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14728\Desktop\entry LC\"/>
    </mc:Choice>
  </mc:AlternateContent>
  <xr:revisionPtr revIDLastSave="0" documentId="10_ncr:8100000_{4E6CE26B-8D18-45CF-BA5B-622B72F0E5E3}" xr6:coauthVersionLast="33" xr6:coauthVersionMax="33" xr10:uidLastSave="{00000000-0000-0000-0000-000000000000}"/>
  <bookViews>
    <workbookView xWindow="0" yWindow="0" windowWidth="20490" windowHeight="7545" firstSheet="1" activeTab="1" xr2:uid="{00000000-000D-0000-FFFF-FFFF00000000}"/>
  </bookViews>
  <sheets>
    <sheet name="Pending LC" sheetId="4" state="hidden" r:id="rId1"/>
    <sheet name="All Shipments" sheetId="12" r:id="rId2"/>
    <sheet name="DELIVERY" sheetId="16" r:id="rId3"/>
    <sheet name="CM REPORT" sheetId="5" r:id="rId4"/>
    <sheet name="Free OC" sheetId="13" r:id="rId5"/>
    <sheet name="Direct payment from China" sheetId="3" state="hidden" r:id="rId6"/>
    <sheet name="FOC" sheetId="7" state="hidden" r:id="rId7"/>
    <sheet name="Sheet1" sheetId="8" state="hidden" r:id="rId8"/>
    <sheet name="Sheet2" sheetId="14" r:id="rId9"/>
  </sheets>
  <definedNames>
    <definedName name="_xlnm._FilterDatabase" localSheetId="1" hidden="1">'All Shipments'!$N$1:$N$1910</definedName>
    <definedName name="_xlnm._FilterDatabase" localSheetId="3" hidden="1">'CM REPORT'!$A$2:$J$4</definedName>
    <definedName name="_xlnm._FilterDatabase" localSheetId="2" hidden="1">DELIVERY!$A$2:$BA$5</definedName>
    <definedName name="_xlnm._FilterDatabase" localSheetId="0" hidden="1">'Pending LC'!$A$3:$J$32</definedName>
    <definedName name="_xlnm._FilterDatabase" localSheetId="8" hidden="1">Sheet2!$A$2:$J$29</definedName>
    <definedName name="_xlnm.Print_Area" localSheetId="1">'All Shipments'!$A$1:$AV$2</definedName>
    <definedName name="_xlnm.Print_Area" localSheetId="3">'CM REPORT'!$A$2:$J$2</definedName>
    <definedName name="_xlnm.Print_Area" localSheetId="2">DELIVERY!$A$1:$AV$3</definedName>
  </definedNames>
  <calcPr calcId="162913"/>
</workbook>
</file>

<file path=xl/calcChain.xml><?xml version="1.0" encoding="utf-8"?>
<calcChain xmlns="http://schemas.openxmlformats.org/spreadsheetml/2006/main">
  <c r="J29" i="14" l="1"/>
  <c r="I29" i="14"/>
  <c r="H29" i="14"/>
  <c r="G29" i="14"/>
  <c r="F29" i="14"/>
  <c r="E29" i="14"/>
  <c r="D29" i="14"/>
  <c r="C29" i="14"/>
  <c r="B29" i="14"/>
  <c r="A29" i="14"/>
  <c r="J28" i="14"/>
  <c r="I28" i="14"/>
  <c r="H28" i="14"/>
  <c r="G28" i="14"/>
  <c r="F28" i="14"/>
  <c r="E28" i="14"/>
  <c r="D28" i="14"/>
  <c r="C28" i="14"/>
  <c r="B28" i="14"/>
  <c r="A28" i="14"/>
  <c r="J27" i="14"/>
  <c r="I27" i="14"/>
  <c r="H27" i="14"/>
  <c r="G27" i="14"/>
  <c r="F27" i="14"/>
  <c r="E27" i="14"/>
  <c r="D27" i="14"/>
  <c r="C27" i="14"/>
  <c r="B27" i="14"/>
  <c r="A27" i="14"/>
  <c r="J26" i="14"/>
  <c r="I26" i="14"/>
  <c r="H26" i="14"/>
  <c r="G26" i="14"/>
  <c r="F26" i="14"/>
  <c r="E26" i="14"/>
  <c r="D26" i="14"/>
  <c r="C26" i="14"/>
  <c r="B26" i="14"/>
  <c r="A26" i="14"/>
  <c r="J25" i="14"/>
  <c r="I25" i="14"/>
  <c r="H25" i="14"/>
  <c r="G25" i="14"/>
  <c r="F25" i="14"/>
  <c r="E25" i="14"/>
  <c r="D25" i="14"/>
  <c r="C25" i="14"/>
  <c r="B25" i="14"/>
  <c r="A25" i="14"/>
  <c r="J24" i="14"/>
  <c r="I24" i="14"/>
  <c r="H24" i="14"/>
  <c r="G24" i="14"/>
  <c r="F24" i="14"/>
  <c r="E24" i="14"/>
  <c r="D24" i="14"/>
  <c r="C24" i="14"/>
  <c r="B24" i="14"/>
  <c r="A24" i="14"/>
  <c r="J23" i="14"/>
  <c r="I23" i="14"/>
  <c r="H23" i="14"/>
  <c r="G23" i="14"/>
  <c r="F23" i="14"/>
  <c r="E23" i="14"/>
  <c r="D23" i="14"/>
  <c r="C23" i="14"/>
  <c r="B23" i="14"/>
  <c r="A23" i="14"/>
  <c r="J22" i="14"/>
  <c r="I22" i="14"/>
  <c r="H22" i="14"/>
  <c r="G22" i="14"/>
  <c r="F22" i="14"/>
  <c r="E22" i="14"/>
  <c r="D22" i="14"/>
  <c r="C22" i="14"/>
  <c r="B22" i="14"/>
  <c r="A22" i="14"/>
  <c r="J21" i="14"/>
  <c r="I21" i="14"/>
  <c r="H21" i="14"/>
  <c r="G21" i="14"/>
  <c r="F21" i="14"/>
  <c r="E21" i="14"/>
  <c r="D21" i="14"/>
  <c r="C21" i="14"/>
  <c r="B21" i="14"/>
  <c r="A21" i="14"/>
  <c r="J20" i="14"/>
  <c r="I20" i="14"/>
  <c r="H20" i="14"/>
  <c r="G20" i="14"/>
  <c r="F20" i="14"/>
  <c r="E20" i="14"/>
  <c r="D20" i="14"/>
  <c r="C20" i="14"/>
  <c r="B20" i="14"/>
  <c r="A20" i="14"/>
  <c r="J19" i="14"/>
  <c r="I19" i="14"/>
  <c r="H19" i="14"/>
  <c r="G19" i="14"/>
  <c r="F19" i="14"/>
  <c r="E19" i="14"/>
  <c r="D19" i="14"/>
  <c r="C19" i="14"/>
  <c r="B19" i="14"/>
  <c r="A19" i="14"/>
  <c r="J18" i="14"/>
  <c r="I18" i="14"/>
  <c r="H18" i="14"/>
  <c r="G18" i="14"/>
  <c r="F18" i="14"/>
  <c r="E18" i="14"/>
  <c r="D18" i="14"/>
  <c r="C18" i="14"/>
  <c r="B18" i="14"/>
  <c r="A18" i="14"/>
  <c r="J17" i="14"/>
  <c r="I17" i="14"/>
  <c r="H17" i="14"/>
  <c r="G17" i="14"/>
  <c r="F17" i="14"/>
  <c r="E17" i="14"/>
  <c r="D17" i="14"/>
  <c r="C17" i="14"/>
  <c r="B17" i="14"/>
  <c r="A17" i="14"/>
  <c r="J16" i="14"/>
  <c r="I16" i="14"/>
  <c r="H16" i="14"/>
  <c r="G16" i="14"/>
  <c r="F16" i="14"/>
  <c r="E16" i="14"/>
  <c r="D16" i="14"/>
  <c r="C16" i="14"/>
  <c r="B16" i="14"/>
  <c r="A16" i="14"/>
  <c r="J15" i="14"/>
  <c r="I15" i="14"/>
  <c r="H15" i="14"/>
  <c r="G15" i="14"/>
  <c r="F15" i="14"/>
  <c r="E15" i="14"/>
  <c r="D15" i="14"/>
  <c r="C15" i="14"/>
  <c r="B15" i="14"/>
  <c r="A15" i="14"/>
  <c r="J14" i="14"/>
  <c r="I14" i="14"/>
  <c r="H14" i="14"/>
  <c r="G14" i="14"/>
  <c r="F14" i="14"/>
  <c r="E14" i="14"/>
  <c r="D14" i="14"/>
  <c r="C14" i="14"/>
  <c r="B14" i="14"/>
  <c r="A14" i="14"/>
  <c r="J13" i="14"/>
  <c r="I13" i="14"/>
  <c r="H13" i="14"/>
  <c r="G13" i="14"/>
  <c r="F13" i="14"/>
  <c r="E13" i="14"/>
  <c r="D13" i="14"/>
  <c r="C13" i="14"/>
  <c r="B13" i="14"/>
  <c r="A13" i="14"/>
  <c r="J12" i="14"/>
  <c r="I12" i="14"/>
  <c r="H12" i="14"/>
  <c r="G12" i="14"/>
  <c r="F12" i="14"/>
  <c r="E12" i="14"/>
  <c r="D12" i="14"/>
  <c r="C12" i="14"/>
  <c r="B12" i="14"/>
  <c r="A12" i="14"/>
  <c r="J11" i="14"/>
  <c r="I11" i="14"/>
  <c r="H11" i="14"/>
  <c r="G11" i="14"/>
  <c r="F11" i="14"/>
  <c r="E11" i="14"/>
  <c r="D11" i="14"/>
  <c r="C11" i="14"/>
  <c r="B11" i="14"/>
  <c r="A11" i="14"/>
  <c r="J10" i="14"/>
  <c r="I10" i="14"/>
  <c r="H10" i="14"/>
  <c r="G10" i="14"/>
  <c r="F10" i="14"/>
  <c r="E10" i="14"/>
  <c r="D10" i="14"/>
  <c r="C10" i="14"/>
  <c r="B10" i="14"/>
  <c r="A10" i="14"/>
  <c r="J9" i="14"/>
  <c r="I9" i="14"/>
  <c r="H9" i="14"/>
  <c r="G9" i="14"/>
  <c r="F9" i="14"/>
  <c r="E9" i="14"/>
  <c r="D9" i="14"/>
  <c r="C9" i="14"/>
  <c r="B9" i="14"/>
  <c r="A9" i="14"/>
  <c r="J8" i="14"/>
  <c r="I8" i="14"/>
  <c r="H8" i="14"/>
  <c r="G8" i="14"/>
  <c r="F8" i="14"/>
  <c r="E8" i="14"/>
  <c r="D8" i="14"/>
  <c r="C8" i="14"/>
  <c r="B8" i="14"/>
  <c r="A8" i="14"/>
  <c r="J7" i="14"/>
  <c r="I7" i="14"/>
  <c r="H7" i="14"/>
  <c r="G7" i="14"/>
  <c r="F7" i="14"/>
  <c r="E7" i="14"/>
  <c r="D7" i="14"/>
  <c r="C7" i="14"/>
  <c r="B7" i="14"/>
  <c r="A7" i="14"/>
  <c r="J6" i="14"/>
  <c r="I6" i="14"/>
  <c r="H6" i="14"/>
  <c r="G6" i="14"/>
  <c r="F6" i="14"/>
  <c r="E6" i="14"/>
  <c r="D6" i="14"/>
  <c r="C6" i="14"/>
  <c r="B6" i="14"/>
  <c r="A6" i="14"/>
  <c r="J5" i="14"/>
  <c r="I5" i="14"/>
  <c r="H5" i="14"/>
  <c r="G5" i="14"/>
  <c r="F5" i="14"/>
  <c r="E5" i="14"/>
  <c r="D5" i="14"/>
  <c r="C5" i="14"/>
  <c r="B5" i="14"/>
  <c r="A5" i="14"/>
  <c r="J4" i="14"/>
  <c r="I4" i="14"/>
  <c r="H4" i="14"/>
  <c r="G4" i="14"/>
  <c r="F4" i="14"/>
  <c r="E4" i="14"/>
  <c r="D4" i="14"/>
  <c r="C4" i="14"/>
  <c r="B4" i="14"/>
  <c r="A4" i="14"/>
  <c r="J3" i="14"/>
  <c r="I3" i="14"/>
  <c r="H3" i="14"/>
  <c r="G3" i="14"/>
  <c r="F3" i="14"/>
  <c r="E3" i="14"/>
  <c r="D3" i="14"/>
  <c r="C3" i="14"/>
  <c r="B3" i="14"/>
  <c r="A3" i="14"/>
  <c r="A24" i="5"/>
  <c r="B24" i="5"/>
  <c r="C24" i="5"/>
  <c r="D24" i="5"/>
  <c r="E24" i="5"/>
  <c r="F24" i="5"/>
  <c r="G24" i="5"/>
  <c r="H24" i="5"/>
  <c r="I24" i="5"/>
  <c r="J24" i="5"/>
  <c r="A25" i="5"/>
  <c r="B25" i="5"/>
  <c r="C25" i="5"/>
  <c r="D25" i="5"/>
  <c r="E25" i="5"/>
  <c r="F25" i="5"/>
  <c r="G25" i="5"/>
  <c r="H25" i="5"/>
  <c r="I25" i="5"/>
  <c r="J25" i="5"/>
  <c r="A26" i="5"/>
  <c r="B26" i="5"/>
  <c r="C26" i="5"/>
  <c r="D26" i="5"/>
  <c r="E26" i="5"/>
  <c r="F26" i="5"/>
  <c r="G26" i="5"/>
  <c r="H26" i="5"/>
  <c r="I26" i="5"/>
  <c r="J26" i="5"/>
  <c r="A27" i="5"/>
  <c r="B27" i="5"/>
  <c r="C27" i="5"/>
  <c r="D27" i="5"/>
  <c r="E27" i="5"/>
  <c r="F27" i="5"/>
  <c r="G27" i="5"/>
  <c r="H27" i="5"/>
  <c r="I27" i="5"/>
  <c r="J27" i="5"/>
  <c r="A28" i="5"/>
  <c r="B28" i="5"/>
  <c r="C28" i="5"/>
  <c r="D28" i="5"/>
  <c r="E28" i="5"/>
  <c r="F28" i="5"/>
  <c r="G28" i="5"/>
  <c r="H28" i="5"/>
  <c r="I28" i="5"/>
  <c r="J28" i="5"/>
  <c r="A29" i="5"/>
  <c r="B29" i="5"/>
  <c r="C29" i="5"/>
  <c r="D29" i="5"/>
  <c r="E29" i="5"/>
  <c r="F29" i="5"/>
  <c r="G29" i="5"/>
  <c r="H29" i="5"/>
  <c r="I29" i="5"/>
  <c r="J29" i="5"/>
  <c r="A21" i="5"/>
  <c r="B21" i="5"/>
  <c r="C21" i="5"/>
  <c r="D21" i="5"/>
  <c r="E21" i="5"/>
  <c r="F21" i="5"/>
  <c r="G21" i="5"/>
  <c r="H21" i="5"/>
  <c r="I21" i="5"/>
  <c r="J21" i="5"/>
  <c r="A22" i="5"/>
  <c r="B22" i="5"/>
  <c r="C22" i="5"/>
  <c r="D22" i="5"/>
  <c r="E22" i="5"/>
  <c r="F22" i="5"/>
  <c r="G22" i="5"/>
  <c r="H22" i="5"/>
  <c r="I22" i="5"/>
  <c r="J22" i="5"/>
  <c r="A23" i="5"/>
  <c r="B23" i="5"/>
  <c r="C23" i="5"/>
  <c r="D23" i="5"/>
  <c r="E23" i="5"/>
  <c r="F23" i="5"/>
  <c r="G23" i="5"/>
  <c r="H23" i="5"/>
  <c r="I23" i="5"/>
  <c r="J23" i="5"/>
  <c r="A30" i="5" l="1"/>
  <c r="B30" i="5"/>
  <c r="C30" i="5"/>
  <c r="D30" i="5"/>
  <c r="E30" i="5"/>
  <c r="F30" i="5"/>
  <c r="G30" i="5"/>
  <c r="H30" i="5"/>
  <c r="I30" i="5"/>
  <c r="J30" i="5"/>
  <c r="A31" i="5"/>
  <c r="B31" i="5"/>
  <c r="C31" i="5"/>
  <c r="D31" i="5"/>
  <c r="E31" i="5"/>
  <c r="F31" i="5"/>
  <c r="G31" i="5"/>
  <c r="H31" i="5"/>
  <c r="I31" i="5"/>
  <c r="J31" i="5"/>
  <c r="A32" i="5"/>
  <c r="B32" i="5"/>
  <c r="C32" i="5"/>
  <c r="D32" i="5"/>
  <c r="E32" i="5"/>
  <c r="F32" i="5"/>
  <c r="G32" i="5"/>
  <c r="H32" i="5"/>
  <c r="I32" i="5"/>
  <c r="J32" i="5"/>
  <c r="A33" i="5"/>
  <c r="B33" i="5"/>
  <c r="C33" i="5"/>
  <c r="D33" i="5"/>
  <c r="E33" i="5"/>
  <c r="F33" i="5"/>
  <c r="G33" i="5"/>
  <c r="H33" i="5"/>
  <c r="I33" i="5"/>
  <c r="J33" i="5"/>
  <c r="A34" i="5"/>
  <c r="B34" i="5"/>
  <c r="C34" i="5"/>
  <c r="D34" i="5"/>
  <c r="E34" i="5"/>
  <c r="F34" i="5"/>
  <c r="G34" i="5"/>
  <c r="H34" i="5"/>
  <c r="I34" i="5"/>
  <c r="J34" i="5"/>
  <c r="A35" i="5"/>
  <c r="B35" i="5"/>
  <c r="C35" i="5"/>
  <c r="D35" i="5"/>
  <c r="E35" i="5"/>
  <c r="F35" i="5"/>
  <c r="G35" i="5"/>
  <c r="H35" i="5"/>
  <c r="I35" i="5"/>
  <c r="J35" i="5"/>
  <c r="A36" i="5"/>
  <c r="B36" i="5"/>
  <c r="C36" i="5"/>
  <c r="D36" i="5"/>
  <c r="E36" i="5"/>
  <c r="F36" i="5"/>
  <c r="G36" i="5"/>
  <c r="H36" i="5"/>
  <c r="I36" i="5"/>
  <c r="J36" i="5"/>
  <c r="A37" i="5"/>
  <c r="B37" i="5"/>
  <c r="C37" i="5"/>
  <c r="D37" i="5"/>
  <c r="E37" i="5"/>
  <c r="F37" i="5"/>
  <c r="G37" i="5"/>
  <c r="H37" i="5"/>
  <c r="I37" i="5"/>
  <c r="J37" i="5"/>
  <c r="A38" i="5"/>
  <c r="B38" i="5"/>
  <c r="C38" i="5"/>
  <c r="D38" i="5"/>
  <c r="E38" i="5"/>
  <c r="F38" i="5"/>
  <c r="G38" i="5"/>
  <c r="H38" i="5"/>
  <c r="I38" i="5"/>
  <c r="J38" i="5"/>
  <c r="A39" i="5"/>
  <c r="B39" i="5"/>
  <c r="C39" i="5"/>
  <c r="D39" i="5"/>
  <c r="E39" i="5"/>
  <c r="F39" i="5"/>
  <c r="G39" i="5"/>
  <c r="H39" i="5"/>
  <c r="I39" i="5"/>
  <c r="J39" i="5"/>
  <c r="A40" i="5"/>
  <c r="B40" i="5"/>
  <c r="C40" i="5"/>
  <c r="D40" i="5"/>
  <c r="E40" i="5"/>
  <c r="F40" i="5"/>
  <c r="G40" i="5"/>
  <c r="H40" i="5"/>
  <c r="I40" i="5"/>
  <c r="J40" i="5"/>
  <c r="A41" i="5"/>
  <c r="B41" i="5"/>
  <c r="C41" i="5"/>
  <c r="D41" i="5"/>
  <c r="E41" i="5"/>
  <c r="F41" i="5"/>
  <c r="G41" i="5"/>
  <c r="H41" i="5"/>
  <c r="I41" i="5"/>
  <c r="J41" i="5"/>
  <c r="A42" i="5"/>
  <c r="B42" i="5"/>
  <c r="C42" i="5"/>
  <c r="D42" i="5"/>
  <c r="E42" i="5"/>
  <c r="F42" i="5"/>
  <c r="G42" i="5"/>
  <c r="H42" i="5"/>
  <c r="I42" i="5"/>
  <c r="J42" i="5"/>
  <c r="A43" i="5"/>
  <c r="B43" i="5"/>
  <c r="C43" i="5"/>
  <c r="D43" i="5"/>
  <c r="E43" i="5"/>
  <c r="F43" i="5"/>
  <c r="G43" i="5"/>
  <c r="H43" i="5"/>
  <c r="I43" i="5"/>
  <c r="J43" i="5"/>
  <c r="A44" i="5"/>
  <c r="B44" i="5"/>
  <c r="C44" i="5"/>
  <c r="D44" i="5"/>
  <c r="E44" i="5"/>
  <c r="F44" i="5"/>
  <c r="G44" i="5"/>
  <c r="H44" i="5"/>
  <c r="I44" i="5"/>
  <c r="J44" i="5"/>
  <c r="A45" i="5"/>
  <c r="B45" i="5"/>
  <c r="C45" i="5"/>
  <c r="D45" i="5"/>
  <c r="E45" i="5"/>
  <c r="F45" i="5"/>
  <c r="G45" i="5"/>
  <c r="H45" i="5"/>
  <c r="I45" i="5"/>
  <c r="J45" i="5"/>
  <c r="A46" i="5"/>
  <c r="B46" i="5"/>
  <c r="C46" i="5"/>
  <c r="D46" i="5"/>
  <c r="E46" i="5"/>
  <c r="F46" i="5"/>
  <c r="G46" i="5"/>
  <c r="H46" i="5"/>
  <c r="I46" i="5"/>
  <c r="J46" i="5"/>
  <c r="A47" i="5"/>
  <c r="B47" i="5"/>
  <c r="C47" i="5"/>
  <c r="D47" i="5"/>
  <c r="E47" i="5"/>
  <c r="F47" i="5"/>
  <c r="G47" i="5"/>
  <c r="H47" i="5"/>
  <c r="I47" i="5"/>
  <c r="J47" i="5"/>
  <c r="A48" i="5"/>
  <c r="B48" i="5"/>
  <c r="C48" i="5"/>
  <c r="D48" i="5"/>
  <c r="E48" i="5"/>
  <c r="F48" i="5"/>
  <c r="G48" i="5"/>
  <c r="H48" i="5"/>
  <c r="I48" i="5"/>
  <c r="J48" i="5"/>
  <c r="A49" i="5"/>
  <c r="B49" i="5"/>
  <c r="C49" i="5"/>
  <c r="D49" i="5"/>
  <c r="E49" i="5"/>
  <c r="F49" i="5"/>
  <c r="G49" i="5"/>
  <c r="H49" i="5"/>
  <c r="I49" i="5"/>
  <c r="J49" i="5"/>
  <c r="A50" i="5"/>
  <c r="B50" i="5"/>
  <c r="C50" i="5"/>
  <c r="D50" i="5"/>
  <c r="E50" i="5"/>
  <c r="F50" i="5"/>
  <c r="G50" i="5"/>
  <c r="H50" i="5"/>
  <c r="I50" i="5"/>
  <c r="J50" i="5"/>
  <c r="A51" i="5"/>
  <c r="B51" i="5"/>
  <c r="C51" i="5"/>
  <c r="D51" i="5"/>
  <c r="E51" i="5"/>
  <c r="F51" i="5"/>
  <c r="G51" i="5"/>
  <c r="H51" i="5"/>
  <c r="I51" i="5"/>
  <c r="J51" i="5"/>
  <c r="A52" i="5"/>
  <c r="B52" i="5"/>
  <c r="C52" i="5"/>
  <c r="D52" i="5"/>
  <c r="E52" i="5"/>
  <c r="F52" i="5"/>
  <c r="G52" i="5"/>
  <c r="H52" i="5"/>
  <c r="I52" i="5"/>
  <c r="J52" i="5"/>
  <c r="A53" i="5"/>
  <c r="B53" i="5"/>
  <c r="C53" i="5"/>
  <c r="D53" i="5"/>
  <c r="E53" i="5"/>
  <c r="F53" i="5"/>
  <c r="G53" i="5"/>
  <c r="H53" i="5"/>
  <c r="I53" i="5"/>
  <c r="J53" i="5"/>
  <c r="A54" i="5"/>
  <c r="B54" i="5"/>
  <c r="C54" i="5"/>
  <c r="D54" i="5"/>
  <c r="E54" i="5"/>
  <c r="F54" i="5"/>
  <c r="G54" i="5"/>
  <c r="H54" i="5"/>
  <c r="I54" i="5"/>
  <c r="J54" i="5"/>
  <c r="A55" i="5"/>
  <c r="B55" i="5"/>
  <c r="C55" i="5"/>
  <c r="D55" i="5"/>
  <c r="E55" i="5"/>
  <c r="F55" i="5"/>
  <c r="G55" i="5"/>
  <c r="H55" i="5"/>
  <c r="I55" i="5"/>
  <c r="J55" i="5"/>
  <c r="A56" i="5"/>
  <c r="B56" i="5"/>
  <c r="C56" i="5"/>
  <c r="D56" i="5"/>
  <c r="E56" i="5"/>
  <c r="F56" i="5"/>
  <c r="G56" i="5"/>
  <c r="H56" i="5"/>
  <c r="I56" i="5"/>
  <c r="J56" i="5"/>
  <c r="A57" i="5"/>
  <c r="B57" i="5"/>
  <c r="C57" i="5"/>
  <c r="D57" i="5"/>
  <c r="E57" i="5"/>
  <c r="F57" i="5"/>
  <c r="G57" i="5"/>
  <c r="H57" i="5"/>
  <c r="I57" i="5"/>
  <c r="J57" i="5"/>
  <c r="A58" i="5"/>
  <c r="B58" i="5"/>
  <c r="C58" i="5"/>
  <c r="D58" i="5"/>
  <c r="E58" i="5"/>
  <c r="F58" i="5"/>
  <c r="G58" i="5"/>
  <c r="H58" i="5"/>
  <c r="I58" i="5"/>
  <c r="J58" i="5"/>
  <c r="A59" i="5"/>
  <c r="B59" i="5"/>
  <c r="C59" i="5"/>
  <c r="D59" i="5"/>
  <c r="E59" i="5"/>
  <c r="F59" i="5"/>
  <c r="G59" i="5"/>
  <c r="H59" i="5"/>
  <c r="I59" i="5"/>
  <c r="J59" i="5"/>
  <c r="A60" i="5"/>
  <c r="B60" i="5"/>
  <c r="C60" i="5"/>
  <c r="D60" i="5"/>
  <c r="E60" i="5"/>
  <c r="F60" i="5"/>
  <c r="G60" i="5"/>
  <c r="H60" i="5"/>
  <c r="I60" i="5"/>
  <c r="J60" i="5"/>
  <c r="A61" i="5"/>
  <c r="B61" i="5"/>
  <c r="C61" i="5"/>
  <c r="D61" i="5"/>
  <c r="E61" i="5"/>
  <c r="F61" i="5"/>
  <c r="G61" i="5"/>
  <c r="H61" i="5"/>
  <c r="I61" i="5"/>
  <c r="J61" i="5"/>
  <c r="A62" i="5"/>
  <c r="B62" i="5"/>
  <c r="C62" i="5"/>
  <c r="D62" i="5"/>
  <c r="E62" i="5"/>
  <c r="F62" i="5"/>
  <c r="G62" i="5"/>
  <c r="H62" i="5"/>
  <c r="I62" i="5"/>
  <c r="J62" i="5"/>
  <c r="A63" i="5"/>
  <c r="B63" i="5"/>
  <c r="C63" i="5"/>
  <c r="D63" i="5"/>
  <c r="E63" i="5"/>
  <c r="F63" i="5"/>
  <c r="G63" i="5"/>
  <c r="H63" i="5"/>
  <c r="I63" i="5"/>
  <c r="J63" i="5"/>
  <c r="A64" i="5"/>
  <c r="B64" i="5"/>
  <c r="C64" i="5"/>
  <c r="D64" i="5"/>
  <c r="E64" i="5"/>
  <c r="F64" i="5"/>
  <c r="G64" i="5"/>
  <c r="H64" i="5"/>
  <c r="I64" i="5"/>
  <c r="J64" i="5"/>
  <c r="A65" i="5"/>
  <c r="B65" i="5"/>
  <c r="C65" i="5"/>
  <c r="D65" i="5"/>
  <c r="E65" i="5"/>
  <c r="F65" i="5"/>
  <c r="G65" i="5"/>
  <c r="H65" i="5"/>
  <c r="I65" i="5"/>
  <c r="J65" i="5"/>
  <c r="A66" i="5"/>
  <c r="B66" i="5"/>
  <c r="C66" i="5"/>
  <c r="D66" i="5"/>
  <c r="E66" i="5"/>
  <c r="F66" i="5"/>
  <c r="G66" i="5"/>
  <c r="H66" i="5"/>
  <c r="I66" i="5"/>
  <c r="J66" i="5"/>
  <c r="A67" i="5"/>
  <c r="B67" i="5"/>
  <c r="C67" i="5"/>
  <c r="D67" i="5"/>
  <c r="E67" i="5"/>
  <c r="F67" i="5"/>
  <c r="G67" i="5"/>
  <c r="H67" i="5"/>
  <c r="I67" i="5"/>
  <c r="J67" i="5"/>
  <c r="A68" i="5"/>
  <c r="B68" i="5"/>
  <c r="C68" i="5"/>
  <c r="D68" i="5"/>
  <c r="E68" i="5"/>
  <c r="F68" i="5"/>
  <c r="G68" i="5"/>
  <c r="H68" i="5"/>
  <c r="I68" i="5"/>
  <c r="J68" i="5"/>
  <c r="A69" i="5"/>
  <c r="B69" i="5"/>
  <c r="C69" i="5"/>
  <c r="D69" i="5"/>
  <c r="E69" i="5"/>
  <c r="F69" i="5"/>
  <c r="G69" i="5"/>
  <c r="H69" i="5"/>
  <c r="I69" i="5"/>
  <c r="J69" i="5"/>
  <c r="A70" i="5"/>
  <c r="B70" i="5"/>
  <c r="C70" i="5"/>
  <c r="D70" i="5"/>
  <c r="E70" i="5"/>
  <c r="F70" i="5"/>
  <c r="G70" i="5"/>
  <c r="H70" i="5"/>
  <c r="I70" i="5"/>
  <c r="J70" i="5"/>
  <c r="A71" i="5"/>
  <c r="B71" i="5"/>
  <c r="C71" i="5"/>
  <c r="D71" i="5"/>
  <c r="E71" i="5"/>
  <c r="F71" i="5"/>
  <c r="G71" i="5"/>
  <c r="H71" i="5"/>
  <c r="I71" i="5"/>
  <c r="J71" i="5"/>
  <c r="A72" i="5"/>
  <c r="B72" i="5"/>
  <c r="C72" i="5"/>
  <c r="D72" i="5"/>
  <c r="E72" i="5"/>
  <c r="F72" i="5"/>
  <c r="G72" i="5"/>
  <c r="H72" i="5"/>
  <c r="I72" i="5"/>
  <c r="J72" i="5"/>
  <c r="A73" i="5"/>
  <c r="B73" i="5"/>
  <c r="C73" i="5"/>
  <c r="D73" i="5"/>
  <c r="E73" i="5"/>
  <c r="F73" i="5"/>
  <c r="G73" i="5"/>
  <c r="H73" i="5"/>
  <c r="I73" i="5"/>
  <c r="J73" i="5"/>
  <c r="A74" i="5"/>
  <c r="B74" i="5"/>
  <c r="C74" i="5"/>
  <c r="D74" i="5"/>
  <c r="E74" i="5"/>
  <c r="F74" i="5"/>
  <c r="G74" i="5"/>
  <c r="H74" i="5"/>
  <c r="I74" i="5"/>
  <c r="J74" i="5"/>
  <c r="A75" i="5"/>
  <c r="B75" i="5"/>
  <c r="C75" i="5"/>
  <c r="D75" i="5"/>
  <c r="E75" i="5"/>
  <c r="F75" i="5"/>
  <c r="G75" i="5"/>
  <c r="H75" i="5"/>
  <c r="I75" i="5"/>
  <c r="J75" i="5"/>
  <c r="A76" i="5"/>
  <c r="B76" i="5"/>
  <c r="C76" i="5"/>
  <c r="D76" i="5"/>
  <c r="E76" i="5"/>
  <c r="F76" i="5"/>
  <c r="G76" i="5"/>
  <c r="H76" i="5"/>
  <c r="I76" i="5"/>
  <c r="J76" i="5"/>
  <c r="A77" i="5"/>
  <c r="B77" i="5"/>
  <c r="C77" i="5"/>
  <c r="D77" i="5"/>
  <c r="E77" i="5"/>
  <c r="F77" i="5"/>
  <c r="G77" i="5"/>
  <c r="H77" i="5"/>
  <c r="I77" i="5"/>
  <c r="J77" i="5"/>
  <c r="A78" i="5"/>
  <c r="B78" i="5"/>
  <c r="C78" i="5"/>
  <c r="D78" i="5"/>
  <c r="E78" i="5"/>
  <c r="F78" i="5"/>
  <c r="G78" i="5"/>
  <c r="H78" i="5"/>
  <c r="I78" i="5"/>
  <c r="J78" i="5"/>
  <c r="A79" i="5"/>
  <c r="B79" i="5"/>
  <c r="C79" i="5"/>
  <c r="D79" i="5"/>
  <c r="E79" i="5"/>
  <c r="F79" i="5"/>
  <c r="G79" i="5"/>
  <c r="H79" i="5"/>
  <c r="I79" i="5"/>
  <c r="J79" i="5"/>
  <c r="A80" i="5"/>
  <c r="B80" i="5"/>
  <c r="C80" i="5"/>
  <c r="D80" i="5"/>
  <c r="E80" i="5"/>
  <c r="F80" i="5"/>
  <c r="G80" i="5"/>
  <c r="H80" i="5"/>
  <c r="I80" i="5"/>
  <c r="J80" i="5"/>
  <c r="A81" i="5"/>
  <c r="B81" i="5"/>
  <c r="C81" i="5"/>
  <c r="D81" i="5"/>
  <c r="E81" i="5"/>
  <c r="F81" i="5"/>
  <c r="G81" i="5"/>
  <c r="H81" i="5"/>
  <c r="I81" i="5"/>
  <c r="J81" i="5"/>
  <c r="A82" i="5"/>
  <c r="B82" i="5"/>
  <c r="C82" i="5"/>
  <c r="D82" i="5"/>
  <c r="E82" i="5"/>
  <c r="F82" i="5"/>
  <c r="G82" i="5"/>
  <c r="H82" i="5"/>
  <c r="I82" i="5"/>
  <c r="J82" i="5"/>
  <c r="A83" i="5"/>
  <c r="B83" i="5"/>
  <c r="C83" i="5"/>
  <c r="D83" i="5"/>
  <c r="E83" i="5"/>
  <c r="F83" i="5"/>
  <c r="G83" i="5"/>
  <c r="H83" i="5"/>
  <c r="I83" i="5"/>
  <c r="J83" i="5"/>
  <c r="A84" i="5"/>
  <c r="B84" i="5"/>
  <c r="C84" i="5"/>
  <c r="D84" i="5"/>
  <c r="E84" i="5"/>
  <c r="F84" i="5"/>
  <c r="G84" i="5"/>
  <c r="H84" i="5"/>
  <c r="I84" i="5"/>
  <c r="J84" i="5"/>
  <c r="A85" i="5"/>
  <c r="B85" i="5"/>
  <c r="C85" i="5"/>
  <c r="D85" i="5"/>
  <c r="E85" i="5"/>
  <c r="F85" i="5"/>
  <c r="G85" i="5"/>
  <c r="H85" i="5"/>
  <c r="I85" i="5"/>
  <c r="J85" i="5"/>
  <c r="A86" i="5"/>
  <c r="B86" i="5"/>
  <c r="C86" i="5"/>
  <c r="D86" i="5"/>
  <c r="E86" i="5"/>
  <c r="F86" i="5"/>
  <c r="G86" i="5"/>
  <c r="H86" i="5"/>
  <c r="I86" i="5"/>
  <c r="J86" i="5"/>
  <c r="A87" i="5"/>
  <c r="B87" i="5"/>
  <c r="C87" i="5"/>
  <c r="D87" i="5"/>
  <c r="E87" i="5"/>
  <c r="F87" i="5"/>
  <c r="G87" i="5"/>
  <c r="H87" i="5"/>
  <c r="I87" i="5"/>
  <c r="J87" i="5"/>
  <c r="A88" i="5"/>
  <c r="B88" i="5"/>
  <c r="C88" i="5"/>
  <c r="D88" i="5"/>
  <c r="E88" i="5"/>
  <c r="F88" i="5"/>
  <c r="G88" i="5"/>
  <c r="H88" i="5"/>
  <c r="I88" i="5"/>
  <c r="J88" i="5"/>
  <c r="A89" i="5"/>
  <c r="B89" i="5"/>
  <c r="C89" i="5"/>
  <c r="D89" i="5"/>
  <c r="E89" i="5"/>
  <c r="F89" i="5"/>
  <c r="G89" i="5"/>
  <c r="H89" i="5"/>
  <c r="I89" i="5"/>
  <c r="J89" i="5"/>
  <c r="A90" i="5"/>
  <c r="B90" i="5"/>
  <c r="C90" i="5"/>
  <c r="D90" i="5"/>
  <c r="E90" i="5"/>
  <c r="F90" i="5"/>
  <c r="G90" i="5"/>
  <c r="H90" i="5"/>
  <c r="I90" i="5"/>
  <c r="J90" i="5"/>
  <c r="A91" i="5"/>
  <c r="B91" i="5"/>
  <c r="C91" i="5"/>
  <c r="D91" i="5"/>
  <c r="E91" i="5"/>
  <c r="F91" i="5"/>
  <c r="G91" i="5"/>
  <c r="H91" i="5"/>
  <c r="I91" i="5"/>
  <c r="J91" i="5"/>
  <c r="A92" i="5"/>
  <c r="B92" i="5"/>
  <c r="C92" i="5"/>
  <c r="D92" i="5"/>
  <c r="E92" i="5"/>
  <c r="F92" i="5"/>
  <c r="G92" i="5"/>
  <c r="H92" i="5"/>
  <c r="I92" i="5"/>
  <c r="J92" i="5"/>
  <c r="A93" i="5"/>
  <c r="B93" i="5"/>
  <c r="C93" i="5"/>
  <c r="D93" i="5"/>
  <c r="E93" i="5"/>
  <c r="F93" i="5"/>
  <c r="G93" i="5"/>
  <c r="H93" i="5"/>
  <c r="I93" i="5"/>
  <c r="J93" i="5"/>
  <c r="A94" i="5"/>
  <c r="B94" i="5"/>
  <c r="C94" i="5"/>
  <c r="D94" i="5"/>
  <c r="E94" i="5"/>
  <c r="F94" i="5"/>
  <c r="G94" i="5"/>
  <c r="H94" i="5"/>
  <c r="I94" i="5"/>
  <c r="J94" i="5"/>
  <c r="A95" i="5"/>
  <c r="B95" i="5"/>
  <c r="C95" i="5"/>
  <c r="D95" i="5"/>
  <c r="E95" i="5"/>
  <c r="F95" i="5"/>
  <c r="G95" i="5"/>
  <c r="H95" i="5"/>
  <c r="I95" i="5"/>
  <c r="J95" i="5"/>
  <c r="A96" i="5"/>
  <c r="B96" i="5"/>
  <c r="C96" i="5"/>
  <c r="D96" i="5"/>
  <c r="E96" i="5"/>
  <c r="F96" i="5"/>
  <c r="G96" i="5"/>
  <c r="H96" i="5"/>
  <c r="I96" i="5"/>
  <c r="J96" i="5"/>
  <c r="A97" i="5"/>
  <c r="B97" i="5"/>
  <c r="C97" i="5"/>
  <c r="D97" i="5"/>
  <c r="E97" i="5"/>
  <c r="F97" i="5"/>
  <c r="G97" i="5"/>
  <c r="H97" i="5"/>
  <c r="I97" i="5"/>
  <c r="J97" i="5"/>
  <c r="A98" i="5"/>
  <c r="B98" i="5"/>
  <c r="C98" i="5"/>
  <c r="D98" i="5"/>
  <c r="E98" i="5"/>
  <c r="F98" i="5"/>
  <c r="G98" i="5"/>
  <c r="H98" i="5"/>
  <c r="I98" i="5"/>
  <c r="J98" i="5"/>
  <c r="A99" i="5"/>
  <c r="B99" i="5"/>
  <c r="C99" i="5"/>
  <c r="D99" i="5"/>
  <c r="E99" i="5"/>
  <c r="F99" i="5"/>
  <c r="G99" i="5"/>
  <c r="H99" i="5"/>
  <c r="I99" i="5"/>
  <c r="J99" i="5"/>
  <c r="A100" i="5"/>
  <c r="B100" i="5"/>
  <c r="C100" i="5"/>
  <c r="D100" i="5"/>
  <c r="E100" i="5"/>
  <c r="F100" i="5"/>
  <c r="G100" i="5"/>
  <c r="H100" i="5"/>
  <c r="I100" i="5"/>
  <c r="J100" i="5"/>
  <c r="A101" i="5"/>
  <c r="B101" i="5"/>
  <c r="C101" i="5"/>
  <c r="D101" i="5"/>
  <c r="E101" i="5"/>
  <c r="F101" i="5"/>
  <c r="G101" i="5"/>
  <c r="H101" i="5"/>
  <c r="I101" i="5"/>
  <c r="J101" i="5"/>
  <c r="A102" i="5"/>
  <c r="B102" i="5"/>
  <c r="C102" i="5"/>
  <c r="D102" i="5"/>
  <c r="E102" i="5"/>
  <c r="F102" i="5"/>
  <c r="G102" i="5"/>
  <c r="H102" i="5"/>
  <c r="I102" i="5"/>
  <c r="J102" i="5"/>
  <c r="A103" i="5"/>
  <c r="B103" i="5"/>
  <c r="C103" i="5"/>
  <c r="D103" i="5"/>
  <c r="E103" i="5"/>
  <c r="F103" i="5"/>
  <c r="G103" i="5"/>
  <c r="H103" i="5"/>
  <c r="I103" i="5"/>
  <c r="J103" i="5"/>
  <c r="A104" i="5"/>
  <c r="B104" i="5"/>
  <c r="C104" i="5"/>
  <c r="D104" i="5"/>
  <c r="E104" i="5"/>
  <c r="F104" i="5"/>
  <c r="G104" i="5"/>
  <c r="H104" i="5"/>
  <c r="I104" i="5"/>
  <c r="J104" i="5"/>
  <c r="A105" i="5"/>
  <c r="B105" i="5"/>
  <c r="C105" i="5"/>
  <c r="D105" i="5"/>
  <c r="E105" i="5"/>
  <c r="F105" i="5"/>
  <c r="G105" i="5"/>
  <c r="H105" i="5"/>
  <c r="I105" i="5"/>
  <c r="J105" i="5"/>
  <c r="A106" i="5"/>
  <c r="B106" i="5"/>
  <c r="C106" i="5"/>
  <c r="D106" i="5"/>
  <c r="E106" i="5"/>
  <c r="F106" i="5"/>
  <c r="G106" i="5"/>
  <c r="H106" i="5"/>
  <c r="I106" i="5"/>
  <c r="J106" i="5"/>
  <c r="A107" i="5"/>
  <c r="B107" i="5"/>
  <c r="C107" i="5"/>
  <c r="D107" i="5"/>
  <c r="E107" i="5"/>
  <c r="F107" i="5"/>
  <c r="G107" i="5"/>
  <c r="H107" i="5"/>
  <c r="I107" i="5"/>
  <c r="J107" i="5"/>
  <c r="A108" i="5"/>
  <c r="B108" i="5"/>
  <c r="C108" i="5"/>
  <c r="D108" i="5"/>
  <c r="E108" i="5"/>
  <c r="F108" i="5"/>
  <c r="G108" i="5"/>
  <c r="H108" i="5"/>
  <c r="I108" i="5"/>
  <c r="J108" i="5"/>
  <c r="A109" i="5"/>
  <c r="B109" i="5"/>
  <c r="C109" i="5"/>
  <c r="D109" i="5"/>
  <c r="E109" i="5"/>
  <c r="F109" i="5"/>
  <c r="G109" i="5"/>
  <c r="H109" i="5"/>
  <c r="I109" i="5"/>
  <c r="J109" i="5"/>
  <c r="A110" i="5"/>
  <c r="B110" i="5"/>
  <c r="C110" i="5"/>
  <c r="D110" i="5"/>
  <c r="E110" i="5"/>
  <c r="F110" i="5"/>
  <c r="G110" i="5"/>
  <c r="H110" i="5"/>
  <c r="I110" i="5"/>
  <c r="J110" i="5"/>
  <c r="A111" i="5"/>
  <c r="B111" i="5"/>
  <c r="C111" i="5"/>
  <c r="D111" i="5"/>
  <c r="E111" i="5"/>
  <c r="F111" i="5"/>
  <c r="G111" i="5"/>
  <c r="H111" i="5"/>
  <c r="I111" i="5"/>
  <c r="J111" i="5"/>
  <c r="A112" i="5"/>
  <c r="B112" i="5"/>
  <c r="C112" i="5"/>
  <c r="D112" i="5"/>
  <c r="E112" i="5"/>
  <c r="F112" i="5"/>
  <c r="G112" i="5"/>
  <c r="H112" i="5"/>
  <c r="I112" i="5"/>
  <c r="J112" i="5"/>
  <c r="A113" i="5"/>
  <c r="B113" i="5"/>
  <c r="C113" i="5"/>
  <c r="D113" i="5"/>
  <c r="E113" i="5"/>
  <c r="F113" i="5"/>
  <c r="G113" i="5"/>
  <c r="H113" i="5"/>
  <c r="I113" i="5"/>
  <c r="J113" i="5"/>
  <c r="A114" i="5"/>
  <c r="B114" i="5"/>
  <c r="C114" i="5"/>
  <c r="D114" i="5"/>
  <c r="E114" i="5"/>
  <c r="F114" i="5"/>
  <c r="G114" i="5"/>
  <c r="H114" i="5"/>
  <c r="I114" i="5"/>
  <c r="J114" i="5"/>
  <c r="A115" i="5"/>
  <c r="B115" i="5"/>
  <c r="C115" i="5"/>
  <c r="D115" i="5"/>
  <c r="E115" i="5"/>
  <c r="F115" i="5"/>
  <c r="G115" i="5"/>
  <c r="H115" i="5"/>
  <c r="I115" i="5"/>
  <c r="J115" i="5"/>
  <c r="A116" i="5"/>
  <c r="B116" i="5"/>
  <c r="C116" i="5"/>
  <c r="D116" i="5"/>
  <c r="E116" i="5"/>
  <c r="F116" i="5"/>
  <c r="G116" i="5"/>
  <c r="H116" i="5"/>
  <c r="I116" i="5"/>
  <c r="J116" i="5"/>
  <c r="A117" i="5"/>
  <c r="B117" i="5"/>
  <c r="C117" i="5"/>
  <c r="D117" i="5"/>
  <c r="E117" i="5"/>
  <c r="F117" i="5"/>
  <c r="G117" i="5"/>
  <c r="H117" i="5"/>
  <c r="I117" i="5"/>
  <c r="J117" i="5"/>
  <c r="A118" i="5"/>
  <c r="B118" i="5"/>
  <c r="C118" i="5"/>
  <c r="D118" i="5"/>
  <c r="E118" i="5"/>
  <c r="F118" i="5"/>
  <c r="G118" i="5"/>
  <c r="H118" i="5"/>
  <c r="I118" i="5"/>
  <c r="J118" i="5"/>
  <c r="A119" i="5"/>
  <c r="B119" i="5"/>
  <c r="C119" i="5"/>
  <c r="D119" i="5"/>
  <c r="E119" i="5"/>
  <c r="F119" i="5"/>
  <c r="G119" i="5"/>
  <c r="H119" i="5"/>
  <c r="I119" i="5"/>
  <c r="J119" i="5"/>
  <c r="A120" i="5"/>
  <c r="B120" i="5"/>
  <c r="C120" i="5"/>
  <c r="D120" i="5"/>
  <c r="E120" i="5"/>
  <c r="F120" i="5"/>
  <c r="G120" i="5"/>
  <c r="H120" i="5"/>
  <c r="I120" i="5"/>
  <c r="J120" i="5"/>
  <c r="A121" i="5"/>
  <c r="B121" i="5"/>
  <c r="C121" i="5"/>
  <c r="D121" i="5"/>
  <c r="E121" i="5"/>
  <c r="F121" i="5"/>
  <c r="G121" i="5"/>
  <c r="H121" i="5"/>
  <c r="I121" i="5"/>
  <c r="J121" i="5"/>
  <c r="A122" i="5"/>
  <c r="B122" i="5"/>
  <c r="C122" i="5"/>
  <c r="D122" i="5"/>
  <c r="E122" i="5"/>
  <c r="F122" i="5"/>
  <c r="G122" i="5"/>
  <c r="H122" i="5"/>
  <c r="I122" i="5"/>
  <c r="J122" i="5"/>
  <c r="A123" i="5"/>
  <c r="B123" i="5"/>
  <c r="C123" i="5"/>
  <c r="D123" i="5"/>
  <c r="E123" i="5"/>
  <c r="F123" i="5"/>
  <c r="G123" i="5"/>
  <c r="H123" i="5"/>
  <c r="I123" i="5"/>
  <c r="J123" i="5"/>
  <c r="A124" i="5"/>
  <c r="B124" i="5"/>
  <c r="C124" i="5"/>
  <c r="D124" i="5"/>
  <c r="E124" i="5"/>
  <c r="F124" i="5"/>
  <c r="G124" i="5"/>
  <c r="H124" i="5"/>
  <c r="I124" i="5"/>
  <c r="J124" i="5"/>
  <c r="A125" i="5"/>
  <c r="B125" i="5"/>
  <c r="C125" i="5"/>
  <c r="D125" i="5"/>
  <c r="E125" i="5"/>
  <c r="F125" i="5"/>
  <c r="G125" i="5"/>
  <c r="H125" i="5"/>
  <c r="I125" i="5"/>
  <c r="J125" i="5"/>
  <c r="A126" i="5"/>
  <c r="B126" i="5"/>
  <c r="C126" i="5"/>
  <c r="D126" i="5"/>
  <c r="E126" i="5"/>
  <c r="F126" i="5"/>
  <c r="G126" i="5"/>
  <c r="H126" i="5"/>
  <c r="I126" i="5"/>
  <c r="J126" i="5"/>
  <c r="A127" i="5"/>
  <c r="B127" i="5"/>
  <c r="C127" i="5"/>
  <c r="D127" i="5"/>
  <c r="E127" i="5"/>
  <c r="F127" i="5"/>
  <c r="G127" i="5"/>
  <c r="H127" i="5"/>
  <c r="I127" i="5"/>
  <c r="J127" i="5"/>
  <c r="A128" i="5"/>
  <c r="B128" i="5"/>
  <c r="C128" i="5"/>
  <c r="D128" i="5"/>
  <c r="E128" i="5"/>
  <c r="F128" i="5"/>
  <c r="G128" i="5"/>
  <c r="H128" i="5"/>
  <c r="I128" i="5"/>
  <c r="J128" i="5"/>
  <c r="A129" i="5"/>
  <c r="B129" i="5"/>
  <c r="C129" i="5"/>
  <c r="D129" i="5"/>
  <c r="E129" i="5"/>
  <c r="F129" i="5"/>
  <c r="G129" i="5"/>
  <c r="H129" i="5"/>
  <c r="I129" i="5"/>
  <c r="J129" i="5"/>
  <c r="A130" i="5"/>
  <c r="B130" i="5"/>
  <c r="C130" i="5"/>
  <c r="D130" i="5"/>
  <c r="E130" i="5"/>
  <c r="F130" i="5"/>
  <c r="G130" i="5"/>
  <c r="H130" i="5"/>
  <c r="I130" i="5"/>
  <c r="J130" i="5"/>
  <c r="A131" i="5"/>
  <c r="B131" i="5"/>
  <c r="C131" i="5"/>
  <c r="D131" i="5"/>
  <c r="E131" i="5"/>
  <c r="F131" i="5"/>
  <c r="G131" i="5"/>
  <c r="H131" i="5"/>
  <c r="I131" i="5"/>
  <c r="J131" i="5"/>
  <c r="A132" i="5"/>
  <c r="B132" i="5"/>
  <c r="C132" i="5"/>
  <c r="D132" i="5"/>
  <c r="E132" i="5"/>
  <c r="F132" i="5"/>
  <c r="G132" i="5"/>
  <c r="H132" i="5"/>
  <c r="I132" i="5"/>
  <c r="J132" i="5"/>
  <c r="A133" i="5"/>
  <c r="B133" i="5"/>
  <c r="C133" i="5"/>
  <c r="D133" i="5"/>
  <c r="E133" i="5"/>
  <c r="F133" i="5"/>
  <c r="G133" i="5"/>
  <c r="H133" i="5"/>
  <c r="I133" i="5"/>
  <c r="J133" i="5"/>
  <c r="A134" i="5"/>
  <c r="B134" i="5"/>
  <c r="C134" i="5"/>
  <c r="D134" i="5"/>
  <c r="E134" i="5"/>
  <c r="F134" i="5"/>
  <c r="G134" i="5"/>
  <c r="H134" i="5"/>
  <c r="I134" i="5"/>
  <c r="J134" i="5"/>
  <c r="A135" i="5"/>
  <c r="B135" i="5"/>
  <c r="C135" i="5"/>
  <c r="D135" i="5"/>
  <c r="E135" i="5"/>
  <c r="F135" i="5"/>
  <c r="G135" i="5"/>
  <c r="H135" i="5"/>
  <c r="I135" i="5"/>
  <c r="J135" i="5"/>
  <c r="A136" i="5"/>
  <c r="B136" i="5"/>
  <c r="C136" i="5"/>
  <c r="D136" i="5"/>
  <c r="E136" i="5"/>
  <c r="F136" i="5"/>
  <c r="G136" i="5"/>
  <c r="H136" i="5"/>
  <c r="I136" i="5"/>
  <c r="J136" i="5"/>
  <c r="A137" i="5"/>
  <c r="B137" i="5"/>
  <c r="C137" i="5"/>
  <c r="D137" i="5"/>
  <c r="E137" i="5"/>
  <c r="F137" i="5"/>
  <c r="G137" i="5"/>
  <c r="H137" i="5"/>
  <c r="I137" i="5"/>
  <c r="J137" i="5"/>
  <c r="A138" i="5"/>
  <c r="B138" i="5"/>
  <c r="C138" i="5"/>
  <c r="D138" i="5"/>
  <c r="E138" i="5"/>
  <c r="F138" i="5"/>
  <c r="G138" i="5"/>
  <c r="H138" i="5"/>
  <c r="I138" i="5"/>
  <c r="J138" i="5"/>
  <c r="A139" i="5"/>
  <c r="B139" i="5"/>
  <c r="C139" i="5"/>
  <c r="D139" i="5"/>
  <c r="E139" i="5"/>
  <c r="F139" i="5"/>
  <c r="G139" i="5"/>
  <c r="H139" i="5"/>
  <c r="I139" i="5"/>
  <c r="J139" i="5"/>
  <c r="A140" i="5"/>
  <c r="B140" i="5"/>
  <c r="C140" i="5"/>
  <c r="D140" i="5"/>
  <c r="E140" i="5"/>
  <c r="F140" i="5"/>
  <c r="G140" i="5"/>
  <c r="H140" i="5"/>
  <c r="I140" i="5"/>
  <c r="J140" i="5"/>
  <c r="A141" i="5"/>
  <c r="B141" i="5"/>
  <c r="C141" i="5"/>
  <c r="D141" i="5"/>
  <c r="E141" i="5"/>
  <c r="F141" i="5"/>
  <c r="G141" i="5"/>
  <c r="H141" i="5"/>
  <c r="I141" i="5"/>
  <c r="J141" i="5"/>
  <c r="A142" i="5"/>
  <c r="B142" i="5"/>
  <c r="C142" i="5"/>
  <c r="D142" i="5"/>
  <c r="E142" i="5"/>
  <c r="F142" i="5"/>
  <c r="G142" i="5"/>
  <c r="H142" i="5"/>
  <c r="I142" i="5"/>
  <c r="J142" i="5"/>
  <c r="A143" i="5"/>
  <c r="B143" i="5"/>
  <c r="C143" i="5"/>
  <c r="D143" i="5"/>
  <c r="E143" i="5"/>
  <c r="F143" i="5"/>
  <c r="G143" i="5"/>
  <c r="H143" i="5"/>
  <c r="I143" i="5"/>
  <c r="J143" i="5"/>
  <c r="A144" i="5"/>
  <c r="B144" i="5"/>
  <c r="C144" i="5"/>
  <c r="D144" i="5"/>
  <c r="E144" i="5"/>
  <c r="F144" i="5"/>
  <c r="G144" i="5"/>
  <c r="H144" i="5"/>
  <c r="I144" i="5"/>
  <c r="J144" i="5"/>
  <c r="A145" i="5"/>
  <c r="B145" i="5"/>
  <c r="C145" i="5"/>
  <c r="D145" i="5"/>
  <c r="E145" i="5"/>
  <c r="F145" i="5"/>
  <c r="G145" i="5"/>
  <c r="H145" i="5"/>
  <c r="I145" i="5"/>
  <c r="J145" i="5"/>
  <c r="A146" i="5"/>
  <c r="B146" i="5"/>
  <c r="C146" i="5"/>
  <c r="D146" i="5"/>
  <c r="E146" i="5"/>
  <c r="F146" i="5"/>
  <c r="G146" i="5"/>
  <c r="H146" i="5"/>
  <c r="I146" i="5"/>
  <c r="J146" i="5"/>
  <c r="A147" i="5"/>
  <c r="B147" i="5"/>
  <c r="C147" i="5"/>
  <c r="D147" i="5"/>
  <c r="E147" i="5"/>
  <c r="F147" i="5"/>
  <c r="G147" i="5"/>
  <c r="H147" i="5"/>
  <c r="I147" i="5"/>
  <c r="J147" i="5"/>
  <c r="A148" i="5"/>
  <c r="B148" i="5"/>
  <c r="C148" i="5"/>
  <c r="D148" i="5"/>
  <c r="E148" i="5"/>
  <c r="F148" i="5"/>
  <c r="G148" i="5"/>
  <c r="H148" i="5"/>
  <c r="I148" i="5"/>
  <c r="J148" i="5"/>
  <c r="A149" i="5"/>
  <c r="B149" i="5"/>
  <c r="C149" i="5"/>
  <c r="D149" i="5"/>
  <c r="E149" i="5"/>
  <c r="F149" i="5"/>
  <c r="G149" i="5"/>
  <c r="H149" i="5"/>
  <c r="I149" i="5"/>
  <c r="J149" i="5"/>
  <c r="A150" i="5"/>
  <c r="B150" i="5"/>
  <c r="C150" i="5"/>
  <c r="D150" i="5"/>
  <c r="E150" i="5"/>
  <c r="F150" i="5"/>
  <c r="G150" i="5"/>
  <c r="H150" i="5"/>
  <c r="I150" i="5"/>
  <c r="J150" i="5"/>
  <c r="A151" i="5"/>
  <c r="B151" i="5"/>
  <c r="C151" i="5"/>
  <c r="D151" i="5"/>
  <c r="E151" i="5"/>
  <c r="F151" i="5"/>
  <c r="G151" i="5"/>
  <c r="H151" i="5"/>
  <c r="I151" i="5"/>
  <c r="J151" i="5"/>
  <c r="A152" i="5"/>
  <c r="B152" i="5"/>
  <c r="C152" i="5"/>
  <c r="D152" i="5"/>
  <c r="E152" i="5"/>
  <c r="F152" i="5"/>
  <c r="G152" i="5"/>
  <c r="H152" i="5"/>
  <c r="I152" i="5"/>
  <c r="J152" i="5"/>
  <c r="A153" i="5"/>
  <c r="B153" i="5"/>
  <c r="C153" i="5"/>
  <c r="D153" i="5"/>
  <c r="E153" i="5"/>
  <c r="F153" i="5"/>
  <c r="G153" i="5"/>
  <c r="H153" i="5"/>
  <c r="I153" i="5"/>
  <c r="J153" i="5"/>
  <c r="A154" i="5"/>
  <c r="B154" i="5"/>
  <c r="C154" i="5"/>
  <c r="D154" i="5"/>
  <c r="E154" i="5"/>
  <c r="F154" i="5"/>
  <c r="G154" i="5"/>
  <c r="H154" i="5"/>
  <c r="I154" i="5"/>
  <c r="J154" i="5"/>
  <c r="A155" i="5"/>
  <c r="B155" i="5"/>
  <c r="C155" i="5"/>
  <c r="D155" i="5"/>
  <c r="E155" i="5"/>
  <c r="F155" i="5"/>
  <c r="G155" i="5"/>
  <c r="H155" i="5"/>
  <c r="I155" i="5"/>
  <c r="J155" i="5"/>
  <c r="A156" i="5"/>
  <c r="B156" i="5"/>
  <c r="C156" i="5"/>
  <c r="D156" i="5"/>
  <c r="E156" i="5"/>
  <c r="F156" i="5"/>
  <c r="G156" i="5"/>
  <c r="H156" i="5"/>
  <c r="I156" i="5"/>
  <c r="J156" i="5"/>
  <c r="A157" i="5"/>
  <c r="B157" i="5"/>
  <c r="C157" i="5"/>
  <c r="D157" i="5"/>
  <c r="E157" i="5"/>
  <c r="F157" i="5"/>
  <c r="G157" i="5"/>
  <c r="H157" i="5"/>
  <c r="I157" i="5"/>
  <c r="J157" i="5"/>
  <c r="A158" i="5"/>
  <c r="B158" i="5"/>
  <c r="C158" i="5"/>
  <c r="D158" i="5"/>
  <c r="E158" i="5"/>
  <c r="F158" i="5"/>
  <c r="G158" i="5"/>
  <c r="H158" i="5"/>
  <c r="I158" i="5"/>
  <c r="J158" i="5"/>
  <c r="A159" i="5"/>
  <c r="B159" i="5"/>
  <c r="C159" i="5"/>
  <c r="D159" i="5"/>
  <c r="E159" i="5"/>
  <c r="F159" i="5"/>
  <c r="G159" i="5"/>
  <c r="H159" i="5"/>
  <c r="I159" i="5"/>
  <c r="J159" i="5"/>
  <c r="A160" i="5"/>
  <c r="B160" i="5"/>
  <c r="C160" i="5"/>
  <c r="D160" i="5"/>
  <c r="E160" i="5"/>
  <c r="F160" i="5"/>
  <c r="G160" i="5"/>
  <c r="H160" i="5"/>
  <c r="I160" i="5"/>
  <c r="J160" i="5"/>
  <c r="A161" i="5"/>
  <c r="B161" i="5"/>
  <c r="C161" i="5"/>
  <c r="D161" i="5"/>
  <c r="E161" i="5"/>
  <c r="F161" i="5"/>
  <c r="G161" i="5"/>
  <c r="H161" i="5"/>
  <c r="I161" i="5"/>
  <c r="J161" i="5"/>
  <c r="A162" i="5"/>
  <c r="B162" i="5"/>
  <c r="C162" i="5"/>
  <c r="D162" i="5"/>
  <c r="E162" i="5"/>
  <c r="F162" i="5"/>
  <c r="G162" i="5"/>
  <c r="H162" i="5"/>
  <c r="I162" i="5"/>
  <c r="J162" i="5"/>
  <c r="A163" i="5"/>
  <c r="B163" i="5"/>
  <c r="C163" i="5"/>
  <c r="D163" i="5"/>
  <c r="E163" i="5"/>
  <c r="F163" i="5"/>
  <c r="G163" i="5"/>
  <c r="H163" i="5"/>
  <c r="I163" i="5"/>
  <c r="J163" i="5"/>
  <c r="A164" i="5"/>
  <c r="B164" i="5"/>
  <c r="C164" i="5"/>
  <c r="D164" i="5"/>
  <c r="E164" i="5"/>
  <c r="F164" i="5"/>
  <c r="G164" i="5"/>
  <c r="H164" i="5"/>
  <c r="I164" i="5"/>
  <c r="J164" i="5"/>
  <c r="A165" i="5"/>
  <c r="B165" i="5"/>
  <c r="C165" i="5"/>
  <c r="D165" i="5"/>
  <c r="E165" i="5"/>
  <c r="F165" i="5"/>
  <c r="G165" i="5"/>
  <c r="H165" i="5"/>
  <c r="I165" i="5"/>
  <c r="J165" i="5"/>
  <c r="A166" i="5"/>
  <c r="B166" i="5"/>
  <c r="C166" i="5"/>
  <c r="D166" i="5"/>
  <c r="E166" i="5"/>
  <c r="F166" i="5"/>
  <c r="G166" i="5"/>
  <c r="H166" i="5"/>
  <c r="I166" i="5"/>
  <c r="J166" i="5"/>
  <c r="A167" i="5"/>
  <c r="B167" i="5"/>
  <c r="C167" i="5"/>
  <c r="D167" i="5"/>
  <c r="E167" i="5"/>
  <c r="F167" i="5"/>
  <c r="G167" i="5"/>
  <c r="H167" i="5"/>
  <c r="I167" i="5"/>
  <c r="J167" i="5"/>
  <c r="A168" i="5"/>
  <c r="B168" i="5"/>
  <c r="C168" i="5"/>
  <c r="D168" i="5"/>
  <c r="E168" i="5"/>
  <c r="F168" i="5"/>
  <c r="G168" i="5"/>
  <c r="H168" i="5"/>
  <c r="I168" i="5"/>
  <c r="J168" i="5"/>
  <c r="A169" i="5"/>
  <c r="B169" i="5"/>
  <c r="C169" i="5"/>
  <c r="D169" i="5"/>
  <c r="E169" i="5"/>
  <c r="F169" i="5"/>
  <c r="G169" i="5"/>
  <c r="H169" i="5"/>
  <c r="I169" i="5"/>
  <c r="J169" i="5"/>
  <c r="A170" i="5"/>
  <c r="B170" i="5"/>
  <c r="C170" i="5"/>
  <c r="D170" i="5"/>
  <c r="E170" i="5"/>
  <c r="F170" i="5"/>
  <c r="G170" i="5"/>
  <c r="H170" i="5"/>
  <c r="I170" i="5"/>
  <c r="J170" i="5"/>
  <c r="A171" i="5"/>
  <c r="B171" i="5"/>
  <c r="C171" i="5"/>
  <c r="D171" i="5"/>
  <c r="E171" i="5"/>
  <c r="F171" i="5"/>
  <c r="G171" i="5"/>
  <c r="H171" i="5"/>
  <c r="I171" i="5"/>
  <c r="J171" i="5"/>
  <c r="A172" i="5"/>
  <c r="B172" i="5"/>
  <c r="C172" i="5"/>
  <c r="D172" i="5"/>
  <c r="E172" i="5"/>
  <c r="F172" i="5"/>
  <c r="G172" i="5"/>
  <c r="H172" i="5"/>
  <c r="I172" i="5"/>
  <c r="J172" i="5"/>
  <c r="A173" i="5"/>
  <c r="B173" i="5"/>
  <c r="C173" i="5"/>
  <c r="D173" i="5"/>
  <c r="E173" i="5"/>
  <c r="F173" i="5"/>
  <c r="G173" i="5"/>
  <c r="H173" i="5"/>
  <c r="I173" i="5"/>
  <c r="J173" i="5"/>
  <c r="A174" i="5"/>
  <c r="B174" i="5"/>
  <c r="C174" i="5"/>
  <c r="D174" i="5"/>
  <c r="E174" i="5"/>
  <c r="F174" i="5"/>
  <c r="G174" i="5"/>
  <c r="H174" i="5"/>
  <c r="I174" i="5"/>
  <c r="J174" i="5"/>
  <c r="A175" i="5"/>
  <c r="B175" i="5"/>
  <c r="C175" i="5"/>
  <c r="D175" i="5"/>
  <c r="E175" i="5"/>
  <c r="F175" i="5"/>
  <c r="G175" i="5"/>
  <c r="H175" i="5"/>
  <c r="I175" i="5"/>
  <c r="J175" i="5"/>
  <c r="A176" i="5"/>
  <c r="B176" i="5"/>
  <c r="C176" i="5"/>
  <c r="D176" i="5"/>
  <c r="E176" i="5"/>
  <c r="F176" i="5"/>
  <c r="G176" i="5"/>
  <c r="H176" i="5"/>
  <c r="I176" i="5"/>
  <c r="J176" i="5"/>
  <c r="A177" i="5"/>
  <c r="B177" i="5"/>
  <c r="C177" i="5"/>
  <c r="D177" i="5"/>
  <c r="E177" i="5"/>
  <c r="F177" i="5"/>
  <c r="G177" i="5"/>
  <c r="H177" i="5"/>
  <c r="I177" i="5"/>
  <c r="J177" i="5"/>
  <c r="A178" i="5"/>
  <c r="B178" i="5"/>
  <c r="C178" i="5"/>
  <c r="D178" i="5"/>
  <c r="E178" i="5"/>
  <c r="F178" i="5"/>
  <c r="G178" i="5"/>
  <c r="H178" i="5"/>
  <c r="I178" i="5"/>
  <c r="J178" i="5"/>
  <c r="A179" i="5"/>
  <c r="B179" i="5"/>
  <c r="C179" i="5"/>
  <c r="D179" i="5"/>
  <c r="E179" i="5"/>
  <c r="F179" i="5"/>
  <c r="G179" i="5"/>
  <c r="H179" i="5"/>
  <c r="I179" i="5"/>
  <c r="J179" i="5"/>
  <c r="A180" i="5"/>
  <c r="B180" i="5"/>
  <c r="C180" i="5"/>
  <c r="D180" i="5"/>
  <c r="E180" i="5"/>
  <c r="F180" i="5"/>
  <c r="G180" i="5"/>
  <c r="H180" i="5"/>
  <c r="I180" i="5"/>
  <c r="J180" i="5"/>
  <c r="A181" i="5"/>
  <c r="B181" i="5"/>
  <c r="C181" i="5"/>
  <c r="D181" i="5"/>
  <c r="E181" i="5"/>
  <c r="F181" i="5"/>
  <c r="G181" i="5"/>
  <c r="H181" i="5"/>
  <c r="I181" i="5"/>
  <c r="J181" i="5"/>
  <c r="A182" i="5"/>
  <c r="B182" i="5"/>
  <c r="C182" i="5"/>
  <c r="D182" i="5"/>
  <c r="E182" i="5"/>
  <c r="F182" i="5"/>
  <c r="G182" i="5"/>
  <c r="H182" i="5"/>
  <c r="I182" i="5"/>
  <c r="J182" i="5"/>
  <c r="A183" i="5"/>
  <c r="B183" i="5"/>
  <c r="C183" i="5"/>
  <c r="D183" i="5"/>
  <c r="E183" i="5"/>
  <c r="F183" i="5"/>
  <c r="G183" i="5"/>
  <c r="H183" i="5"/>
  <c r="I183" i="5"/>
  <c r="J183" i="5"/>
  <c r="A184" i="5"/>
  <c r="B184" i="5"/>
  <c r="C184" i="5"/>
  <c r="D184" i="5"/>
  <c r="E184" i="5"/>
  <c r="F184" i="5"/>
  <c r="G184" i="5"/>
  <c r="H184" i="5"/>
  <c r="I184" i="5"/>
  <c r="J184" i="5"/>
  <c r="A185" i="5"/>
  <c r="B185" i="5"/>
  <c r="C185" i="5"/>
  <c r="D185" i="5"/>
  <c r="E185" i="5"/>
  <c r="F185" i="5"/>
  <c r="G185" i="5"/>
  <c r="H185" i="5"/>
  <c r="I185" i="5"/>
  <c r="J185" i="5"/>
  <c r="A186" i="5"/>
  <c r="B186" i="5"/>
  <c r="C186" i="5"/>
  <c r="D186" i="5"/>
  <c r="E186" i="5"/>
  <c r="F186" i="5"/>
  <c r="G186" i="5"/>
  <c r="H186" i="5"/>
  <c r="I186" i="5"/>
  <c r="J186" i="5"/>
  <c r="A187" i="5"/>
  <c r="B187" i="5"/>
  <c r="C187" i="5"/>
  <c r="D187" i="5"/>
  <c r="E187" i="5"/>
  <c r="F187" i="5"/>
  <c r="G187" i="5"/>
  <c r="H187" i="5"/>
  <c r="I187" i="5"/>
  <c r="J187" i="5"/>
  <c r="A188" i="5"/>
  <c r="B188" i="5"/>
  <c r="C188" i="5"/>
  <c r="D188" i="5"/>
  <c r="E188" i="5"/>
  <c r="F188" i="5"/>
  <c r="G188" i="5"/>
  <c r="H188" i="5"/>
  <c r="I188" i="5"/>
  <c r="J188" i="5"/>
  <c r="A189" i="5"/>
  <c r="B189" i="5"/>
  <c r="C189" i="5"/>
  <c r="D189" i="5"/>
  <c r="E189" i="5"/>
  <c r="F189" i="5"/>
  <c r="G189" i="5"/>
  <c r="H189" i="5"/>
  <c r="I189" i="5"/>
  <c r="J189" i="5"/>
  <c r="A190" i="5"/>
  <c r="B190" i="5"/>
  <c r="C190" i="5"/>
  <c r="D190" i="5"/>
  <c r="E190" i="5"/>
  <c r="F190" i="5"/>
  <c r="G190" i="5"/>
  <c r="H190" i="5"/>
  <c r="I190" i="5"/>
  <c r="J190" i="5"/>
  <c r="A191" i="5"/>
  <c r="B191" i="5"/>
  <c r="C191" i="5"/>
  <c r="D191" i="5"/>
  <c r="E191" i="5"/>
  <c r="F191" i="5"/>
  <c r="G191" i="5"/>
  <c r="H191" i="5"/>
  <c r="I191" i="5"/>
  <c r="J191" i="5"/>
  <c r="A192" i="5"/>
  <c r="B192" i="5"/>
  <c r="C192" i="5"/>
  <c r="D192" i="5"/>
  <c r="E192" i="5"/>
  <c r="F192" i="5"/>
  <c r="G192" i="5"/>
  <c r="H192" i="5"/>
  <c r="I192" i="5"/>
  <c r="J192" i="5"/>
  <c r="A193" i="5"/>
  <c r="B193" i="5"/>
  <c r="C193" i="5"/>
  <c r="D193" i="5"/>
  <c r="E193" i="5"/>
  <c r="F193" i="5"/>
  <c r="G193" i="5"/>
  <c r="H193" i="5"/>
  <c r="I193" i="5"/>
  <c r="J193" i="5"/>
  <c r="A194" i="5"/>
  <c r="B194" i="5"/>
  <c r="C194" i="5"/>
  <c r="D194" i="5"/>
  <c r="E194" i="5"/>
  <c r="F194" i="5"/>
  <c r="G194" i="5"/>
  <c r="H194" i="5"/>
  <c r="I194" i="5"/>
  <c r="J194" i="5"/>
  <c r="A195" i="5"/>
  <c r="B195" i="5"/>
  <c r="C195" i="5"/>
  <c r="D195" i="5"/>
  <c r="E195" i="5"/>
  <c r="F195" i="5"/>
  <c r="G195" i="5"/>
  <c r="H195" i="5"/>
  <c r="I195" i="5"/>
  <c r="J195" i="5"/>
  <c r="A196" i="5"/>
  <c r="B196" i="5"/>
  <c r="C196" i="5"/>
  <c r="D196" i="5"/>
  <c r="E196" i="5"/>
  <c r="F196" i="5"/>
  <c r="G196" i="5"/>
  <c r="H196" i="5"/>
  <c r="I196" i="5"/>
  <c r="J196" i="5"/>
  <c r="A197" i="5"/>
  <c r="B197" i="5"/>
  <c r="C197" i="5"/>
  <c r="D197" i="5"/>
  <c r="E197" i="5"/>
  <c r="F197" i="5"/>
  <c r="G197" i="5"/>
  <c r="H197" i="5"/>
  <c r="I197" i="5"/>
  <c r="J197" i="5"/>
  <c r="A198" i="5"/>
  <c r="B198" i="5"/>
  <c r="C198" i="5"/>
  <c r="D198" i="5"/>
  <c r="E198" i="5"/>
  <c r="F198" i="5"/>
  <c r="G198" i="5"/>
  <c r="H198" i="5"/>
  <c r="I198" i="5"/>
  <c r="J198" i="5"/>
  <c r="A199" i="5"/>
  <c r="B199" i="5"/>
  <c r="C199" i="5"/>
  <c r="D199" i="5"/>
  <c r="E199" i="5"/>
  <c r="F199" i="5"/>
  <c r="G199" i="5"/>
  <c r="H199" i="5"/>
  <c r="I199" i="5"/>
  <c r="J199" i="5"/>
  <c r="A200" i="5"/>
  <c r="B200" i="5"/>
  <c r="C200" i="5"/>
  <c r="D200" i="5"/>
  <c r="E200" i="5"/>
  <c r="F200" i="5"/>
  <c r="G200" i="5"/>
  <c r="H200" i="5"/>
  <c r="I200" i="5"/>
  <c r="J200" i="5"/>
  <c r="A201" i="5"/>
  <c r="B201" i="5"/>
  <c r="C201" i="5"/>
  <c r="D201" i="5"/>
  <c r="E201" i="5"/>
  <c r="F201" i="5"/>
  <c r="G201" i="5"/>
  <c r="H201" i="5"/>
  <c r="I201" i="5"/>
  <c r="J201" i="5"/>
  <c r="A202" i="5"/>
  <c r="B202" i="5"/>
  <c r="C202" i="5"/>
  <c r="D202" i="5"/>
  <c r="E202" i="5"/>
  <c r="F202" i="5"/>
  <c r="G202" i="5"/>
  <c r="H202" i="5"/>
  <c r="I202" i="5"/>
  <c r="J202" i="5"/>
  <c r="A203" i="5"/>
  <c r="B203" i="5"/>
  <c r="C203" i="5"/>
  <c r="D203" i="5"/>
  <c r="E203" i="5"/>
  <c r="F203" i="5"/>
  <c r="G203" i="5"/>
  <c r="H203" i="5"/>
  <c r="I203" i="5"/>
  <c r="J203" i="5"/>
  <c r="A204" i="5"/>
  <c r="B204" i="5"/>
  <c r="C204" i="5"/>
  <c r="D204" i="5"/>
  <c r="E204" i="5"/>
  <c r="F204" i="5"/>
  <c r="G204" i="5"/>
  <c r="H204" i="5"/>
  <c r="I204" i="5"/>
  <c r="J204" i="5"/>
  <c r="A205" i="5"/>
  <c r="B205" i="5"/>
  <c r="C205" i="5"/>
  <c r="D205" i="5"/>
  <c r="E205" i="5"/>
  <c r="F205" i="5"/>
  <c r="G205" i="5"/>
  <c r="H205" i="5"/>
  <c r="I205" i="5"/>
  <c r="J205" i="5"/>
  <c r="A206" i="5"/>
  <c r="B206" i="5"/>
  <c r="C206" i="5"/>
  <c r="D206" i="5"/>
  <c r="E206" i="5"/>
  <c r="F206" i="5"/>
  <c r="G206" i="5"/>
  <c r="H206" i="5"/>
  <c r="I206" i="5"/>
  <c r="J206" i="5"/>
  <c r="A207" i="5"/>
  <c r="B207" i="5"/>
  <c r="C207" i="5"/>
  <c r="D207" i="5"/>
  <c r="E207" i="5"/>
  <c r="F207" i="5"/>
  <c r="G207" i="5"/>
  <c r="H207" i="5"/>
  <c r="I207" i="5"/>
  <c r="J207" i="5"/>
  <c r="A208" i="5"/>
  <c r="B208" i="5"/>
  <c r="C208" i="5"/>
  <c r="D208" i="5"/>
  <c r="E208" i="5"/>
  <c r="F208" i="5"/>
  <c r="G208" i="5"/>
  <c r="H208" i="5"/>
  <c r="I208" i="5"/>
  <c r="J208" i="5"/>
  <c r="A209" i="5"/>
  <c r="B209" i="5"/>
  <c r="C209" i="5"/>
  <c r="D209" i="5"/>
  <c r="E209" i="5"/>
  <c r="F209" i="5"/>
  <c r="G209" i="5"/>
  <c r="H209" i="5"/>
  <c r="I209" i="5"/>
  <c r="J209" i="5"/>
  <c r="A210" i="5"/>
  <c r="B210" i="5"/>
  <c r="C210" i="5"/>
  <c r="D210" i="5"/>
  <c r="E210" i="5"/>
  <c r="F210" i="5"/>
  <c r="G210" i="5"/>
  <c r="H210" i="5"/>
  <c r="I210" i="5"/>
  <c r="J210" i="5"/>
  <c r="A211" i="5"/>
  <c r="B211" i="5"/>
  <c r="C211" i="5"/>
  <c r="D211" i="5"/>
  <c r="E211" i="5"/>
  <c r="F211" i="5"/>
  <c r="G211" i="5"/>
  <c r="H211" i="5"/>
  <c r="I211" i="5"/>
  <c r="J211" i="5"/>
  <c r="A212" i="5"/>
  <c r="B212" i="5"/>
  <c r="C212" i="5"/>
  <c r="D212" i="5"/>
  <c r="E212" i="5"/>
  <c r="F212" i="5"/>
  <c r="G212" i="5"/>
  <c r="H212" i="5"/>
  <c r="I212" i="5"/>
  <c r="J212" i="5"/>
  <c r="A213" i="5"/>
  <c r="B213" i="5"/>
  <c r="C213" i="5"/>
  <c r="D213" i="5"/>
  <c r="E213" i="5"/>
  <c r="F213" i="5"/>
  <c r="G213" i="5"/>
  <c r="H213" i="5"/>
  <c r="I213" i="5"/>
  <c r="J213" i="5"/>
  <c r="A214" i="5"/>
  <c r="B214" i="5"/>
  <c r="C214" i="5"/>
  <c r="D214" i="5"/>
  <c r="E214" i="5"/>
  <c r="F214" i="5"/>
  <c r="G214" i="5"/>
  <c r="H214" i="5"/>
  <c r="I214" i="5"/>
  <c r="J214" i="5"/>
  <c r="A215" i="5"/>
  <c r="B215" i="5"/>
  <c r="C215" i="5"/>
  <c r="D215" i="5"/>
  <c r="E215" i="5"/>
  <c r="F215" i="5"/>
  <c r="G215" i="5"/>
  <c r="H215" i="5"/>
  <c r="I215" i="5"/>
  <c r="J215" i="5"/>
  <c r="A216" i="5"/>
  <c r="B216" i="5"/>
  <c r="C216" i="5"/>
  <c r="D216" i="5"/>
  <c r="E216" i="5"/>
  <c r="F216" i="5"/>
  <c r="G216" i="5"/>
  <c r="H216" i="5"/>
  <c r="I216" i="5"/>
  <c r="J216" i="5"/>
  <c r="A217" i="5"/>
  <c r="B217" i="5"/>
  <c r="C217" i="5"/>
  <c r="D217" i="5"/>
  <c r="E217" i="5"/>
  <c r="F217" i="5"/>
  <c r="G217" i="5"/>
  <c r="H217" i="5"/>
  <c r="I217" i="5"/>
  <c r="J217" i="5"/>
  <c r="A218" i="5"/>
  <c r="B218" i="5"/>
  <c r="C218" i="5"/>
  <c r="D218" i="5"/>
  <c r="E218" i="5"/>
  <c r="F218" i="5"/>
  <c r="G218" i="5"/>
  <c r="H218" i="5"/>
  <c r="I218" i="5"/>
  <c r="J218" i="5"/>
  <c r="A219" i="5"/>
  <c r="B219" i="5"/>
  <c r="C219" i="5"/>
  <c r="D219" i="5"/>
  <c r="E219" i="5"/>
  <c r="F219" i="5"/>
  <c r="G219" i="5"/>
  <c r="H219" i="5"/>
  <c r="I219" i="5"/>
  <c r="J219" i="5"/>
  <c r="A220" i="5"/>
  <c r="B220" i="5"/>
  <c r="C220" i="5"/>
  <c r="D220" i="5"/>
  <c r="E220" i="5"/>
  <c r="F220" i="5"/>
  <c r="G220" i="5"/>
  <c r="H220" i="5"/>
  <c r="I220" i="5"/>
  <c r="J220" i="5"/>
  <c r="A221" i="5"/>
  <c r="B221" i="5"/>
  <c r="C221" i="5"/>
  <c r="D221" i="5"/>
  <c r="E221" i="5"/>
  <c r="F221" i="5"/>
  <c r="G221" i="5"/>
  <c r="H221" i="5"/>
  <c r="I221" i="5"/>
  <c r="J221" i="5"/>
  <c r="A222" i="5"/>
  <c r="B222" i="5"/>
  <c r="C222" i="5"/>
  <c r="D222" i="5"/>
  <c r="E222" i="5"/>
  <c r="F222" i="5"/>
  <c r="G222" i="5"/>
  <c r="H222" i="5"/>
  <c r="I222" i="5"/>
  <c r="J222" i="5"/>
  <c r="A223" i="5"/>
  <c r="B223" i="5"/>
  <c r="C223" i="5"/>
  <c r="D223" i="5"/>
  <c r="E223" i="5"/>
  <c r="F223" i="5"/>
  <c r="G223" i="5"/>
  <c r="H223" i="5"/>
  <c r="I223" i="5"/>
  <c r="J223" i="5"/>
  <c r="A224" i="5"/>
  <c r="B224" i="5"/>
  <c r="C224" i="5"/>
  <c r="D224" i="5"/>
  <c r="E224" i="5"/>
  <c r="F224" i="5"/>
  <c r="G224" i="5"/>
  <c r="H224" i="5"/>
  <c r="I224" i="5"/>
  <c r="J224" i="5"/>
  <c r="A225" i="5"/>
  <c r="B225" i="5"/>
  <c r="C225" i="5"/>
  <c r="D225" i="5"/>
  <c r="E225" i="5"/>
  <c r="F225" i="5"/>
  <c r="G225" i="5"/>
  <c r="H225" i="5"/>
  <c r="I225" i="5"/>
  <c r="J225" i="5"/>
  <c r="A226" i="5"/>
  <c r="B226" i="5"/>
  <c r="C226" i="5"/>
  <c r="D226" i="5"/>
  <c r="E226" i="5"/>
  <c r="F226" i="5"/>
  <c r="G226" i="5"/>
  <c r="H226" i="5"/>
  <c r="I226" i="5"/>
  <c r="J226" i="5"/>
  <c r="A227" i="5"/>
  <c r="B227" i="5"/>
  <c r="C227" i="5"/>
  <c r="D227" i="5"/>
  <c r="E227" i="5"/>
  <c r="F227" i="5"/>
  <c r="G227" i="5"/>
  <c r="H227" i="5"/>
  <c r="I227" i="5"/>
  <c r="J227" i="5"/>
  <c r="A228" i="5"/>
  <c r="B228" i="5"/>
  <c r="C228" i="5"/>
  <c r="D228" i="5"/>
  <c r="E228" i="5"/>
  <c r="F228" i="5"/>
  <c r="G228" i="5"/>
  <c r="H228" i="5"/>
  <c r="I228" i="5"/>
  <c r="J228" i="5"/>
  <c r="A229" i="5"/>
  <c r="B229" i="5"/>
  <c r="C229" i="5"/>
  <c r="D229" i="5"/>
  <c r="E229" i="5"/>
  <c r="F229" i="5"/>
  <c r="G229" i="5"/>
  <c r="H229" i="5"/>
  <c r="I229" i="5"/>
  <c r="J229" i="5"/>
  <c r="A230" i="5"/>
  <c r="B230" i="5"/>
  <c r="C230" i="5"/>
  <c r="D230" i="5"/>
  <c r="E230" i="5"/>
  <c r="F230" i="5"/>
  <c r="G230" i="5"/>
  <c r="H230" i="5"/>
  <c r="I230" i="5"/>
  <c r="J230" i="5"/>
  <c r="A231" i="5"/>
  <c r="B231" i="5"/>
  <c r="C231" i="5"/>
  <c r="D231" i="5"/>
  <c r="E231" i="5"/>
  <c r="F231" i="5"/>
  <c r="G231" i="5"/>
  <c r="H231" i="5"/>
  <c r="I231" i="5"/>
  <c r="J231" i="5"/>
  <c r="A232" i="5"/>
  <c r="B232" i="5"/>
  <c r="C232" i="5"/>
  <c r="D232" i="5"/>
  <c r="E232" i="5"/>
  <c r="F232" i="5"/>
  <c r="G232" i="5"/>
  <c r="H232" i="5"/>
  <c r="I232" i="5"/>
  <c r="J232" i="5"/>
  <c r="A233" i="5"/>
  <c r="B233" i="5"/>
  <c r="C233" i="5"/>
  <c r="D233" i="5"/>
  <c r="E233" i="5"/>
  <c r="F233" i="5"/>
  <c r="G233" i="5"/>
  <c r="H233" i="5"/>
  <c r="I233" i="5"/>
  <c r="J233" i="5"/>
  <c r="A234" i="5"/>
  <c r="B234" i="5"/>
  <c r="C234" i="5"/>
  <c r="D234" i="5"/>
  <c r="E234" i="5"/>
  <c r="F234" i="5"/>
  <c r="G234" i="5"/>
  <c r="H234" i="5"/>
  <c r="I234" i="5"/>
  <c r="J234" i="5"/>
  <c r="A235" i="5"/>
  <c r="B235" i="5"/>
  <c r="C235" i="5"/>
  <c r="D235" i="5"/>
  <c r="E235" i="5"/>
  <c r="F235" i="5"/>
  <c r="G235" i="5"/>
  <c r="H235" i="5"/>
  <c r="I235" i="5"/>
  <c r="J235" i="5"/>
  <c r="A236" i="5"/>
  <c r="B236" i="5"/>
  <c r="C236" i="5"/>
  <c r="D236" i="5"/>
  <c r="E236" i="5"/>
  <c r="F236" i="5"/>
  <c r="G236" i="5"/>
  <c r="H236" i="5"/>
  <c r="I236" i="5"/>
  <c r="J236" i="5"/>
  <c r="A237" i="5"/>
  <c r="B237" i="5"/>
  <c r="C237" i="5"/>
  <c r="D237" i="5"/>
  <c r="E237" i="5"/>
  <c r="F237" i="5"/>
  <c r="G237" i="5"/>
  <c r="H237" i="5"/>
  <c r="I237" i="5"/>
  <c r="J237" i="5"/>
  <c r="A238" i="5"/>
  <c r="B238" i="5"/>
  <c r="C238" i="5"/>
  <c r="D238" i="5"/>
  <c r="E238" i="5"/>
  <c r="F238" i="5"/>
  <c r="G238" i="5"/>
  <c r="H238" i="5"/>
  <c r="I238" i="5"/>
  <c r="J238" i="5"/>
  <c r="A239" i="5"/>
  <c r="B239" i="5"/>
  <c r="C239" i="5"/>
  <c r="D239" i="5"/>
  <c r="E239" i="5"/>
  <c r="F239" i="5"/>
  <c r="G239" i="5"/>
  <c r="H239" i="5"/>
  <c r="I239" i="5"/>
  <c r="J239" i="5"/>
  <c r="A240" i="5"/>
  <c r="B240" i="5"/>
  <c r="C240" i="5"/>
  <c r="D240" i="5"/>
  <c r="E240" i="5"/>
  <c r="F240" i="5"/>
  <c r="G240" i="5"/>
  <c r="H240" i="5"/>
  <c r="I240" i="5"/>
  <c r="J240" i="5"/>
  <c r="A241" i="5"/>
  <c r="B241" i="5"/>
  <c r="C241" i="5"/>
  <c r="D241" i="5"/>
  <c r="E241" i="5"/>
  <c r="F241" i="5"/>
  <c r="G241" i="5"/>
  <c r="H241" i="5"/>
  <c r="I241" i="5"/>
  <c r="J241" i="5"/>
  <c r="A242" i="5"/>
  <c r="B242" i="5"/>
  <c r="C242" i="5"/>
  <c r="D242" i="5"/>
  <c r="E242" i="5"/>
  <c r="F242" i="5"/>
  <c r="G242" i="5"/>
  <c r="H242" i="5"/>
  <c r="I242" i="5"/>
  <c r="J242" i="5"/>
  <c r="A243" i="5"/>
  <c r="B243" i="5"/>
  <c r="C243" i="5"/>
  <c r="D243" i="5"/>
  <c r="E243" i="5"/>
  <c r="F243" i="5"/>
  <c r="G243" i="5"/>
  <c r="H243" i="5"/>
  <c r="I243" i="5"/>
  <c r="J243" i="5"/>
  <c r="A244" i="5"/>
  <c r="B244" i="5"/>
  <c r="C244" i="5"/>
  <c r="D244" i="5"/>
  <c r="E244" i="5"/>
  <c r="F244" i="5"/>
  <c r="G244" i="5"/>
  <c r="H244" i="5"/>
  <c r="I244" i="5"/>
  <c r="J244" i="5"/>
  <c r="A245" i="5"/>
  <c r="B245" i="5"/>
  <c r="C245" i="5"/>
  <c r="D245" i="5"/>
  <c r="E245" i="5"/>
  <c r="F245" i="5"/>
  <c r="G245" i="5"/>
  <c r="H245" i="5"/>
  <c r="I245" i="5"/>
  <c r="J245" i="5"/>
  <c r="A246" i="5"/>
  <c r="B246" i="5"/>
  <c r="C246" i="5"/>
  <c r="D246" i="5"/>
  <c r="E246" i="5"/>
  <c r="F246" i="5"/>
  <c r="G246" i="5"/>
  <c r="H246" i="5"/>
  <c r="I246" i="5"/>
  <c r="J246" i="5"/>
  <c r="A247" i="5"/>
  <c r="B247" i="5"/>
  <c r="C247" i="5"/>
  <c r="D247" i="5"/>
  <c r="E247" i="5"/>
  <c r="F247" i="5"/>
  <c r="G247" i="5"/>
  <c r="H247" i="5"/>
  <c r="I247" i="5"/>
  <c r="J247" i="5"/>
  <c r="A248" i="5"/>
  <c r="B248" i="5"/>
  <c r="C248" i="5"/>
  <c r="D248" i="5"/>
  <c r="E248" i="5"/>
  <c r="F248" i="5"/>
  <c r="G248" i="5"/>
  <c r="H248" i="5"/>
  <c r="I248" i="5"/>
  <c r="J248" i="5"/>
  <c r="A249" i="5"/>
  <c r="B249" i="5"/>
  <c r="C249" i="5"/>
  <c r="D249" i="5"/>
  <c r="E249" i="5"/>
  <c r="F249" i="5"/>
  <c r="G249" i="5"/>
  <c r="H249" i="5"/>
  <c r="I249" i="5"/>
  <c r="J249" i="5"/>
  <c r="A250" i="5"/>
  <c r="B250" i="5"/>
  <c r="C250" i="5"/>
  <c r="D250" i="5"/>
  <c r="E250" i="5"/>
  <c r="F250" i="5"/>
  <c r="G250" i="5"/>
  <c r="H250" i="5"/>
  <c r="I250" i="5"/>
  <c r="J250" i="5"/>
  <c r="A251" i="5"/>
  <c r="B251" i="5"/>
  <c r="C251" i="5"/>
  <c r="D251" i="5"/>
  <c r="E251" i="5"/>
  <c r="F251" i="5"/>
  <c r="G251" i="5"/>
  <c r="H251" i="5"/>
  <c r="I251" i="5"/>
  <c r="J251" i="5"/>
  <c r="A252" i="5"/>
  <c r="B252" i="5"/>
  <c r="C252" i="5"/>
  <c r="D252" i="5"/>
  <c r="E252" i="5"/>
  <c r="F252" i="5"/>
  <c r="G252" i="5"/>
  <c r="H252" i="5"/>
  <c r="I252" i="5"/>
  <c r="J252" i="5"/>
  <c r="A253" i="5"/>
  <c r="B253" i="5"/>
  <c r="C253" i="5"/>
  <c r="D253" i="5"/>
  <c r="E253" i="5"/>
  <c r="F253" i="5"/>
  <c r="G253" i="5"/>
  <c r="H253" i="5"/>
  <c r="I253" i="5"/>
  <c r="J253" i="5"/>
  <c r="A254" i="5"/>
  <c r="B254" i="5"/>
  <c r="C254" i="5"/>
  <c r="D254" i="5"/>
  <c r="E254" i="5"/>
  <c r="F254" i="5"/>
  <c r="G254" i="5"/>
  <c r="H254" i="5"/>
  <c r="I254" i="5"/>
  <c r="J254" i="5"/>
  <c r="A255" i="5"/>
  <c r="B255" i="5"/>
  <c r="C255" i="5"/>
  <c r="D255" i="5"/>
  <c r="E255" i="5"/>
  <c r="F255" i="5"/>
  <c r="G255" i="5"/>
  <c r="H255" i="5"/>
  <c r="I255" i="5"/>
  <c r="J255" i="5"/>
  <c r="A256" i="5"/>
  <c r="B256" i="5"/>
  <c r="C256" i="5"/>
  <c r="D256" i="5"/>
  <c r="E256" i="5"/>
  <c r="F256" i="5"/>
  <c r="G256" i="5"/>
  <c r="H256" i="5"/>
  <c r="I256" i="5"/>
  <c r="J256" i="5"/>
  <c r="A257" i="5"/>
  <c r="B257" i="5"/>
  <c r="C257" i="5"/>
  <c r="D257" i="5"/>
  <c r="E257" i="5"/>
  <c r="F257" i="5"/>
  <c r="G257" i="5"/>
  <c r="H257" i="5"/>
  <c r="I257" i="5"/>
  <c r="J257" i="5"/>
  <c r="A258" i="5"/>
  <c r="B258" i="5"/>
  <c r="C258" i="5"/>
  <c r="D258" i="5"/>
  <c r="E258" i="5"/>
  <c r="F258" i="5"/>
  <c r="G258" i="5"/>
  <c r="H258" i="5"/>
  <c r="I258" i="5"/>
  <c r="J258" i="5"/>
  <c r="A259" i="5"/>
  <c r="B259" i="5"/>
  <c r="C259" i="5"/>
  <c r="D259" i="5"/>
  <c r="E259" i="5"/>
  <c r="F259" i="5"/>
  <c r="G259" i="5"/>
  <c r="H259" i="5"/>
  <c r="I259" i="5"/>
  <c r="J259" i="5"/>
  <c r="A260" i="5"/>
  <c r="B260" i="5"/>
  <c r="C260" i="5"/>
  <c r="D260" i="5"/>
  <c r="E260" i="5"/>
  <c r="F260" i="5"/>
  <c r="G260" i="5"/>
  <c r="H260" i="5"/>
  <c r="I260" i="5"/>
  <c r="J260" i="5"/>
  <c r="A261" i="5"/>
  <c r="B261" i="5"/>
  <c r="C261" i="5"/>
  <c r="D261" i="5"/>
  <c r="E261" i="5"/>
  <c r="F261" i="5"/>
  <c r="G261" i="5"/>
  <c r="H261" i="5"/>
  <c r="I261" i="5"/>
  <c r="J261" i="5"/>
  <c r="A262" i="5"/>
  <c r="B262" i="5"/>
  <c r="C262" i="5"/>
  <c r="D262" i="5"/>
  <c r="E262" i="5"/>
  <c r="F262" i="5"/>
  <c r="G262" i="5"/>
  <c r="H262" i="5"/>
  <c r="I262" i="5"/>
  <c r="J262" i="5"/>
  <c r="A263" i="5"/>
  <c r="B263" i="5"/>
  <c r="C263" i="5"/>
  <c r="D263" i="5"/>
  <c r="E263" i="5"/>
  <c r="F263" i="5"/>
  <c r="G263" i="5"/>
  <c r="H263" i="5"/>
  <c r="I263" i="5"/>
  <c r="J263" i="5"/>
  <c r="A264" i="5"/>
  <c r="B264" i="5"/>
  <c r="C264" i="5"/>
  <c r="D264" i="5"/>
  <c r="E264" i="5"/>
  <c r="F264" i="5"/>
  <c r="G264" i="5"/>
  <c r="H264" i="5"/>
  <c r="I264" i="5"/>
  <c r="J264" i="5"/>
  <c r="A265" i="5"/>
  <c r="B265" i="5"/>
  <c r="C265" i="5"/>
  <c r="D265" i="5"/>
  <c r="E265" i="5"/>
  <c r="F265" i="5"/>
  <c r="G265" i="5"/>
  <c r="H265" i="5"/>
  <c r="I265" i="5"/>
  <c r="J265" i="5"/>
  <c r="A266" i="5"/>
  <c r="B266" i="5"/>
  <c r="C266" i="5"/>
  <c r="D266" i="5"/>
  <c r="E266" i="5"/>
  <c r="F266" i="5"/>
  <c r="G266" i="5"/>
  <c r="H266" i="5"/>
  <c r="I266" i="5"/>
  <c r="J266" i="5"/>
  <c r="A267" i="5"/>
  <c r="B267" i="5"/>
  <c r="C267" i="5"/>
  <c r="D267" i="5"/>
  <c r="E267" i="5"/>
  <c r="F267" i="5"/>
  <c r="G267" i="5"/>
  <c r="H267" i="5"/>
  <c r="I267" i="5"/>
  <c r="J267" i="5"/>
  <c r="A268" i="5"/>
  <c r="B268" i="5"/>
  <c r="C268" i="5"/>
  <c r="D268" i="5"/>
  <c r="E268" i="5"/>
  <c r="F268" i="5"/>
  <c r="G268" i="5"/>
  <c r="H268" i="5"/>
  <c r="I268" i="5"/>
  <c r="J268" i="5"/>
  <c r="A269" i="5"/>
  <c r="B269" i="5"/>
  <c r="C269" i="5"/>
  <c r="D269" i="5"/>
  <c r="E269" i="5"/>
  <c r="F269" i="5"/>
  <c r="G269" i="5"/>
  <c r="H269" i="5"/>
  <c r="I269" i="5"/>
  <c r="J269" i="5"/>
  <c r="A270" i="5"/>
  <c r="B270" i="5"/>
  <c r="C270" i="5"/>
  <c r="D270" i="5"/>
  <c r="E270" i="5"/>
  <c r="F270" i="5"/>
  <c r="G270" i="5"/>
  <c r="H270" i="5"/>
  <c r="I270" i="5"/>
  <c r="J270" i="5"/>
  <c r="A271" i="5"/>
  <c r="B271" i="5"/>
  <c r="C271" i="5"/>
  <c r="D271" i="5"/>
  <c r="E271" i="5"/>
  <c r="F271" i="5"/>
  <c r="G271" i="5"/>
  <c r="H271" i="5"/>
  <c r="I271" i="5"/>
  <c r="J271" i="5"/>
  <c r="A272" i="5"/>
  <c r="B272" i="5"/>
  <c r="C272" i="5"/>
  <c r="D272" i="5"/>
  <c r="E272" i="5"/>
  <c r="F272" i="5"/>
  <c r="G272" i="5"/>
  <c r="H272" i="5"/>
  <c r="I272" i="5"/>
  <c r="J272" i="5"/>
  <c r="A273" i="5"/>
  <c r="B273" i="5"/>
  <c r="C273" i="5"/>
  <c r="D273" i="5"/>
  <c r="E273" i="5"/>
  <c r="F273" i="5"/>
  <c r="G273" i="5"/>
  <c r="H273" i="5"/>
  <c r="I273" i="5"/>
  <c r="J273" i="5"/>
  <c r="A274" i="5"/>
  <c r="B274" i="5"/>
  <c r="C274" i="5"/>
  <c r="D274" i="5"/>
  <c r="E274" i="5"/>
  <c r="F274" i="5"/>
  <c r="G274" i="5"/>
  <c r="H274" i="5"/>
  <c r="I274" i="5"/>
  <c r="J274" i="5"/>
  <c r="A275" i="5"/>
  <c r="B275" i="5"/>
  <c r="C275" i="5"/>
  <c r="D275" i="5"/>
  <c r="E275" i="5"/>
  <c r="F275" i="5"/>
  <c r="G275" i="5"/>
  <c r="H275" i="5"/>
  <c r="I275" i="5"/>
  <c r="J275" i="5"/>
  <c r="A276" i="5"/>
  <c r="B276" i="5"/>
  <c r="C276" i="5"/>
  <c r="D276" i="5"/>
  <c r="E276" i="5"/>
  <c r="F276" i="5"/>
  <c r="G276" i="5"/>
  <c r="H276" i="5"/>
  <c r="I276" i="5"/>
  <c r="J276" i="5"/>
  <c r="A277" i="5"/>
  <c r="B277" i="5"/>
  <c r="C277" i="5"/>
  <c r="D277" i="5"/>
  <c r="E277" i="5"/>
  <c r="F277" i="5"/>
  <c r="G277" i="5"/>
  <c r="H277" i="5"/>
  <c r="I277" i="5"/>
  <c r="J277" i="5"/>
  <c r="A278" i="5"/>
  <c r="B278" i="5"/>
  <c r="C278" i="5"/>
  <c r="D278" i="5"/>
  <c r="E278" i="5"/>
  <c r="F278" i="5"/>
  <c r="G278" i="5"/>
  <c r="H278" i="5"/>
  <c r="I278" i="5"/>
  <c r="J278" i="5"/>
  <c r="A279" i="5"/>
  <c r="B279" i="5"/>
  <c r="C279" i="5"/>
  <c r="D279" i="5"/>
  <c r="E279" i="5"/>
  <c r="F279" i="5"/>
  <c r="G279" i="5"/>
  <c r="H279" i="5"/>
  <c r="I279" i="5"/>
  <c r="J279" i="5"/>
  <c r="A280" i="5"/>
  <c r="B280" i="5"/>
  <c r="C280" i="5"/>
  <c r="D280" i="5"/>
  <c r="E280" i="5"/>
  <c r="F280" i="5"/>
  <c r="G280" i="5"/>
  <c r="H280" i="5"/>
  <c r="I280" i="5"/>
  <c r="J280" i="5"/>
  <c r="A281" i="5"/>
  <c r="B281" i="5"/>
  <c r="C281" i="5"/>
  <c r="D281" i="5"/>
  <c r="E281" i="5"/>
  <c r="F281" i="5"/>
  <c r="G281" i="5"/>
  <c r="H281" i="5"/>
  <c r="I281" i="5"/>
  <c r="J281" i="5"/>
  <c r="A282" i="5"/>
  <c r="B282" i="5"/>
  <c r="C282" i="5"/>
  <c r="D282" i="5"/>
  <c r="E282" i="5"/>
  <c r="F282" i="5"/>
  <c r="G282" i="5"/>
  <c r="H282" i="5"/>
  <c r="I282" i="5"/>
  <c r="J282" i="5"/>
  <c r="A283" i="5"/>
  <c r="B283" i="5"/>
  <c r="C283" i="5"/>
  <c r="D283" i="5"/>
  <c r="E283" i="5"/>
  <c r="F283" i="5"/>
  <c r="G283" i="5"/>
  <c r="H283" i="5"/>
  <c r="I283" i="5"/>
  <c r="J283" i="5"/>
  <c r="A284" i="5"/>
  <c r="B284" i="5"/>
  <c r="C284" i="5"/>
  <c r="D284" i="5"/>
  <c r="E284" i="5"/>
  <c r="F284" i="5"/>
  <c r="G284" i="5"/>
  <c r="H284" i="5"/>
  <c r="I284" i="5"/>
  <c r="J284" i="5"/>
  <c r="A285" i="5"/>
  <c r="B285" i="5"/>
  <c r="C285" i="5"/>
  <c r="D285" i="5"/>
  <c r="E285" i="5"/>
  <c r="F285" i="5"/>
  <c r="G285" i="5"/>
  <c r="H285" i="5"/>
  <c r="I285" i="5"/>
  <c r="J285" i="5"/>
  <c r="A286" i="5"/>
  <c r="B286" i="5"/>
  <c r="C286" i="5"/>
  <c r="D286" i="5"/>
  <c r="E286" i="5"/>
  <c r="F286" i="5"/>
  <c r="G286" i="5"/>
  <c r="H286" i="5"/>
  <c r="I286" i="5"/>
  <c r="J286" i="5"/>
  <c r="A287" i="5"/>
  <c r="B287" i="5"/>
  <c r="C287" i="5"/>
  <c r="D287" i="5"/>
  <c r="E287" i="5"/>
  <c r="F287" i="5"/>
  <c r="G287" i="5"/>
  <c r="H287" i="5"/>
  <c r="I287" i="5"/>
  <c r="J287" i="5"/>
  <c r="A288" i="5"/>
  <c r="B288" i="5"/>
  <c r="C288" i="5"/>
  <c r="D288" i="5"/>
  <c r="E288" i="5"/>
  <c r="F288" i="5"/>
  <c r="G288" i="5"/>
  <c r="H288" i="5"/>
  <c r="I288" i="5"/>
  <c r="J288" i="5"/>
  <c r="A289" i="5"/>
  <c r="B289" i="5"/>
  <c r="C289" i="5"/>
  <c r="D289" i="5"/>
  <c r="E289" i="5"/>
  <c r="F289" i="5"/>
  <c r="G289" i="5"/>
  <c r="H289" i="5"/>
  <c r="I289" i="5"/>
  <c r="J289" i="5"/>
  <c r="A290" i="5"/>
  <c r="B290" i="5"/>
  <c r="C290" i="5"/>
  <c r="D290" i="5"/>
  <c r="E290" i="5"/>
  <c r="F290" i="5"/>
  <c r="G290" i="5"/>
  <c r="H290" i="5"/>
  <c r="I290" i="5"/>
  <c r="J290" i="5"/>
  <c r="A291" i="5"/>
  <c r="B291" i="5"/>
  <c r="C291" i="5"/>
  <c r="D291" i="5"/>
  <c r="E291" i="5"/>
  <c r="F291" i="5"/>
  <c r="G291" i="5"/>
  <c r="H291" i="5"/>
  <c r="I291" i="5"/>
  <c r="J291" i="5"/>
  <c r="A292" i="5"/>
  <c r="B292" i="5"/>
  <c r="C292" i="5"/>
  <c r="D292" i="5"/>
  <c r="E292" i="5"/>
  <c r="F292" i="5"/>
  <c r="G292" i="5"/>
  <c r="H292" i="5"/>
  <c r="I292" i="5"/>
  <c r="J292" i="5"/>
  <c r="A293" i="5"/>
  <c r="B293" i="5"/>
  <c r="C293" i="5"/>
  <c r="D293" i="5"/>
  <c r="E293" i="5"/>
  <c r="F293" i="5"/>
  <c r="G293" i="5"/>
  <c r="H293" i="5"/>
  <c r="I293" i="5"/>
  <c r="J293" i="5"/>
  <c r="A294" i="5"/>
  <c r="B294" i="5"/>
  <c r="C294" i="5"/>
  <c r="D294" i="5"/>
  <c r="E294" i="5"/>
  <c r="F294" i="5"/>
  <c r="G294" i="5"/>
  <c r="H294" i="5"/>
  <c r="I294" i="5"/>
  <c r="J294" i="5"/>
  <c r="A295" i="5"/>
  <c r="B295" i="5"/>
  <c r="C295" i="5"/>
  <c r="D295" i="5"/>
  <c r="E295" i="5"/>
  <c r="F295" i="5"/>
  <c r="G295" i="5"/>
  <c r="H295" i="5"/>
  <c r="I295" i="5"/>
  <c r="J295" i="5"/>
  <c r="A296" i="5"/>
  <c r="B296" i="5"/>
  <c r="C296" i="5"/>
  <c r="D296" i="5"/>
  <c r="E296" i="5"/>
  <c r="F296" i="5"/>
  <c r="G296" i="5"/>
  <c r="H296" i="5"/>
  <c r="I296" i="5"/>
  <c r="J296" i="5"/>
  <c r="A297" i="5"/>
  <c r="B297" i="5"/>
  <c r="C297" i="5"/>
  <c r="D297" i="5"/>
  <c r="E297" i="5"/>
  <c r="F297" i="5"/>
  <c r="G297" i="5"/>
  <c r="H297" i="5"/>
  <c r="I297" i="5"/>
  <c r="J297" i="5"/>
  <c r="A298" i="5"/>
  <c r="B298" i="5"/>
  <c r="C298" i="5"/>
  <c r="D298" i="5"/>
  <c r="E298" i="5"/>
  <c r="F298" i="5"/>
  <c r="G298" i="5"/>
  <c r="H298" i="5"/>
  <c r="I298" i="5"/>
  <c r="J298" i="5"/>
  <c r="A299" i="5"/>
  <c r="B299" i="5"/>
  <c r="C299" i="5"/>
  <c r="D299" i="5"/>
  <c r="E299" i="5"/>
  <c r="F299" i="5"/>
  <c r="G299" i="5"/>
  <c r="H299" i="5"/>
  <c r="I299" i="5"/>
  <c r="J299" i="5"/>
  <c r="A300" i="5"/>
  <c r="B300" i="5"/>
  <c r="C300" i="5"/>
  <c r="D300" i="5"/>
  <c r="E300" i="5"/>
  <c r="F300" i="5"/>
  <c r="G300" i="5"/>
  <c r="H300" i="5"/>
  <c r="I300" i="5"/>
  <c r="J300" i="5"/>
  <c r="A301" i="5"/>
  <c r="B301" i="5"/>
  <c r="C301" i="5"/>
  <c r="D301" i="5"/>
  <c r="E301" i="5"/>
  <c r="F301" i="5"/>
  <c r="G301" i="5"/>
  <c r="H301" i="5"/>
  <c r="I301" i="5"/>
  <c r="J301" i="5"/>
  <c r="A302" i="5"/>
  <c r="B302" i="5"/>
  <c r="C302" i="5"/>
  <c r="D302" i="5"/>
  <c r="E302" i="5"/>
  <c r="F302" i="5"/>
  <c r="G302" i="5"/>
  <c r="H302" i="5"/>
  <c r="I302" i="5"/>
  <c r="J302" i="5"/>
  <c r="A303" i="5"/>
  <c r="B303" i="5"/>
  <c r="C303" i="5"/>
  <c r="D303" i="5"/>
  <c r="E303" i="5"/>
  <c r="F303" i="5"/>
  <c r="G303" i="5"/>
  <c r="H303" i="5"/>
  <c r="I303" i="5"/>
  <c r="J303" i="5"/>
  <c r="A304" i="5"/>
  <c r="B304" i="5"/>
  <c r="C304" i="5"/>
  <c r="D304" i="5"/>
  <c r="E304" i="5"/>
  <c r="F304" i="5"/>
  <c r="G304" i="5"/>
  <c r="H304" i="5"/>
  <c r="I304" i="5"/>
  <c r="J304" i="5"/>
  <c r="A305" i="5"/>
  <c r="B305" i="5"/>
  <c r="C305" i="5"/>
  <c r="D305" i="5"/>
  <c r="E305" i="5"/>
  <c r="F305" i="5"/>
  <c r="G305" i="5"/>
  <c r="H305" i="5"/>
  <c r="I305" i="5"/>
  <c r="J305" i="5"/>
  <c r="A306" i="5"/>
  <c r="B306" i="5"/>
  <c r="C306" i="5"/>
  <c r="D306" i="5"/>
  <c r="E306" i="5"/>
  <c r="F306" i="5"/>
  <c r="G306" i="5"/>
  <c r="H306" i="5"/>
  <c r="I306" i="5"/>
  <c r="J306" i="5"/>
  <c r="A307" i="5"/>
  <c r="B307" i="5"/>
  <c r="C307" i="5"/>
  <c r="D307" i="5"/>
  <c r="E307" i="5"/>
  <c r="F307" i="5"/>
  <c r="G307" i="5"/>
  <c r="H307" i="5"/>
  <c r="I307" i="5"/>
  <c r="J307" i="5"/>
  <c r="A308" i="5"/>
  <c r="B308" i="5"/>
  <c r="C308" i="5"/>
  <c r="D308" i="5"/>
  <c r="E308" i="5"/>
  <c r="F308" i="5"/>
  <c r="G308" i="5"/>
  <c r="H308" i="5"/>
  <c r="I308" i="5"/>
  <c r="J308" i="5"/>
  <c r="A309" i="5"/>
  <c r="B309" i="5"/>
  <c r="C309" i="5"/>
  <c r="D309" i="5"/>
  <c r="E309" i="5"/>
  <c r="F309" i="5"/>
  <c r="G309" i="5"/>
  <c r="H309" i="5"/>
  <c r="I309" i="5"/>
  <c r="J309" i="5"/>
  <c r="A310" i="5"/>
  <c r="B310" i="5"/>
  <c r="C310" i="5"/>
  <c r="D310" i="5"/>
  <c r="E310" i="5"/>
  <c r="F310" i="5"/>
  <c r="G310" i="5"/>
  <c r="H310" i="5"/>
  <c r="I310" i="5"/>
  <c r="J310" i="5"/>
  <c r="A311" i="5"/>
  <c r="B311" i="5"/>
  <c r="C311" i="5"/>
  <c r="D311" i="5"/>
  <c r="E311" i="5"/>
  <c r="F311" i="5"/>
  <c r="G311" i="5"/>
  <c r="H311" i="5"/>
  <c r="I311" i="5"/>
  <c r="J311" i="5"/>
  <c r="A312" i="5"/>
  <c r="B312" i="5"/>
  <c r="C312" i="5"/>
  <c r="D312" i="5"/>
  <c r="E312" i="5"/>
  <c r="F312" i="5"/>
  <c r="G312" i="5"/>
  <c r="H312" i="5"/>
  <c r="I312" i="5"/>
  <c r="J312" i="5"/>
  <c r="A313" i="5"/>
  <c r="B313" i="5"/>
  <c r="C313" i="5"/>
  <c r="D313" i="5"/>
  <c r="E313" i="5"/>
  <c r="F313" i="5"/>
  <c r="G313" i="5"/>
  <c r="H313" i="5"/>
  <c r="I313" i="5"/>
  <c r="J313" i="5"/>
  <c r="A314" i="5"/>
  <c r="B314" i="5"/>
  <c r="C314" i="5"/>
  <c r="D314" i="5"/>
  <c r="E314" i="5"/>
  <c r="F314" i="5"/>
  <c r="G314" i="5"/>
  <c r="H314" i="5"/>
  <c r="I314" i="5"/>
  <c r="J314" i="5"/>
  <c r="A315" i="5"/>
  <c r="B315" i="5"/>
  <c r="C315" i="5"/>
  <c r="D315" i="5"/>
  <c r="E315" i="5"/>
  <c r="F315" i="5"/>
  <c r="G315" i="5"/>
  <c r="H315" i="5"/>
  <c r="I315" i="5"/>
  <c r="J315" i="5"/>
  <c r="A316" i="5"/>
  <c r="B316" i="5"/>
  <c r="C316" i="5"/>
  <c r="D316" i="5"/>
  <c r="E316" i="5"/>
  <c r="F316" i="5"/>
  <c r="G316" i="5"/>
  <c r="H316" i="5"/>
  <c r="I316" i="5"/>
  <c r="J316" i="5"/>
  <c r="A317" i="5"/>
  <c r="B317" i="5"/>
  <c r="C317" i="5"/>
  <c r="D317" i="5"/>
  <c r="E317" i="5"/>
  <c r="F317" i="5"/>
  <c r="G317" i="5"/>
  <c r="H317" i="5"/>
  <c r="I317" i="5"/>
  <c r="J317" i="5"/>
  <c r="A318" i="5"/>
  <c r="B318" i="5"/>
  <c r="C318" i="5"/>
  <c r="D318" i="5"/>
  <c r="E318" i="5"/>
  <c r="F318" i="5"/>
  <c r="G318" i="5"/>
  <c r="H318" i="5"/>
  <c r="I318" i="5"/>
  <c r="J318" i="5"/>
  <c r="A319" i="5"/>
  <c r="B319" i="5"/>
  <c r="C319" i="5"/>
  <c r="D319" i="5"/>
  <c r="E319" i="5"/>
  <c r="F319" i="5"/>
  <c r="G319" i="5"/>
  <c r="H319" i="5"/>
  <c r="I319" i="5"/>
  <c r="J319" i="5"/>
  <c r="A320" i="5"/>
  <c r="B320" i="5"/>
  <c r="C320" i="5"/>
  <c r="D320" i="5"/>
  <c r="E320" i="5"/>
  <c r="F320" i="5"/>
  <c r="G320" i="5"/>
  <c r="H320" i="5"/>
  <c r="I320" i="5"/>
  <c r="J320" i="5"/>
  <c r="A321" i="5"/>
  <c r="B321" i="5"/>
  <c r="C321" i="5"/>
  <c r="D321" i="5"/>
  <c r="E321" i="5"/>
  <c r="F321" i="5"/>
  <c r="G321" i="5"/>
  <c r="H321" i="5"/>
  <c r="I321" i="5"/>
  <c r="J321" i="5"/>
  <c r="A322" i="5"/>
  <c r="B322" i="5"/>
  <c r="C322" i="5"/>
  <c r="D322" i="5"/>
  <c r="E322" i="5"/>
  <c r="F322" i="5"/>
  <c r="G322" i="5"/>
  <c r="H322" i="5"/>
  <c r="I322" i="5"/>
  <c r="J322" i="5"/>
  <c r="A323" i="5"/>
  <c r="B323" i="5"/>
  <c r="C323" i="5"/>
  <c r="D323" i="5"/>
  <c r="E323" i="5"/>
  <c r="F323" i="5"/>
  <c r="G323" i="5"/>
  <c r="H323" i="5"/>
  <c r="I323" i="5"/>
  <c r="J323" i="5"/>
  <c r="A324" i="5"/>
  <c r="B324" i="5"/>
  <c r="C324" i="5"/>
  <c r="D324" i="5"/>
  <c r="E324" i="5"/>
  <c r="F324" i="5"/>
  <c r="G324" i="5"/>
  <c r="H324" i="5"/>
  <c r="I324" i="5"/>
  <c r="J324" i="5"/>
  <c r="A325" i="5"/>
  <c r="B325" i="5"/>
  <c r="C325" i="5"/>
  <c r="D325" i="5"/>
  <c r="E325" i="5"/>
  <c r="F325" i="5"/>
  <c r="G325" i="5"/>
  <c r="H325" i="5"/>
  <c r="I325" i="5"/>
  <c r="J325" i="5"/>
  <c r="A326" i="5"/>
  <c r="B326" i="5"/>
  <c r="C326" i="5"/>
  <c r="D326" i="5"/>
  <c r="E326" i="5"/>
  <c r="F326" i="5"/>
  <c r="G326" i="5"/>
  <c r="H326" i="5"/>
  <c r="I326" i="5"/>
  <c r="J326" i="5"/>
  <c r="A327" i="5"/>
  <c r="B327" i="5"/>
  <c r="C327" i="5"/>
  <c r="D327" i="5"/>
  <c r="E327" i="5"/>
  <c r="F327" i="5"/>
  <c r="G327" i="5"/>
  <c r="H327" i="5"/>
  <c r="I327" i="5"/>
  <c r="J327" i="5"/>
  <c r="A328" i="5"/>
  <c r="B328" i="5"/>
  <c r="C328" i="5"/>
  <c r="D328" i="5"/>
  <c r="E328" i="5"/>
  <c r="F328" i="5"/>
  <c r="G328" i="5"/>
  <c r="H328" i="5"/>
  <c r="I328" i="5"/>
  <c r="J328" i="5"/>
  <c r="A329" i="5"/>
  <c r="B329" i="5"/>
  <c r="C329" i="5"/>
  <c r="D329" i="5"/>
  <c r="E329" i="5"/>
  <c r="F329" i="5"/>
  <c r="G329" i="5"/>
  <c r="H329" i="5"/>
  <c r="I329" i="5"/>
  <c r="J329" i="5"/>
  <c r="A330" i="5"/>
  <c r="B330" i="5"/>
  <c r="C330" i="5"/>
  <c r="D330" i="5"/>
  <c r="E330" i="5"/>
  <c r="F330" i="5"/>
  <c r="G330" i="5"/>
  <c r="H330" i="5"/>
  <c r="I330" i="5"/>
  <c r="J330" i="5"/>
  <c r="A331" i="5"/>
  <c r="B331" i="5"/>
  <c r="C331" i="5"/>
  <c r="D331" i="5"/>
  <c r="E331" i="5"/>
  <c r="F331" i="5"/>
  <c r="G331" i="5"/>
  <c r="H331" i="5"/>
  <c r="I331" i="5"/>
  <c r="J331" i="5"/>
  <c r="A332" i="5"/>
  <c r="B332" i="5"/>
  <c r="C332" i="5"/>
  <c r="D332" i="5"/>
  <c r="E332" i="5"/>
  <c r="F332" i="5"/>
  <c r="G332" i="5"/>
  <c r="H332" i="5"/>
  <c r="I332" i="5"/>
  <c r="J332" i="5"/>
  <c r="A333" i="5"/>
  <c r="B333" i="5"/>
  <c r="C333" i="5"/>
  <c r="D333" i="5"/>
  <c r="E333" i="5"/>
  <c r="F333" i="5"/>
  <c r="G333" i="5"/>
  <c r="H333" i="5"/>
  <c r="I333" i="5"/>
  <c r="J333" i="5"/>
  <c r="A334" i="5"/>
  <c r="B334" i="5"/>
  <c r="C334" i="5"/>
  <c r="D334" i="5"/>
  <c r="E334" i="5"/>
  <c r="F334" i="5"/>
  <c r="G334" i="5"/>
  <c r="H334" i="5"/>
  <c r="I334" i="5"/>
  <c r="J334" i="5"/>
  <c r="A335" i="5"/>
  <c r="B335" i="5"/>
  <c r="C335" i="5"/>
  <c r="D335" i="5"/>
  <c r="E335" i="5"/>
  <c r="F335" i="5"/>
  <c r="G335" i="5"/>
  <c r="H335" i="5"/>
  <c r="I335" i="5"/>
  <c r="J335" i="5"/>
  <c r="A336" i="5"/>
  <c r="B336" i="5"/>
  <c r="C336" i="5"/>
  <c r="D336" i="5"/>
  <c r="E336" i="5"/>
  <c r="F336" i="5"/>
  <c r="G336" i="5"/>
  <c r="H336" i="5"/>
  <c r="I336" i="5"/>
  <c r="J336" i="5"/>
  <c r="A337" i="5"/>
  <c r="B337" i="5"/>
  <c r="C337" i="5"/>
  <c r="D337" i="5"/>
  <c r="E337" i="5"/>
  <c r="F337" i="5"/>
  <c r="G337" i="5"/>
  <c r="H337" i="5"/>
  <c r="I337" i="5"/>
  <c r="J337" i="5"/>
  <c r="A338" i="5"/>
  <c r="B338" i="5"/>
  <c r="C338" i="5"/>
  <c r="D338" i="5"/>
  <c r="E338" i="5"/>
  <c r="F338" i="5"/>
  <c r="G338" i="5"/>
  <c r="H338" i="5"/>
  <c r="I338" i="5"/>
  <c r="J338" i="5"/>
  <c r="A339" i="5"/>
  <c r="B339" i="5"/>
  <c r="C339" i="5"/>
  <c r="D339" i="5"/>
  <c r="E339" i="5"/>
  <c r="F339" i="5"/>
  <c r="G339" i="5"/>
  <c r="H339" i="5"/>
  <c r="I339" i="5"/>
  <c r="J339" i="5"/>
  <c r="A340" i="5"/>
  <c r="B340" i="5"/>
  <c r="C340" i="5"/>
  <c r="D340" i="5"/>
  <c r="E340" i="5"/>
  <c r="F340" i="5"/>
  <c r="G340" i="5"/>
  <c r="H340" i="5"/>
  <c r="I340" i="5"/>
  <c r="J340" i="5"/>
  <c r="A341" i="5"/>
  <c r="B341" i="5"/>
  <c r="C341" i="5"/>
  <c r="D341" i="5"/>
  <c r="E341" i="5"/>
  <c r="F341" i="5"/>
  <c r="G341" i="5"/>
  <c r="H341" i="5"/>
  <c r="I341" i="5"/>
  <c r="J341" i="5"/>
  <c r="A342" i="5"/>
  <c r="B342" i="5"/>
  <c r="C342" i="5"/>
  <c r="D342" i="5"/>
  <c r="E342" i="5"/>
  <c r="F342" i="5"/>
  <c r="G342" i="5"/>
  <c r="H342" i="5"/>
  <c r="I342" i="5"/>
  <c r="J342" i="5"/>
  <c r="A343" i="5"/>
  <c r="B343" i="5"/>
  <c r="C343" i="5"/>
  <c r="D343" i="5"/>
  <c r="E343" i="5"/>
  <c r="F343" i="5"/>
  <c r="G343" i="5"/>
  <c r="H343" i="5"/>
  <c r="I343" i="5"/>
  <c r="J343" i="5"/>
  <c r="A344" i="5"/>
  <c r="B344" i="5"/>
  <c r="C344" i="5"/>
  <c r="D344" i="5"/>
  <c r="E344" i="5"/>
  <c r="F344" i="5"/>
  <c r="G344" i="5"/>
  <c r="H344" i="5"/>
  <c r="I344" i="5"/>
  <c r="J344" i="5"/>
  <c r="A345" i="5"/>
  <c r="B345" i="5"/>
  <c r="C345" i="5"/>
  <c r="D345" i="5"/>
  <c r="E345" i="5"/>
  <c r="F345" i="5"/>
  <c r="G345" i="5"/>
  <c r="H345" i="5"/>
  <c r="I345" i="5"/>
  <c r="J345" i="5"/>
  <c r="A346" i="5"/>
  <c r="B346" i="5"/>
  <c r="C346" i="5"/>
  <c r="D346" i="5"/>
  <c r="E346" i="5"/>
  <c r="F346" i="5"/>
  <c r="G346" i="5"/>
  <c r="H346" i="5"/>
  <c r="I346" i="5"/>
  <c r="J346" i="5"/>
  <c r="A347" i="5"/>
  <c r="B347" i="5"/>
  <c r="C347" i="5"/>
  <c r="D347" i="5"/>
  <c r="E347" i="5"/>
  <c r="F347" i="5"/>
  <c r="G347" i="5"/>
  <c r="H347" i="5"/>
  <c r="I347" i="5"/>
  <c r="J347" i="5"/>
  <c r="A348" i="5"/>
  <c r="B348" i="5"/>
  <c r="C348" i="5"/>
  <c r="D348" i="5"/>
  <c r="E348" i="5"/>
  <c r="F348" i="5"/>
  <c r="G348" i="5"/>
  <c r="H348" i="5"/>
  <c r="I348" i="5"/>
  <c r="J348" i="5"/>
  <c r="A349" i="5"/>
  <c r="B349" i="5"/>
  <c r="C349" i="5"/>
  <c r="D349" i="5"/>
  <c r="E349" i="5"/>
  <c r="F349" i="5"/>
  <c r="G349" i="5"/>
  <c r="H349" i="5"/>
  <c r="I349" i="5"/>
  <c r="J349" i="5"/>
  <c r="A350" i="5"/>
  <c r="B350" i="5"/>
  <c r="C350" i="5"/>
  <c r="D350" i="5"/>
  <c r="E350" i="5"/>
  <c r="F350" i="5"/>
  <c r="G350" i="5"/>
  <c r="H350" i="5"/>
  <c r="I350" i="5"/>
  <c r="J350" i="5"/>
  <c r="A351" i="5"/>
  <c r="B351" i="5"/>
  <c r="C351" i="5"/>
  <c r="D351" i="5"/>
  <c r="E351" i="5"/>
  <c r="F351" i="5"/>
  <c r="G351" i="5"/>
  <c r="H351" i="5"/>
  <c r="I351" i="5"/>
  <c r="J351" i="5"/>
  <c r="A352" i="5"/>
  <c r="B352" i="5"/>
  <c r="C352" i="5"/>
  <c r="D352" i="5"/>
  <c r="E352" i="5"/>
  <c r="F352" i="5"/>
  <c r="G352" i="5"/>
  <c r="H352" i="5"/>
  <c r="I352" i="5"/>
  <c r="J352" i="5"/>
  <c r="A353" i="5"/>
  <c r="B353" i="5"/>
  <c r="C353" i="5"/>
  <c r="D353" i="5"/>
  <c r="E353" i="5"/>
  <c r="F353" i="5"/>
  <c r="G353" i="5"/>
  <c r="H353" i="5"/>
  <c r="I353" i="5"/>
  <c r="J353" i="5"/>
  <c r="A354" i="5"/>
  <c r="B354" i="5"/>
  <c r="C354" i="5"/>
  <c r="D354" i="5"/>
  <c r="E354" i="5"/>
  <c r="F354" i="5"/>
  <c r="G354" i="5"/>
  <c r="H354" i="5"/>
  <c r="I354" i="5"/>
  <c r="J354" i="5"/>
  <c r="A355" i="5"/>
  <c r="B355" i="5"/>
  <c r="C355" i="5"/>
  <c r="D355" i="5"/>
  <c r="E355" i="5"/>
  <c r="F355" i="5"/>
  <c r="G355" i="5"/>
  <c r="H355" i="5"/>
  <c r="I355" i="5"/>
  <c r="J355" i="5"/>
  <c r="A356" i="5"/>
  <c r="B356" i="5"/>
  <c r="C356" i="5"/>
  <c r="D356" i="5"/>
  <c r="E356" i="5"/>
  <c r="F356" i="5"/>
  <c r="G356" i="5"/>
  <c r="H356" i="5"/>
  <c r="I356" i="5"/>
  <c r="J356" i="5"/>
  <c r="A357" i="5"/>
  <c r="B357" i="5"/>
  <c r="C357" i="5"/>
  <c r="D357" i="5"/>
  <c r="E357" i="5"/>
  <c r="F357" i="5"/>
  <c r="G357" i="5"/>
  <c r="H357" i="5"/>
  <c r="I357" i="5"/>
  <c r="J357" i="5"/>
  <c r="A358" i="5"/>
  <c r="B358" i="5"/>
  <c r="C358" i="5"/>
  <c r="D358" i="5"/>
  <c r="E358" i="5"/>
  <c r="F358" i="5"/>
  <c r="G358" i="5"/>
  <c r="H358" i="5"/>
  <c r="I358" i="5"/>
  <c r="J358" i="5"/>
  <c r="A359" i="5"/>
  <c r="B359" i="5"/>
  <c r="C359" i="5"/>
  <c r="D359" i="5"/>
  <c r="E359" i="5"/>
  <c r="F359" i="5"/>
  <c r="G359" i="5"/>
  <c r="H359" i="5"/>
  <c r="I359" i="5"/>
  <c r="J359" i="5"/>
  <c r="A360" i="5"/>
  <c r="B360" i="5"/>
  <c r="C360" i="5"/>
  <c r="D360" i="5"/>
  <c r="E360" i="5"/>
  <c r="F360" i="5"/>
  <c r="G360" i="5"/>
  <c r="H360" i="5"/>
  <c r="I360" i="5"/>
  <c r="J360" i="5"/>
  <c r="A361" i="5"/>
  <c r="B361" i="5"/>
  <c r="C361" i="5"/>
  <c r="D361" i="5"/>
  <c r="E361" i="5"/>
  <c r="F361" i="5"/>
  <c r="G361" i="5"/>
  <c r="H361" i="5"/>
  <c r="I361" i="5"/>
  <c r="J361" i="5"/>
  <c r="A362" i="5"/>
  <c r="B362" i="5"/>
  <c r="C362" i="5"/>
  <c r="D362" i="5"/>
  <c r="E362" i="5"/>
  <c r="F362" i="5"/>
  <c r="G362" i="5"/>
  <c r="H362" i="5"/>
  <c r="I362" i="5"/>
  <c r="J362" i="5"/>
  <c r="A363" i="5"/>
  <c r="B363" i="5"/>
  <c r="C363" i="5"/>
  <c r="D363" i="5"/>
  <c r="E363" i="5"/>
  <c r="F363" i="5"/>
  <c r="G363" i="5"/>
  <c r="H363" i="5"/>
  <c r="I363" i="5"/>
  <c r="J363" i="5"/>
  <c r="A364" i="5"/>
  <c r="B364" i="5"/>
  <c r="C364" i="5"/>
  <c r="D364" i="5"/>
  <c r="E364" i="5"/>
  <c r="F364" i="5"/>
  <c r="G364" i="5"/>
  <c r="H364" i="5"/>
  <c r="I364" i="5"/>
  <c r="J364" i="5"/>
  <c r="A365" i="5"/>
  <c r="B365" i="5"/>
  <c r="C365" i="5"/>
  <c r="D365" i="5"/>
  <c r="E365" i="5"/>
  <c r="F365" i="5"/>
  <c r="G365" i="5"/>
  <c r="H365" i="5"/>
  <c r="I365" i="5"/>
  <c r="J365" i="5"/>
  <c r="A366" i="5"/>
  <c r="B366" i="5"/>
  <c r="C366" i="5"/>
  <c r="D366" i="5"/>
  <c r="E366" i="5"/>
  <c r="F366" i="5"/>
  <c r="G366" i="5"/>
  <c r="H366" i="5"/>
  <c r="I366" i="5"/>
  <c r="J366" i="5"/>
  <c r="A367" i="5"/>
  <c r="B367" i="5"/>
  <c r="C367" i="5"/>
  <c r="D367" i="5"/>
  <c r="E367" i="5"/>
  <c r="F367" i="5"/>
  <c r="G367" i="5"/>
  <c r="H367" i="5"/>
  <c r="I367" i="5"/>
  <c r="J367" i="5"/>
  <c r="A368" i="5"/>
  <c r="B368" i="5"/>
  <c r="C368" i="5"/>
  <c r="D368" i="5"/>
  <c r="E368" i="5"/>
  <c r="F368" i="5"/>
  <c r="G368" i="5"/>
  <c r="H368" i="5"/>
  <c r="I368" i="5"/>
  <c r="J368" i="5"/>
  <c r="A369" i="5"/>
  <c r="B369" i="5"/>
  <c r="C369" i="5"/>
  <c r="D369" i="5"/>
  <c r="E369" i="5"/>
  <c r="F369" i="5"/>
  <c r="G369" i="5"/>
  <c r="H369" i="5"/>
  <c r="I369" i="5"/>
  <c r="J369" i="5"/>
  <c r="A370" i="5"/>
  <c r="B370" i="5"/>
  <c r="C370" i="5"/>
  <c r="D370" i="5"/>
  <c r="E370" i="5"/>
  <c r="F370" i="5"/>
  <c r="G370" i="5"/>
  <c r="H370" i="5"/>
  <c r="I370" i="5"/>
  <c r="J370" i="5"/>
  <c r="A371" i="5"/>
  <c r="B371" i="5"/>
  <c r="C371" i="5"/>
  <c r="D371" i="5"/>
  <c r="E371" i="5"/>
  <c r="F371" i="5"/>
  <c r="G371" i="5"/>
  <c r="H371" i="5"/>
  <c r="I371" i="5"/>
  <c r="J371" i="5"/>
  <c r="A372" i="5"/>
  <c r="B372" i="5"/>
  <c r="C372" i="5"/>
  <c r="D372" i="5"/>
  <c r="E372" i="5"/>
  <c r="F372" i="5"/>
  <c r="G372" i="5"/>
  <c r="H372" i="5"/>
  <c r="I372" i="5"/>
  <c r="J372" i="5"/>
  <c r="A373" i="5"/>
  <c r="B373" i="5"/>
  <c r="C373" i="5"/>
  <c r="D373" i="5"/>
  <c r="E373" i="5"/>
  <c r="F373" i="5"/>
  <c r="G373" i="5"/>
  <c r="H373" i="5"/>
  <c r="I373" i="5"/>
  <c r="J373" i="5"/>
  <c r="A374" i="5"/>
  <c r="B374" i="5"/>
  <c r="C374" i="5"/>
  <c r="D374" i="5"/>
  <c r="E374" i="5"/>
  <c r="F374" i="5"/>
  <c r="G374" i="5"/>
  <c r="H374" i="5"/>
  <c r="I374" i="5"/>
  <c r="J374" i="5"/>
  <c r="A375" i="5"/>
  <c r="B375" i="5"/>
  <c r="C375" i="5"/>
  <c r="D375" i="5"/>
  <c r="E375" i="5"/>
  <c r="F375" i="5"/>
  <c r="G375" i="5"/>
  <c r="H375" i="5"/>
  <c r="I375" i="5"/>
  <c r="J375" i="5"/>
  <c r="A376" i="5"/>
  <c r="B376" i="5"/>
  <c r="C376" i="5"/>
  <c r="D376" i="5"/>
  <c r="E376" i="5"/>
  <c r="F376" i="5"/>
  <c r="G376" i="5"/>
  <c r="H376" i="5"/>
  <c r="I376" i="5"/>
  <c r="J376" i="5"/>
  <c r="A377" i="5"/>
  <c r="B377" i="5"/>
  <c r="C377" i="5"/>
  <c r="D377" i="5"/>
  <c r="E377" i="5"/>
  <c r="F377" i="5"/>
  <c r="G377" i="5"/>
  <c r="H377" i="5"/>
  <c r="I377" i="5"/>
  <c r="J377" i="5"/>
  <c r="A378" i="5"/>
  <c r="B378" i="5"/>
  <c r="C378" i="5"/>
  <c r="D378" i="5"/>
  <c r="E378" i="5"/>
  <c r="F378" i="5"/>
  <c r="G378" i="5"/>
  <c r="H378" i="5"/>
  <c r="I378" i="5"/>
  <c r="J378" i="5"/>
  <c r="A379" i="5"/>
  <c r="B379" i="5"/>
  <c r="C379" i="5"/>
  <c r="D379" i="5"/>
  <c r="E379" i="5"/>
  <c r="F379" i="5"/>
  <c r="G379" i="5"/>
  <c r="H379" i="5"/>
  <c r="I379" i="5"/>
  <c r="J379" i="5"/>
  <c r="A380" i="5"/>
  <c r="B380" i="5"/>
  <c r="C380" i="5"/>
  <c r="D380" i="5"/>
  <c r="E380" i="5"/>
  <c r="F380" i="5"/>
  <c r="G380" i="5"/>
  <c r="H380" i="5"/>
  <c r="I380" i="5"/>
  <c r="J380" i="5"/>
  <c r="A381" i="5"/>
  <c r="B381" i="5"/>
  <c r="C381" i="5"/>
  <c r="D381" i="5"/>
  <c r="E381" i="5"/>
  <c r="F381" i="5"/>
  <c r="G381" i="5"/>
  <c r="H381" i="5"/>
  <c r="I381" i="5"/>
  <c r="J381" i="5"/>
  <c r="A382" i="5"/>
  <c r="B382" i="5"/>
  <c r="C382" i="5"/>
  <c r="D382" i="5"/>
  <c r="E382" i="5"/>
  <c r="F382" i="5"/>
  <c r="G382" i="5"/>
  <c r="H382" i="5"/>
  <c r="I382" i="5"/>
  <c r="J382" i="5"/>
  <c r="A383" i="5"/>
  <c r="B383" i="5"/>
  <c r="C383" i="5"/>
  <c r="D383" i="5"/>
  <c r="E383" i="5"/>
  <c r="F383" i="5"/>
  <c r="G383" i="5"/>
  <c r="H383" i="5"/>
  <c r="I383" i="5"/>
  <c r="J383" i="5"/>
  <c r="A384" i="5"/>
  <c r="B384" i="5"/>
  <c r="C384" i="5"/>
  <c r="D384" i="5"/>
  <c r="E384" i="5"/>
  <c r="F384" i="5"/>
  <c r="G384" i="5"/>
  <c r="H384" i="5"/>
  <c r="I384" i="5"/>
  <c r="J384" i="5"/>
  <c r="A385" i="5"/>
  <c r="B385" i="5"/>
  <c r="C385" i="5"/>
  <c r="D385" i="5"/>
  <c r="E385" i="5"/>
  <c r="F385" i="5"/>
  <c r="G385" i="5"/>
  <c r="H385" i="5"/>
  <c r="I385" i="5"/>
  <c r="J385" i="5"/>
  <c r="A386" i="5"/>
  <c r="B386" i="5"/>
  <c r="C386" i="5"/>
  <c r="D386" i="5"/>
  <c r="E386" i="5"/>
  <c r="F386" i="5"/>
  <c r="G386" i="5"/>
  <c r="H386" i="5"/>
  <c r="I386" i="5"/>
  <c r="J386" i="5"/>
  <c r="A387" i="5"/>
  <c r="B387" i="5"/>
  <c r="C387" i="5"/>
  <c r="D387" i="5"/>
  <c r="E387" i="5"/>
  <c r="F387" i="5"/>
  <c r="G387" i="5"/>
  <c r="H387" i="5"/>
  <c r="I387" i="5"/>
  <c r="J387" i="5"/>
  <c r="A388" i="5"/>
  <c r="B388" i="5"/>
  <c r="C388" i="5"/>
  <c r="D388" i="5"/>
  <c r="E388" i="5"/>
  <c r="F388" i="5"/>
  <c r="G388" i="5"/>
  <c r="H388" i="5"/>
  <c r="I388" i="5"/>
  <c r="J388" i="5"/>
  <c r="A389" i="5"/>
  <c r="B389" i="5"/>
  <c r="C389" i="5"/>
  <c r="D389" i="5"/>
  <c r="E389" i="5"/>
  <c r="F389" i="5"/>
  <c r="G389" i="5"/>
  <c r="H389" i="5"/>
  <c r="I389" i="5"/>
  <c r="J389" i="5"/>
  <c r="A390" i="5"/>
  <c r="B390" i="5"/>
  <c r="C390" i="5"/>
  <c r="D390" i="5"/>
  <c r="E390" i="5"/>
  <c r="F390" i="5"/>
  <c r="G390" i="5"/>
  <c r="H390" i="5"/>
  <c r="I390" i="5"/>
  <c r="J390" i="5"/>
  <c r="A391" i="5"/>
  <c r="B391" i="5"/>
  <c r="C391" i="5"/>
  <c r="D391" i="5"/>
  <c r="E391" i="5"/>
  <c r="F391" i="5"/>
  <c r="G391" i="5"/>
  <c r="H391" i="5"/>
  <c r="I391" i="5"/>
  <c r="J391" i="5"/>
  <c r="A392" i="5"/>
  <c r="B392" i="5"/>
  <c r="C392" i="5"/>
  <c r="D392" i="5"/>
  <c r="E392" i="5"/>
  <c r="F392" i="5"/>
  <c r="G392" i="5"/>
  <c r="H392" i="5"/>
  <c r="I392" i="5"/>
  <c r="J392" i="5"/>
  <c r="A393" i="5"/>
  <c r="B393" i="5"/>
  <c r="C393" i="5"/>
  <c r="D393" i="5"/>
  <c r="E393" i="5"/>
  <c r="F393" i="5"/>
  <c r="G393" i="5"/>
  <c r="H393" i="5"/>
  <c r="I393" i="5"/>
  <c r="J393" i="5"/>
  <c r="A394" i="5"/>
  <c r="B394" i="5"/>
  <c r="C394" i="5"/>
  <c r="D394" i="5"/>
  <c r="E394" i="5"/>
  <c r="F394" i="5"/>
  <c r="G394" i="5"/>
  <c r="H394" i="5"/>
  <c r="I394" i="5"/>
  <c r="J394" i="5"/>
  <c r="A395" i="5"/>
  <c r="B395" i="5"/>
  <c r="C395" i="5"/>
  <c r="D395" i="5"/>
  <c r="E395" i="5"/>
  <c r="F395" i="5"/>
  <c r="G395" i="5"/>
  <c r="H395" i="5"/>
  <c r="I395" i="5"/>
  <c r="J395" i="5"/>
  <c r="A396" i="5"/>
  <c r="B396" i="5"/>
  <c r="C396" i="5"/>
  <c r="D396" i="5"/>
  <c r="E396" i="5"/>
  <c r="F396" i="5"/>
  <c r="G396" i="5"/>
  <c r="H396" i="5"/>
  <c r="I396" i="5"/>
  <c r="J396" i="5"/>
  <c r="A397" i="5"/>
  <c r="B397" i="5"/>
  <c r="C397" i="5"/>
  <c r="D397" i="5"/>
  <c r="E397" i="5"/>
  <c r="F397" i="5"/>
  <c r="G397" i="5"/>
  <c r="H397" i="5"/>
  <c r="I397" i="5"/>
  <c r="J397" i="5"/>
  <c r="A398" i="5"/>
  <c r="B398" i="5"/>
  <c r="C398" i="5"/>
  <c r="D398" i="5"/>
  <c r="E398" i="5"/>
  <c r="F398" i="5"/>
  <c r="G398" i="5"/>
  <c r="H398" i="5"/>
  <c r="I398" i="5"/>
  <c r="J398" i="5"/>
  <c r="A399" i="5"/>
  <c r="B399" i="5"/>
  <c r="C399" i="5"/>
  <c r="D399" i="5"/>
  <c r="E399" i="5"/>
  <c r="F399" i="5"/>
  <c r="G399" i="5"/>
  <c r="H399" i="5"/>
  <c r="I399" i="5"/>
  <c r="J399" i="5"/>
  <c r="A400" i="5"/>
  <c r="B400" i="5"/>
  <c r="C400" i="5"/>
  <c r="D400" i="5"/>
  <c r="E400" i="5"/>
  <c r="F400" i="5"/>
  <c r="G400" i="5"/>
  <c r="H400" i="5"/>
  <c r="I400" i="5"/>
  <c r="J400" i="5"/>
  <c r="A401" i="5"/>
  <c r="B401" i="5"/>
  <c r="C401" i="5"/>
  <c r="D401" i="5"/>
  <c r="E401" i="5"/>
  <c r="F401" i="5"/>
  <c r="G401" i="5"/>
  <c r="H401" i="5"/>
  <c r="I401" i="5"/>
  <c r="J401" i="5"/>
  <c r="A402" i="5"/>
  <c r="B402" i="5"/>
  <c r="C402" i="5"/>
  <c r="D402" i="5"/>
  <c r="E402" i="5"/>
  <c r="F402" i="5"/>
  <c r="G402" i="5"/>
  <c r="H402" i="5"/>
  <c r="I402" i="5"/>
  <c r="J402" i="5"/>
  <c r="A403" i="5"/>
  <c r="B403" i="5"/>
  <c r="C403" i="5"/>
  <c r="D403" i="5"/>
  <c r="E403" i="5"/>
  <c r="F403" i="5"/>
  <c r="G403" i="5"/>
  <c r="H403" i="5"/>
  <c r="I403" i="5"/>
  <c r="J403" i="5"/>
  <c r="A404" i="5"/>
  <c r="B404" i="5"/>
  <c r="C404" i="5"/>
  <c r="D404" i="5"/>
  <c r="E404" i="5"/>
  <c r="F404" i="5"/>
  <c r="G404" i="5"/>
  <c r="H404" i="5"/>
  <c r="I404" i="5"/>
  <c r="J404" i="5"/>
  <c r="A405" i="5"/>
  <c r="B405" i="5"/>
  <c r="C405" i="5"/>
  <c r="D405" i="5"/>
  <c r="E405" i="5"/>
  <c r="F405" i="5"/>
  <c r="G405" i="5"/>
  <c r="H405" i="5"/>
  <c r="I405" i="5"/>
  <c r="J405" i="5"/>
  <c r="A406" i="5"/>
  <c r="B406" i="5"/>
  <c r="C406" i="5"/>
  <c r="D406" i="5"/>
  <c r="E406" i="5"/>
  <c r="F406" i="5"/>
  <c r="G406" i="5"/>
  <c r="H406" i="5"/>
  <c r="I406" i="5"/>
  <c r="J406" i="5"/>
  <c r="A407" i="5"/>
  <c r="B407" i="5"/>
  <c r="C407" i="5"/>
  <c r="D407" i="5"/>
  <c r="E407" i="5"/>
  <c r="F407" i="5"/>
  <c r="G407" i="5"/>
  <c r="H407" i="5"/>
  <c r="I407" i="5"/>
  <c r="J407" i="5"/>
  <c r="A408" i="5"/>
  <c r="B408" i="5"/>
  <c r="C408" i="5"/>
  <c r="D408" i="5"/>
  <c r="E408" i="5"/>
  <c r="F408" i="5"/>
  <c r="G408" i="5"/>
  <c r="H408" i="5"/>
  <c r="I408" i="5"/>
  <c r="J408" i="5"/>
  <c r="A409" i="5"/>
  <c r="B409" i="5"/>
  <c r="C409" i="5"/>
  <c r="D409" i="5"/>
  <c r="E409" i="5"/>
  <c r="F409" i="5"/>
  <c r="G409" i="5"/>
  <c r="H409" i="5"/>
  <c r="I409" i="5"/>
  <c r="J409" i="5"/>
  <c r="A410" i="5"/>
  <c r="B410" i="5"/>
  <c r="C410" i="5"/>
  <c r="D410" i="5"/>
  <c r="E410" i="5"/>
  <c r="F410" i="5"/>
  <c r="G410" i="5"/>
  <c r="H410" i="5"/>
  <c r="I410" i="5"/>
  <c r="J410" i="5"/>
  <c r="A411" i="5"/>
  <c r="B411" i="5"/>
  <c r="C411" i="5"/>
  <c r="D411" i="5"/>
  <c r="E411" i="5"/>
  <c r="F411" i="5"/>
  <c r="G411" i="5"/>
  <c r="H411" i="5"/>
  <c r="I411" i="5"/>
  <c r="J411" i="5"/>
  <c r="A412" i="5"/>
  <c r="B412" i="5"/>
  <c r="C412" i="5"/>
  <c r="D412" i="5"/>
  <c r="E412" i="5"/>
  <c r="F412" i="5"/>
  <c r="G412" i="5"/>
  <c r="H412" i="5"/>
  <c r="I412" i="5"/>
  <c r="J412" i="5"/>
  <c r="A413" i="5"/>
  <c r="B413" i="5"/>
  <c r="C413" i="5"/>
  <c r="D413" i="5"/>
  <c r="E413" i="5"/>
  <c r="F413" i="5"/>
  <c r="G413" i="5"/>
  <c r="H413" i="5"/>
  <c r="I413" i="5"/>
  <c r="J413" i="5"/>
  <c r="A414" i="5"/>
  <c r="B414" i="5"/>
  <c r="C414" i="5"/>
  <c r="D414" i="5"/>
  <c r="E414" i="5"/>
  <c r="F414" i="5"/>
  <c r="G414" i="5"/>
  <c r="H414" i="5"/>
  <c r="I414" i="5"/>
  <c r="J414" i="5"/>
  <c r="A415" i="5"/>
  <c r="B415" i="5"/>
  <c r="C415" i="5"/>
  <c r="D415" i="5"/>
  <c r="E415" i="5"/>
  <c r="F415" i="5"/>
  <c r="G415" i="5"/>
  <c r="H415" i="5"/>
  <c r="I415" i="5"/>
  <c r="J415" i="5"/>
  <c r="A416" i="5"/>
  <c r="B416" i="5"/>
  <c r="C416" i="5"/>
  <c r="D416" i="5"/>
  <c r="E416" i="5"/>
  <c r="F416" i="5"/>
  <c r="G416" i="5"/>
  <c r="H416" i="5"/>
  <c r="I416" i="5"/>
  <c r="J416" i="5"/>
  <c r="A417" i="5"/>
  <c r="B417" i="5"/>
  <c r="C417" i="5"/>
  <c r="D417" i="5"/>
  <c r="E417" i="5"/>
  <c r="F417" i="5"/>
  <c r="G417" i="5"/>
  <c r="H417" i="5"/>
  <c r="I417" i="5"/>
  <c r="J417" i="5"/>
  <c r="A418" i="5"/>
  <c r="B418" i="5"/>
  <c r="C418" i="5"/>
  <c r="D418" i="5"/>
  <c r="E418" i="5"/>
  <c r="F418" i="5"/>
  <c r="G418" i="5"/>
  <c r="H418" i="5"/>
  <c r="I418" i="5"/>
  <c r="J418" i="5"/>
  <c r="A419" i="5"/>
  <c r="B419" i="5"/>
  <c r="C419" i="5"/>
  <c r="D419" i="5"/>
  <c r="E419" i="5"/>
  <c r="F419" i="5"/>
  <c r="G419" i="5"/>
  <c r="H419" i="5"/>
  <c r="I419" i="5"/>
  <c r="J419" i="5"/>
  <c r="A420" i="5"/>
  <c r="B420" i="5"/>
  <c r="C420" i="5"/>
  <c r="D420" i="5"/>
  <c r="E420" i="5"/>
  <c r="F420" i="5"/>
  <c r="G420" i="5"/>
  <c r="H420" i="5"/>
  <c r="I420" i="5"/>
  <c r="J420" i="5"/>
  <c r="A421" i="5"/>
  <c r="B421" i="5"/>
  <c r="C421" i="5"/>
  <c r="D421" i="5"/>
  <c r="E421" i="5"/>
  <c r="F421" i="5"/>
  <c r="G421" i="5"/>
  <c r="H421" i="5"/>
  <c r="I421" i="5"/>
  <c r="J421" i="5"/>
  <c r="A422" i="5"/>
  <c r="B422" i="5"/>
  <c r="C422" i="5"/>
  <c r="D422" i="5"/>
  <c r="E422" i="5"/>
  <c r="F422" i="5"/>
  <c r="G422" i="5"/>
  <c r="H422" i="5"/>
  <c r="I422" i="5"/>
  <c r="J422" i="5"/>
  <c r="A423" i="5"/>
  <c r="B423" i="5"/>
  <c r="C423" i="5"/>
  <c r="D423" i="5"/>
  <c r="E423" i="5"/>
  <c r="F423" i="5"/>
  <c r="G423" i="5"/>
  <c r="H423" i="5"/>
  <c r="I423" i="5"/>
  <c r="J423" i="5"/>
  <c r="A424" i="5"/>
  <c r="B424" i="5"/>
  <c r="C424" i="5"/>
  <c r="D424" i="5"/>
  <c r="E424" i="5"/>
  <c r="F424" i="5"/>
  <c r="G424" i="5"/>
  <c r="H424" i="5"/>
  <c r="I424" i="5"/>
  <c r="J424" i="5"/>
  <c r="A425" i="5"/>
  <c r="B425" i="5"/>
  <c r="C425" i="5"/>
  <c r="D425" i="5"/>
  <c r="E425" i="5"/>
  <c r="F425" i="5"/>
  <c r="G425" i="5"/>
  <c r="H425" i="5"/>
  <c r="I425" i="5"/>
  <c r="J425" i="5"/>
  <c r="A426" i="5"/>
  <c r="B426" i="5"/>
  <c r="C426" i="5"/>
  <c r="D426" i="5"/>
  <c r="E426" i="5"/>
  <c r="F426" i="5"/>
  <c r="G426" i="5"/>
  <c r="H426" i="5"/>
  <c r="I426" i="5"/>
  <c r="J426" i="5"/>
  <c r="A427" i="5"/>
  <c r="B427" i="5"/>
  <c r="C427" i="5"/>
  <c r="D427" i="5"/>
  <c r="E427" i="5"/>
  <c r="F427" i="5"/>
  <c r="G427" i="5"/>
  <c r="H427" i="5"/>
  <c r="I427" i="5"/>
  <c r="J427" i="5"/>
  <c r="A428" i="5"/>
  <c r="B428" i="5"/>
  <c r="C428" i="5"/>
  <c r="D428" i="5"/>
  <c r="E428" i="5"/>
  <c r="F428" i="5"/>
  <c r="G428" i="5"/>
  <c r="H428" i="5"/>
  <c r="I428" i="5"/>
  <c r="J428" i="5"/>
  <c r="A429" i="5"/>
  <c r="B429" i="5"/>
  <c r="C429" i="5"/>
  <c r="D429" i="5"/>
  <c r="E429" i="5"/>
  <c r="F429" i="5"/>
  <c r="G429" i="5"/>
  <c r="H429" i="5"/>
  <c r="I429" i="5"/>
  <c r="J429" i="5"/>
  <c r="A430" i="5"/>
  <c r="B430" i="5"/>
  <c r="C430" i="5"/>
  <c r="D430" i="5"/>
  <c r="E430" i="5"/>
  <c r="F430" i="5"/>
  <c r="G430" i="5"/>
  <c r="H430" i="5"/>
  <c r="I430" i="5"/>
  <c r="J430" i="5"/>
  <c r="A431" i="5"/>
  <c r="B431" i="5"/>
  <c r="C431" i="5"/>
  <c r="D431" i="5"/>
  <c r="E431" i="5"/>
  <c r="F431" i="5"/>
  <c r="G431" i="5"/>
  <c r="H431" i="5"/>
  <c r="I431" i="5"/>
  <c r="J431" i="5"/>
  <c r="A432" i="5"/>
  <c r="B432" i="5"/>
  <c r="C432" i="5"/>
  <c r="D432" i="5"/>
  <c r="E432" i="5"/>
  <c r="F432" i="5"/>
  <c r="G432" i="5"/>
  <c r="H432" i="5"/>
  <c r="I432" i="5"/>
  <c r="J432" i="5"/>
  <c r="A433" i="5"/>
  <c r="B433" i="5"/>
  <c r="C433" i="5"/>
  <c r="D433" i="5"/>
  <c r="E433" i="5"/>
  <c r="F433" i="5"/>
  <c r="G433" i="5"/>
  <c r="H433" i="5"/>
  <c r="I433" i="5"/>
  <c r="J433" i="5"/>
  <c r="A434" i="5"/>
  <c r="B434" i="5"/>
  <c r="C434" i="5"/>
  <c r="D434" i="5"/>
  <c r="E434" i="5"/>
  <c r="F434" i="5"/>
  <c r="G434" i="5"/>
  <c r="H434" i="5"/>
  <c r="I434" i="5"/>
  <c r="J434" i="5"/>
  <c r="A435" i="5"/>
  <c r="B435" i="5"/>
  <c r="C435" i="5"/>
  <c r="D435" i="5"/>
  <c r="E435" i="5"/>
  <c r="F435" i="5"/>
  <c r="G435" i="5"/>
  <c r="H435" i="5"/>
  <c r="I435" i="5"/>
  <c r="J435" i="5"/>
  <c r="A436" i="5"/>
  <c r="B436" i="5"/>
  <c r="C436" i="5"/>
  <c r="D436" i="5"/>
  <c r="E436" i="5"/>
  <c r="F436" i="5"/>
  <c r="G436" i="5"/>
  <c r="H436" i="5"/>
  <c r="I436" i="5"/>
  <c r="J436" i="5"/>
  <c r="A437" i="5"/>
  <c r="B437" i="5"/>
  <c r="C437" i="5"/>
  <c r="D437" i="5"/>
  <c r="E437" i="5"/>
  <c r="F437" i="5"/>
  <c r="G437" i="5"/>
  <c r="H437" i="5"/>
  <c r="I437" i="5"/>
  <c r="J437" i="5"/>
  <c r="A438" i="5"/>
  <c r="B438" i="5"/>
  <c r="C438" i="5"/>
  <c r="D438" i="5"/>
  <c r="E438" i="5"/>
  <c r="F438" i="5"/>
  <c r="G438" i="5"/>
  <c r="H438" i="5"/>
  <c r="I438" i="5"/>
  <c r="J438" i="5"/>
  <c r="A439" i="5"/>
  <c r="B439" i="5"/>
  <c r="C439" i="5"/>
  <c r="D439" i="5"/>
  <c r="E439" i="5"/>
  <c r="F439" i="5"/>
  <c r="G439" i="5"/>
  <c r="H439" i="5"/>
  <c r="I439" i="5"/>
  <c r="J439" i="5"/>
  <c r="A440" i="5"/>
  <c r="B440" i="5"/>
  <c r="C440" i="5"/>
  <c r="D440" i="5"/>
  <c r="E440" i="5"/>
  <c r="F440" i="5"/>
  <c r="G440" i="5"/>
  <c r="H440" i="5"/>
  <c r="I440" i="5"/>
  <c r="J440" i="5"/>
  <c r="A441" i="5"/>
  <c r="B441" i="5"/>
  <c r="C441" i="5"/>
  <c r="D441" i="5"/>
  <c r="E441" i="5"/>
  <c r="F441" i="5"/>
  <c r="G441" i="5"/>
  <c r="H441" i="5"/>
  <c r="I441" i="5"/>
  <c r="J441" i="5"/>
  <c r="A442" i="5"/>
  <c r="B442" i="5"/>
  <c r="C442" i="5"/>
  <c r="D442" i="5"/>
  <c r="E442" i="5"/>
  <c r="F442" i="5"/>
  <c r="G442" i="5"/>
  <c r="H442" i="5"/>
  <c r="I442" i="5"/>
  <c r="J442" i="5"/>
  <c r="A443" i="5"/>
  <c r="B443" i="5"/>
  <c r="C443" i="5"/>
  <c r="D443" i="5"/>
  <c r="E443" i="5"/>
  <c r="F443" i="5"/>
  <c r="G443" i="5"/>
  <c r="H443" i="5"/>
  <c r="I443" i="5"/>
  <c r="J443" i="5"/>
  <c r="A444" i="5"/>
  <c r="B444" i="5"/>
  <c r="C444" i="5"/>
  <c r="D444" i="5"/>
  <c r="E444" i="5"/>
  <c r="F444" i="5"/>
  <c r="G444" i="5"/>
  <c r="H444" i="5"/>
  <c r="I444" i="5"/>
  <c r="J444" i="5"/>
  <c r="A445" i="5"/>
  <c r="B445" i="5"/>
  <c r="C445" i="5"/>
  <c r="D445" i="5"/>
  <c r="E445" i="5"/>
  <c r="F445" i="5"/>
  <c r="G445" i="5"/>
  <c r="H445" i="5"/>
  <c r="I445" i="5"/>
  <c r="J445" i="5"/>
  <c r="A446" i="5"/>
  <c r="B446" i="5"/>
  <c r="C446" i="5"/>
  <c r="D446" i="5"/>
  <c r="E446" i="5"/>
  <c r="F446" i="5"/>
  <c r="G446" i="5"/>
  <c r="H446" i="5"/>
  <c r="I446" i="5"/>
  <c r="J446" i="5"/>
  <c r="A447" i="5"/>
  <c r="B447" i="5"/>
  <c r="C447" i="5"/>
  <c r="D447" i="5"/>
  <c r="E447" i="5"/>
  <c r="F447" i="5"/>
  <c r="G447" i="5"/>
  <c r="H447" i="5"/>
  <c r="I447" i="5"/>
  <c r="J447" i="5"/>
  <c r="A448" i="5"/>
  <c r="B448" i="5"/>
  <c r="C448" i="5"/>
  <c r="D448" i="5"/>
  <c r="E448" i="5"/>
  <c r="F448" i="5"/>
  <c r="G448" i="5"/>
  <c r="H448" i="5"/>
  <c r="I448" i="5"/>
  <c r="J448" i="5"/>
  <c r="A449" i="5"/>
  <c r="B449" i="5"/>
  <c r="C449" i="5"/>
  <c r="D449" i="5"/>
  <c r="E449" i="5"/>
  <c r="F449" i="5"/>
  <c r="G449" i="5"/>
  <c r="H449" i="5"/>
  <c r="I449" i="5"/>
  <c r="J449" i="5"/>
  <c r="A450" i="5"/>
  <c r="B450" i="5"/>
  <c r="C450" i="5"/>
  <c r="D450" i="5"/>
  <c r="E450" i="5"/>
  <c r="F450" i="5"/>
  <c r="G450" i="5"/>
  <c r="H450" i="5"/>
  <c r="I450" i="5"/>
  <c r="J450" i="5"/>
  <c r="A451" i="5"/>
  <c r="B451" i="5"/>
  <c r="C451" i="5"/>
  <c r="D451" i="5"/>
  <c r="E451" i="5"/>
  <c r="F451" i="5"/>
  <c r="G451" i="5"/>
  <c r="H451" i="5"/>
  <c r="I451" i="5"/>
  <c r="J451" i="5"/>
  <c r="A452" i="5"/>
  <c r="B452" i="5"/>
  <c r="C452" i="5"/>
  <c r="D452" i="5"/>
  <c r="E452" i="5"/>
  <c r="F452" i="5"/>
  <c r="G452" i="5"/>
  <c r="H452" i="5"/>
  <c r="I452" i="5"/>
  <c r="J452" i="5"/>
  <c r="A453" i="5"/>
  <c r="B453" i="5"/>
  <c r="C453" i="5"/>
  <c r="D453" i="5"/>
  <c r="E453" i="5"/>
  <c r="F453" i="5"/>
  <c r="G453" i="5"/>
  <c r="H453" i="5"/>
  <c r="I453" i="5"/>
  <c r="J453" i="5"/>
  <c r="A454" i="5"/>
  <c r="B454" i="5"/>
  <c r="C454" i="5"/>
  <c r="D454" i="5"/>
  <c r="E454" i="5"/>
  <c r="F454" i="5"/>
  <c r="G454" i="5"/>
  <c r="H454" i="5"/>
  <c r="I454" i="5"/>
  <c r="J454" i="5"/>
  <c r="A455" i="5"/>
  <c r="B455" i="5"/>
  <c r="C455" i="5"/>
  <c r="D455" i="5"/>
  <c r="E455" i="5"/>
  <c r="F455" i="5"/>
  <c r="G455" i="5"/>
  <c r="H455" i="5"/>
  <c r="I455" i="5"/>
  <c r="J455" i="5"/>
  <c r="A456" i="5"/>
  <c r="B456" i="5"/>
  <c r="C456" i="5"/>
  <c r="D456" i="5"/>
  <c r="E456" i="5"/>
  <c r="F456" i="5"/>
  <c r="G456" i="5"/>
  <c r="H456" i="5"/>
  <c r="I456" i="5"/>
  <c r="J456" i="5"/>
  <c r="A457" i="5"/>
  <c r="B457" i="5"/>
  <c r="C457" i="5"/>
  <c r="D457" i="5"/>
  <c r="E457" i="5"/>
  <c r="F457" i="5"/>
  <c r="G457" i="5"/>
  <c r="H457" i="5"/>
  <c r="I457" i="5"/>
  <c r="J457" i="5"/>
  <c r="A458" i="5"/>
  <c r="B458" i="5"/>
  <c r="C458" i="5"/>
  <c r="D458" i="5"/>
  <c r="E458" i="5"/>
  <c r="F458" i="5"/>
  <c r="G458" i="5"/>
  <c r="H458" i="5"/>
  <c r="I458" i="5"/>
  <c r="J458" i="5"/>
  <c r="A459" i="5"/>
  <c r="B459" i="5"/>
  <c r="C459" i="5"/>
  <c r="D459" i="5"/>
  <c r="E459" i="5"/>
  <c r="F459" i="5"/>
  <c r="G459" i="5"/>
  <c r="H459" i="5"/>
  <c r="I459" i="5"/>
  <c r="J459" i="5"/>
  <c r="A460" i="5"/>
  <c r="B460" i="5"/>
  <c r="C460" i="5"/>
  <c r="D460" i="5"/>
  <c r="E460" i="5"/>
  <c r="F460" i="5"/>
  <c r="G460" i="5"/>
  <c r="H460" i="5"/>
  <c r="I460" i="5"/>
  <c r="J460" i="5"/>
  <c r="A461" i="5"/>
  <c r="B461" i="5"/>
  <c r="C461" i="5"/>
  <c r="D461" i="5"/>
  <c r="E461" i="5"/>
  <c r="F461" i="5"/>
  <c r="G461" i="5"/>
  <c r="H461" i="5"/>
  <c r="I461" i="5"/>
  <c r="J461" i="5"/>
  <c r="A462" i="5"/>
  <c r="B462" i="5"/>
  <c r="C462" i="5"/>
  <c r="D462" i="5"/>
  <c r="E462" i="5"/>
  <c r="F462" i="5"/>
  <c r="G462" i="5"/>
  <c r="H462" i="5"/>
  <c r="I462" i="5"/>
  <c r="J462" i="5"/>
  <c r="A463" i="5"/>
  <c r="B463" i="5"/>
  <c r="C463" i="5"/>
  <c r="D463" i="5"/>
  <c r="E463" i="5"/>
  <c r="F463" i="5"/>
  <c r="G463" i="5"/>
  <c r="H463" i="5"/>
  <c r="I463" i="5"/>
  <c r="J463" i="5"/>
  <c r="A464" i="5"/>
  <c r="B464" i="5"/>
  <c r="C464" i="5"/>
  <c r="D464" i="5"/>
  <c r="E464" i="5"/>
  <c r="F464" i="5"/>
  <c r="G464" i="5"/>
  <c r="H464" i="5"/>
  <c r="I464" i="5"/>
  <c r="J464" i="5"/>
  <c r="A465" i="5"/>
  <c r="B465" i="5"/>
  <c r="C465" i="5"/>
  <c r="D465" i="5"/>
  <c r="E465" i="5"/>
  <c r="F465" i="5"/>
  <c r="G465" i="5"/>
  <c r="H465" i="5"/>
  <c r="I465" i="5"/>
  <c r="J465" i="5"/>
  <c r="A466" i="5"/>
  <c r="B466" i="5"/>
  <c r="C466" i="5"/>
  <c r="D466" i="5"/>
  <c r="E466" i="5"/>
  <c r="F466" i="5"/>
  <c r="G466" i="5"/>
  <c r="H466" i="5"/>
  <c r="I466" i="5"/>
  <c r="J466" i="5"/>
  <c r="A467" i="5"/>
  <c r="B467" i="5"/>
  <c r="C467" i="5"/>
  <c r="D467" i="5"/>
  <c r="E467" i="5"/>
  <c r="F467" i="5"/>
  <c r="G467" i="5"/>
  <c r="H467" i="5"/>
  <c r="I467" i="5"/>
  <c r="J467" i="5"/>
  <c r="A468" i="5"/>
  <c r="B468" i="5"/>
  <c r="C468" i="5"/>
  <c r="D468" i="5"/>
  <c r="E468" i="5"/>
  <c r="F468" i="5"/>
  <c r="G468" i="5"/>
  <c r="H468" i="5"/>
  <c r="I468" i="5"/>
  <c r="J468" i="5"/>
  <c r="A469" i="5"/>
  <c r="B469" i="5"/>
  <c r="C469" i="5"/>
  <c r="D469" i="5"/>
  <c r="E469" i="5"/>
  <c r="F469" i="5"/>
  <c r="G469" i="5"/>
  <c r="H469" i="5"/>
  <c r="I469" i="5"/>
  <c r="J469" i="5"/>
  <c r="A470" i="5"/>
  <c r="B470" i="5"/>
  <c r="C470" i="5"/>
  <c r="D470" i="5"/>
  <c r="E470" i="5"/>
  <c r="F470" i="5"/>
  <c r="G470" i="5"/>
  <c r="H470" i="5"/>
  <c r="I470" i="5"/>
  <c r="J470" i="5"/>
  <c r="A471" i="5"/>
  <c r="B471" i="5"/>
  <c r="C471" i="5"/>
  <c r="D471" i="5"/>
  <c r="E471" i="5"/>
  <c r="F471" i="5"/>
  <c r="G471" i="5"/>
  <c r="H471" i="5"/>
  <c r="I471" i="5"/>
  <c r="J471" i="5"/>
  <c r="A472" i="5"/>
  <c r="B472" i="5"/>
  <c r="C472" i="5"/>
  <c r="D472" i="5"/>
  <c r="E472" i="5"/>
  <c r="F472" i="5"/>
  <c r="G472" i="5"/>
  <c r="H472" i="5"/>
  <c r="I472" i="5"/>
  <c r="J472" i="5"/>
  <c r="A473" i="5"/>
  <c r="B473" i="5"/>
  <c r="C473" i="5"/>
  <c r="D473" i="5"/>
  <c r="E473" i="5"/>
  <c r="F473" i="5"/>
  <c r="G473" i="5"/>
  <c r="H473" i="5"/>
  <c r="I473" i="5"/>
  <c r="J473" i="5"/>
  <c r="A474" i="5"/>
  <c r="B474" i="5"/>
  <c r="C474" i="5"/>
  <c r="D474" i="5"/>
  <c r="E474" i="5"/>
  <c r="F474" i="5"/>
  <c r="G474" i="5"/>
  <c r="H474" i="5"/>
  <c r="I474" i="5"/>
  <c r="J474" i="5"/>
  <c r="A475" i="5"/>
  <c r="B475" i="5"/>
  <c r="C475" i="5"/>
  <c r="D475" i="5"/>
  <c r="E475" i="5"/>
  <c r="F475" i="5"/>
  <c r="G475" i="5"/>
  <c r="H475" i="5"/>
  <c r="I475" i="5"/>
  <c r="J475" i="5"/>
  <c r="A476" i="5"/>
  <c r="B476" i="5"/>
  <c r="C476" i="5"/>
  <c r="D476" i="5"/>
  <c r="E476" i="5"/>
  <c r="F476" i="5"/>
  <c r="G476" i="5"/>
  <c r="H476" i="5"/>
  <c r="I476" i="5"/>
  <c r="J476" i="5"/>
  <c r="A477" i="5"/>
  <c r="B477" i="5"/>
  <c r="C477" i="5"/>
  <c r="D477" i="5"/>
  <c r="E477" i="5"/>
  <c r="F477" i="5"/>
  <c r="G477" i="5"/>
  <c r="H477" i="5"/>
  <c r="I477" i="5"/>
  <c r="J477" i="5"/>
  <c r="A478" i="5"/>
  <c r="B478" i="5"/>
  <c r="C478" i="5"/>
  <c r="D478" i="5"/>
  <c r="E478" i="5"/>
  <c r="F478" i="5"/>
  <c r="G478" i="5"/>
  <c r="H478" i="5"/>
  <c r="I478" i="5"/>
  <c r="J478" i="5"/>
  <c r="A479" i="5"/>
  <c r="B479" i="5"/>
  <c r="C479" i="5"/>
  <c r="D479" i="5"/>
  <c r="E479" i="5"/>
  <c r="F479" i="5"/>
  <c r="G479" i="5"/>
  <c r="H479" i="5"/>
  <c r="I479" i="5"/>
  <c r="J479" i="5"/>
  <c r="A480" i="5"/>
  <c r="B480" i="5"/>
  <c r="C480" i="5"/>
  <c r="D480" i="5"/>
  <c r="E480" i="5"/>
  <c r="F480" i="5"/>
  <c r="G480" i="5"/>
  <c r="H480" i="5"/>
  <c r="I480" i="5"/>
  <c r="J480" i="5"/>
  <c r="A481" i="5"/>
  <c r="B481" i="5"/>
  <c r="C481" i="5"/>
  <c r="D481" i="5"/>
  <c r="E481" i="5"/>
  <c r="F481" i="5"/>
  <c r="G481" i="5"/>
  <c r="H481" i="5"/>
  <c r="I481" i="5"/>
  <c r="J481" i="5"/>
  <c r="A482" i="5"/>
  <c r="B482" i="5"/>
  <c r="C482" i="5"/>
  <c r="D482" i="5"/>
  <c r="E482" i="5"/>
  <c r="F482" i="5"/>
  <c r="G482" i="5"/>
  <c r="H482" i="5"/>
  <c r="I482" i="5"/>
  <c r="J482" i="5"/>
  <c r="A483" i="5"/>
  <c r="B483" i="5"/>
  <c r="C483" i="5"/>
  <c r="D483" i="5"/>
  <c r="E483" i="5"/>
  <c r="F483" i="5"/>
  <c r="G483" i="5"/>
  <c r="H483" i="5"/>
  <c r="I483" i="5"/>
  <c r="J483" i="5"/>
  <c r="A484" i="5"/>
  <c r="B484" i="5"/>
  <c r="C484" i="5"/>
  <c r="D484" i="5"/>
  <c r="E484" i="5"/>
  <c r="F484" i="5"/>
  <c r="G484" i="5"/>
  <c r="H484" i="5"/>
  <c r="I484" i="5"/>
  <c r="J484" i="5"/>
  <c r="A485" i="5"/>
  <c r="B485" i="5"/>
  <c r="C485" i="5"/>
  <c r="D485" i="5"/>
  <c r="E485" i="5"/>
  <c r="F485" i="5"/>
  <c r="G485" i="5"/>
  <c r="H485" i="5"/>
  <c r="I485" i="5"/>
  <c r="J485" i="5"/>
  <c r="A486" i="5"/>
  <c r="B486" i="5"/>
  <c r="C486" i="5"/>
  <c r="D486" i="5"/>
  <c r="E486" i="5"/>
  <c r="F486" i="5"/>
  <c r="G486" i="5"/>
  <c r="H486" i="5"/>
  <c r="I486" i="5"/>
  <c r="J486" i="5"/>
  <c r="A487" i="5"/>
  <c r="B487" i="5"/>
  <c r="C487" i="5"/>
  <c r="D487" i="5"/>
  <c r="E487" i="5"/>
  <c r="F487" i="5"/>
  <c r="G487" i="5"/>
  <c r="H487" i="5"/>
  <c r="I487" i="5"/>
  <c r="J487" i="5"/>
  <c r="A488" i="5"/>
  <c r="B488" i="5"/>
  <c r="C488" i="5"/>
  <c r="D488" i="5"/>
  <c r="E488" i="5"/>
  <c r="F488" i="5"/>
  <c r="G488" i="5"/>
  <c r="H488" i="5"/>
  <c r="I488" i="5"/>
  <c r="J488" i="5"/>
  <c r="A489" i="5"/>
  <c r="B489" i="5"/>
  <c r="C489" i="5"/>
  <c r="D489" i="5"/>
  <c r="E489" i="5"/>
  <c r="F489" i="5"/>
  <c r="G489" i="5"/>
  <c r="H489" i="5"/>
  <c r="I489" i="5"/>
  <c r="J489" i="5"/>
  <c r="A490" i="5"/>
  <c r="B490" i="5"/>
  <c r="C490" i="5"/>
  <c r="D490" i="5"/>
  <c r="E490" i="5"/>
  <c r="F490" i="5"/>
  <c r="G490" i="5"/>
  <c r="H490" i="5"/>
  <c r="I490" i="5"/>
  <c r="J490" i="5"/>
  <c r="A491" i="5"/>
  <c r="B491" i="5"/>
  <c r="C491" i="5"/>
  <c r="D491" i="5"/>
  <c r="E491" i="5"/>
  <c r="F491" i="5"/>
  <c r="G491" i="5"/>
  <c r="H491" i="5"/>
  <c r="I491" i="5"/>
  <c r="J491" i="5"/>
  <c r="A492" i="5"/>
  <c r="B492" i="5"/>
  <c r="C492" i="5"/>
  <c r="D492" i="5"/>
  <c r="E492" i="5"/>
  <c r="F492" i="5"/>
  <c r="G492" i="5"/>
  <c r="H492" i="5"/>
  <c r="I492" i="5"/>
  <c r="J492" i="5"/>
  <c r="A493" i="5"/>
  <c r="B493" i="5"/>
  <c r="C493" i="5"/>
  <c r="D493" i="5"/>
  <c r="E493" i="5"/>
  <c r="F493" i="5"/>
  <c r="G493" i="5"/>
  <c r="H493" i="5"/>
  <c r="I493" i="5"/>
  <c r="J493" i="5"/>
  <c r="A494" i="5"/>
  <c r="B494" i="5"/>
  <c r="C494" i="5"/>
  <c r="D494" i="5"/>
  <c r="E494" i="5"/>
  <c r="F494" i="5"/>
  <c r="G494" i="5"/>
  <c r="H494" i="5"/>
  <c r="I494" i="5"/>
  <c r="J494" i="5"/>
  <c r="A495" i="5"/>
  <c r="B495" i="5"/>
  <c r="C495" i="5"/>
  <c r="D495" i="5"/>
  <c r="E495" i="5"/>
  <c r="F495" i="5"/>
  <c r="G495" i="5"/>
  <c r="H495" i="5"/>
  <c r="I495" i="5"/>
  <c r="J495" i="5"/>
  <c r="A496" i="5"/>
  <c r="B496" i="5"/>
  <c r="C496" i="5"/>
  <c r="D496" i="5"/>
  <c r="E496" i="5"/>
  <c r="F496" i="5"/>
  <c r="G496" i="5"/>
  <c r="H496" i="5"/>
  <c r="I496" i="5"/>
  <c r="J496" i="5"/>
  <c r="A497" i="5"/>
  <c r="B497" i="5"/>
  <c r="C497" i="5"/>
  <c r="D497" i="5"/>
  <c r="E497" i="5"/>
  <c r="F497" i="5"/>
  <c r="G497" i="5"/>
  <c r="H497" i="5"/>
  <c r="I497" i="5"/>
  <c r="J497" i="5"/>
  <c r="A498" i="5"/>
  <c r="B498" i="5"/>
  <c r="C498" i="5"/>
  <c r="D498" i="5"/>
  <c r="E498" i="5"/>
  <c r="F498" i="5"/>
  <c r="G498" i="5"/>
  <c r="H498" i="5"/>
  <c r="I498" i="5"/>
  <c r="J498" i="5"/>
  <c r="A499" i="5"/>
  <c r="B499" i="5"/>
  <c r="C499" i="5"/>
  <c r="D499" i="5"/>
  <c r="E499" i="5"/>
  <c r="F499" i="5"/>
  <c r="G499" i="5"/>
  <c r="H499" i="5"/>
  <c r="I499" i="5"/>
  <c r="J499" i="5"/>
  <c r="A500" i="5"/>
  <c r="B500" i="5"/>
  <c r="C500" i="5"/>
  <c r="D500" i="5"/>
  <c r="E500" i="5"/>
  <c r="F500" i="5"/>
  <c r="G500" i="5"/>
  <c r="H500" i="5"/>
  <c r="I500" i="5"/>
  <c r="J500" i="5"/>
  <c r="A501" i="5"/>
  <c r="B501" i="5"/>
  <c r="C501" i="5"/>
  <c r="D501" i="5"/>
  <c r="E501" i="5"/>
  <c r="F501" i="5"/>
  <c r="G501" i="5"/>
  <c r="H501" i="5"/>
  <c r="I501" i="5"/>
  <c r="J501" i="5"/>
  <c r="A502" i="5"/>
  <c r="B502" i="5"/>
  <c r="C502" i="5"/>
  <c r="D502" i="5"/>
  <c r="E502" i="5"/>
  <c r="F502" i="5"/>
  <c r="G502" i="5"/>
  <c r="H502" i="5"/>
  <c r="I502" i="5"/>
  <c r="J502" i="5"/>
  <c r="A503" i="5"/>
  <c r="B503" i="5"/>
  <c r="C503" i="5"/>
  <c r="D503" i="5"/>
  <c r="E503" i="5"/>
  <c r="F503" i="5"/>
  <c r="G503" i="5"/>
  <c r="H503" i="5"/>
  <c r="I503" i="5"/>
  <c r="J503" i="5"/>
  <c r="A504" i="5"/>
  <c r="B504" i="5"/>
  <c r="C504" i="5"/>
  <c r="D504" i="5"/>
  <c r="E504" i="5"/>
  <c r="F504" i="5"/>
  <c r="G504" i="5"/>
  <c r="H504" i="5"/>
  <c r="I504" i="5"/>
  <c r="J504" i="5"/>
  <c r="A505" i="5"/>
  <c r="B505" i="5"/>
  <c r="C505" i="5"/>
  <c r="D505" i="5"/>
  <c r="E505" i="5"/>
  <c r="F505" i="5"/>
  <c r="G505" i="5"/>
  <c r="H505" i="5"/>
  <c r="I505" i="5"/>
  <c r="J505" i="5"/>
  <c r="A506" i="5"/>
  <c r="B506" i="5"/>
  <c r="C506" i="5"/>
  <c r="D506" i="5"/>
  <c r="E506" i="5"/>
  <c r="F506" i="5"/>
  <c r="G506" i="5"/>
  <c r="H506" i="5"/>
  <c r="I506" i="5"/>
  <c r="J506" i="5"/>
  <c r="A507" i="5"/>
  <c r="B507" i="5"/>
  <c r="C507" i="5"/>
  <c r="D507" i="5"/>
  <c r="E507" i="5"/>
  <c r="F507" i="5"/>
  <c r="G507" i="5"/>
  <c r="H507" i="5"/>
  <c r="I507" i="5"/>
  <c r="J507" i="5"/>
  <c r="A508" i="5"/>
  <c r="B508" i="5"/>
  <c r="C508" i="5"/>
  <c r="D508" i="5"/>
  <c r="E508" i="5"/>
  <c r="F508" i="5"/>
  <c r="G508" i="5"/>
  <c r="H508" i="5"/>
  <c r="I508" i="5"/>
  <c r="J508" i="5"/>
  <c r="A509" i="5"/>
  <c r="B509" i="5"/>
  <c r="C509" i="5"/>
  <c r="D509" i="5"/>
  <c r="E509" i="5"/>
  <c r="F509" i="5"/>
  <c r="G509" i="5"/>
  <c r="H509" i="5"/>
  <c r="I509" i="5"/>
  <c r="J509" i="5"/>
  <c r="A510" i="5"/>
  <c r="B510" i="5"/>
  <c r="C510" i="5"/>
  <c r="D510" i="5"/>
  <c r="E510" i="5"/>
  <c r="F510" i="5"/>
  <c r="G510" i="5"/>
  <c r="H510" i="5"/>
  <c r="I510" i="5"/>
  <c r="J510" i="5"/>
  <c r="A511" i="5"/>
  <c r="B511" i="5"/>
  <c r="C511" i="5"/>
  <c r="D511" i="5"/>
  <c r="E511" i="5"/>
  <c r="F511" i="5"/>
  <c r="G511" i="5"/>
  <c r="H511" i="5"/>
  <c r="I511" i="5"/>
  <c r="J511" i="5"/>
  <c r="A512" i="5"/>
  <c r="B512" i="5"/>
  <c r="C512" i="5"/>
  <c r="D512" i="5"/>
  <c r="E512" i="5"/>
  <c r="F512" i="5"/>
  <c r="G512" i="5"/>
  <c r="H512" i="5"/>
  <c r="I512" i="5"/>
  <c r="J512" i="5"/>
  <c r="A513" i="5"/>
  <c r="B513" i="5"/>
  <c r="C513" i="5"/>
  <c r="D513" i="5"/>
  <c r="E513" i="5"/>
  <c r="F513" i="5"/>
  <c r="G513" i="5"/>
  <c r="H513" i="5"/>
  <c r="I513" i="5"/>
  <c r="J513" i="5"/>
  <c r="A514" i="5"/>
  <c r="B514" i="5"/>
  <c r="C514" i="5"/>
  <c r="D514" i="5"/>
  <c r="E514" i="5"/>
  <c r="F514" i="5"/>
  <c r="G514" i="5"/>
  <c r="H514" i="5"/>
  <c r="I514" i="5"/>
  <c r="J514" i="5"/>
  <c r="A515" i="5"/>
  <c r="B515" i="5"/>
  <c r="C515" i="5"/>
  <c r="D515" i="5"/>
  <c r="E515" i="5"/>
  <c r="F515" i="5"/>
  <c r="G515" i="5"/>
  <c r="H515" i="5"/>
  <c r="I515" i="5"/>
  <c r="J515" i="5"/>
  <c r="A516" i="5"/>
  <c r="B516" i="5"/>
  <c r="C516" i="5"/>
  <c r="D516" i="5"/>
  <c r="E516" i="5"/>
  <c r="F516" i="5"/>
  <c r="G516" i="5"/>
  <c r="H516" i="5"/>
  <c r="I516" i="5"/>
  <c r="J516" i="5"/>
  <c r="A517" i="5"/>
  <c r="B517" i="5"/>
  <c r="C517" i="5"/>
  <c r="D517" i="5"/>
  <c r="E517" i="5"/>
  <c r="F517" i="5"/>
  <c r="G517" i="5"/>
  <c r="H517" i="5"/>
  <c r="I517" i="5"/>
  <c r="J517" i="5"/>
  <c r="A518" i="5"/>
  <c r="B518" i="5"/>
  <c r="C518" i="5"/>
  <c r="D518" i="5"/>
  <c r="E518" i="5"/>
  <c r="F518" i="5"/>
  <c r="G518" i="5"/>
  <c r="H518" i="5"/>
  <c r="I518" i="5"/>
  <c r="J518" i="5"/>
  <c r="A519" i="5"/>
  <c r="B519" i="5"/>
  <c r="C519" i="5"/>
  <c r="D519" i="5"/>
  <c r="E519" i="5"/>
  <c r="F519" i="5"/>
  <c r="G519" i="5"/>
  <c r="H519" i="5"/>
  <c r="I519" i="5"/>
  <c r="J519" i="5"/>
  <c r="A520" i="5"/>
  <c r="B520" i="5"/>
  <c r="C520" i="5"/>
  <c r="D520" i="5"/>
  <c r="E520" i="5"/>
  <c r="F520" i="5"/>
  <c r="G520" i="5"/>
  <c r="H520" i="5"/>
  <c r="I520" i="5"/>
  <c r="J520" i="5"/>
  <c r="A521" i="5"/>
  <c r="B521" i="5"/>
  <c r="C521" i="5"/>
  <c r="D521" i="5"/>
  <c r="E521" i="5"/>
  <c r="F521" i="5"/>
  <c r="G521" i="5"/>
  <c r="H521" i="5"/>
  <c r="I521" i="5"/>
  <c r="J521" i="5"/>
  <c r="A522" i="5"/>
  <c r="B522" i="5"/>
  <c r="C522" i="5"/>
  <c r="D522" i="5"/>
  <c r="E522" i="5"/>
  <c r="F522" i="5"/>
  <c r="G522" i="5"/>
  <c r="H522" i="5"/>
  <c r="I522" i="5"/>
  <c r="J522" i="5"/>
  <c r="A523" i="5"/>
  <c r="B523" i="5"/>
  <c r="C523" i="5"/>
  <c r="D523" i="5"/>
  <c r="E523" i="5"/>
  <c r="F523" i="5"/>
  <c r="G523" i="5"/>
  <c r="H523" i="5"/>
  <c r="I523" i="5"/>
  <c r="J523" i="5"/>
  <c r="A524" i="5"/>
  <c r="B524" i="5"/>
  <c r="C524" i="5"/>
  <c r="D524" i="5"/>
  <c r="E524" i="5"/>
  <c r="F524" i="5"/>
  <c r="G524" i="5"/>
  <c r="H524" i="5"/>
  <c r="I524" i="5"/>
  <c r="J524" i="5"/>
  <c r="A525" i="5"/>
  <c r="B525" i="5"/>
  <c r="C525" i="5"/>
  <c r="D525" i="5"/>
  <c r="E525" i="5"/>
  <c r="F525" i="5"/>
  <c r="G525" i="5"/>
  <c r="H525" i="5"/>
  <c r="I525" i="5"/>
  <c r="J525" i="5"/>
  <c r="A526" i="5"/>
  <c r="B526" i="5"/>
  <c r="C526" i="5"/>
  <c r="D526" i="5"/>
  <c r="E526" i="5"/>
  <c r="F526" i="5"/>
  <c r="G526" i="5"/>
  <c r="H526" i="5"/>
  <c r="I526" i="5"/>
  <c r="J526" i="5"/>
  <c r="A527" i="5"/>
  <c r="B527" i="5"/>
  <c r="C527" i="5"/>
  <c r="D527" i="5"/>
  <c r="E527" i="5"/>
  <c r="F527" i="5"/>
  <c r="G527" i="5"/>
  <c r="H527" i="5"/>
  <c r="I527" i="5"/>
  <c r="J527" i="5"/>
  <c r="A528" i="5"/>
  <c r="B528" i="5"/>
  <c r="C528" i="5"/>
  <c r="D528" i="5"/>
  <c r="E528" i="5"/>
  <c r="F528" i="5"/>
  <c r="G528" i="5"/>
  <c r="H528" i="5"/>
  <c r="I528" i="5"/>
  <c r="J528" i="5"/>
  <c r="A529" i="5"/>
  <c r="B529" i="5"/>
  <c r="C529" i="5"/>
  <c r="D529" i="5"/>
  <c r="E529" i="5"/>
  <c r="F529" i="5"/>
  <c r="G529" i="5"/>
  <c r="H529" i="5"/>
  <c r="I529" i="5"/>
  <c r="J529" i="5"/>
  <c r="A530" i="5"/>
  <c r="B530" i="5"/>
  <c r="C530" i="5"/>
  <c r="D530" i="5"/>
  <c r="E530" i="5"/>
  <c r="F530" i="5"/>
  <c r="G530" i="5"/>
  <c r="H530" i="5"/>
  <c r="I530" i="5"/>
  <c r="J530" i="5"/>
  <c r="A531" i="5"/>
  <c r="B531" i="5"/>
  <c r="C531" i="5"/>
  <c r="D531" i="5"/>
  <c r="E531" i="5"/>
  <c r="F531" i="5"/>
  <c r="G531" i="5"/>
  <c r="H531" i="5"/>
  <c r="I531" i="5"/>
  <c r="J531" i="5"/>
  <c r="A532" i="5"/>
  <c r="B532" i="5"/>
  <c r="C532" i="5"/>
  <c r="D532" i="5"/>
  <c r="E532" i="5"/>
  <c r="F532" i="5"/>
  <c r="G532" i="5"/>
  <c r="H532" i="5"/>
  <c r="I532" i="5"/>
  <c r="J532" i="5"/>
  <c r="A533" i="5"/>
  <c r="B533" i="5"/>
  <c r="C533" i="5"/>
  <c r="D533" i="5"/>
  <c r="E533" i="5"/>
  <c r="F533" i="5"/>
  <c r="G533" i="5"/>
  <c r="H533" i="5"/>
  <c r="I533" i="5"/>
  <c r="J533" i="5"/>
  <c r="A534" i="5"/>
  <c r="B534" i="5"/>
  <c r="C534" i="5"/>
  <c r="D534" i="5"/>
  <c r="E534" i="5"/>
  <c r="F534" i="5"/>
  <c r="G534" i="5"/>
  <c r="H534" i="5"/>
  <c r="I534" i="5"/>
  <c r="J534" i="5"/>
  <c r="A535" i="5"/>
  <c r="B535" i="5"/>
  <c r="C535" i="5"/>
  <c r="D535" i="5"/>
  <c r="E535" i="5"/>
  <c r="F535" i="5"/>
  <c r="G535" i="5"/>
  <c r="H535" i="5"/>
  <c r="I535" i="5"/>
  <c r="J535" i="5"/>
  <c r="A536" i="5"/>
  <c r="B536" i="5"/>
  <c r="C536" i="5"/>
  <c r="D536" i="5"/>
  <c r="E536" i="5"/>
  <c r="F536" i="5"/>
  <c r="G536" i="5"/>
  <c r="H536" i="5"/>
  <c r="I536" i="5"/>
  <c r="J536" i="5"/>
  <c r="A537" i="5"/>
  <c r="B537" i="5"/>
  <c r="C537" i="5"/>
  <c r="D537" i="5"/>
  <c r="E537" i="5"/>
  <c r="F537" i="5"/>
  <c r="G537" i="5"/>
  <c r="H537" i="5"/>
  <c r="I537" i="5"/>
  <c r="J537" i="5"/>
  <c r="A538" i="5"/>
  <c r="B538" i="5"/>
  <c r="C538" i="5"/>
  <c r="D538" i="5"/>
  <c r="E538" i="5"/>
  <c r="F538" i="5"/>
  <c r="G538" i="5"/>
  <c r="H538" i="5"/>
  <c r="I538" i="5"/>
  <c r="J538" i="5"/>
  <c r="A539" i="5"/>
  <c r="B539" i="5"/>
  <c r="C539" i="5"/>
  <c r="D539" i="5"/>
  <c r="E539" i="5"/>
  <c r="F539" i="5"/>
  <c r="G539" i="5"/>
  <c r="H539" i="5"/>
  <c r="I539" i="5"/>
  <c r="J539" i="5"/>
  <c r="A540" i="5"/>
  <c r="B540" i="5"/>
  <c r="C540" i="5"/>
  <c r="D540" i="5"/>
  <c r="E540" i="5"/>
  <c r="F540" i="5"/>
  <c r="G540" i="5"/>
  <c r="H540" i="5"/>
  <c r="I540" i="5"/>
  <c r="J540" i="5"/>
  <c r="A541" i="5"/>
  <c r="B541" i="5"/>
  <c r="C541" i="5"/>
  <c r="D541" i="5"/>
  <c r="E541" i="5"/>
  <c r="F541" i="5"/>
  <c r="G541" i="5"/>
  <c r="H541" i="5"/>
  <c r="I541" i="5"/>
  <c r="J541" i="5"/>
  <c r="A542" i="5"/>
  <c r="B542" i="5"/>
  <c r="C542" i="5"/>
  <c r="D542" i="5"/>
  <c r="E542" i="5"/>
  <c r="F542" i="5"/>
  <c r="G542" i="5"/>
  <c r="H542" i="5"/>
  <c r="I542" i="5"/>
  <c r="J542" i="5"/>
  <c r="A543" i="5"/>
  <c r="B543" i="5"/>
  <c r="C543" i="5"/>
  <c r="D543" i="5"/>
  <c r="E543" i="5"/>
  <c r="F543" i="5"/>
  <c r="G543" i="5"/>
  <c r="H543" i="5"/>
  <c r="I543" i="5"/>
  <c r="J543" i="5"/>
  <c r="A544" i="5"/>
  <c r="B544" i="5"/>
  <c r="C544" i="5"/>
  <c r="D544" i="5"/>
  <c r="E544" i="5"/>
  <c r="F544" i="5"/>
  <c r="G544" i="5"/>
  <c r="H544" i="5"/>
  <c r="I544" i="5"/>
  <c r="J544" i="5"/>
  <c r="A545" i="5"/>
  <c r="B545" i="5"/>
  <c r="C545" i="5"/>
  <c r="D545" i="5"/>
  <c r="E545" i="5"/>
  <c r="F545" i="5"/>
  <c r="G545" i="5"/>
  <c r="H545" i="5"/>
  <c r="I545" i="5"/>
  <c r="J545" i="5"/>
  <c r="A546" i="5"/>
  <c r="B546" i="5"/>
  <c r="C546" i="5"/>
  <c r="D546" i="5"/>
  <c r="E546" i="5"/>
  <c r="F546" i="5"/>
  <c r="G546" i="5"/>
  <c r="H546" i="5"/>
  <c r="I546" i="5"/>
  <c r="J546" i="5"/>
  <c r="A547" i="5"/>
  <c r="B547" i="5"/>
  <c r="C547" i="5"/>
  <c r="D547" i="5"/>
  <c r="E547" i="5"/>
  <c r="F547" i="5"/>
  <c r="G547" i="5"/>
  <c r="H547" i="5"/>
  <c r="I547" i="5"/>
  <c r="J547" i="5"/>
  <c r="A548" i="5"/>
  <c r="B548" i="5"/>
  <c r="C548" i="5"/>
  <c r="D548" i="5"/>
  <c r="E548" i="5"/>
  <c r="F548" i="5"/>
  <c r="G548" i="5"/>
  <c r="H548" i="5"/>
  <c r="I548" i="5"/>
  <c r="J548" i="5"/>
  <c r="A549" i="5"/>
  <c r="B549" i="5"/>
  <c r="C549" i="5"/>
  <c r="D549" i="5"/>
  <c r="E549" i="5"/>
  <c r="F549" i="5"/>
  <c r="G549" i="5"/>
  <c r="H549" i="5"/>
  <c r="I549" i="5"/>
  <c r="J549" i="5"/>
  <c r="A550" i="5"/>
  <c r="B550" i="5"/>
  <c r="C550" i="5"/>
  <c r="D550" i="5"/>
  <c r="E550" i="5"/>
  <c r="F550" i="5"/>
  <c r="G550" i="5"/>
  <c r="H550" i="5"/>
  <c r="I550" i="5"/>
  <c r="J550" i="5"/>
  <c r="A551" i="5"/>
  <c r="B551" i="5"/>
  <c r="C551" i="5"/>
  <c r="D551" i="5"/>
  <c r="E551" i="5"/>
  <c r="F551" i="5"/>
  <c r="G551" i="5"/>
  <c r="H551" i="5"/>
  <c r="I551" i="5"/>
  <c r="J551" i="5"/>
  <c r="A552" i="5"/>
  <c r="B552" i="5"/>
  <c r="C552" i="5"/>
  <c r="D552" i="5"/>
  <c r="E552" i="5"/>
  <c r="F552" i="5"/>
  <c r="G552" i="5"/>
  <c r="H552" i="5"/>
  <c r="I552" i="5"/>
  <c r="J552" i="5"/>
  <c r="A553" i="5"/>
  <c r="B553" i="5"/>
  <c r="C553" i="5"/>
  <c r="D553" i="5"/>
  <c r="E553" i="5"/>
  <c r="F553" i="5"/>
  <c r="G553" i="5"/>
  <c r="H553" i="5"/>
  <c r="I553" i="5"/>
  <c r="J553" i="5"/>
  <c r="A554" i="5"/>
  <c r="B554" i="5"/>
  <c r="C554" i="5"/>
  <c r="D554" i="5"/>
  <c r="E554" i="5"/>
  <c r="F554" i="5"/>
  <c r="G554" i="5"/>
  <c r="H554" i="5"/>
  <c r="I554" i="5"/>
  <c r="J554" i="5"/>
  <c r="A555" i="5"/>
  <c r="B555" i="5"/>
  <c r="C555" i="5"/>
  <c r="D555" i="5"/>
  <c r="E555" i="5"/>
  <c r="F555" i="5"/>
  <c r="G555" i="5"/>
  <c r="H555" i="5"/>
  <c r="I555" i="5"/>
  <c r="J555" i="5"/>
  <c r="A556" i="5"/>
  <c r="B556" i="5"/>
  <c r="C556" i="5"/>
  <c r="D556" i="5"/>
  <c r="E556" i="5"/>
  <c r="F556" i="5"/>
  <c r="G556" i="5"/>
  <c r="H556" i="5"/>
  <c r="I556" i="5"/>
  <c r="J556" i="5"/>
  <c r="A557" i="5"/>
  <c r="B557" i="5"/>
  <c r="C557" i="5"/>
  <c r="D557" i="5"/>
  <c r="E557" i="5"/>
  <c r="F557" i="5"/>
  <c r="G557" i="5"/>
  <c r="H557" i="5"/>
  <c r="I557" i="5"/>
  <c r="J557" i="5"/>
  <c r="A558" i="5"/>
  <c r="B558" i="5"/>
  <c r="C558" i="5"/>
  <c r="D558" i="5"/>
  <c r="E558" i="5"/>
  <c r="F558" i="5"/>
  <c r="G558" i="5"/>
  <c r="H558" i="5"/>
  <c r="I558" i="5"/>
  <c r="J558" i="5"/>
  <c r="A559" i="5"/>
  <c r="B559" i="5"/>
  <c r="C559" i="5"/>
  <c r="D559" i="5"/>
  <c r="E559" i="5"/>
  <c r="F559" i="5"/>
  <c r="G559" i="5"/>
  <c r="H559" i="5"/>
  <c r="I559" i="5"/>
  <c r="J559" i="5"/>
  <c r="A560" i="5"/>
  <c r="B560" i="5"/>
  <c r="C560" i="5"/>
  <c r="D560" i="5"/>
  <c r="E560" i="5"/>
  <c r="F560" i="5"/>
  <c r="G560" i="5"/>
  <c r="H560" i="5"/>
  <c r="I560" i="5"/>
  <c r="J560" i="5"/>
  <c r="A561" i="5"/>
  <c r="B561" i="5"/>
  <c r="C561" i="5"/>
  <c r="D561" i="5"/>
  <c r="E561" i="5"/>
  <c r="F561" i="5"/>
  <c r="G561" i="5"/>
  <c r="H561" i="5"/>
  <c r="I561" i="5"/>
  <c r="J561" i="5"/>
  <c r="A562" i="5"/>
  <c r="B562" i="5"/>
  <c r="C562" i="5"/>
  <c r="D562" i="5"/>
  <c r="E562" i="5"/>
  <c r="F562" i="5"/>
  <c r="G562" i="5"/>
  <c r="H562" i="5"/>
  <c r="I562" i="5"/>
  <c r="J562" i="5"/>
  <c r="A563" i="5"/>
  <c r="B563" i="5"/>
  <c r="C563" i="5"/>
  <c r="D563" i="5"/>
  <c r="E563" i="5"/>
  <c r="F563" i="5"/>
  <c r="G563" i="5"/>
  <c r="H563" i="5"/>
  <c r="I563" i="5"/>
  <c r="J563" i="5"/>
  <c r="A564" i="5"/>
  <c r="B564" i="5"/>
  <c r="C564" i="5"/>
  <c r="D564" i="5"/>
  <c r="E564" i="5"/>
  <c r="F564" i="5"/>
  <c r="G564" i="5"/>
  <c r="H564" i="5"/>
  <c r="I564" i="5"/>
  <c r="J564" i="5"/>
  <c r="A565" i="5"/>
  <c r="B565" i="5"/>
  <c r="C565" i="5"/>
  <c r="D565" i="5"/>
  <c r="E565" i="5"/>
  <c r="F565" i="5"/>
  <c r="G565" i="5"/>
  <c r="H565" i="5"/>
  <c r="I565" i="5"/>
  <c r="J565" i="5"/>
  <c r="A566" i="5"/>
  <c r="B566" i="5"/>
  <c r="C566" i="5"/>
  <c r="D566" i="5"/>
  <c r="E566" i="5"/>
  <c r="F566" i="5"/>
  <c r="G566" i="5"/>
  <c r="H566" i="5"/>
  <c r="I566" i="5"/>
  <c r="J566" i="5"/>
  <c r="A567" i="5"/>
  <c r="B567" i="5"/>
  <c r="C567" i="5"/>
  <c r="D567" i="5"/>
  <c r="E567" i="5"/>
  <c r="F567" i="5"/>
  <c r="G567" i="5"/>
  <c r="H567" i="5"/>
  <c r="I567" i="5"/>
  <c r="J567" i="5"/>
  <c r="A568" i="5"/>
  <c r="B568" i="5"/>
  <c r="C568" i="5"/>
  <c r="D568" i="5"/>
  <c r="E568" i="5"/>
  <c r="F568" i="5"/>
  <c r="G568" i="5"/>
  <c r="H568" i="5"/>
  <c r="I568" i="5"/>
  <c r="J568" i="5"/>
  <c r="A569" i="5"/>
  <c r="B569" i="5"/>
  <c r="C569" i="5"/>
  <c r="D569" i="5"/>
  <c r="E569" i="5"/>
  <c r="F569" i="5"/>
  <c r="G569" i="5"/>
  <c r="H569" i="5"/>
  <c r="I569" i="5"/>
  <c r="J569" i="5"/>
  <c r="A570" i="5"/>
  <c r="B570" i="5"/>
  <c r="C570" i="5"/>
  <c r="D570" i="5"/>
  <c r="E570" i="5"/>
  <c r="F570" i="5"/>
  <c r="G570" i="5"/>
  <c r="H570" i="5"/>
  <c r="I570" i="5"/>
  <c r="J570" i="5"/>
  <c r="A571" i="5"/>
  <c r="B571" i="5"/>
  <c r="C571" i="5"/>
  <c r="D571" i="5"/>
  <c r="E571" i="5"/>
  <c r="F571" i="5"/>
  <c r="G571" i="5"/>
  <c r="H571" i="5"/>
  <c r="I571" i="5"/>
  <c r="J571" i="5"/>
  <c r="A572" i="5"/>
  <c r="B572" i="5"/>
  <c r="C572" i="5"/>
  <c r="D572" i="5"/>
  <c r="E572" i="5"/>
  <c r="F572" i="5"/>
  <c r="G572" i="5"/>
  <c r="H572" i="5"/>
  <c r="I572" i="5"/>
  <c r="J572" i="5"/>
  <c r="A573" i="5"/>
  <c r="B573" i="5"/>
  <c r="C573" i="5"/>
  <c r="D573" i="5"/>
  <c r="E573" i="5"/>
  <c r="F573" i="5"/>
  <c r="G573" i="5"/>
  <c r="H573" i="5"/>
  <c r="I573" i="5"/>
  <c r="J573" i="5"/>
  <c r="A574" i="5"/>
  <c r="B574" i="5"/>
  <c r="C574" i="5"/>
  <c r="D574" i="5"/>
  <c r="E574" i="5"/>
  <c r="F574" i="5"/>
  <c r="G574" i="5"/>
  <c r="H574" i="5"/>
  <c r="I574" i="5"/>
  <c r="J574" i="5"/>
  <c r="A575" i="5"/>
  <c r="B575" i="5"/>
  <c r="C575" i="5"/>
  <c r="D575" i="5"/>
  <c r="E575" i="5"/>
  <c r="F575" i="5"/>
  <c r="G575" i="5"/>
  <c r="H575" i="5"/>
  <c r="I575" i="5"/>
  <c r="J575" i="5"/>
  <c r="A576" i="5"/>
  <c r="B576" i="5"/>
  <c r="C576" i="5"/>
  <c r="D576" i="5"/>
  <c r="E576" i="5"/>
  <c r="F576" i="5"/>
  <c r="G576" i="5"/>
  <c r="H576" i="5"/>
  <c r="I576" i="5"/>
  <c r="J576" i="5"/>
  <c r="A577" i="5"/>
  <c r="B577" i="5"/>
  <c r="C577" i="5"/>
  <c r="D577" i="5"/>
  <c r="E577" i="5"/>
  <c r="F577" i="5"/>
  <c r="G577" i="5"/>
  <c r="H577" i="5"/>
  <c r="I577" i="5"/>
  <c r="J577" i="5"/>
  <c r="A578" i="5"/>
  <c r="B578" i="5"/>
  <c r="C578" i="5"/>
  <c r="D578" i="5"/>
  <c r="E578" i="5"/>
  <c r="F578" i="5"/>
  <c r="G578" i="5"/>
  <c r="H578" i="5"/>
  <c r="I578" i="5"/>
  <c r="J578" i="5"/>
  <c r="A579" i="5"/>
  <c r="B579" i="5"/>
  <c r="C579" i="5"/>
  <c r="D579" i="5"/>
  <c r="E579" i="5"/>
  <c r="F579" i="5"/>
  <c r="G579" i="5"/>
  <c r="H579" i="5"/>
  <c r="I579" i="5"/>
  <c r="J579" i="5"/>
  <c r="A580" i="5"/>
  <c r="B580" i="5"/>
  <c r="C580" i="5"/>
  <c r="D580" i="5"/>
  <c r="E580" i="5"/>
  <c r="F580" i="5"/>
  <c r="G580" i="5"/>
  <c r="H580" i="5"/>
  <c r="I580" i="5"/>
  <c r="J580" i="5"/>
  <c r="A581" i="5"/>
  <c r="B581" i="5"/>
  <c r="C581" i="5"/>
  <c r="D581" i="5"/>
  <c r="E581" i="5"/>
  <c r="F581" i="5"/>
  <c r="G581" i="5"/>
  <c r="H581" i="5"/>
  <c r="I581" i="5"/>
  <c r="J581" i="5"/>
  <c r="A582" i="5"/>
  <c r="B582" i="5"/>
  <c r="C582" i="5"/>
  <c r="D582" i="5"/>
  <c r="E582" i="5"/>
  <c r="F582" i="5"/>
  <c r="G582" i="5"/>
  <c r="H582" i="5"/>
  <c r="I582" i="5"/>
  <c r="J582" i="5"/>
  <c r="A583" i="5"/>
  <c r="B583" i="5"/>
  <c r="C583" i="5"/>
  <c r="D583" i="5"/>
  <c r="E583" i="5"/>
  <c r="F583" i="5"/>
  <c r="G583" i="5"/>
  <c r="H583" i="5"/>
  <c r="I583" i="5"/>
  <c r="J583" i="5"/>
  <c r="A584" i="5"/>
  <c r="B584" i="5"/>
  <c r="C584" i="5"/>
  <c r="D584" i="5"/>
  <c r="E584" i="5"/>
  <c r="F584" i="5"/>
  <c r="G584" i="5"/>
  <c r="H584" i="5"/>
  <c r="I584" i="5"/>
  <c r="J584" i="5"/>
  <c r="A585" i="5"/>
  <c r="B585" i="5"/>
  <c r="C585" i="5"/>
  <c r="D585" i="5"/>
  <c r="E585" i="5"/>
  <c r="F585" i="5"/>
  <c r="G585" i="5"/>
  <c r="H585" i="5"/>
  <c r="I585" i="5"/>
  <c r="J585" i="5"/>
  <c r="A586" i="5"/>
  <c r="B586" i="5"/>
  <c r="C586" i="5"/>
  <c r="D586" i="5"/>
  <c r="E586" i="5"/>
  <c r="F586" i="5"/>
  <c r="G586" i="5"/>
  <c r="H586" i="5"/>
  <c r="I586" i="5"/>
  <c r="J586" i="5"/>
  <c r="A587" i="5"/>
  <c r="B587" i="5"/>
  <c r="C587" i="5"/>
  <c r="D587" i="5"/>
  <c r="E587" i="5"/>
  <c r="F587" i="5"/>
  <c r="G587" i="5"/>
  <c r="H587" i="5"/>
  <c r="I587" i="5"/>
  <c r="J587" i="5"/>
  <c r="A588" i="5"/>
  <c r="B588" i="5"/>
  <c r="C588" i="5"/>
  <c r="D588" i="5"/>
  <c r="E588" i="5"/>
  <c r="F588" i="5"/>
  <c r="G588" i="5"/>
  <c r="H588" i="5"/>
  <c r="I588" i="5"/>
  <c r="J588" i="5"/>
  <c r="A589" i="5"/>
  <c r="B589" i="5"/>
  <c r="C589" i="5"/>
  <c r="D589" i="5"/>
  <c r="E589" i="5"/>
  <c r="F589" i="5"/>
  <c r="G589" i="5"/>
  <c r="H589" i="5"/>
  <c r="I589" i="5"/>
  <c r="J589" i="5"/>
  <c r="A590" i="5"/>
  <c r="B590" i="5"/>
  <c r="C590" i="5"/>
  <c r="D590" i="5"/>
  <c r="E590" i="5"/>
  <c r="F590" i="5"/>
  <c r="G590" i="5"/>
  <c r="H590" i="5"/>
  <c r="I590" i="5"/>
  <c r="J590" i="5"/>
  <c r="A591" i="5"/>
  <c r="B591" i="5"/>
  <c r="C591" i="5"/>
  <c r="D591" i="5"/>
  <c r="E591" i="5"/>
  <c r="F591" i="5"/>
  <c r="G591" i="5"/>
  <c r="H591" i="5"/>
  <c r="I591" i="5"/>
  <c r="J591" i="5"/>
  <c r="A592" i="5"/>
  <c r="B592" i="5"/>
  <c r="C592" i="5"/>
  <c r="D592" i="5"/>
  <c r="E592" i="5"/>
  <c r="F592" i="5"/>
  <c r="G592" i="5"/>
  <c r="H592" i="5"/>
  <c r="I592" i="5"/>
  <c r="J592" i="5"/>
  <c r="A593" i="5"/>
  <c r="B593" i="5"/>
  <c r="C593" i="5"/>
  <c r="D593" i="5"/>
  <c r="E593" i="5"/>
  <c r="F593" i="5"/>
  <c r="G593" i="5"/>
  <c r="H593" i="5"/>
  <c r="I593" i="5"/>
  <c r="J593" i="5"/>
  <c r="A594" i="5"/>
  <c r="B594" i="5"/>
  <c r="C594" i="5"/>
  <c r="D594" i="5"/>
  <c r="E594" i="5"/>
  <c r="F594" i="5"/>
  <c r="G594" i="5"/>
  <c r="H594" i="5"/>
  <c r="I594" i="5"/>
  <c r="J594" i="5"/>
  <c r="A595" i="5"/>
  <c r="B595" i="5"/>
  <c r="C595" i="5"/>
  <c r="D595" i="5"/>
  <c r="E595" i="5"/>
  <c r="F595" i="5"/>
  <c r="G595" i="5"/>
  <c r="H595" i="5"/>
  <c r="I595" i="5"/>
  <c r="J595" i="5"/>
  <c r="A596" i="5"/>
  <c r="B596" i="5"/>
  <c r="C596" i="5"/>
  <c r="D596" i="5"/>
  <c r="E596" i="5"/>
  <c r="F596" i="5"/>
  <c r="G596" i="5"/>
  <c r="H596" i="5"/>
  <c r="I596" i="5"/>
  <c r="J596" i="5"/>
  <c r="A597" i="5"/>
  <c r="B597" i="5"/>
  <c r="C597" i="5"/>
  <c r="D597" i="5"/>
  <c r="E597" i="5"/>
  <c r="F597" i="5"/>
  <c r="G597" i="5"/>
  <c r="H597" i="5"/>
  <c r="I597" i="5"/>
  <c r="J597" i="5"/>
  <c r="A598" i="5"/>
  <c r="B598" i="5"/>
  <c r="C598" i="5"/>
  <c r="D598" i="5"/>
  <c r="E598" i="5"/>
  <c r="F598" i="5"/>
  <c r="G598" i="5"/>
  <c r="H598" i="5"/>
  <c r="I598" i="5"/>
  <c r="J598" i="5"/>
  <c r="A599" i="5"/>
  <c r="B599" i="5"/>
  <c r="C599" i="5"/>
  <c r="D599" i="5"/>
  <c r="E599" i="5"/>
  <c r="F599" i="5"/>
  <c r="G599" i="5"/>
  <c r="H599" i="5"/>
  <c r="I599" i="5"/>
  <c r="J599" i="5"/>
  <c r="A600" i="5"/>
  <c r="B600" i="5"/>
  <c r="C600" i="5"/>
  <c r="D600" i="5"/>
  <c r="E600" i="5"/>
  <c r="F600" i="5"/>
  <c r="G600" i="5"/>
  <c r="H600" i="5"/>
  <c r="I600" i="5"/>
  <c r="J600" i="5"/>
  <c r="A601" i="5"/>
  <c r="B601" i="5"/>
  <c r="C601" i="5"/>
  <c r="D601" i="5"/>
  <c r="E601" i="5"/>
  <c r="F601" i="5"/>
  <c r="G601" i="5"/>
  <c r="H601" i="5"/>
  <c r="I601" i="5"/>
  <c r="J601" i="5"/>
  <c r="A602" i="5"/>
  <c r="B602" i="5"/>
  <c r="C602" i="5"/>
  <c r="D602" i="5"/>
  <c r="E602" i="5"/>
  <c r="F602" i="5"/>
  <c r="G602" i="5"/>
  <c r="H602" i="5"/>
  <c r="I602" i="5"/>
  <c r="J602" i="5"/>
  <c r="A603" i="5"/>
  <c r="B603" i="5"/>
  <c r="C603" i="5"/>
  <c r="D603" i="5"/>
  <c r="E603" i="5"/>
  <c r="F603" i="5"/>
  <c r="G603" i="5"/>
  <c r="H603" i="5"/>
  <c r="I603" i="5"/>
  <c r="J603" i="5"/>
  <c r="A604" i="5"/>
  <c r="B604" i="5"/>
  <c r="C604" i="5"/>
  <c r="D604" i="5"/>
  <c r="E604" i="5"/>
  <c r="F604" i="5"/>
  <c r="G604" i="5"/>
  <c r="H604" i="5"/>
  <c r="I604" i="5"/>
  <c r="J604" i="5"/>
  <c r="A605" i="5"/>
  <c r="B605" i="5"/>
  <c r="C605" i="5"/>
  <c r="D605" i="5"/>
  <c r="E605" i="5"/>
  <c r="F605" i="5"/>
  <c r="G605" i="5"/>
  <c r="H605" i="5"/>
  <c r="I605" i="5"/>
  <c r="J605" i="5"/>
  <c r="A606" i="5"/>
  <c r="B606" i="5"/>
  <c r="C606" i="5"/>
  <c r="D606" i="5"/>
  <c r="E606" i="5"/>
  <c r="F606" i="5"/>
  <c r="G606" i="5"/>
  <c r="H606" i="5"/>
  <c r="I606" i="5"/>
  <c r="J606" i="5"/>
  <c r="A607" i="5"/>
  <c r="B607" i="5"/>
  <c r="C607" i="5"/>
  <c r="D607" i="5"/>
  <c r="E607" i="5"/>
  <c r="F607" i="5"/>
  <c r="G607" i="5"/>
  <c r="H607" i="5"/>
  <c r="I607" i="5"/>
  <c r="J607" i="5"/>
  <c r="A608" i="5"/>
  <c r="B608" i="5"/>
  <c r="C608" i="5"/>
  <c r="D608" i="5"/>
  <c r="E608" i="5"/>
  <c r="F608" i="5"/>
  <c r="G608" i="5"/>
  <c r="H608" i="5"/>
  <c r="I608" i="5"/>
  <c r="J608" i="5"/>
  <c r="A609" i="5"/>
  <c r="B609" i="5"/>
  <c r="C609" i="5"/>
  <c r="D609" i="5"/>
  <c r="E609" i="5"/>
  <c r="F609" i="5"/>
  <c r="G609" i="5"/>
  <c r="H609" i="5"/>
  <c r="I609" i="5"/>
  <c r="J609" i="5"/>
  <c r="A610" i="5"/>
  <c r="B610" i="5"/>
  <c r="C610" i="5"/>
  <c r="D610" i="5"/>
  <c r="E610" i="5"/>
  <c r="F610" i="5"/>
  <c r="G610" i="5"/>
  <c r="H610" i="5"/>
  <c r="I610" i="5"/>
  <c r="J610" i="5"/>
  <c r="A611" i="5"/>
  <c r="B611" i="5"/>
  <c r="C611" i="5"/>
  <c r="D611" i="5"/>
  <c r="E611" i="5"/>
  <c r="F611" i="5"/>
  <c r="G611" i="5"/>
  <c r="H611" i="5"/>
  <c r="I611" i="5"/>
  <c r="J611" i="5"/>
  <c r="A612" i="5"/>
  <c r="B612" i="5"/>
  <c r="C612" i="5"/>
  <c r="D612" i="5"/>
  <c r="E612" i="5"/>
  <c r="F612" i="5"/>
  <c r="G612" i="5"/>
  <c r="H612" i="5"/>
  <c r="I612" i="5"/>
  <c r="J612" i="5"/>
  <c r="A613" i="5"/>
  <c r="B613" i="5"/>
  <c r="C613" i="5"/>
  <c r="D613" i="5"/>
  <c r="E613" i="5"/>
  <c r="F613" i="5"/>
  <c r="G613" i="5"/>
  <c r="H613" i="5"/>
  <c r="I613" i="5"/>
  <c r="J613" i="5"/>
  <c r="A614" i="5"/>
  <c r="B614" i="5"/>
  <c r="C614" i="5"/>
  <c r="D614" i="5"/>
  <c r="E614" i="5"/>
  <c r="F614" i="5"/>
  <c r="G614" i="5"/>
  <c r="H614" i="5"/>
  <c r="I614" i="5"/>
  <c r="J614" i="5"/>
  <c r="A615" i="5"/>
  <c r="B615" i="5"/>
  <c r="C615" i="5"/>
  <c r="D615" i="5"/>
  <c r="E615" i="5"/>
  <c r="F615" i="5"/>
  <c r="G615" i="5"/>
  <c r="H615" i="5"/>
  <c r="I615" i="5"/>
  <c r="J615" i="5"/>
  <c r="A616" i="5"/>
  <c r="B616" i="5"/>
  <c r="C616" i="5"/>
  <c r="D616" i="5"/>
  <c r="E616" i="5"/>
  <c r="F616" i="5"/>
  <c r="G616" i="5"/>
  <c r="H616" i="5"/>
  <c r="I616" i="5"/>
  <c r="J616" i="5"/>
  <c r="A617" i="5"/>
  <c r="B617" i="5"/>
  <c r="C617" i="5"/>
  <c r="D617" i="5"/>
  <c r="E617" i="5"/>
  <c r="F617" i="5"/>
  <c r="G617" i="5"/>
  <c r="H617" i="5"/>
  <c r="I617" i="5"/>
  <c r="J617" i="5"/>
  <c r="A618" i="5"/>
  <c r="B618" i="5"/>
  <c r="C618" i="5"/>
  <c r="D618" i="5"/>
  <c r="E618" i="5"/>
  <c r="F618" i="5"/>
  <c r="G618" i="5"/>
  <c r="H618" i="5"/>
  <c r="I618" i="5"/>
  <c r="J618" i="5"/>
  <c r="A619" i="5"/>
  <c r="B619" i="5"/>
  <c r="C619" i="5"/>
  <c r="D619" i="5"/>
  <c r="E619" i="5"/>
  <c r="F619" i="5"/>
  <c r="G619" i="5"/>
  <c r="H619" i="5"/>
  <c r="I619" i="5"/>
  <c r="J619" i="5"/>
  <c r="A620" i="5"/>
  <c r="B620" i="5"/>
  <c r="C620" i="5"/>
  <c r="D620" i="5"/>
  <c r="E620" i="5"/>
  <c r="F620" i="5"/>
  <c r="G620" i="5"/>
  <c r="H620" i="5"/>
  <c r="I620" i="5"/>
  <c r="J620" i="5"/>
  <c r="A621" i="5"/>
  <c r="B621" i="5"/>
  <c r="C621" i="5"/>
  <c r="D621" i="5"/>
  <c r="E621" i="5"/>
  <c r="F621" i="5"/>
  <c r="G621" i="5"/>
  <c r="H621" i="5"/>
  <c r="I621" i="5"/>
  <c r="J621" i="5"/>
  <c r="A622" i="5"/>
  <c r="B622" i="5"/>
  <c r="C622" i="5"/>
  <c r="D622" i="5"/>
  <c r="E622" i="5"/>
  <c r="F622" i="5"/>
  <c r="G622" i="5"/>
  <c r="H622" i="5"/>
  <c r="I622" i="5"/>
  <c r="J622" i="5"/>
  <c r="A623" i="5"/>
  <c r="B623" i="5"/>
  <c r="C623" i="5"/>
  <c r="D623" i="5"/>
  <c r="E623" i="5"/>
  <c r="F623" i="5"/>
  <c r="G623" i="5"/>
  <c r="H623" i="5"/>
  <c r="I623" i="5"/>
  <c r="J623" i="5"/>
  <c r="A624" i="5"/>
  <c r="B624" i="5"/>
  <c r="C624" i="5"/>
  <c r="D624" i="5"/>
  <c r="E624" i="5"/>
  <c r="F624" i="5"/>
  <c r="G624" i="5"/>
  <c r="H624" i="5"/>
  <c r="I624" i="5"/>
  <c r="J624" i="5"/>
  <c r="A625" i="5"/>
  <c r="B625" i="5"/>
  <c r="C625" i="5"/>
  <c r="D625" i="5"/>
  <c r="E625" i="5"/>
  <c r="F625" i="5"/>
  <c r="G625" i="5"/>
  <c r="H625" i="5"/>
  <c r="I625" i="5"/>
  <c r="J625" i="5"/>
  <c r="A626" i="5"/>
  <c r="B626" i="5"/>
  <c r="C626" i="5"/>
  <c r="D626" i="5"/>
  <c r="E626" i="5"/>
  <c r="F626" i="5"/>
  <c r="G626" i="5"/>
  <c r="H626" i="5"/>
  <c r="I626" i="5"/>
  <c r="J626" i="5"/>
  <c r="A627" i="5"/>
  <c r="B627" i="5"/>
  <c r="C627" i="5"/>
  <c r="D627" i="5"/>
  <c r="E627" i="5"/>
  <c r="F627" i="5"/>
  <c r="G627" i="5"/>
  <c r="H627" i="5"/>
  <c r="I627" i="5"/>
  <c r="J627" i="5"/>
  <c r="A628" i="5"/>
  <c r="B628" i="5"/>
  <c r="C628" i="5"/>
  <c r="D628" i="5"/>
  <c r="E628" i="5"/>
  <c r="F628" i="5"/>
  <c r="G628" i="5"/>
  <c r="H628" i="5"/>
  <c r="I628" i="5"/>
  <c r="J628" i="5"/>
  <c r="A629" i="5"/>
  <c r="B629" i="5"/>
  <c r="C629" i="5"/>
  <c r="D629" i="5"/>
  <c r="E629" i="5"/>
  <c r="F629" i="5"/>
  <c r="G629" i="5"/>
  <c r="H629" i="5"/>
  <c r="I629" i="5"/>
  <c r="J629" i="5"/>
  <c r="A630" i="5"/>
  <c r="B630" i="5"/>
  <c r="C630" i="5"/>
  <c r="D630" i="5"/>
  <c r="E630" i="5"/>
  <c r="F630" i="5"/>
  <c r="G630" i="5"/>
  <c r="H630" i="5"/>
  <c r="I630" i="5"/>
  <c r="J630" i="5"/>
  <c r="A631" i="5"/>
  <c r="B631" i="5"/>
  <c r="C631" i="5"/>
  <c r="D631" i="5"/>
  <c r="E631" i="5"/>
  <c r="F631" i="5"/>
  <c r="G631" i="5"/>
  <c r="H631" i="5"/>
  <c r="I631" i="5"/>
  <c r="J631" i="5"/>
  <c r="A632" i="5"/>
  <c r="B632" i="5"/>
  <c r="C632" i="5"/>
  <c r="D632" i="5"/>
  <c r="E632" i="5"/>
  <c r="F632" i="5"/>
  <c r="G632" i="5"/>
  <c r="H632" i="5"/>
  <c r="I632" i="5"/>
  <c r="J632" i="5"/>
  <c r="A633" i="5"/>
  <c r="B633" i="5"/>
  <c r="C633" i="5"/>
  <c r="D633" i="5"/>
  <c r="E633" i="5"/>
  <c r="F633" i="5"/>
  <c r="G633" i="5"/>
  <c r="H633" i="5"/>
  <c r="I633" i="5"/>
  <c r="J633" i="5"/>
  <c r="A634" i="5"/>
  <c r="B634" i="5"/>
  <c r="C634" i="5"/>
  <c r="D634" i="5"/>
  <c r="E634" i="5"/>
  <c r="F634" i="5"/>
  <c r="G634" i="5"/>
  <c r="H634" i="5"/>
  <c r="I634" i="5"/>
  <c r="J634" i="5"/>
  <c r="A635" i="5"/>
  <c r="B635" i="5"/>
  <c r="C635" i="5"/>
  <c r="D635" i="5"/>
  <c r="E635" i="5"/>
  <c r="F635" i="5"/>
  <c r="G635" i="5"/>
  <c r="H635" i="5"/>
  <c r="I635" i="5"/>
  <c r="J635" i="5"/>
  <c r="A636" i="5"/>
  <c r="B636" i="5"/>
  <c r="C636" i="5"/>
  <c r="D636" i="5"/>
  <c r="E636" i="5"/>
  <c r="F636" i="5"/>
  <c r="G636" i="5"/>
  <c r="H636" i="5"/>
  <c r="I636" i="5"/>
  <c r="J636" i="5"/>
  <c r="A637" i="5"/>
  <c r="B637" i="5"/>
  <c r="C637" i="5"/>
  <c r="D637" i="5"/>
  <c r="E637" i="5"/>
  <c r="F637" i="5"/>
  <c r="G637" i="5"/>
  <c r="H637" i="5"/>
  <c r="I637" i="5"/>
  <c r="J637" i="5"/>
  <c r="A638" i="5"/>
  <c r="B638" i="5"/>
  <c r="C638" i="5"/>
  <c r="D638" i="5"/>
  <c r="E638" i="5"/>
  <c r="F638" i="5"/>
  <c r="G638" i="5"/>
  <c r="H638" i="5"/>
  <c r="I638" i="5"/>
  <c r="J638" i="5"/>
  <c r="A639" i="5"/>
  <c r="B639" i="5"/>
  <c r="C639" i="5"/>
  <c r="D639" i="5"/>
  <c r="E639" i="5"/>
  <c r="F639" i="5"/>
  <c r="G639" i="5"/>
  <c r="H639" i="5"/>
  <c r="I639" i="5"/>
  <c r="J639" i="5"/>
  <c r="A640" i="5"/>
  <c r="B640" i="5"/>
  <c r="C640" i="5"/>
  <c r="D640" i="5"/>
  <c r="E640" i="5"/>
  <c r="F640" i="5"/>
  <c r="G640" i="5"/>
  <c r="H640" i="5"/>
  <c r="I640" i="5"/>
  <c r="J640" i="5"/>
  <c r="A641" i="5"/>
  <c r="B641" i="5"/>
  <c r="C641" i="5"/>
  <c r="D641" i="5"/>
  <c r="E641" i="5"/>
  <c r="F641" i="5"/>
  <c r="G641" i="5"/>
  <c r="H641" i="5"/>
  <c r="I641" i="5"/>
  <c r="J641" i="5"/>
  <c r="A642" i="5"/>
  <c r="B642" i="5"/>
  <c r="C642" i="5"/>
  <c r="D642" i="5"/>
  <c r="E642" i="5"/>
  <c r="F642" i="5"/>
  <c r="G642" i="5"/>
  <c r="H642" i="5"/>
  <c r="I642" i="5"/>
  <c r="J642" i="5"/>
  <c r="A643" i="5"/>
  <c r="B643" i="5"/>
  <c r="C643" i="5"/>
  <c r="D643" i="5"/>
  <c r="E643" i="5"/>
  <c r="F643" i="5"/>
  <c r="G643" i="5"/>
  <c r="H643" i="5"/>
  <c r="I643" i="5"/>
  <c r="J643" i="5"/>
  <c r="A644" i="5"/>
  <c r="B644" i="5"/>
  <c r="C644" i="5"/>
  <c r="D644" i="5"/>
  <c r="E644" i="5"/>
  <c r="F644" i="5"/>
  <c r="G644" i="5"/>
  <c r="H644" i="5"/>
  <c r="I644" i="5"/>
  <c r="J644" i="5"/>
  <c r="A645" i="5"/>
  <c r="B645" i="5"/>
  <c r="C645" i="5"/>
  <c r="D645" i="5"/>
  <c r="E645" i="5"/>
  <c r="F645" i="5"/>
  <c r="G645" i="5"/>
  <c r="H645" i="5"/>
  <c r="I645" i="5"/>
  <c r="J645" i="5"/>
  <c r="A646" i="5"/>
  <c r="B646" i="5"/>
  <c r="C646" i="5"/>
  <c r="D646" i="5"/>
  <c r="E646" i="5"/>
  <c r="F646" i="5"/>
  <c r="G646" i="5"/>
  <c r="H646" i="5"/>
  <c r="I646" i="5"/>
  <c r="J646" i="5"/>
  <c r="A647" i="5"/>
  <c r="B647" i="5"/>
  <c r="C647" i="5"/>
  <c r="D647" i="5"/>
  <c r="E647" i="5"/>
  <c r="F647" i="5"/>
  <c r="G647" i="5"/>
  <c r="H647" i="5"/>
  <c r="I647" i="5"/>
  <c r="J647" i="5"/>
  <c r="A648" i="5"/>
  <c r="B648" i="5"/>
  <c r="C648" i="5"/>
  <c r="D648" i="5"/>
  <c r="E648" i="5"/>
  <c r="F648" i="5"/>
  <c r="G648" i="5"/>
  <c r="H648" i="5"/>
  <c r="I648" i="5"/>
  <c r="J648" i="5"/>
  <c r="A649" i="5"/>
  <c r="B649" i="5"/>
  <c r="C649" i="5"/>
  <c r="D649" i="5"/>
  <c r="E649" i="5"/>
  <c r="F649" i="5"/>
  <c r="G649" i="5"/>
  <c r="H649" i="5"/>
  <c r="I649" i="5"/>
  <c r="J649" i="5"/>
  <c r="A650" i="5"/>
  <c r="B650" i="5"/>
  <c r="C650" i="5"/>
  <c r="D650" i="5"/>
  <c r="E650" i="5"/>
  <c r="F650" i="5"/>
  <c r="G650" i="5"/>
  <c r="H650" i="5"/>
  <c r="I650" i="5"/>
  <c r="J650" i="5"/>
  <c r="A651" i="5"/>
  <c r="B651" i="5"/>
  <c r="C651" i="5"/>
  <c r="D651" i="5"/>
  <c r="E651" i="5"/>
  <c r="F651" i="5"/>
  <c r="G651" i="5"/>
  <c r="H651" i="5"/>
  <c r="I651" i="5"/>
  <c r="J651" i="5"/>
  <c r="A652" i="5"/>
  <c r="B652" i="5"/>
  <c r="C652" i="5"/>
  <c r="D652" i="5"/>
  <c r="E652" i="5"/>
  <c r="F652" i="5"/>
  <c r="G652" i="5"/>
  <c r="H652" i="5"/>
  <c r="I652" i="5"/>
  <c r="J652" i="5"/>
  <c r="A653" i="5"/>
  <c r="B653" i="5"/>
  <c r="C653" i="5"/>
  <c r="D653" i="5"/>
  <c r="E653" i="5"/>
  <c r="F653" i="5"/>
  <c r="G653" i="5"/>
  <c r="H653" i="5"/>
  <c r="I653" i="5"/>
  <c r="J653" i="5"/>
  <c r="A654" i="5"/>
  <c r="B654" i="5"/>
  <c r="C654" i="5"/>
  <c r="D654" i="5"/>
  <c r="E654" i="5"/>
  <c r="F654" i="5"/>
  <c r="G654" i="5"/>
  <c r="H654" i="5"/>
  <c r="I654" i="5"/>
  <c r="J654" i="5"/>
  <c r="A655" i="5"/>
  <c r="B655" i="5"/>
  <c r="C655" i="5"/>
  <c r="D655" i="5"/>
  <c r="E655" i="5"/>
  <c r="F655" i="5"/>
  <c r="G655" i="5"/>
  <c r="H655" i="5"/>
  <c r="I655" i="5"/>
  <c r="J655" i="5"/>
  <c r="A656" i="5"/>
  <c r="B656" i="5"/>
  <c r="C656" i="5"/>
  <c r="D656" i="5"/>
  <c r="E656" i="5"/>
  <c r="F656" i="5"/>
  <c r="G656" i="5"/>
  <c r="H656" i="5"/>
  <c r="I656" i="5"/>
  <c r="J656" i="5"/>
  <c r="A657" i="5"/>
  <c r="B657" i="5"/>
  <c r="C657" i="5"/>
  <c r="D657" i="5"/>
  <c r="E657" i="5"/>
  <c r="F657" i="5"/>
  <c r="G657" i="5"/>
  <c r="H657" i="5"/>
  <c r="I657" i="5"/>
  <c r="J657" i="5"/>
  <c r="A658" i="5"/>
  <c r="B658" i="5"/>
  <c r="C658" i="5"/>
  <c r="D658" i="5"/>
  <c r="E658" i="5"/>
  <c r="F658" i="5"/>
  <c r="G658" i="5"/>
  <c r="H658" i="5"/>
  <c r="I658" i="5"/>
  <c r="J658" i="5"/>
  <c r="A659" i="5"/>
  <c r="B659" i="5"/>
  <c r="C659" i="5"/>
  <c r="D659" i="5"/>
  <c r="E659" i="5"/>
  <c r="F659" i="5"/>
  <c r="G659" i="5"/>
  <c r="H659" i="5"/>
  <c r="I659" i="5"/>
  <c r="J659" i="5"/>
  <c r="A660" i="5"/>
  <c r="B660" i="5"/>
  <c r="C660" i="5"/>
  <c r="D660" i="5"/>
  <c r="E660" i="5"/>
  <c r="F660" i="5"/>
  <c r="G660" i="5"/>
  <c r="H660" i="5"/>
  <c r="I660" i="5"/>
  <c r="J660" i="5"/>
  <c r="A661" i="5"/>
  <c r="B661" i="5"/>
  <c r="C661" i="5"/>
  <c r="D661" i="5"/>
  <c r="E661" i="5"/>
  <c r="F661" i="5"/>
  <c r="G661" i="5"/>
  <c r="H661" i="5"/>
  <c r="I661" i="5"/>
  <c r="J661" i="5"/>
  <c r="A662" i="5"/>
  <c r="B662" i="5"/>
  <c r="C662" i="5"/>
  <c r="D662" i="5"/>
  <c r="E662" i="5"/>
  <c r="F662" i="5"/>
  <c r="G662" i="5"/>
  <c r="H662" i="5"/>
  <c r="I662" i="5"/>
  <c r="J662" i="5"/>
  <c r="A663" i="5"/>
  <c r="B663" i="5"/>
  <c r="C663" i="5"/>
  <c r="D663" i="5"/>
  <c r="E663" i="5"/>
  <c r="F663" i="5"/>
  <c r="G663" i="5"/>
  <c r="H663" i="5"/>
  <c r="I663" i="5"/>
  <c r="J663" i="5"/>
  <c r="A664" i="5"/>
  <c r="B664" i="5"/>
  <c r="C664" i="5"/>
  <c r="D664" i="5"/>
  <c r="E664" i="5"/>
  <c r="F664" i="5"/>
  <c r="G664" i="5"/>
  <c r="H664" i="5"/>
  <c r="I664" i="5"/>
  <c r="J664" i="5"/>
  <c r="A665" i="5"/>
  <c r="B665" i="5"/>
  <c r="C665" i="5"/>
  <c r="D665" i="5"/>
  <c r="E665" i="5"/>
  <c r="F665" i="5"/>
  <c r="G665" i="5"/>
  <c r="H665" i="5"/>
  <c r="I665" i="5"/>
  <c r="J665" i="5"/>
  <c r="A666" i="5"/>
  <c r="B666" i="5"/>
  <c r="C666" i="5"/>
  <c r="D666" i="5"/>
  <c r="E666" i="5"/>
  <c r="F666" i="5"/>
  <c r="G666" i="5"/>
  <c r="H666" i="5"/>
  <c r="I666" i="5"/>
  <c r="J666" i="5"/>
  <c r="A667" i="5"/>
  <c r="B667" i="5"/>
  <c r="C667" i="5"/>
  <c r="D667" i="5"/>
  <c r="E667" i="5"/>
  <c r="F667" i="5"/>
  <c r="G667" i="5"/>
  <c r="H667" i="5"/>
  <c r="I667" i="5"/>
  <c r="J667" i="5"/>
  <c r="A668" i="5"/>
  <c r="B668" i="5"/>
  <c r="C668" i="5"/>
  <c r="D668" i="5"/>
  <c r="E668" i="5"/>
  <c r="F668" i="5"/>
  <c r="G668" i="5"/>
  <c r="H668" i="5"/>
  <c r="I668" i="5"/>
  <c r="J668" i="5"/>
  <c r="A669" i="5"/>
  <c r="B669" i="5"/>
  <c r="C669" i="5"/>
  <c r="D669" i="5"/>
  <c r="E669" i="5"/>
  <c r="F669" i="5"/>
  <c r="G669" i="5"/>
  <c r="H669" i="5"/>
  <c r="I669" i="5"/>
  <c r="J669" i="5"/>
  <c r="A670" i="5"/>
  <c r="B670" i="5"/>
  <c r="C670" i="5"/>
  <c r="D670" i="5"/>
  <c r="E670" i="5"/>
  <c r="F670" i="5"/>
  <c r="G670" i="5"/>
  <c r="H670" i="5"/>
  <c r="I670" i="5"/>
  <c r="J670" i="5"/>
  <c r="A671" i="5"/>
  <c r="B671" i="5"/>
  <c r="C671" i="5"/>
  <c r="D671" i="5"/>
  <c r="E671" i="5"/>
  <c r="F671" i="5"/>
  <c r="G671" i="5"/>
  <c r="H671" i="5"/>
  <c r="I671" i="5"/>
  <c r="J671" i="5"/>
  <c r="A672" i="5"/>
  <c r="B672" i="5"/>
  <c r="C672" i="5"/>
  <c r="D672" i="5"/>
  <c r="E672" i="5"/>
  <c r="F672" i="5"/>
  <c r="G672" i="5"/>
  <c r="H672" i="5"/>
  <c r="I672" i="5"/>
  <c r="J672" i="5"/>
  <c r="A673" i="5"/>
  <c r="B673" i="5"/>
  <c r="C673" i="5"/>
  <c r="D673" i="5"/>
  <c r="E673" i="5"/>
  <c r="F673" i="5"/>
  <c r="G673" i="5"/>
  <c r="H673" i="5"/>
  <c r="I673" i="5"/>
  <c r="J673" i="5"/>
  <c r="A674" i="5"/>
  <c r="B674" i="5"/>
  <c r="C674" i="5"/>
  <c r="D674" i="5"/>
  <c r="E674" i="5"/>
  <c r="F674" i="5"/>
  <c r="G674" i="5"/>
  <c r="H674" i="5"/>
  <c r="I674" i="5"/>
  <c r="J674" i="5"/>
  <c r="A675" i="5"/>
  <c r="B675" i="5"/>
  <c r="C675" i="5"/>
  <c r="D675" i="5"/>
  <c r="E675" i="5"/>
  <c r="F675" i="5"/>
  <c r="G675" i="5"/>
  <c r="H675" i="5"/>
  <c r="I675" i="5"/>
  <c r="J675" i="5"/>
  <c r="A676" i="5"/>
  <c r="B676" i="5"/>
  <c r="C676" i="5"/>
  <c r="D676" i="5"/>
  <c r="E676" i="5"/>
  <c r="F676" i="5"/>
  <c r="G676" i="5"/>
  <c r="H676" i="5"/>
  <c r="I676" i="5"/>
  <c r="J676" i="5"/>
  <c r="A677" i="5"/>
  <c r="B677" i="5"/>
  <c r="C677" i="5"/>
  <c r="D677" i="5"/>
  <c r="E677" i="5"/>
  <c r="F677" i="5"/>
  <c r="G677" i="5"/>
  <c r="H677" i="5"/>
  <c r="I677" i="5"/>
  <c r="J677" i="5"/>
  <c r="A678" i="5"/>
  <c r="B678" i="5"/>
  <c r="C678" i="5"/>
  <c r="D678" i="5"/>
  <c r="E678" i="5"/>
  <c r="F678" i="5"/>
  <c r="G678" i="5"/>
  <c r="H678" i="5"/>
  <c r="I678" i="5"/>
  <c r="J678" i="5"/>
  <c r="A679" i="5"/>
  <c r="B679" i="5"/>
  <c r="C679" i="5"/>
  <c r="D679" i="5"/>
  <c r="E679" i="5"/>
  <c r="F679" i="5"/>
  <c r="G679" i="5"/>
  <c r="H679" i="5"/>
  <c r="I679" i="5"/>
  <c r="J679" i="5"/>
  <c r="A680" i="5"/>
  <c r="B680" i="5"/>
  <c r="C680" i="5"/>
  <c r="D680" i="5"/>
  <c r="E680" i="5"/>
  <c r="F680" i="5"/>
  <c r="G680" i="5"/>
  <c r="H680" i="5"/>
  <c r="I680" i="5"/>
  <c r="J680" i="5"/>
  <c r="A681" i="5"/>
  <c r="B681" i="5"/>
  <c r="C681" i="5"/>
  <c r="D681" i="5"/>
  <c r="E681" i="5"/>
  <c r="F681" i="5"/>
  <c r="G681" i="5"/>
  <c r="H681" i="5"/>
  <c r="I681" i="5"/>
  <c r="J681" i="5"/>
  <c r="A682" i="5"/>
  <c r="B682" i="5"/>
  <c r="C682" i="5"/>
  <c r="D682" i="5"/>
  <c r="E682" i="5"/>
  <c r="F682" i="5"/>
  <c r="G682" i="5"/>
  <c r="H682" i="5"/>
  <c r="I682" i="5"/>
  <c r="J682" i="5"/>
  <c r="A683" i="5"/>
  <c r="B683" i="5"/>
  <c r="C683" i="5"/>
  <c r="D683" i="5"/>
  <c r="E683" i="5"/>
  <c r="F683" i="5"/>
  <c r="G683" i="5"/>
  <c r="H683" i="5"/>
  <c r="I683" i="5"/>
  <c r="J683" i="5"/>
  <c r="A684" i="5"/>
  <c r="B684" i="5"/>
  <c r="C684" i="5"/>
  <c r="D684" i="5"/>
  <c r="E684" i="5"/>
  <c r="F684" i="5"/>
  <c r="G684" i="5"/>
  <c r="H684" i="5"/>
  <c r="I684" i="5"/>
  <c r="J684" i="5"/>
  <c r="A685" i="5"/>
  <c r="B685" i="5"/>
  <c r="C685" i="5"/>
  <c r="D685" i="5"/>
  <c r="E685" i="5"/>
  <c r="F685" i="5"/>
  <c r="G685" i="5"/>
  <c r="H685" i="5"/>
  <c r="I685" i="5"/>
  <c r="J685" i="5"/>
  <c r="A686" i="5"/>
  <c r="B686" i="5"/>
  <c r="C686" i="5"/>
  <c r="D686" i="5"/>
  <c r="E686" i="5"/>
  <c r="F686" i="5"/>
  <c r="G686" i="5"/>
  <c r="H686" i="5"/>
  <c r="I686" i="5"/>
  <c r="J686" i="5"/>
  <c r="A687" i="5"/>
  <c r="B687" i="5"/>
  <c r="C687" i="5"/>
  <c r="D687" i="5"/>
  <c r="E687" i="5"/>
  <c r="F687" i="5"/>
  <c r="G687" i="5"/>
  <c r="H687" i="5"/>
  <c r="I687" i="5"/>
  <c r="J687" i="5"/>
  <c r="A688" i="5"/>
  <c r="B688" i="5"/>
  <c r="C688" i="5"/>
  <c r="D688" i="5"/>
  <c r="E688" i="5"/>
  <c r="F688" i="5"/>
  <c r="G688" i="5"/>
  <c r="H688" i="5"/>
  <c r="I688" i="5"/>
  <c r="J688" i="5"/>
  <c r="A689" i="5"/>
  <c r="B689" i="5"/>
  <c r="C689" i="5"/>
  <c r="D689" i="5"/>
  <c r="E689" i="5"/>
  <c r="F689" i="5"/>
  <c r="G689" i="5"/>
  <c r="H689" i="5"/>
  <c r="I689" i="5"/>
  <c r="J689" i="5"/>
  <c r="A690" i="5"/>
  <c r="B690" i="5"/>
  <c r="C690" i="5"/>
  <c r="D690" i="5"/>
  <c r="E690" i="5"/>
  <c r="F690" i="5"/>
  <c r="G690" i="5"/>
  <c r="H690" i="5"/>
  <c r="I690" i="5"/>
  <c r="J690" i="5"/>
  <c r="A691" i="5"/>
  <c r="B691" i="5"/>
  <c r="C691" i="5"/>
  <c r="D691" i="5"/>
  <c r="E691" i="5"/>
  <c r="F691" i="5"/>
  <c r="G691" i="5"/>
  <c r="H691" i="5"/>
  <c r="I691" i="5"/>
  <c r="J691" i="5"/>
  <c r="A692" i="5"/>
  <c r="B692" i="5"/>
  <c r="C692" i="5"/>
  <c r="D692" i="5"/>
  <c r="E692" i="5"/>
  <c r="F692" i="5"/>
  <c r="G692" i="5"/>
  <c r="H692" i="5"/>
  <c r="I692" i="5"/>
  <c r="J692" i="5"/>
  <c r="A693" i="5"/>
  <c r="B693" i="5"/>
  <c r="C693" i="5"/>
  <c r="D693" i="5"/>
  <c r="E693" i="5"/>
  <c r="F693" i="5"/>
  <c r="G693" i="5"/>
  <c r="H693" i="5"/>
  <c r="I693" i="5"/>
  <c r="J693" i="5"/>
  <c r="A694" i="5"/>
  <c r="B694" i="5"/>
  <c r="C694" i="5"/>
  <c r="D694" i="5"/>
  <c r="E694" i="5"/>
  <c r="F694" i="5"/>
  <c r="G694" i="5"/>
  <c r="H694" i="5"/>
  <c r="I694" i="5"/>
  <c r="J694" i="5"/>
  <c r="A695" i="5"/>
  <c r="B695" i="5"/>
  <c r="C695" i="5"/>
  <c r="D695" i="5"/>
  <c r="E695" i="5"/>
  <c r="F695" i="5"/>
  <c r="G695" i="5"/>
  <c r="H695" i="5"/>
  <c r="I695" i="5"/>
  <c r="J695" i="5"/>
  <c r="A696" i="5"/>
  <c r="B696" i="5"/>
  <c r="C696" i="5"/>
  <c r="D696" i="5"/>
  <c r="E696" i="5"/>
  <c r="F696" i="5"/>
  <c r="G696" i="5"/>
  <c r="H696" i="5"/>
  <c r="I696" i="5"/>
  <c r="J696" i="5"/>
  <c r="A697" i="5"/>
  <c r="B697" i="5"/>
  <c r="C697" i="5"/>
  <c r="D697" i="5"/>
  <c r="E697" i="5"/>
  <c r="F697" i="5"/>
  <c r="G697" i="5"/>
  <c r="H697" i="5"/>
  <c r="I697" i="5"/>
  <c r="J697" i="5"/>
  <c r="A698" i="5"/>
  <c r="B698" i="5"/>
  <c r="C698" i="5"/>
  <c r="D698" i="5"/>
  <c r="E698" i="5"/>
  <c r="F698" i="5"/>
  <c r="G698" i="5"/>
  <c r="H698" i="5"/>
  <c r="I698" i="5"/>
  <c r="J698" i="5"/>
  <c r="A699" i="5"/>
  <c r="B699" i="5"/>
  <c r="C699" i="5"/>
  <c r="D699" i="5"/>
  <c r="E699" i="5"/>
  <c r="F699" i="5"/>
  <c r="G699" i="5"/>
  <c r="H699" i="5"/>
  <c r="I699" i="5"/>
  <c r="J699" i="5"/>
  <c r="A700" i="5"/>
  <c r="B700" i="5"/>
  <c r="C700" i="5"/>
  <c r="D700" i="5"/>
  <c r="E700" i="5"/>
  <c r="F700" i="5"/>
  <c r="G700" i="5"/>
  <c r="H700" i="5"/>
  <c r="I700" i="5"/>
  <c r="J700" i="5"/>
  <c r="A701" i="5"/>
  <c r="B701" i="5"/>
  <c r="C701" i="5"/>
  <c r="D701" i="5"/>
  <c r="E701" i="5"/>
  <c r="F701" i="5"/>
  <c r="G701" i="5"/>
  <c r="H701" i="5"/>
  <c r="I701" i="5"/>
  <c r="J701" i="5"/>
  <c r="A702" i="5"/>
  <c r="B702" i="5"/>
  <c r="C702" i="5"/>
  <c r="D702" i="5"/>
  <c r="E702" i="5"/>
  <c r="F702" i="5"/>
  <c r="G702" i="5"/>
  <c r="H702" i="5"/>
  <c r="I702" i="5"/>
  <c r="J702" i="5"/>
  <c r="A703" i="5"/>
  <c r="B703" i="5"/>
  <c r="C703" i="5"/>
  <c r="D703" i="5"/>
  <c r="E703" i="5"/>
  <c r="F703" i="5"/>
  <c r="G703" i="5"/>
  <c r="H703" i="5"/>
  <c r="I703" i="5"/>
  <c r="J703" i="5"/>
  <c r="A704" i="5"/>
  <c r="B704" i="5"/>
  <c r="C704" i="5"/>
  <c r="D704" i="5"/>
  <c r="E704" i="5"/>
  <c r="F704" i="5"/>
  <c r="G704" i="5"/>
  <c r="H704" i="5"/>
  <c r="I704" i="5"/>
  <c r="J704" i="5"/>
  <c r="A705" i="5"/>
  <c r="B705" i="5"/>
  <c r="C705" i="5"/>
  <c r="D705" i="5"/>
  <c r="E705" i="5"/>
  <c r="F705" i="5"/>
  <c r="G705" i="5"/>
  <c r="H705" i="5"/>
  <c r="I705" i="5"/>
  <c r="J705" i="5"/>
  <c r="A706" i="5"/>
  <c r="B706" i="5"/>
  <c r="C706" i="5"/>
  <c r="D706" i="5"/>
  <c r="E706" i="5"/>
  <c r="F706" i="5"/>
  <c r="G706" i="5"/>
  <c r="H706" i="5"/>
  <c r="I706" i="5"/>
  <c r="J706" i="5"/>
  <c r="A707" i="5"/>
  <c r="B707" i="5"/>
  <c r="C707" i="5"/>
  <c r="D707" i="5"/>
  <c r="E707" i="5"/>
  <c r="F707" i="5"/>
  <c r="G707" i="5"/>
  <c r="H707" i="5"/>
  <c r="I707" i="5"/>
  <c r="J707" i="5"/>
  <c r="A708" i="5"/>
  <c r="B708" i="5"/>
  <c r="C708" i="5"/>
  <c r="D708" i="5"/>
  <c r="E708" i="5"/>
  <c r="F708" i="5"/>
  <c r="G708" i="5"/>
  <c r="H708" i="5"/>
  <c r="I708" i="5"/>
  <c r="J708" i="5"/>
  <c r="A709" i="5"/>
  <c r="B709" i="5"/>
  <c r="C709" i="5"/>
  <c r="D709" i="5"/>
  <c r="E709" i="5"/>
  <c r="F709" i="5"/>
  <c r="G709" i="5"/>
  <c r="H709" i="5"/>
  <c r="I709" i="5"/>
  <c r="J709" i="5"/>
  <c r="A710" i="5"/>
  <c r="B710" i="5"/>
  <c r="C710" i="5"/>
  <c r="D710" i="5"/>
  <c r="E710" i="5"/>
  <c r="F710" i="5"/>
  <c r="G710" i="5"/>
  <c r="H710" i="5"/>
  <c r="I710" i="5"/>
  <c r="J710" i="5"/>
  <c r="A711" i="5"/>
  <c r="B711" i="5"/>
  <c r="C711" i="5"/>
  <c r="D711" i="5"/>
  <c r="E711" i="5"/>
  <c r="F711" i="5"/>
  <c r="G711" i="5"/>
  <c r="H711" i="5"/>
  <c r="I711" i="5"/>
  <c r="J711" i="5"/>
  <c r="A712" i="5"/>
  <c r="B712" i="5"/>
  <c r="C712" i="5"/>
  <c r="D712" i="5"/>
  <c r="E712" i="5"/>
  <c r="F712" i="5"/>
  <c r="G712" i="5"/>
  <c r="H712" i="5"/>
  <c r="I712" i="5"/>
  <c r="J712" i="5"/>
  <c r="A713" i="5"/>
  <c r="B713" i="5"/>
  <c r="C713" i="5"/>
  <c r="D713" i="5"/>
  <c r="E713" i="5"/>
  <c r="F713" i="5"/>
  <c r="G713" i="5"/>
  <c r="H713" i="5"/>
  <c r="I713" i="5"/>
  <c r="J713" i="5"/>
  <c r="A714" i="5"/>
  <c r="B714" i="5"/>
  <c r="C714" i="5"/>
  <c r="D714" i="5"/>
  <c r="E714" i="5"/>
  <c r="F714" i="5"/>
  <c r="G714" i="5"/>
  <c r="H714" i="5"/>
  <c r="I714" i="5"/>
  <c r="J714" i="5"/>
  <c r="A715" i="5"/>
  <c r="B715" i="5"/>
  <c r="C715" i="5"/>
  <c r="D715" i="5"/>
  <c r="E715" i="5"/>
  <c r="F715" i="5"/>
  <c r="G715" i="5"/>
  <c r="H715" i="5"/>
  <c r="I715" i="5"/>
  <c r="J715" i="5"/>
  <c r="A716" i="5"/>
  <c r="B716" i="5"/>
  <c r="C716" i="5"/>
  <c r="D716" i="5"/>
  <c r="E716" i="5"/>
  <c r="F716" i="5"/>
  <c r="G716" i="5"/>
  <c r="H716" i="5"/>
  <c r="I716" i="5"/>
  <c r="J716" i="5"/>
  <c r="A717" i="5"/>
  <c r="B717" i="5"/>
  <c r="C717" i="5"/>
  <c r="D717" i="5"/>
  <c r="E717" i="5"/>
  <c r="F717" i="5"/>
  <c r="G717" i="5"/>
  <c r="H717" i="5"/>
  <c r="I717" i="5"/>
  <c r="J717" i="5"/>
  <c r="A718" i="5"/>
  <c r="B718" i="5"/>
  <c r="C718" i="5"/>
  <c r="D718" i="5"/>
  <c r="E718" i="5"/>
  <c r="F718" i="5"/>
  <c r="G718" i="5"/>
  <c r="H718" i="5"/>
  <c r="I718" i="5"/>
  <c r="J718" i="5"/>
  <c r="A719" i="5"/>
  <c r="B719" i="5"/>
  <c r="C719" i="5"/>
  <c r="D719" i="5"/>
  <c r="E719" i="5"/>
  <c r="F719" i="5"/>
  <c r="G719" i="5"/>
  <c r="H719" i="5"/>
  <c r="I719" i="5"/>
  <c r="J719" i="5"/>
  <c r="A720" i="5"/>
  <c r="B720" i="5"/>
  <c r="C720" i="5"/>
  <c r="D720" i="5"/>
  <c r="E720" i="5"/>
  <c r="F720" i="5"/>
  <c r="G720" i="5"/>
  <c r="H720" i="5"/>
  <c r="I720" i="5"/>
  <c r="J720" i="5"/>
  <c r="A721" i="5"/>
  <c r="B721" i="5"/>
  <c r="C721" i="5"/>
  <c r="D721" i="5"/>
  <c r="E721" i="5"/>
  <c r="F721" i="5"/>
  <c r="G721" i="5"/>
  <c r="H721" i="5"/>
  <c r="I721" i="5"/>
  <c r="J721" i="5"/>
  <c r="A722" i="5"/>
  <c r="B722" i="5"/>
  <c r="C722" i="5"/>
  <c r="D722" i="5"/>
  <c r="E722" i="5"/>
  <c r="F722" i="5"/>
  <c r="G722" i="5"/>
  <c r="H722" i="5"/>
  <c r="I722" i="5"/>
  <c r="J722" i="5"/>
  <c r="A723" i="5"/>
  <c r="B723" i="5"/>
  <c r="C723" i="5"/>
  <c r="D723" i="5"/>
  <c r="E723" i="5"/>
  <c r="F723" i="5"/>
  <c r="G723" i="5"/>
  <c r="H723" i="5"/>
  <c r="I723" i="5"/>
  <c r="J723" i="5"/>
  <c r="A724" i="5"/>
  <c r="B724" i="5"/>
  <c r="C724" i="5"/>
  <c r="D724" i="5"/>
  <c r="E724" i="5"/>
  <c r="F724" i="5"/>
  <c r="G724" i="5"/>
  <c r="H724" i="5"/>
  <c r="I724" i="5"/>
  <c r="J724" i="5"/>
  <c r="A725" i="5"/>
  <c r="B725" i="5"/>
  <c r="C725" i="5"/>
  <c r="D725" i="5"/>
  <c r="E725" i="5"/>
  <c r="F725" i="5"/>
  <c r="G725" i="5"/>
  <c r="H725" i="5"/>
  <c r="I725" i="5"/>
  <c r="J725" i="5"/>
  <c r="A726" i="5"/>
  <c r="B726" i="5"/>
  <c r="C726" i="5"/>
  <c r="D726" i="5"/>
  <c r="E726" i="5"/>
  <c r="F726" i="5"/>
  <c r="G726" i="5"/>
  <c r="H726" i="5"/>
  <c r="I726" i="5"/>
  <c r="J726" i="5"/>
  <c r="A727" i="5"/>
  <c r="B727" i="5"/>
  <c r="C727" i="5"/>
  <c r="D727" i="5"/>
  <c r="E727" i="5"/>
  <c r="F727" i="5"/>
  <c r="G727" i="5"/>
  <c r="H727" i="5"/>
  <c r="I727" i="5"/>
  <c r="J727" i="5"/>
  <c r="A728" i="5"/>
  <c r="B728" i="5"/>
  <c r="C728" i="5"/>
  <c r="D728" i="5"/>
  <c r="E728" i="5"/>
  <c r="F728" i="5"/>
  <c r="G728" i="5"/>
  <c r="H728" i="5"/>
  <c r="I728" i="5"/>
  <c r="J728" i="5"/>
  <c r="A729" i="5"/>
  <c r="B729" i="5"/>
  <c r="C729" i="5"/>
  <c r="D729" i="5"/>
  <c r="E729" i="5"/>
  <c r="F729" i="5"/>
  <c r="G729" i="5"/>
  <c r="H729" i="5"/>
  <c r="I729" i="5"/>
  <c r="J729" i="5"/>
  <c r="A730" i="5"/>
  <c r="B730" i="5"/>
  <c r="C730" i="5"/>
  <c r="D730" i="5"/>
  <c r="E730" i="5"/>
  <c r="F730" i="5"/>
  <c r="G730" i="5"/>
  <c r="H730" i="5"/>
  <c r="I730" i="5"/>
  <c r="J730" i="5"/>
  <c r="A731" i="5"/>
  <c r="B731" i="5"/>
  <c r="C731" i="5"/>
  <c r="D731" i="5"/>
  <c r="E731" i="5"/>
  <c r="F731" i="5"/>
  <c r="G731" i="5"/>
  <c r="H731" i="5"/>
  <c r="I731" i="5"/>
  <c r="J731" i="5"/>
  <c r="A732" i="5"/>
  <c r="B732" i="5"/>
  <c r="C732" i="5"/>
  <c r="D732" i="5"/>
  <c r="E732" i="5"/>
  <c r="F732" i="5"/>
  <c r="G732" i="5"/>
  <c r="H732" i="5"/>
  <c r="I732" i="5"/>
  <c r="J732" i="5"/>
  <c r="A733" i="5"/>
  <c r="B733" i="5"/>
  <c r="C733" i="5"/>
  <c r="D733" i="5"/>
  <c r="E733" i="5"/>
  <c r="F733" i="5"/>
  <c r="G733" i="5"/>
  <c r="H733" i="5"/>
  <c r="I733" i="5"/>
  <c r="J733" i="5"/>
  <c r="A734" i="5"/>
  <c r="B734" i="5"/>
  <c r="C734" i="5"/>
  <c r="D734" i="5"/>
  <c r="E734" i="5"/>
  <c r="F734" i="5"/>
  <c r="G734" i="5"/>
  <c r="H734" i="5"/>
  <c r="I734" i="5"/>
  <c r="J734" i="5"/>
  <c r="A735" i="5"/>
  <c r="B735" i="5"/>
  <c r="C735" i="5"/>
  <c r="D735" i="5"/>
  <c r="E735" i="5"/>
  <c r="F735" i="5"/>
  <c r="G735" i="5"/>
  <c r="H735" i="5"/>
  <c r="I735" i="5"/>
  <c r="J735" i="5"/>
  <c r="A736" i="5"/>
  <c r="B736" i="5"/>
  <c r="C736" i="5"/>
  <c r="D736" i="5"/>
  <c r="E736" i="5"/>
  <c r="F736" i="5"/>
  <c r="G736" i="5"/>
  <c r="H736" i="5"/>
  <c r="I736" i="5"/>
  <c r="J736" i="5"/>
  <c r="A737" i="5"/>
  <c r="B737" i="5"/>
  <c r="C737" i="5"/>
  <c r="D737" i="5"/>
  <c r="E737" i="5"/>
  <c r="F737" i="5"/>
  <c r="G737" i="5"/>
  <c r="H737" i="5"/>
  <c r="I737" i="5"/>
  <c r="J737" i="5"/>
  <c r="A738" i="5"/>
  <c r="B738" i="5"/>
  <c r="C738" i="5"/>
  <c r="D738" i="5"/>
  <c r="E738" i="5"/>
  <c r="F738" i="5"/>
  <c r="G738" i="5"/>
  <c r="H738" i="5"/>
  <c r="I738" i="5"/>
  <c r="J738" i="5"/>
  <c r="A739" i="5"/>
  <c r="B739" i="5"/>
  <c r="C739" i="5"/>
  <c r="D739" i="5"/>
  <c r="E739" i="5"/>
  <c r="F739" i="5"/>
  <c r="G739" i="5"/>
  <c r="H739" i="5"/>
  <c r="I739" i="5"/>
  <c r="J739" i="5"/>
  <c r="A740" i="5"/>
  <c r="B740" i="5"/>
  <c r="C740" i="5"/>
  <c r="D740" i="5"/>
  <c r="E740" i="5"/>
  <c r="F740" i="5"/>
  <c r="G740" i="5"/>
  <c r="H740" i="5"/>
  <c r="I740" i="5"/>
  <c r="J740" i="5"/>
  <c r="A741" i="5"/>
  <c r="B741" i="5"/>
  <c r="C741" i="5"/>
  <c r="D741" i="5"/>
  <c r="E741" i="5"/>
  <c r="F741" i="5"/>
  <c r="G741" i="5"/>
  <c r="H741" i="5"/>
  <c r="I741" i="5"/>
  <c r="J741" i="5"/>
  <c r="A742" i="5"/>
  <c r="B742" i="5"/>
  <c r="C742" i="5"/>
  <c r="D742" i="5"/>
  <c r="E742" i="5"/>
  <c r="F742" i="5"/>
  <c r="G742" i="5"/>
  <c r="H742" i="5"/>
  <c r="I742" i="5"/>
  <c r="J742" i="5"/>
  <c r="A743" i="5"/>
  <c r="B743" i="5"/>
  <c r="C743" i="5"/>
  <c r="D743" i="5"/>
  <c r="E743" i="5"/>
  <c r="F743" i="5"/>
  <c r="G743" i="5"/>
  <c r="H743" i="5"/>
  <c r="I743" i="5"/>
  <c r="J743" i="5"/>
  <c r="A744" i="5"/>
  <c r="B744" i="5"/>
  <c r="C744" i="5"/>
  <c r="D744" i="5"/>
  <c r="E744" i="5"/>
  <c r="F744" i="5"/>
  <c r="G744" i="5"/>
  <c r="H744" i="5"/>
  <c r="I744" i="5"/>
  <c r="J744" i="5"/>
  <c r="A745" i="5"/>
  <c r="B745" i="5"/>
  <c r="C745" i="5"/>
  <c r="D745" i="5"/>
  <c r="E745" i="5"/>
  <c r="F745" i="5"/>
  <c r="G745" i="5"/>
  <c r="H745" i="5"/>
  <c r="I745" i="5"/>
  <c r="J745" i="5"/>
  <c r="A746" i="5"/>
  <c r="B746" i="5"/>
  <c r="C746" i="5"/>
  <c r="D746" i="5"/>
  <c r="E746" i="5"/>
  <c r="F746" i="5"/>
  <c r="G746" i="5"/>
  <c r="H746" i="5"/>
  <c r="I746" i="5"/>
  <c r="J746" i="5"/>
  <c r="A747" i="5"/>
  <c r="B747" i="5"/>
  <c r="C747" i="5"/>
  <c r="D747" i="5"/>
  <c r="E747" i="5"/>
  <c r="F747" i="5"/>
  <c r="G747" i="5"/>
  <c r="H747" i="5"/>
  <c r="I747" i="5"/>
  <c r="J747" i="5"/>
  <c r="A748" i="5"/>
  <c r="B748" i="5"/>
  <c r="C748" i="5"/>
  <c r="D748" i="5"/>
  <c r="E748" i="5"/>
  <c r="F748" i="5"/>
  <c r="G748" i="5"/>
  <c r="H748" i="5"/>
  <c r="I748" i="5"/>
  <c r="J748" i="5"/>
  <c r="A749" i="5"/>
  <c r="B749" i="5"/>
  <c r="C749" i="5"/>
  <c r="D749" i="5"/>
  <c r="E749" i="5"/>
  <c r="F749" i="5"/>
  <c r="G749" i="5"/>
  <c r="H749" i="5"/>
  <c r="I749" i="5"/>
  <c r="J749" i="5"/>
  <c r="A750" i="5"/>
  <c r="B750" i="5"/>
  <c r="C750" i="5"/>
  <c r="D750" i="5"/>
  <c r="E750" i="5"/>
  <c r="F750" i="5"/>
  <c r="G750" i="5"/>
  <c r="H750" i="5"/>
  <c r="I750" i="5"/>
  <c r="J750" i="5"/>
  <c r="A751" i="5"/>
  <c r="B751" i="5"/>
  <c r="C751" i="5"/>
  <c r="D751" i="5"/>
  <c r="E751" i="5"/>
  <c r="F751" i="5"/>
  <c r="G751" i="5"/>
  <c r="H751" i="5"/>
  <c r="I751" i="5"/>
  <c r="J751" i="5"/>
  <c r="A752" i="5"/>
  <c r="B752" i="5"/>
  <c r="C752" i="5"/>
  <c r="D752" i="5"/>
  <c r="E752" i="5"/>
  <c r="F752" i="5"/>
  <c r="G752" i="5"/>
  <c r="H752" i="5"/>
  <c r="I752" i="5"/>
  <c r="J752" i="5"/>
  <c r="A753" i="5"/>
  <c r="B753" i="5"/>
  <c r="C753" i="5"/>
  <c r="D753" i="5"/>
  <c r="E753" i="5"/>
  <c r="F753" i="5"/>
  <c r="G753" i="5"/>
  <c r="H753" i="5"/>
  <c r="I753" i="5"/>
  <c r="J753" i="5"/>
  <c r="A754" i="5"/>
  <c r="B754" i="5"/>
  <c r="C754" i="5"/>
  <c r="D754" i="5"/>
  <c r="E754" i="5"/>
  <c r="F754" i="5"/>
  <c r="G754" i="5"/>
  <c r="H754" i="5"/>
  <c r="I754" i="5"/>
  <c r="J754" i="5"/>
  <c r="A755" i="5"/>
  <c r="B755" i="5"/>
  <c r="C755" i="5"/>
  <c r="D755" i="5"/>
  <c r="E755" i="5"/>
  <c r="F755" i="5"/>
  <c r="G755" i="5"/>
  <c r="H755" i="5"/>
  <c r="I755" i="5"/>
  <c r="J755" i="5"/>
  <c r="A756" i="5"/>
  <c r="B756" i="5"/>
  <c r="C756" i="5"/>
  <c r="D756" i="5"/>
  <c r="E756" i="5"/>
  <c r="F756" i="5"/>
  <c r="G756" i="5"/>
  <c r="H756" i="5"/>
  <c r="I756" i="5"/>
  <c r="J756" i="5"/>
  <c r="A757" i="5"/>
  <c r="B757" i="5"/>
  <c r="C757" i="5"/>
  <c r="D757" i="5"/>
  <c r="E757" i="5"/>
  <c r="F757" i="5"/>
  <c r="G757" i="5"/>
  <c r="H757" i="5"/>
  <c r="I757" i="5"/>
  <c r="J757" i="5"/>
  <c r="A758" i="5"/>
  <c r="B758" i="5"/>
  <c r="C758" i="5"/>
  <c r="D758" i="5"/>
  <c r="E758" i="5"/>
  <c r="F758" i="5"/>
  <c r="G758" i="5"/>
  <c r="H758" i="5"/>
  <c r="I758" i="5"/>
  <c r="J758" i="5"/>
  <c r="A759" i="5"/>
  <c r="B759" i="5"/>
  <c r="C759" i="5"/>
  <c r="D759" i="5"/>
  <c r="E759" i="5"/>
  <c r="F759" i="5"/>
  <c r="G759" i="5"/>
  <c r="H759" i="5"/>
  <c r="I759" i="5"/>
  <c r="J759" i="5"/>
  <c r="A760" i="5"/>
  <c r="B760" i="5"/>
  <c r="C760" i="5"/>
  <c r="D760" i="5"/>
  <c r="E760" i="5"/>
  <c r="F760" i="5"/>
  <c r="G760" i="5"/>
  <c r="H760" i="5"/>
  <c r="I760" i="5"/>
  <c r="J760" i="5"/>
  <c r="A761" i="5"/>
  <c r="B761" i="5"/>
  <c r="C761" i="5"/>
  <c r="D761" i="5"/>
  <c r="E761" i="5"/>
  <c r="F761" i="5"/>
  <c r="G761" i="5"/>
  <c r="H761" i="5"/>
  <c r="I761" i="5"/>
  <c r="J761" i="5"/>
  <c r="A762" i="5"/>
  <c r="B762" i="5"/>
  <c r="C762" i="5"/>
  <c r="D762" i="5"/>
  <c r="E762" i="5"/>
  <c r="F762" i="5"/>
  <c r="G762" i="5"/>
  <c r="H762" i="5"/>
  <c r="I762" i="5"/>
  <c r="J762" i="5"/>
  <c r="A763" i="5"/>
  <c r="B763" i="5"/>
  <c r="C763" i="5"/>
  <c r="D763" i="5"/>
  <c r="E763" i="5"/>
  <c r="F763" i="5"/>
  <c r="G763" i="5"/>
  <c r="H763" i="5"/>
  <c r="I763" i="5"/>
  <c r="J763" i="5"/>
  <c r="A764" i="5"/>
  <c r="B764" i="5"/>
  <c r="C764" i="5"/>
  <c r="D764" i="5"/>
  <c r="E764" i="5"/>
  <c r="F764" i="5"/>
  <c r="G764" i="5"/>
  <c r="H764" i="5"/>
  <c r="I764" i="5"/>
  <c r="J764" i="5"/>
  <c r="A765" i="5"/>
  <c r="B765" i="5"/>
  <c r="C765" i="5"/>
  <c r="D765" i="5"/>
  <c r="E765" i="5"/>
  <c r="F765" i="5"/>
  <c r="G765" i="5"/>
  <c r="H765" i="5"/>
  <c r="I765" i="5"/>
  <c r="J765" i="5"/>
  <c r="A766" i="5"/>
  <c r="B766" i="5"/>
  <c r="C766" i="5"/>
  <c r="D766" i="5"/>
  <c r="E766" i="5"/>
  <c r="F766" i="5"/>
  <c r="G766" i="5"/>
  <c r="H766" i="5"/>
  <c r="I766" i="5"/>
  <c r="J766" i="5"/>
  <c r="A767" i="5"/>
  <c r="B767" i="5"/>
  <c r="C767" i="5"/>
  <c r="D767" i="5"/>
  <c r="E767" i="5"/>
  <c r="F767" i="5"/>
  <c r="G767" i="5"/>
  <c r="H767" i="5"/>
  <c r="I767" i="5"/>
  <c r="J767" i="5"/>
  <c r="A768" i="5"/>
  <c r="B768" i="5"/>
  <c r="C768" i="5"/>
  <c r="D768" i="5"/>
  <c r="E768" i="5"/>
  <c r="F768" i="5"/>
  <c r="G768" i="5"/>
  <c r="H768" i="5"/>
  <c r="I768" i="5"/>
  <c r="J768" i="5"/>
  <c r="A769" i="5"/>
  <c r="B769" i="5"/>
  <c r="C769" i="5"/>
  <c r="D769" i="5"/>
  <c r="E769" i="5"/>
  <c r="F769" i="5"/>
  <c r="G769" i="5"/>
  <c r="H769" i="5"/>
  <c r="I769" i="5"/>
  <c r="J769" i="5"/>
  <c r="A770" i="5"/>
  <c r="B770" i="5"/>
  <c r="C770" i="5"/>
  <c r="D770" i="5"/>
  <c r="E770" i="5"/>
  <c r="F770" i="5"/>
  <c r="G770" i="5"/>
  <c r="H770" i="5"/>
  <c r="I770" i="5"/>
  <c r="J770" i="5"/>
  <c r="A771" i="5"/>
  <c r="B771" i="5"/>
  <c r="C771" i="5"/>
  <c r="D771" i="5"/>
  <c r="E771" i="5"/>
  <c r="F771" i="5"/>
  <c r="G771" i="5"/>
  <c r="H771" i="5"/>
  <c r="I771" i="5"/>
  <c r="J771" i="5"/>
  <c r="A772" i="5"/>
  <c r="B772" i="5"/>
  <c r="C772" i="5"/>
  <c r="D772" i="5"/>
  <c r="E772" i="5"/>
  <c r="F772" i="5"/>
  <c r="G772" i="5"/>
  <c r="H772" i="5"/>
  <c r="I772" i="5"/>
  <c r="J772" i="5"/>
  <c r="A773" i="5"/>
  <c r="B773" i="5"/>
  <c r="C773" i="5"/>
  <c r="D773" i="5"/>
  <c r="E773" i="5"/>
  <c r="F773" i="5"/>
  <c r="G773" i="5"/>
  <c r="H773" i="5"/>
  <c r="I773" i="5"/>
  <c r="J773" i="5"/>
  <c r="A774" i="5"/>
  <c r="B774" i="5"/>
  <c r="C774" i="5"/>
  <c r="D774" i="5"/>
  <c r="E774" i="5"/>
  <c r="F774" i="5"/>
  <c r="G774" i="5"/>
  <c r="H774" i="5"/>
  <c r="I774" i="5"/>
  <c r="J774" i="5"/>
  <c r="A775" i="5"/>
  <c r="B775" i="5"/>
  <c r="C775" i="5"/>
  <c r="D775" i="5"/>
  <c r="E775" i="5"/>
  <c r="F775" i="5"/>
  <c r="G775" i="5"/>
  <c r="H775" i="5"/>
  <c r="I775" i="5"/>
  <c r="J775" i="5"/>
  <c r="A776" i="5"/>
  <c r="B776" i="5"/>
  <c r="C776" i="5"/>
  <c r="D776" i="5"/>
  <c r="E776" i="5"/>
  <c r="F776" i="5"/>
  <c r="G776" i="5"/>
  <c r="H776" i="5"/>
  <c r="I776" i="5"/>
  <c r="J776" i="5"/>
  <c r="A777" i="5"/>
  <c r="B777" i="5"/>
  <c r="C777" i="5"/>
  <c r="D777" i="5"/>
  <c r="E777" i="5"/>
  <c r="F777" i="5"/>
  <c r="G777" i="5"/>
  <c r="H777" i="5"/>
  <c r="I777" i="5"/>
  <c r="J777" i="5"/>
  <c r="A778" i="5"/>
  <c r="B778" i="5"/>
  <c r="C778" i="5"/>
  <c r="D778" i="5"/>
  <c r="E778" i="5"/>
  <c r="F778" i="5"/>
  <c r="G778" i="5"/>
  <c r="H778" i="5"/>
  <c r="I778" i="5"/>
  <c r="J778" i="5"/>
  <c r="A779" i="5"/>
  <c r="B779" i="5"/>
  <c r="C779" i="5"/>
  <c r="D779" i="5"/>
  <c r="E779" i="5"/>
  <c r="F779" i="5"/>
  <c r="G779" i="5"/>
  <c r="H779" i="5"/>
  <c r="I779" i="5"/>
  <c r="J779" i="5"/>
  <c r="A780" i="5"/>
  <c r="B780" i="5"/>
  <c r="C780" i="5"/>
  <c r="D780" i="5"/>
  <c r="E780" i="5"/>
  <c r="F780" i="5"/>
  <c r="G780" i="5"/>
  <c r="H780" i="5"/>
  <c r="I780" i="5"/>
  <c r="J780" i="5"/>
  <c r="A781" i="5"/>
  <c r="B781" i="5"/>
  <c r="C781" i="5"/>
  <c r="D781" i="5"/>
  <c r="E781" i="5"/>
  <c r="F781" i="5"/>
  <c r="G781" i="5"/>
  <c r="H781" i="5"/>
  <c r="I781" i="5"/>
  <c r="J781" i="5"/>
  <c r="A782" i="5"/>
  <c r="B782" i="5"/>
  <c r="C782" i="5"/>
  <c r="D782" i="5"/>
  <c r="E782" i="5"/>
  <c r="F782" i="5"/>
  <c r="G782" i="5"/>
  <c r="H782" i="5"/>
  <c r="I782" i="5"/>
  <c r="J782" i="5"/>
  <c r="A783" i="5"/>
  <c r="B783" i="5"/>
  <c r="C783" i="5"/>
  <c r="D783" i="5"/>
  <c r="E783" i="5"/>
  <c r="F783" i="5"/>
  <c r="G783" i="5"/>
  <c r="H783" i="5"/>
  <c r="I783" i="5"/>
  <c r="J783" i="5"/>
  <c r="A784" i="5"/>
  <c r="B784" i="5"/>
  <c r="C784" i="5"/>
  <c r="D784" i="5"/>
  <c r="E784" i="5"/>
  <c r="F784" i="5"/>
  <c r="G784" i="5"/>
  <c r="H784" i="5"/>
  <c r="I784" i="5"/>
  <c r="J784" i="5"/>
  <c r="A785" i="5"/>
  <c r="B785" i="5"/>
  <c r="C785" i="5"/>
  <c r="D785" i="5"/>
  <c r="E785" i="5"/>
  <c r="F785" i="5"/>
  <c r="G785" i="5"/>
  <c r="H785" i="5"/>
  <c r="I785" i="5"/>
  <c r="J785" i="5"/>
  <c r="A786" i="5"/>
  <c r="B786" i="5"/>
  <c r="C786" i="5"/>
  <c r="D786" i="5"/>
  <c r="E786" i="5"/>
  <c r="F786" i="5"/>
  <c r="G786" i="5"/>
  <c r="H786" i="5"/>
  <c r="I786" i="5"/>
  <c r="J786" i="5"/>
  <c r="A787" i="5"/>
  <c r="B787" i="5"/>
  <c r="C787" i="5"/>
  <c r="D787" i="5"/>
  <c r="E787" i="5"/>
  <c r="F787" i="5"/>
  <c r="G787" i="5"/>
  <c r="H787" i="5"/>
  <c r="I787" i="5"/>
  <c r="J787" i="5"/>
  <c r="A788" i="5"/>
  <c r="B788" i="5"/>
  <c r="C788" i="5"/>
  <c r="D788" i="5"/>
  <c r="E788" i="5"/>
  <c r="F788" i="5"/>
  <c r="G788" i="5"/>
  <c r="H788" i="5"/>
  <c r="I788" i="5"/>
  <c r="J788" i="5"/>
  <c r="A789" i="5"/>
  <c r="B789" i="5"/>
  <c r="C789" i="5"/>
  <c r="D789" i="5"/>
  <c r="E789" i="5"/>
  <c r="F789" i="5"/>
  <c r="G789" i="5"/>
  <c r="H789" i="5"/>
  <c r="I789" i="5"/>
  <c r="J789" i="5"/>
  <c r="A790" i="5"/>
  <c r="B790" i="5"/>
  <c r="C790" i="5"/>
  <c r="D790" i="5"/>
  <c r="E790" i="5"/>
  <c r="F790" i="5"/>
  <c r="G790" i="5"/>
  <c r="H790" i="5"/>
  <c r="I790" i="5"/>
  <c r="J790" i="5"/>
  <c r="A791" i="5"/>
  <c r="B791" i="5"/>
  <c r="C791" i="5"/>
  <c r="D791" i="5"/>
  <c r="E791" i="5"/>
  <c r="F791" i="5"/>
  <c r="G791" i="5"/>
  <c r="H791" i="5"/>
  <c r="I791" i="5"/>
  <c r="J791" i="5"/>
  <c r="A792" i="5"/>
  <c r="B792" i="5"/>
  <c r="C792" i="5"/>
  <c r="D792" i="5"/>
  <c r="E792" i="5"/>
  <c r="F792" i="5"/>
  <c r="G792" i="5"/>
  <c r="H792" i="5"/>
  <c r="I792" i="5"/>
  <c r="J792" i="5"/>
  <c r="A793" i="5"/>
  <c r="B793" i="5"/>
  <c r="C793" i="5"/>
  <c r="D793" i="5"/>
  <c r="E793" i="5"/>
  <c r="F793" i="5"/>
  <c r="G793" i="5"/>
  <c r="H793" i="5"/>
  <c r="I793" i="5"/>
  <c r="J793" i="5"/>
  <c r="A794" i="5"/>
  <c r="B794" i="5"/>
  <c r="C794" i="5"/>
  <c r="D794" i="5"/>
  <c r="E794" i="5"/>
  <c r="F794" i="5"/>
  <c r="G794" i="5"/>
  <c r="H794" i="5"/>
  <c r="I794" i="5"/>
  <c r="J794" i="5"/>
  <c r="A795" i="5"/>
  <c r="B795" i="5"/>
  <c r="C795" i="5"/>
  <c r="D795" i="5"/>
  <c r="E795" i="5"/>
  <c r="F795" i="5"/>
  <c r="G795" i="5"/>
  <c r="H795" i="5"/>
  <c r="I795" i="5"/>
  <c r="J795" i="5"/>
  <c r="A796" i="5"/>
  <c r="B796" i="5"/>
  <c r="C796" i="5"/>
  <c r="D796" i="5"/>
  <c r="E796" i="5"/>
  <c r="F796" i="5"/>
  <c r="G796" i="5"/>
  <c r="H796" i="5"/>
  <c r="I796" i="5"/>
  <c r="J796" i="5"/>
  <c r="A797" i="5"/>
  <c r="B797" i="5"/>
  <c r="C797" i="5"/>
  <c r="D797" i="5"/>
  <c r="E797" i="5"/>
  <c r="F797" i="5"/>
  <c r="G797" i="5"/>
  <c r="H797" i="5"/>
  <c r="I797" i="5"/>
  <c r="J797" i="5"/>
  <c r="A798" i="5"/>
  <c r="B798" i="5"/>
  <c r="C798" i="5"/>
  <c r="D798" i="5"/>
  <c r="E798" i="5"/>
  <c r="F798" i="5"/>
  <c r="G798" i="5"/>
  <c r="H798" i="5"/>
  <c r="I798" i="5"/>
  <c r="J798" i="5"/>
  <c r="A799" i="5"/>
  <c r="B799" i="5"/>
  <c r="C799" i="5"/>
  <c r="D799" i="5"/>
  <c r="E799" i="5"/>
  <c r="F799" i="5"/>
  <c r="G799" i="5"/>
  <c r="H799" i="5"/>
  <c r="I799" i="5"/>
  <c r="J799" i="5"/>
  <c r="A800" i="5"/>
  <c r="B800" i="5"/>
  <c r="C800" i="5"/>
  <c r="D800" i="5"/>
  <c r="E800" i="5"/>
  <c r="F800" i="5"/>
  <c r="G800" i="5"/>
  <c r="H800" i="5"/>
  <c r="I800" i="5"/>
  <c r="J800" i="5"/>
  <c r="A801" i="5"/>
  <c r="B801" i="5"/>
  <c r="C801" i="5"/>
  <c r="D801" i="5"/>
  <c r="E801" i="5"/>
  <c r="F801" i="5"/>
  <c r="G801" i="5"/>
  <c r="H801" i="5"/>
  <c r="I801" i="5"/>
  <c r="J801" i="5"/>
  <c r="A802" i="5"/>
  <c r="B802" i="5"/>
  <c r="C802" i="5"/>
  <c r="D802" i="5"/>
  <c r="E802" i="5"/>
  <c r="F802" i="5"/>
  <c r="G802" i="5"/>
  <c r="H802" i="5"/>
  <c r="I802" i="5"/>
  <c r="J802" i="5"/>
  <c r="A803" i="5"/>
  <c r="B803" i="5"/>
  <c r="C803" i="5"/>
  <c r="D803" i="5"/>
  <c r="E803" i="5"/>
  <c r="F803" i="5"/>
  <c r="G803" i="5"/>
  <c r="H803" i="5"/>
  <c r="I803" i="5"/>
  <c r="J803" i="5"/>
  <c r="A804" i="5"/>
  <c r="B804" i="5"/>
  <c r="C804" i="5"/>
  <c r="D804" i="5"/>
  <c r="E804" i="5"/>
  <c r="F804" i="5"/>
  <c r="G804" i="5"/>
  <c r="H804" i="5"/>
  <c r="I804" i="5"/>
  <c r="J804" i="5"/>
  <c r="A805" i="5"/>
  <c r="B805" i="5"/>
  <c r="C805" i="5"/>
  <c r="D805" i="5"/>
  <c r="E805" i="5"/>
  <c r="F805" i="5"/>
  <c r="G805" i="5"/>
  <c r="H805" i="5"/>
  <c r="I805" i="5"/>
  <c r="J805" i="5"/>
  <c r="A806" i="5"/>
  <c r="B806" i="5"/>
  <c r="C806" i="5"/>
  <c r="D806" i="5"/>
  <c r="E806" i="5"/>
  <c r="F806" i="5"/>
  <c r="G806" i="5"/>
  <c r="H806" i="5"/>
  <c r="I806" i="5"/>
  <c r="J806" i="5"/>
  <c r="A807" i="5"/>
  <c r="B807" i="5"/>
  <c r="C807" i="5"/>
  <c r="D807" i="5"/>
  <c r="E807" i="5"/>
  <c r="F807" i="5"/>
  <c r="G807" i="5"/>
  <c r="H807" i="5"/>
  <c r="I807" i="5"/>
  <c r="J807" i="5"/>
  <c r="A808" i="5"/>
  <c r="B808" i="5"/>
  <c r="C808" i="5"/>
  <c r="D808" i="5"/>
  <c r="E808" i="5"/>
  <c r="F808" i="5"/>
  <c r="G808" i="5"/>
  <c r="H808" i="5"/>
  <c r="I808" i="5"/>
  <c r="J808" i="5"/>
  <c r="A809" i="5"/>
  <c r="B809" i="5"/>
  <c r="C809" i="5"/>
  <c r="D809" i="5"/>
  <c r="E809" i="5"/>
  <c r="F809" i="5"/>
  <c r="G809" i="5"/>
  <c r="H809" i="5"/>
  <c r="I809" i="5"/>
  <c r="J809" i="5"/>
  <c r="A810" i="5"/>
  <c r="B810" i="5"/>
  <c r="C810" i="5"/>
  <c r="D810" i="5"/>
  <c r="E810" i="5"/>
  <c r="F810" i="5"/>
  <c r="G810" i="5"/>
  <c r="H810" i="5"/>
  <c r="I810" i="5"/>
  <c r="J810" i="5"/>
  <c r="A811" i="5"/>
  <c r="B811" i="5"/>
  <c r="C811" i="5"/>
  <c r="D811" i="5"/>
  <c r="E811" i="5"/>
  <c r="F811" i="5"/>
  <c r="G811" i="5"/>
  <c r="H811" i="5"/>
  <c r="I811" i="5"/>
  <c r="J811" i="5"/>
  <c r="A812" i="5"/>
  <c r="B812" i="5"/>
  <c r="C812" i="5"/>
  <c r="D812" i="5"/>
  <c r="E812" i="5"/>
  <c r="F812" i="5"/>
  <c r="G812" i="5"/>
  <c r="H812" i="5"/>
  <c r="I812" i="5"/>
  <c r="J812" i="5"/>
  <c r="A813" i="5"/>
  <c r="B813" i="5"/>
  <c r="C813" i="5"/>
  <c r="D813" i="5"/>
  <c r="E813" i="5"/>
  <c r="F813" i="5"/>
  <c r="G813" i="5"/>
  <c r="H813" i="5"/>
  <c r="I813" i="5"/>
  <c r="J813" i="5"/>
  <c r="A814" i="5"/>
  <c r="B814" i="5"/>
  <c r="C814" i="5"/>
  <c r="D814" i="5"/>
  <c r="E814" i="5"/>
  <c r="F814" i="5"/>
  <c r="G814" i="5"/>
  <c r="H814" i="5"/>
  <c r="I814" i="5"/>
  <c r="J814" i="5"/>
  <c r="A815" i="5"/>
  <c r="B815" i="5"/>
  <c r="C815" i="5"/>
  <c r="D815" i="5"/>
  <c r="E815" i="5"/>
  <c r="F815" i="5"/>
  <c r="G815" i="5"/>
  <c r="H815" i="5"/>
  <c r="I815" i="5"/>
  <c r="J815" i="5"/>
  <c r="A816" i="5"/>
  <c r="B816" i="5"/>
  <c r="C816" i="5"/>
  <c r="D816" i="5"/>
  <c r="E816" i="5"/>
  <c r="F816" i="5"/>
  <c r="G816" i="5"/>
  <c r="H816" i="5"/>
  <c r="I816" i="5"/>
  <c r="J816" i="5"/>
  <c r="A817" i="5"/>
  <c r="B817" i="5"/>
  <c r="C817" i="5"/>
  <c r="D817" i="5"/>
  <c r="E817" i="5"/>
  <c r="F817" i="5"/>
  <c r="G817" i="5"/>
  <c r="H817" i="5"/>
  <c r="I817" i="5"/>
  <c r="J817" i="5"/>
  <c r="A818" i="5"/>
  <c r="B818" i="5"/>
  <c r="C818" i="5"/>
  <c r="D818" i="5"/>
  <c r="E818" i="5"/>
  <c r="F818" i="5"/>
  <c r="G818" i="5"/>
  <c r="H818" i="5"/>
  <c r="I818" i="5"/>
  <c r="J818" i="5"/>
  <c r="A819" i="5"/>
  <c r="B819" i="5"/>
  <c r="C819" i="5"/>
  <c r="D819" i="5"/>
  <c r="E819" i="5"/>
  <c r="F819" i="5"/>
  <c r="G819" i="5"/>
  <c r="H819" i="5"/>
  <c r="I819" i="5"/>
  <c r="J819" i="5"/>
  <c r="A820" i="5"/>
  <c r="B820" i="5"/>
  <c r="C820" i="5"/>
  <c r="D820" i="5"/>
  <c r="E820" i="5"/>
  <c r="F820" i="5"/>
  <c r="G820" i="5"/>
  <c r="H820" i="5"/>
  <c r="I820" i="5"/>
  <c r="J820" i="5"/>
  <c r="A821" i="5"/>
  <c r="B821" i="5"/>
  <c r="C821" i="5"/>
  <c r="D821" i="5"/>
  <c r="E821" i="5"/>
  <c r="F821" i="5"/>
  <c r="G821" i="5"/>
  <c r="H821" i="5"/>
  <c r="I821" i="5"/>
  <c r="J821" i="5"/>
  <c r="A822" i="5"/>
  <c r="B822" i="5"/>
  <c r="C822" i="5"/>
  <c r="D822" i="5"/>
  <c r="E822" i="5"/>
  <c r="F822" i="5"/>
  <c r="G822" i="5"/>
  <c r="H822" i="5"/>
  <c r="I822" i="5"/>
  <c r="J822" i="5"/>
  <c r="A823" i="5"/>
  <c r="B823" i="5"/>
  <c r="C823" i="5"/>
  <c r="D823" i="5"/>
  <c r="E823" i="5"/>
  <c r="F823" i="5"/>
  <c r="G823" i="5"/>
  <c r="H823" i="5"/>
  <c r="I823" i="5"/>
  <c r="J823" i="5"/>
  <c r="A824" i="5"/>
  <c r="B824" i="5"/>
  <c r="C824" i="5"/>
  <c r="D824" i="5"/>
  <c r="E824" i="5"/>
  <c r="F824" i="5"/>
  <c r="G824" i="5"/>
  <c r="H824" i="5"/>
  <c r="I824" i="5"/>
  <c r="J824" i="5"/>
  <c r="A825" i="5"/>
  <c r="B825" i="5"/>
  <c r="C825" i="5"/>
  <c r="D825" i="5"/>
  <c r="E825" i="5"/>
  <c r="F825" i="5"/>
  <c r="G825" i="5"/>
  <c r="H825" i="5"/>
  <c r="I825" i="5"/>
  <c r="J825" i="5"/>
  <c r="A826" i="5"/>
  <c r="B826" i="5"/>
  <c r="C826" i="5"/>
  <c r="D826" i="5"/>
  <c r="E826" i="5"/>
  <c r="F826" i="5"/>
  <c r="G826" i="5"/>
  <c r="H826" i="5"/>
  <c r="I826" i="5"/>
  <c r="J826" i="5"/>
  <c r="A827" i="5"/>
  <c r="B827" i="5"/>
  <c r="C827" i="5"/>
  <c r="D827" i="5"/>
  <c r="E827" i="5"/>
  <c r="F827" i="5"/>
  <c r="G827" i="5"/>
  <c r="H827" i="5"/>
  <c r="I827" i="5"/>
  <c r="J827" i="5"/>
  <c r="A828" i="5"/>
  <c r="B828" i="5"/>
  <c r="C828" i="5"/>
  <c r="D828" i="5"/>
  <c r="E828" i="5"/>
  <c r="F828" i="5"/>
  <c r="G828" i="5"/>
  <c r="H828" i="5"/>
  <c r="I828" i="5"/>
  <c r="J828" i="5"/>
  <c r="A829" i="5"/>
  <c r="B829" i="5"/>
  <c r="C829" i="5"/>
  <c r="D829" i="5"/>
  <c r="E829" i="5"/>
  <c r="F829" i="5"/>
  <c r="G829" i="5"/>
  <c r="H829" i="5"/>
  <c r="I829" i="5"/>
  <c r="J829" i="5"/>
  <c r="A830" i="5"/>
  <c r="B830" i="5"/>
  <c r="C830" i="5"/>
  <c r="D830" i="5"/>
  <c r="E830" i="5"/>
  <c r="F830" i="5"/>
  <c r="G830" i="5"/>
  <c r="H830" i="5"/>
  <c r="I830" i="5"/>
  <c r="J830" i="5"/>
  <c r="A831" i="5"/>
  <c r="B831" i="5"/>
  <c r="C831" i="5"/>
  <c r="D831" i="5"/>
  <c r="E831" i="5"/>
  <c r="F831" i="5"/>
  <c r="G831" i="5"/>
  <c r="H831" i="5"/>
  <c r="I831" i="5"/>
  <c r="J831" i="5"/>
  <c r="A832" i="5"/>
  <c r="B832" i="5"/>
  <c r="C832" i="5"/>
  <c r="D832" i="5"/>
  <c r="E832" i="5"/>
  <c r="F832" i="5"/>
  <c r="G832" i="5"/>
  <c r="H832" i="5"/>
  <c r="I832" i="5"/>
  <c r="J832" i="5"/>
  <c r="A833" i="5"/>
  <c r="B833" i="5"/>
  <c r="C833" i="5"/>
  <c r="D833" i="5"/>
  <c r="E833" i="5"/>
  <c r="F833" i="5"/>
  <c r="G833" i="5"/>
  <c r="H833" i="5"/>
  <c r="I833" i="5"/>
  <c r="J833" i="5"/>
  <c r="A834" i="5"/>
  <c r="B834" i="5"/>
  <c r="C834" i="5"/>
  <c r="D834" i="5"/>
  <c r="E834" i="5"/>
  <c r="F834" i="5"/>
  <c r="G834" i="5"/>
  <c r="H834" i="5"/>
  <c r="I834" i="5"/>
  <c r="J834" i="5"/>
  <c r="A835" i="5"/>
  <c r="B835" i="5"/>
  <c r="C835" i="5"/>
  <c r="D835" i="5"/>
  <c r="E835" i="5"/>
  <c r="F835" i="5"/>
  <c r="G835" i="5"/>
  <c r="H835" i="5"/>
  <c r="I835" i="5"/>
  <c r="J835" i="5"/>
  <c r="A836" i="5"/>
  <c r="B836" i="5"/>
  <c r="C836" i="5"/>
  <c r="D836" i="5"/>
  <c r="E836" i="5"/>
  <c r="F836" i="5"/>
  <c r="G836" i="5"/>
  <c r="H836" i="5"/>
  <c r="I836" i="5"/>
  <c r="J836" i="5"/>
  <c r="A837" i="5"/>
  <c r="B837" i="5"/>
  <c r="C837" i="5"/>
  <c r="D837" i="5"/>
  <c r="E837" i="5"/>
  <c r="F837" i="5"/>
  <c r="G837" i="5"/>
  <c r="H837" i="5"/>
  <c r="I837" i="5"/>
  <c r="J837" i="5"/>
  <c r="A838" i="5"/>
  <c r="B838" i="5"/>
  <c r="C838" i="5"/>
  <c r="D838" i="5"/>
  <c r="E838" i="5"/>
  <c r="F838" i="5"/>
  <c r="G838" i="5"/>
  <c r="H838" i="5"/>
  <c r="I838" i="5"/>
  <c r="J838" i="5"/>
  <c r="A839" i="5"/>
  <c r="B839" i="5"/>
  <c r="C839" i="5"/>
  <c r="D839" i="5"/>
  <c r="E839" i="5"/>
  <c r="F839" i="5"/>
  <c r="G839" i="5"/>
  <c r="H839" i="5"/>
  <c r="I839" i="5"/>
  <c r="J839" i="5"/>
  <c r="A840" i="5"/>
  <c r="B840" i="5"/>
  <c r="C840" i="5"/>
  <c r="D840" i="5"/>
  <c r="E840" i="5"/>
  <c r="F840" i="5"/>
  <c r="G840" i="5"/>
  <c r="H840" i="5"/>
  <c r="I840" i="5"/>
  <c r="J840" i="5"/>
  <c r="A841" i="5"/>
  <c r="B841" i="5"/>
  <c r="C841" i="5"/>
  <c r="D841" i="5"/>
  <c r="E841" i="5"/>
  <c r="F841" i="5"/>
  <c r="G841" i="5"/>
  <c r="H841" i="5"/>
  <c r="I841" i="5"/>
  <c r="J841" i="5"/>
  <c r="A842" i="5"/>
  <c r="B842" i="5"/>
  <c r="C842" i="5"/>
  <c r="D842" i="5"/>
  <c r="E842" i="5"/>
  <c r="F842" i="5"/>
  <c r="G842" i="5"/>
  <c r="H842" i="5"/>
  <c r="I842" i="5"/>
  <c r="J842" i="5"/>
  <c r="A843" i="5"/>
  <c r="B843" i="5"/>
  <c r="C843" i="5"/>
  <c r="D843" i="5"/>
  <c r="E843" i="5"/>
  <c r="F843" i="5"/>
  <c r="G843" i="5"/>
  <c r="H843" i="5"/>
  <c r="I843" i="5"/>
  <c r="J843" i="5"/>
  <c r="A844" i="5"/>
  <c r="B844" i="5"/>
  <c r="C844" i="5"/>
  <c r="D844" i="5"/>
  <c r="E844" i="5"/>
  <c r="F844" i="5"/>
  <c r="G844" i="5"/>
  <c r="H844" i="5"/>
  <c r="I844" i="5"/>
  <c r="J844" i="5"/>
  <c r="A845" i="5"/>
  <c r="B845" i="5"/>
  <c r="C845" i="5"/>
  <c r="D845" i="5"/>
  <c r="E845" i="5"/>
  <c r="F845" i="5"/>
  <c r="G845" i="5"/>
  <c r="H845" i="5"/>
  <c r="I845" i="5"/>
  <c r="J845" i="5"/>
  <c r="A846" i="5"/>
  <c r="B846" i="5"/>
  <c r="C846" i="5"/>
  <c r="D846" i="5"/>
  <c r="E846" i="5"/>
  <c r="F846" i="5"/>
  <c r="G846" i="5"/>
  <c r="H846" i="5"/>
  <c r="I846" i="5"/>
  <c r="J846" i="5"/>
  <c r="A847" i="5"/>
  <c r="B847" i="5"/>
  <c r="C847" i="5"/>
  <c r="D847" i="5"/>
  <c r="E847" i="5"/>
  <c r="F847" i="5"/>
  <c r="G847" i="5"/>
  <c r="H847" i="5"/>
  <c r="I847" i="5"/>
  <c r="J847" i="5"/>
  <c r="A848" i="5"/>
  <c r="B848" i="5"/>
  <c r="C848" i="5"/>
  <c r="D848" i="5"/>
  <c r="E848" i="5"/>
  <c r="F848" i="5"/>
  <c r="G848" i="5"/>
  <c r="H848" i="5"/>
  <c r="I848" i="5"/>
  <c r="J848" i="5"/>
  <c r="A849" i="5"/>
  <c r="B849" i="5"/>
  <c r="C849" i="5"/>
  <c r="D849" i="5"/>
  <c r="E849" i="5"/>
  <c r="F849" i="5"/>
  <c r="G849" i="5"/>
  <c r="H849" i="5"/>
  <c r="I849" i="5"/>
  <c r="J849" i="5"/>
  <c r="A850" i="5"/>
  <c r="B850" i="5"/>
  <c r="C850" i="5"/>
  <c r="D850" i="5"/>
  <c r="E850" i="5"/>
  <c r="F850" i="5"/>
  <c r="G850" i="5"/>
  <c r="H850" i="5"/>
  <c r="I850" i="5"/>
  <c r="J850" i="5"/>
  <c r="A851" i="5"/>
  <c r="B851" i="5"/>
  <c r="C851" i="5"/>
  <c r="D851" i="5"/>
  <c r="E851" i="5"/>
  <c r="F851" i="5"/>
  <c r="G851" i="5"/>
  <c r="H851" i="5"/>
  <c r="I851" i="5"/>
  <c r="J851" i="5"/>
  <c r="A852" i="5"/>
  <c r="B852" i="5"/>
  <c r="C852" i="5"/>
  <c r="D852" i="5"/>
  <c r="E852" i="5"/>
  <c r="F852" i="5"/>
  <c r="G852" i="5"/>
  <c r="H852" i="5"/>
  <c r="I852" i="5"/>
  <c r="J852" i="5"/>
  <c r="A853" i="5"/>
  <c r="B853" i="5"/>
  <c r="C853" i="5"/>
  <c r="D853" i="5"/>
  <c r="E853" i="5"/>
  <c r="F853" i="5"/>
  <c r="G853" i="5"/>
  <c r="H853" i="5"/>
  <c r="I853" i="5"/>
  <c r="J853" i="5"/>
  <c r="A854" i="5"/>
  <c r="B854" i="5"/>
  <c r="C854" i="5"/>
  <c r="D854" i="5"/>
  <c r="E854" i="5"/>
  <c r="F854" i="5"/>
  <c r="G854" i="5"/>
  <c r="H854" i="5"/>
  <c r="I854" i="5"/>
  <c r="J854" i="5"/>
  <c r="A855" i="5"/>
  <c r="B855" i="5"/>
  <c r="C855" i="5"/>
  <c r="D855" i="5"/>
  <c r="E855" i="5"/>
  <c r="F855" i="5"/>
  <c r="G855" i="5"/>
  <c r="H855" i="5"/>
  <c r="I855" i="5"/>
  <c r="J855" i="5"/>
  <c r="A856" i="5"/>
  <c r="B856" i="5"/>
  <c r="C856" i="5"/>
  <c r="D856" i="5"/>
  <c r="E856" i="5"/>
  <c r="F856" i="5"/>
  <c r="G856" i="5"/>
  <c r="H856" i="5"/>
  <c r="I856" i="5"/>
  <c r="J856" i="5"/>
  <c r="A857" i="5"/>
  <c r="B857" i="5"/>
  <c r="C857" i="5"/>
  <c r="D857" i="5"/>
  <c r="E857" i="5"/>
  <c r="F857" i="5"/>
  <c r="G857" i="5"/>
  <c r="H857" i="5"/>
  <c r="I857" i="5"/>
  <c r="J857" i="5"/>
  <c r="A858" i="5"/>
  <c r="B858" i="5"/>
  <c r="C858" i="5"/>
  <c r="D858" i="5"/>
  <c r="E858" i="5"/>
  <c r="F858" i="5"/>
  <c r="G858" i="5"/>
  <c r="H858" i="5"/>
  <c r="I858" i="5"/>
  <c r="J858" i="5"/>
  <c r="A859" i="5"/>
  <c r="B859" i="5"/>
  <c r="C859" i="5"/>
  <c r="D859" i="5"/>
  <c r="E859" i="5"/>
  <c r="F859" i="5"/>
  <c r="G859" i="5"/>
  <c r="H859" i="5"/>
  <c r="I859" i="5"/>
  <c r="J859" i="5"/>
  <c r="A860" i="5"/>
  <c r="B860" i="5"/>
  <c r="C860" i="5"/>
  <c r="D860" i="5"/>
  <c r="E860" i="5"/>
  <c r="F860" i="5"/>
  <c r="G860" i="5"/>
  <c r="H860" i="5"/>
  <c r="I860" i="5"/>
  <c r="J860" i="5"/>
  <c r="A861" i="5"/>
  <c r="B861" i="5"/>
  <c r="C861" i="5"/>
  <c r="D861" i="5"/>
  <c r="E861" i="5"/>
  <c r="F861" i="5"/>
  <c r="G861" i="5"/>
  <c r="H861" i="5"/>
  <c r="I861" i="5"/>
  <c r="J861" i="5"/>
  <c r="A862" i="5"/>
  <c r="B862" i="5"/>
  <c r="C862" i="5"/>
  <c r="D862" i="5"/>
  <c r="E862" i="5"/>
  <c r="F862" i="5"/>
  <c r="G862" i="5"/>
  <c r="H862" i="5"/>
  <c r="I862" i="5"/>
  <c r="J862" i="5"/>
  <c r="A863" i="5"/>
  <c r="B863" i="5"/>
  <c r="C863" i="5"/>
  <c r="D863" i="5"/>
  <c r="E863" i="5"/>
  <c r="F863" i="5"/>
  <c r="G863" i="5"/>
  <c r="H863" i="5"/>
  <c r="I863" i="5"/>
  <c r="J863" i="5"/>
  <c r="A864" i="5"/>
  <c r="B864" i="5"/>
  <c r="C864" i="5"/>
  <c r="D864" i="5"/>
  <c r="E864" i="5"/>
  <c r="F864" i="5"/>
  <c r="G864" i="5"/>
  <c r="H864" i="5"/>
  <c r="I864" i="5"/>
  <c r="J864" i="5"/>
  <c r="A865" i="5"/>
  <c r="B865" i="5"/>
  <c r="C865" i="5"/>
  <c r="D865" i="5"/>
  <c r="E865" i="5"/>
  <c r="F865" i="5"/>
  <c r="G865" i="5"/>
  <c r="H865" i="5"/>
  <c r="I865" i="5"/>
  <c r="J865" i="5"/>
  <c r="A866" i="5"/>
  <c r="B866" i="5"/>
  <c r="C866" i="5"/>
  <c r="D866" i="5"/>
  <c r="E866" i="5"/>
  <c r="F866" i="5"/>
  <c r="G866" i="5"/>
  <c r="H866" i="5"/>
  <c r="I866" i="5"/>
  <c r="J866" i="5"/>
  <c r="A867" i="5"/>
  <c r="B867" i="5"/>
  <c r="C867" i="5"/>
  <c r="D867" i="5"/>
  <c r="E867" i="5"/>
  <c r="F867" i="5"/>
  <c r="G867" i="5"/>
  <c r="H867" i="5"/>
  <c r="I867" i="5"/>
  <c r="J867" i="5"/>
  <c r="A868" i="5"/>
  <c r="B868" i="5"/>
  <c r="C868" i="5"/>
  <c r="D868" i="5"/>
  <c r="E868" i="5"/>
  <c r="F868" i="5"/>
  <c r="G868" i="5"/>
  <c r="H868" i="5"/>
  <c r="I868" i="5"/>
  <c r="J868" i="5"/>
  <c r="A869" i="5"/>
  <c r="B869" i="5"/>
  <c r="C869" i="5"/>
  <c r="D869" i="5"/>
  <c r="E869" i="5"/>
  <c r="F869" i="5"/>
  <c r="G869" i="5"/>
  <c r="H869" i="5"/>
  <c r="I869" i="5"/>
  <c r="J869" i="5"/>
  <c r="A870" i="5"/>
  <c r="B870" i="5"/>
  <c r="C870" i="5"/>
  <c r="D870" i="5"/>
  <c r="E870" i="5"/>
  <c r="F870" i="5"/>
  <c r="G870" i="5"/>
  <c r="H870" i="5"/>
  <c r="I870" i="5"/>
  <c r="J870" i="5"/>
  <c r="A871" i="5"/>
  <c r="B871" i="5"/>
  <c r="C871" i="5"/>
  <c r="D871" i="5"/>
  <c r="E871" i="5"/>
  <c r="F871" i="5"/>
  <c r="G871" i="5"/>
  <c r="H871" i="5"/>
  <c r="I871" i="5"/>
  <c r="J871" i="5"/>
  <c r="A872" i="5"/>
  <c r="B872" i="5"/>
  <c r="C872" i="5"/>
  <c r="D872" i="5"/>
  <c r="E872" i="5"/>
  <c r="F872" i="5"/>
  <c r="G872" i="5"/>
  <c r="H872" i="5"/>
  <c r="I872" i="5"/>
  <c r="J872" i="5"/>
  <c r="A873" i="5"/>
  <c r="B873" i="5"/>
  <c r="C873" i="5"/>
  <c r="D873" i="5"/>
  <c r="E873" i="5"/>
  <c r="F873" i="5"/>
  <c r="G873" i="5"/>
  <c r="H873" i="5"/>
  <c r="I873" i="5"/>
  <c r="J873" i="5"/>
  <c r="A874" i="5"/>
  <c r="B874" i="5"/>
  <c r="C874" i="5"/>
  <c r="D874" i="5"/>
  <c r="E874" i="5"/>
  <c r="F874" i="5"/>
  <c r="G874" i="5"/>
  <c r="H874" i="5"/>
  <c r="I874" i="5"/>
  <c r="J874" i="5"/>
  <c r="A875" i="5"/>
  <c r="B875" i="5"/>
  <c r="C875" i="5"/>
  <c r="D875" i="5"/>
  <c r="E875" i="5"/>
  <c r="F875" i="5"/>
  <c r="G875" i="5"/>
  <c r="H875" i="5"/>
  <c r="I875" i="5"/>
  <c r="J875" i="5"/>
  <c r="A876" i="5"/>
  <c r="B876" i="5"/>
  <c r="C876" i="5"/>
  <c r="D876" i="5"/>
  <c r="E876" i="5"/>
  <c r="F876" i="5"/>
  <c r="G876" i="5"/>
  <c r="H876" i="5"/>
  <c r="I876" i="5"/>
  <c r="J876" i="5"/>
  <c r="A877" i="5"/>
  <c r="B877" i="5"/>
  <c r="C877" i="5"/>
  <c r="D877" i="5"/>
  <c r="E877" i="5"/>
  <c r="F877" i="5"/>
  <c r="G877" i="5"/>
  <c r="H877" i="5"/>
  <c r="I877" i="5"/>
  <c r="J877" i="5"/>
  <c r="A878" i="5"/>
  <c r="B878" i="5"/>
  <c r="C878" i="5"/>
  <c r="D878" i="5"/>
  <c r="E878" i="5"/>
  <c r="F878" i="5"/>
  <c r="G878" i="5"/>
  <c r="H878" i="5"/>
  <c r="I878" i="5"/>
  <c r="J878" i="5"/>
  <c r="A879" i="5"/>
  <c r="B879" i="5"/>
  <c r="C879" i="5"/>
  <c r="D879" i="5"/>
  <c r="E879" i="5"/>
  <c r="F879" i="5"/>
  <c r="G879" i="5"/>
  <c r="H879" i="5"/>
  <c r="I879" i="5"/>
  <c r="J879" i="5"/>
  <c r="A880" i="5"/>
  <c r="B880" i="5"/>
  <c r="C880" i="5"/>
  <c r="D880" i="5"/>
  <c r="E880" i="5"/>
  <c r="F880" i="5"/>
  <c r="G880" i="5"/>
  <c r="H880" i="5"/>
  <c r="I880" i="5"/>
  <c r="J880" i="5"/>
  <c r="A881" i="5"/>
  <c r="B881" i="5"/>
  <c r="C881" i="5"/>
  <c r="D881" i="5"/>
  <c r="E881" i="5"/>
  <c r="F881" i="5"/>
  <c r="G881" i="5"/>
  <c r="H881" i="5"/>
  <c r="I881" i="5"/>
  <c r="J881" i="5"/>
  <c r="A882" i="5"/>
  <c r="B882" i="5"/>
  <c r="C882" i="5"/>
  <c r="D882" i="5"/>
  <c r="E882" i="5"/>
  <c r="F882" i="5"/>
  <c r="G882" i="5"/>
  <c r="H882" i="5"/>
  <c r="I882" i="5"/>
  <c r="J882" i="5"/>
  <c r="A883" i="5"/>
  <c r="B883" i="5"/>
  <c r="C883" i="5"/>
  <c r="D883" i="5"/>
  <c r="E883" i="5"/>
  <c r="F883" i="5"/>
  <c r="G883" i="5"/>
  <c r="H883" i="5"/>
  <c r="I883" i="5"/>
  <c r="J883" i="5"/>
  <c r="A884" i="5"/>
  <c r="B884" i="5"/>
  <c r="C884" i="5"/>
  <c r="D884" i="5"/>
  <c r="E884" i="5"/>
  <c r="F884" i="5"/>
  <c r="G884" i="5"/>
  <c r="H884" i="5"/>
  <c r="I884" i="5"/>
  <c r="J884" i="5"/>
  <c r="A885" i="5"/>
  <c r="B885" i="5"/>
  <c r="C885" i="5"/>
  <c r="D885" i="5"/>
  <c r="E885" i="5"/>
  <c r="F885" i="5"/>
  <c r="G885" i="5"/>
  <c r="H885" i="5"/>
  <c r="I885" i="5"/>
  <c r="J885" i="5"/>
  <c r="A886" i="5"/>
  <c r="B886" i="5"/>
  <c r="C886" i="5"/>
  <c r="D886" i="5"/>
  <c r="E886" i="5"/>
  <c r="F886" i="5"/>
  <c r="G886" i="5"/>
  <c r="H886" i="5"/>
  <c r="I886" i="5"/>
  <c r="J886" i="5"/>
  <c r="A887" i="5"/>
  <c r="B887" i="5"/>
  <c r="C887" i="5"/>
  <c r="D887" i="5"/>
  <c r="E887" i="5"/>
  <c r="F887" i="5"/>
  <c r="G887" i="5"/>
  <c r="H887" i="5"/>
  <c r="I887" i="5"/>
  <c r="J887" i="5"/>
  <c r="A888" i="5"/>
  <c r="B888" i="5"/>
  <c r="C888" i="5"/>
  <c r="D888" i="5"/>
  <c r="E888" i="5"/>
  <c r="F888" i="5"/>
  <c r="G888" i="5"/>
  <c r="H888" i="5"/>
  <c r="I888" i="5"/>
  <c r="J888" i="5"/>
  <c r="A889" i="5"/>
  <c r="B889" i="5"/>
  <c r="C889" i="5"/>
  <c r="D889" i="5"/>
  <c r="E889" i="5"/>
  <c r="F889" i="5"/>
  <c r="G889" i="5"/>
  <c r="H889" i="5"/>
  <c r="I889" i="5"/>
  <c r="J889" i="5"/>
  <c r="A890" i="5"/>
  <c r="B890" i="5"/>
  <c r="C890" i="5"/>
  <c r="D890" i="5"/>
  <c r="E890" i="5"/>
  <c r="F890" i="5"/>
  <c r="G890" i="5"/>
  <c r="H890" i="5"/>
  <c r="I890" i="5"/>
  <c r="J890" i="5"/>
  <c r="A891" i="5"/>
  <c r="B891" i="5"/>
  <c r="C891" i="5"/>
  <c r="D891" i="5"/>
  <c r="E891" i="5"/>
  <c r="F891" i="5"/>
  <c r="G891" i="5"/>
  <c r="H891" i="5"/>
  <c r="I891" i="5"/>
  <c r="J891" i="5"/>
  <c r="A892" i="5"/>
  <c r="B892" i="5"/>
  <c r="C892" i="5"/>
  <c r="D892" i="5"/>
  <c r="E892" i="5"/>
  <c r="F892" i="5"/>
  <c r="G892" i="5"/>
  <c r="H892" i="5"/>
  <c r="I892" i="5"/>
  <c r="J892" i="5"/>
  <c r="A893" i="5"/>
  <c r="B893" i="5"/>
  <c r="C893" i="5"/>
  <c r="D893" i="5"/>
  <c r="E893" i="5"/>
  <c r="F893" i="5"/>
  <c r="G893" i="5"/>
  <c r="H893" i="5"/>
  <c r="I893" i="5"/>
  <c r="J893" i="5"/>
  <c r="A894" i="5"/>
  <c r="B894" i="5"/>
  <c r="C894" i="5"/>
  <c r="D894" i="5"/>
  <c r="E894" i="5"/>
  <c r="F894" i="5"/>
  <c r="G894" i="5"/>
  <c r="H894" i="5"/>
  <c r="I894" i="5"/>
  <c r="J894" i="5"/>
  <c r="A895" i="5"/>
  <c r="B895" i="5"/>
  <c r="C895" i="5"/>
  <c r="D895" i="5"/>
  <c r="E895" i="5"/>
  <c r="F895" i="5"/>
  <c r="G895" i="5"/>
  <c r="H895" i="5"/>
  <c r="I895" i="5"/>
  <c r="J895" i="5"/>
  <c r="A896" i="5"/>
  <c r="B896" i="5"/>
  <c r="C896" i="5"/>
  <c r="D896" i="5"/>
  <c r="E896" i="5"/>
  <c r="F896" i="5"/>
  <c r="G896" i="5"/>
  <c r="H896" i="5"/>
  <c r="I896" i="5"/>
  <c r="J896" i="5"/>
  <c r="A897" i="5"/>
  <c r="B897" i="5"/>
  <c r="C897" i="5"/>
  <c r="D897" i="5"/>
  <c r="E897" i="5"/>
  <c r="F897" i="5"/>
  <c r="G897" i="5"/>
  <c r="H897" i="5"/>
  <c r="I897" i="5"/>
  <c r="J897" i="5"/>
  <c r="A898" i="5"/>
  <c r="B898" i="5"/>
  <c r="C898" i="5"/>
  <c r="D898" i="5"/>
  <c r="E898" i="5"/>
  <c r="F898" i="5"/>
  <c r="G898" i="5"/>
  <c r="H898" i="5"/>
  <c r="I898" i="5"/>
  <c r="J898" i="5"/>
  <c r="A899" i="5"/>
  <c r="B899" i="5"/>
  <c r="C899" i="5"/>
  <c r="D899" i="5"/>
  <c r="E899" i="5"/>
  <c r="F899" i="5"/>
  <c r="G899" i="5"/>
  <c r="H899" i="5"/>
  <c r="I899" i="5"/>
  <c r="J899" i="5"/>
  <c r="A900" i="5"/>
  <c r="B900" i="5"/>
  <c r="C900" i="5"/>
  <c r="D900" i="5"/>
  <c r="E900" i="5"/>
  <c r="F900" i="5"/>
  <c r="G900" i="5"/>
  <c r="H900" i="5"/>
  <c r="I900" i="5"/>
  <c r="J900" i="5"/>
  <c r="A901" i="5"/>
  <c r="B901" i="5"/>
  <c r="C901" i="5"/>
  <c r="D901" i="5"/>
  <c r="E901" i="5"/>
  <c r="F901" i="5"/>
  <c r="G901" i="5"/>
  <c r="H901" i="5"/>
  <c r="I901" i="5"/>
  <c r="J901" i="5"/>
  <c r="A902" i="5"/>
  <c r="B902" i="5"/>
  <c r="C902" i="5"/>
  <c r="D902" i="5"/>
  <c r="E902" i="5"/>
  <c r="F902" i="5"/>
  <c r="G902" i="5"/>
  <c r="H902" i="5"/>
  <c r="I902" i="5"/>
  <c r="J902" i="5"/>
  <c r="A903" i="5"/>
  <c r="B903" i="5"/>
  <c r="C903" i="5"/>
  <c r="D903" i="5"/>
  <c r="E903" i="5"/>
  <c r="F903" i="5"/>
  <c r="G903" i="5"/>
  <c r="H903" i="5"/>
  <c r="I903" i="5"/>
  <c r="J903" i="5"/>
  <c r="A904" i="5"/>
  <c r="B904" i="5"/>
  <c r="C904" i="5"/>
  <c r="D904" i="5"/>
  <c r="E904" i="5"/>
  <c r="F904" i="5"/>
  <c r="G904" i="5"/>
  <c r="H904" i="5"/>
  <c r="I904" i="5"/>
  <c r="J904" i="5"/>
  <c r="A905" i="5"/>
  <c r="B905" i="5"/>
  <c r="C905" i="5"/>
  <c r="D905" i="5"/>
  <c r="E905" i="5"/>
  <c r="F905" i="5"/>
  <c r="G905" i="5"/>
  <c r="H905" i="5"/>
  <c r="I905" i="5"/>
  <c r="J905" i="5"/>
  <c r="A906" i="5"/>
  <c r="B906" i="5"/>
  <c r="C906" i="5"/>
  <c r="D906" i="5"/>
  <c r="E906" i="5"/>
  <c r="F906" i="5"/>
  <c r="G906" i="5"/>
  <c r="H906" i="5"/>
  <c r="I906" i="5"/>
  <c r="J906" i="5"/>
  <c r="A907" i="5"/>
  <c r="B907" i="5"/>
  <c r="C907" i="5"/>
  <c r="D907" i="5"/>
  <c r="E907" i="5"/>
  <c r="F907" i="5"/>
  <c r="G907" i="5"/>
  <c r="H907" i="5"/>
  <c r="I907" i="5"/>
  <c r="J907" i="5"/>
  <c r="A908" i="5"/>
  <c r="B908" i="5"/>
  <c r="C908" i="5"/>
  <c r="D908" i="5"/>
  <c r="E908" i="5"/>
  <c r="F908" i="5"/>
  <c r="G908" i="5"/>
  <c r="H908" i="5"/>
  <c r="I908" i="5"/>
  <c r="J908" i="5"/>
  <c r="A909" i="5"/>
  <c r="B909" i="5"/>
  <c r="C909" i="5"/>
  <c r="D909" i="5"/>
  <c r="E909" i="5"/>
  <c r="F909" i="5"/>
  <c r="G909" i="5"/>
  <c r="H909" i="5"/>
  <c r="I909" i="5"/>
  <c r="J909" i="5"/>
  <c r="A910" i="5"/>
  <c r="B910" i="5"/>
  <c r="C910" i="5"/>
  <c r="D910" i="5"/>
  <c r="E910" i="5"/>
  <c r="F910" i="5"/>
  <c r="G910" i="5"/>
  <c r="H910" i="5"/>
  <c r="I910" i="5"/>
  <c r="J910" i="5"/>
  <c r="A911" i="5"/>
  <c r="B911" i="5"/>
  <c r="C911" i="5"/>
  <c r="D911" i="5"/>
  <c r="E911" i="5"/>
  <c r="F911" i="5"/>
  <c r="G911" i="5"/>
  <c r="H911" i="5"/>
  <c r="I911" i="5"/>
  <c r="J911" i="5"/>
  <c r="A912" i="5"/>
  <c r="B912" i="5"/>
  <c r="C912" i="5"/>
  <c r="D912" i="5"/>
  <c r="E912" i="5"/>
  <c r="F912" i="5"/>
  <c r="G912" i="5"/>
  <c r="H912" i="5"/>
  <c r="I912" i="5"/>
  <c r="J912" i="5"/>
  <c r="A913" i="5"/>
  <c r="B913" i="5"/>
  <c r="C913" i="5"/>
  <c r="D913" i="5"/>
  <c r="E913" i="5"/>
  <c r="F913" i="5"/>
  <c r="G913" i="5"/>
  <c r="H913" i="5"/>
  <c r="I913" i="5"/>
  <c r="J913" i="5"/>
  <c r="A914" i="5"/>
  <c r="B914" i="5"/>
  <c r="C914" i="5"/>
  <c r="D914" i="5"/>
  <c r="E914" i="5"/>
  <c r="F914" i="5"/>
  <c r="G914" i="5"/>
  <c r="H914" i="5"/>
  <c r="I914" i="5"/>
  <c r="J914" i="5"/>
  <c r="A915" i="5"/>
  <c r="B915" i="5"/>
  <c r="C915" i="5"/>
  <c r="D915" i="5"/>
  <c r="E915" i="5"/>
  <c r="F915" i="5"/>
  <c r="G915" i="5"/>
  <c r="H915" i="5"/>
  <c r="I915" i="5"/>
  <c r="J915" i="5"/>
  <c r="A916" i="5"/>
  <c r="B916" i="5"/>
  <c r="C916" i="5"/>
  <c r="D916" i="5"/>
  <c r="E916" i="5"/>
  <c r="F916" i="5"/>
  <c r="G916" i="5"/>
  <c r="H916" i="5"/>
  <c r="I916" i="5"/>
  <c r="J916" i="5"/>
  <c r="A917" i="5"/>
  <c r="B917" i="5"/>
  <c r="C917" i="5"/>
  <c r="D917" i="5"/>
  <c r="E917" i="5"/>
  <c r="F917" i="5"/>
  <c r="G917" i="5"/>
  <c r="H917" i="5"/>
  <c r="I917" i="5"/>
  <c r="J917" i="5"/>
  <c r="A918" i="5"/>
  <c r="B918" i="5"/>
  <c r="C918" i="5"/>
  <c r="D918" i="5"/>
  <c r="E918" i="5"/>
  <c r="F918" i="5"/>
  <c r="G918" i="5"/>
  <c r="H918" i="5"/>
  <c r="I918" i="5"/>
  <c r="J918" i="5"/>
  <c r="A919" i="5"/>
  <c r="B919" i="5"/>
  <c r="C919" i="5"/>
  <c r="D919" i="5"/>
  <c r="E919" i="5"/>
  <c r="F919" i="5"/>
  <c r="G919" i="5"/>
  <c r="H919" i="5"/>
  <c r="I919" i="5"/>
  <c r="J919" i="5"/>
  <c r="A920" i="5"/>
  <c r="B920" i="5"/>
  <c r="C920" i="5"/>
  <c r="D920" i="5"/>
  <c r="E920" i="5"/>
  <c r="F920" i="5"/>
  <c r="G920" i="5"/>
  <c r="H920" i="5"/>
  <c r="I920" i="5"/>
  <c r="J920" i="5"/>
  <c r="A921" i="5"/>
  <c r="B921" i="5"/>
  <c r="C921" i="5"/>
  <c r="D921" i="5"/>
  <c r="E921" i="5"/>
  <c r="F921" i="5"/>
  <c r="G921" i="5"/>
  <c r="H921" i="5"/>
  <c r="I921" i="5"/>
  <c r="J921" i="5"/>
  <c r="A922" i="5"/>
  <c r="B922" i="5"/>
  <c r="C922" i="5"/>
  <c r="D922" i="5"/>
  <c r="E922" i="5"/>
  <c r="F922" i="5"/>
  <c r="G922" i="5"/>
  <c r="H922" i="5"/>
  <c r="I922" i="5"/>
  <c r="J922" i="5"/>
  <c r="A923" i="5"/>
  <c r="B923" i="5"/>
  <c r="C923" i="5"/>
  <c r="D923" i="5"/>
  <c r="E923" i="5"/>
  <c r="F923" i="5"/>
  <c r="G923" i="5"/>
  <c r="H923" i="5"/>
  <c r="I923" i="5"/>
  <c r="J923" i="5"/>
  <c r="A924" i="5"/>
  <c r="B924" i="5"/>
  <c r="C924" i="5"/>
  <c r="D924" i="5"/>
  <c r="E924" i="5"/>
  <c r="F924" i="5"/>
  <c r="G924" i="5"/>
  <c r="H924" i="5"/>
  <c r="I924" i="5"/>
  <c r="J924" i="5"/>
  <c r="A925" i="5"/>
  <c r="B925" i="5"/>
  <c r="C925" i="5"/>
  <c r="D925" i="5"/>
  <c r="E925" i="5"/>
  <c r="F925" i="5"/>
  <c r="G925" i="5"/>
  <c r="H925" i="5"/>
  <c r="I925" i="5"/>
  <c r="J925" i="5"/>
  <c r="A926" i="5"/>
  <c r="B926" i="5"/>
  <c r="C926" i="5"/>
  <c r="D926" i="5"/>
  <c r="E926" i="5"/>
  <c r="F926" i="5"/>
  <c r="G926" i="5"/>
  <c r="H926" i="5"/>
  <c r="I926" i="5"/>
  <c r="J926" i="5"/>
  <c r="A927" i="5"/>
  <c r="B927" i="5"/>
  <c r="C927" i="5"/>
  <c r="D927" i="5"/>
  <c r="E927" i="5"/>
  <c r="F927" i="5"/>
  <c r="G927" i="5"/>
  <c r="H927" i="5"/>
  <c r="I927" i="5"/>
  <c r="J927" i="5"/>
  <c r="A928" i="5"/>
  <c r="B928" i="5"/>
  <c r="C928" i="5"/>
  <c r="D928" i="5"/>
  <c r="E928" i="5"/>
  <c r="F928" i="5"/>
  <c r="G928" i="5"/>
  <c r="H928" i="5"/>
  <c r="I928" i="5"/>
  <c r="J928" i="5"/>
  <c r="A929" i="5"/>
  <c r="B929" i="5"/>
  <c r="C929" i="5"/>
  <c r="D929" i="5"/>
  <c r="E929" i="5"/>
  <c r="F929" i="5"/>
  <c r="G929" i="5"/>
  <c r="H929" i="5"/>
  <c r="I929" i="5"/>
  <c r="J929" i="5"/>
  <c r="A930" i="5"/>
  <c r="B930" i="5"/>
  <c r="C930" i="5"/>
  <c r="D930" i="5"/>
  <c r="E930" i="5"/>
  <c r="F930" i="5"/>
  <c r="G930" i="5"/>
  <c r="H930" i="5"/>
  <c r="I930" i="5"/>
  <c r="J930" i="5"/>
  <c r="A931" i="5"/>
  <c r="B931" i="5"/>
  <c r="C931" i="5"/>
  <c r="D931" i="5"/>
  <c r="E931" i="5"/>
  <c r="F931" i="5"/>
  <c r="G931" i="5"/>
  <c r="H931" i="5"/>
  <c r="I931" i="5"/>
  <c r="J931" i="5"/>
  <c r="A932" i="5"/>
  <c r="B932" i="5"/>
  <c r="C932" i="5"/>
  <c r="D932" i="5"/>
  <c r="E932" i="5"/>
  <c r="F932" i="5"/>
  <c r="G932" i="5"/>
  <c r="H932" i="5"/>
  <c r="I932" i="5"/>
  <c r="J932" i="5"/>
  <c r="A933" i="5"/>
  <c r="B933" i="5"/>
  <c r="C933" i="5"/>
  <c r="D933" i="5"/>
  <c r="E933" i="5"/>
  <c r="F933" i="5"/>
  <c r="G933" i="5"/>
  <c r="H933" i="5"/>
  <c r="I933" i="5"/>
  <c r="J933" i="5"/>
  <c r="A934" i="5"/>
  <c r="B934" i="5"/>
  <c r="C934" i="5"/>
  <c r="D934" i="5"/>
  <c r="E934" i="5"/>
  <c r="F934" i="5"/>
  <c r="G934" i="5"/>
  <c r="H934" i="5"/>
  <c r="I934" i="5"/>
  <c r="J934" i="5"/>
  <c r="A935" i="5"/>
  <c r="B935" i="5"/>
  <c r="C935" i="5"/>
  <c r="D935" i="5"/>
  <c r="E935" i="5"/>
  <c r="F935" i="5"/>
  <c r="G935" i="5"/>
  <c r="H935" i="5"/>
  <c r="I935" i="5"/>
  <c r="J935" i="5"/>
  <c r="A936" i="5"/>
  <c r="B936" i="5"/>
  <c r="C936" i="5"/>
  <c r="D936" i="5"/>
  <c r="E936" i="5"/>
  <c r="F936" i="5"/>
  <c r="G936" i="5"/>
  <c r="H936" i="5"/>
  <c r="I936" i="5"/>
  <c r="J936" i="5"/>
  <c r="A937" i="5"/>
  <c r="B937" i="5"/>
  <c r="C937" i="5"/>
  <c r="D937" i="5"/>
  <c r="E937" i="5"/>
  <c r="F937" i="5"/>
  <c r="G937" i="5"/>
  <c r="H937" i="5"/>
  <c r="I937" i="5"/>
  <c r="J937" i="5"/>
  <c r="A938" i="5"/>
  <c r="B938" i="5"/>
  <c r="C938" i="5"/>
  <c r="D938" i="5"/>
  <c r="E938" i="5"/>
  <c r="F938" i="5"/>
  <c r="G938" i="5"/>
  <c r="H938" i="5"/>
  <c r="I938" i="5"/>
  <c r="J938" i="5"/>
  <c r="A939" i="5"/>
  <c r="B939" i="5"/>
  <c r="C939" i="5"/>
  <c r="D939" i="5"/>
  <c r="E939" i="5"/>
  <c r="F939" i="5"/>
  <c r="G939" i="5"/>
  <c r="H939" i="5"/>
  <c r="I939" i="5"/>
  <c r="J939" i="5"/>
  <c r="A940" i="5"/>
  <c r="B940" i="5"/>
  <c r="C940" i="5"/>
  <c r="D940" i="5"/>
  <c r="E940" i="5"/>
  <c r="F940" i="5"/>
  <c r="G940" i="5"/>
  <c r="H940" i="5"/>
  <c r="I940" i="5"/>
  <c r="J940" i="5"/>
  <c r="A941" i="5"/>
  <c r="B941" i="5"/>
  <c r="C941" i="5"/>
  <c r="D941" i="5"/>
  <c r="E941" i="5"/>
  <c r="F941" i="5"/>
  <c r="G941" i="5"/>
  <c r="H941" i="5"/>
  <c r="I941" i="5"/>
  <c r="J941" i="5"/>
  <c r="A942" i="5"/>
  <c r="B942" i="5"/>
  <c r="C942" i="5"/>
  <c r="D942" i="5"/>
  <c r="E942" i="5"/>
  <c r="F942" i="5"/>
  <c r="G942" i="5"/>
  <c r="H942" i="5"/>
  <c r="I942" i="5"/>
  <c r="J942" i="5"/>
  <c r="A943" i="5"/>
  <c r="B943" i="5"/>
  <c r="C943" i="5"/>
  <c r="D943" i="5"/>
  <c r="E943" i="5"/>
  <c r="F943" i="5"/>
  <c r="G943" i="5"/>
  <c r="H943" i="5"/>
  <c r="I943" i="5"/>
  <c r="J943" i="5"/>
  <c r="A944" i="5"/>
  <c r="B944" i="5"/>
  <c r="C944" i="5"/>
  <c r="D944" i="5"/>
  <c r="E944" i="5"/>
  <c r="F944" i="5"/>
  <c r="G944" i="5"/>
  <c r="H944" i="5"/>
  <c r="I944" i="5"/>
  <c r="J944" i="5"/>
  <c r="A945" i="5"/>
  <c r="B945" i="5"/>
  <c r="C945" i="5"/>
  <c r="D945" i="5"/>
  <c r="E945" i="5"/>
  <c r="F945" i="5"/>
  <c r="G945" i="5"/>
  <c r="H945" i="5"/>
  <c r="I945" i="5"/>
  <c r="J945" i="5"/>
  <c r="A946" i="5"/>
  <c r="B946" i="5"/>
  <c r="C946" i="5"/>
  <c r="D946" i="5"/>
  <c r="E946" i="5"/>
  <c r="F946" i="5"/>
  <c r="G946" i="5"/>
  <c r="H946" i="5"/>
  <c r="I946" i="5"/>
  <c r="J946" i="5"/>
  <c r="A947" i="5"/>
  <c r="B947" i="5"/>
  <c r="C947" i="5"/>
  <c r="D947" i="5"/>
  <c r="E947" i="5"/>
  <c r="F947" i="5"/>
  <c r="G947" i="5"/>
  <c r="H947" i="5"/>
  <c r="I947" i="5"/>
  <c r="J947" i="5"/>
  <c r="A948" i="5"/>
  <c r="B948" i="5"/>
  <c r="C948" i="5"/>
  <c r="D948" i="5"/>
  <c r="E948" i="5"/>
  <c r="F948" i="5"/>
  <c r="G948" i="5"/>
  <c r="H948" i="5"/>
  <c r="I948" i="5"/>
  <c r="J948" i="5"/>
  <c r="A949" i="5"/>
  <c r="B949" i="5"/>
  <c r="C949" i="5"/>
  <c r="D949" i="5"/>
  <c r="E949" i="5"/>
  <c r="F949" i="5"/>
  <c r="G949" i="5"/>
  <c r="H949" i="5"/>
  <c r="I949" i="5"/>
  <c r="J949" i="5"/>
  <c r="A950" i="5"/>
  <c r="B950" i="5"/>
  <c r="C950" i="5"/>
  <c r="D950" i="5"/>
  <c r="E950" i="5"/>
  <c r="F950" i="5"/>
  <c r="G950" i="5"/>
  <c r="H950" i="5"/>
  <c r="I950" i="5"/>
  <c r="J950" i="5"/>
  <c r="A951" i="5"/>
  <c r="B951" i="5"/>
  <c r="C951" i="5"/>
  <c r="D951" i="5"/>
  <c r="E951" i="5"/>
  <c r="F951" i="5"/>
  <c r="G951" i="5"/>
  <c r="H951" i="5"/>
  <c r="I951" i="5"/>
  <c r="J951" i="5"/>
  <c r="A952" i="5"/>
  <c r="B952" i="5"/>
  <c r="C952" i="5"/>
  <c r="D952" i="5"/>
  <c r="E952" i="5"/>
  <c r="F952" i="5"/>
  <c r="G952" i="5"/>
  <c r="H952" i="5"/>
  <c r="I952" i="5"/>
  <c r="J952" i="5"/>
  <c r="A953" i="5"/>
  <c r="B953" i="5"/>
  <c r="C953" i="5"/>
  <c r="D953" i="5"/>
  <c r="E953" i="5"/>
  <c r="F953" i="5"/>
  <c r="G953" i="5"/>
  <c r="H953" i="5"/>
  <c r="I953" i="5"/>
  <c r="J953" i="5"/>
  <c r="A954" i="5"/>
  <c r="B954" i="5"/>
  <c r="C954" i="5"/>
  <c r="D954" i="5"/>
  <c r="E954" i="5"/>
  <c r="F954" i="5"/>
  <c r="G954" i="5"/>
  <c r="H954" i="5"/>
  <c r="I954" i="5"/>
  <c r="J954" i="5"/>
  <c r="A955" i="5"/>
  <c r="B955" i="5"/>
  <c r="C955" i="5"/>
  <c r="D955" i="5"/>
  <c r="E955" i="5"/>
  <c r="F955" i="5"/>
  <c r="G955" i="5"/>
  <c r="H955" i="5"/>
  <c r="I955" i="5"/>
  <c r="J955" i="5"/>
  <c r="A956" i="5"/>
  <c r="B956" i="5"/>
  <c r="C956" i="5"/>
  <c r="D956" i="5"/>
  <c r="E956" i="5"/>
  <c r="F956" i="5"/>
  <c r="G956" i="5"/>
  <c r="H956" i="5"/>
  <c r="I956" i="5"/>
  <c r="J956" i="5"/>
  <c r="A957" i="5"/>
  <c r="B957" i="5"/>
  <c r="C957" i="5"/>
  <c r="D957" i="5"/>
  <c r="E957" i="5"/>
  <c r="F957" i="5"/>
  <c r="G957" i="5"/>
  <c r="H957" i="5"/>
  <c r="I957" i="5"/>
  <c r="J957" i="5"/>
  <c r="A958" i="5"/>
  <c r="B958" i="5"/>
  <c r="C958" i="5"/>
  <c r="D958" i="5"/>
  <c r="E958" i="5"/>
  <c r="F958" i="5"/>
  <c r="G958" i="5"/>
  <c r="H958" i="5"/>
  <c r="I958" i="5"/>
  <c r="J958" i="5"/>
  <c r="A959" i="5"/>
  <c r="B959" i="5"/>
  <c r="C959" i="5"/>
  <c r="D959" i="5"/>
  <c r="E959" i="5"/>
  <c r="F959" i="5"/>
  <c r="G959" i="5"/>
  <c r="H959" i="5"/>
  <c r="I959" i="5"/>
  <c r="J959" i="5"/>
  <c r="A960" i="5"/>
  <c r="B960" i="5"/>
  <c r="C960" i="5"/>
  <c r="D960" i="5"/>
  <c r="E960" i="5"/>
  <c r="F960" i="5"/>
  <c r="G960" i="5"/>
  <c r="H960" i="5"/>
  <c r="I960" i="5"/>
  <c r="J960" i="5"/>
  <c r="A961" i="5"/>
  <c r="B961" i="5"/>
  <c r="C961" i="5"/>
  <c r="D961" i="5"/>
  <c r="E961" i="5"/>
  <c r="F961" i="5"/>
  <c r="G961" i="5"/>
  <c r="H961" i="5"/>
  <c r="I961" i="5"/>
  <c r="J961" i="5"/>
  <c r="A962" i="5"/>
  <c r="B962" i="5"/>
  <c r="C962" i="5"/>
  <c r="D962" i="5"/>
  <c r="E962" i="5"/>
  <c r="F962" i="5"/>
  <c r="G962" i="5"/>
  <c r="H962" i="5"/>
  <c r="I962" i="5"/>
  <c r="J962" i="5"/>
  <c r="A963" i="5"/>
  <c r="B963" i="5"/>
  <c r="C963" i="5"/>
  <c r="D963" i="5"/>
  <c r="E963" i="5"/>
  <c r="F963" i="5"/>
  <c r="G963" i="5"/>
  <c r="H963" i="5"/>
  <c r="I963" i="5"/>
  <c r="J963" i="5"/>
  <c r="A964" i="5"/>
  <c r="B964" i="5"/>
  <c r="C964" i="5"/>
  <c r="D964" i="5"/>
  <c r="E964" i="5"/>
  <c r="F964" i="5"/>
  <c r="G964" i="5"/>
  <c r="H964" i="5"/>
  <c r="I964" i="5"/>
  <c r="J964" i="5"/>
  <c r="A965" i="5"/>
  <c r="B965" i="5"/>
  <c r="C965" i="5"/>
  <c r="D965" i="5"/>
  <c r="E965" i="5"/>
  <c r="F965" i="5"/>
  <c r="G965" i="5"/>
  <c r="H965" i="5"/>
  <c r="I965" i="5"/>
  <c r="J965" i="5"/>
  <c r="A966" i="5"/>
  <c r="B966" i="5"/>
  <c r="C966" i="5"/>
  <c r="D966" i="5"/>
  <c r="E966" i="5"/>
  <c r="F966" i="5"/>
  <c r="G966" i="5"/>
  <c r="H966" i="5"/>
  <c r="I966" i="5"/>
  <c r="J966" i="5"/>
  <c r="A967" i="5"/>
  <c r="B967" i="5"/>
  <c r="C967" i="5"/>
  <c r="D967" i="5"/>
  <c r="E967" i="5"/>
  <c r="F967" i="5"/>
  <c r="G967" i="5"/>
  <c r="H967" i="5"/>
  <c r="I967" i="5"/>
  <c r="J967" i="5"/>
  <c r="A968" i="5"/>
  <c r="B968" i="5"/>
  <c r="C968" i="5"/>
  <c r="D968" i="5"/>
  <c r="E968" i="5"/>
  <c r="F968" i="5"/>
  <c r="G968" i="5"/>
  <c r="H968" i="5"/>
  <c r="I968" i="5"/>
  <c r="J968" i="5"/>
  <c r="A969" i="5"/>
  <c r="B969" i="5"/>
  <c r="C969" i="5"/>
  <c r="D969" i="5"/>
  <c r="E969" i="5"/>
  <c r="F969" i="5"/>
  <c r="G969" i="5"/>
  <c r="H969" i="5"/>
  <c r="I969" i="5"/>
  <c r="J969" i="5"/>
  <c r="A970" i="5"/>
  <c r="B970" i="5"/>
  <c r="C970" i="5"/>
  <c r="D970" i="5"/>
  <c r="E970" i="5"/>
  <c r="F970" i="5"/>
  <c r="G970" i="5"/>
  <c r="H970" i="5"/>
  <c r="I970" i="5"/>
  <c r="J970" i="5"/>
  <c r="A971" i="5"/>
  <c r="B971" i="5"/>
  <c r="C971" i="5"/>
  <c r="D971" i="5"/>
  <c r="E971" i="5"/>
  <c r="F971" i="5"/>
  <c r="G971" i="5"/>
  <c r="H971" i="5"/>
  <c r="I971" i="5"/>
  <c r="J971" i="5"/>
  <c r="A972" i="5"/>
  <c r="B972" i="5"/>
  <c r="C972" i="5"/>
  <c r="D972" i="5"/>
  <c r="E972" i="5"/>
  <c r="F972" i="5"/>
  <c r="G972" i="5"/>
  <c r="H972" i="5"/>
  <c r="I972" i="5"/>
  <c r="J972" i="5"/>
  <c r="A973" i="5"/>
  <c r="B973" i="5"/>
  <c r="C973" i="5"/>
  <c r="D973" i="5"/>
  <c r="E973" i="5"/>
  <c r="F973" i="5"/>
  <c r="G973" i="5"/>
  <c r="H973" i="5"/>
  <c r="I973" i="5"/>
  <c r="J973" i="5"/>
  <c r="A974" i="5"/>
  <c r="B974" i="5"/>
  <c r="C974" i="5"/>
  <c r="D974" i="5"/>
  <c r="E974" i="5"/>
  <c r="F974" i="5"/>
  <c r="G974" i="5"/>
  <c r="H974" i="5"/>
  <c r="I974" i="5"/>
  <c r="J974" i="5"/>
  <c r="A975" i="5"/>
  <c r="B975" i="5"/>
  <c r="C975" i="5"/>
  <c r="D975" i="5"/>
  <c r="E975" i="5"/>
  <c r="F975" i="5"/>
  <c r="G975" i="5"/>
  <c r="H975" i="5"/>
  <c r="I975" i="5"/>
  <c r="J975" i="5"/>
  <c r="A976" i="5"/>
  <c r="B976" i="5"/>
  <c r="C976" i="5"/>
  <c r="D976" i="5"/>
  <c r="E976" i="5"/>
  <c r="F976" i="5"/>
  <c r="G976" i="5"/>
  <c r="H976" i="5"/>
  <c r="I976" i="5"/>
  <c r="J976" i="5"/>
  <c r="A977" i="5"/>
  <c r="B977" i="5"/>
  <c r="C977" i="5"/>
  <c r="D977" i="5"/>
  <c r="E977" i="5"/>
  <c r="F977" i="5"/>
  <c r="G977" i="5"/>
  <c r="H977" i="5"/>
  <c r="I977" i="5"/>
  <c r="J977" i="5"/>
  <c r="A978" i="5"/>
  <c r="B978" i="5"/>
  <c r="C978" i="5"/>
  <c r="D978" i="5"/>
  <c r="E978" i="5"/>
  <c r="F978" i="5"/>
  <c r="G978" i="5"/>
  <c r="H978" i="5"/>
  <c r="I978" i="5"/>
  <c r="J978" i="5"/>
  <c r="A979" i="5"/>
  <c r="B979" i="5"/>
  <c r="C979" i="5"/>
  <c r="D979" i="5"/>
  <c r="E979" i="5"/>
  <c r="F979" i="5"/>
  <c r="G979" i="5"/>
  <c r="H979" i="5"/>
  <c r="I979" i="5"/>
  <c r="J979" i="5"/>
  <c r="A980" i="5"/>
  <c r="B980" i="5"/>
  <c r="C980" i="5"/>
  <c r="D980" i="5"/>
  <c r="E980" i="5"/>
  <c r="F980" i="5"/>
  <c r="G980" i="5"/>
  <c r="H980" i="5"/>
  <c r="I980" i="5"/>
  <c r="J980" i="5"/>
  <c r="A981" i="5"/>
  <c r="B981" i="5"/>
  <c r="C981" i="5"/>
  <c r="D981" i="5"/>
  <c r="E981" i="5"/>
  <c r="F981" i="5"/>
  <c r="G981" i="5"/>
  <c r="H981" i="5"/>
  <c r="I981" i="5"/>
  <c r="J981" i="5"/>
  <c r="A982" i="5"/>
  <c r="B982" i="5"/>
  <c r="C982" i="5"/>
  <c r="D982" i="5"/>
  <c r="E982" i="5"/>
  <c r="F982" i="5"/>
  <c r="G982" i="5"/>
  <c r="H982" i="5"/>
  <c r="I982" i="5"/>
  <c r="J982" i="5"/>
  <c r="A983" i="5"/>
  <c r="B983" i="5"/>
  <c r="C983" i="5"/>
  <c r="D983" i="5"/>
  <c r="E983" i="5"/>
  <c r="F983" i="5"/>
  <c r="G983" i="5"/>
  <c r="H983" i="5"/>
  <c r="I983" i="5"/>
  <c r="J983" i="5"/>
  <c r="A984" i="5"/>
  <c r="B984" i="5"/>
  <c r="C984" i="5"/>
  <c r="D984" i="5"/>
  <c r="E984" i="5"/>
  <c r="F984" i="5"/>
  <c r="G984" i="5"/>
  <c r="H984" i="5"/>
  <c r="I984" i="5"/>
  <c r="J984" i="5"/>
  <c r="A985" i="5"/>
  <c r="B985" i="5"/>
  <c r="C985" i="5"/>
  <c r="D985" i="5"/>
  <c r="E985" i="5"/>
  <c r="F985" i="5"/>
  <c r="G985" i="5"/>
  <c r="H985" i="5"/>
  <c r="I985" i="5"/>
  <c r="J985" i="5"/>
  <c r="A986" i="5"/>
  <c r="B986" i="5"/>
  <c r="C986" i="5"/>
  <c r="D986" i="5"/>
  <c r="E986" i="5"/>
  <c r="F986" i="5"/>
  <c r="G986" i="5"/>
  <c r="H986" i="5"/>
  <c r="I986" i="5"/>
  <c r="J986" i="5"/>
  <c r="A987" i="5"/>
  <c r="B987" i="5"/>
  <c r="C987" i="5"/>
  <c r="D987" i="5"/>
  <c r="E987" i="5"/>
  <c r="F987" i="5"/>
  <c r="G987" i="5"/>
  <c r="H987" i="5"/>
  <c r="I987" i="5"/>
  <c r="J987" i="5"/>
  <c r="A988" i="5"/>
  <c r="B988" i="5"/>
  <c r="C988" i="5"/>
  <c r="D988" i="5"/>
  <c r="E988" i="5"/>
  <c r="F988" i="5"/>
  <c r="G988" i="5"/>
  <c r="H988" i="5"/>
  <c r="I988" i="5"/>
  <c r="J988" i="5"/>
  <c r="A989" i="5"/>
  <c r="B989" i="5"/>
  <c r="C989" i="5"/>
  <c r="D989" i="5"/>
  <c r="E989" i="5"/>
  <c r="F989" i="5"/>
  <c r="G989" i="5"/>
  <c r="H989" i="5"/>
  <c r="I989" i="5"/>
  <c r="J989" i="5"/>
  <c r="A990" i="5"/>
  <c r="B990" i="5"/>
  <c r="C990" i="5"/>
  <c r="D990" i="5"/>
  <c r="E990" i="5"/>
  <c r="F990" i="5"/>
  <c r="G990" i="5"/>
  <c r="H990" i="5"/>
  <c r="I990" i="5"/>
  <c r="J990" i="5"/>
  <c r="A991" i="5"/>
  <c r="B991" i="5"/>
  <c r="C991" i="5"/>
  <c r="D991" i="5"/>
  <c r="E991" i="5"/>
  <c r="F991" i="5"/>
  <c r="G991" i="5"/>
  <c r="H991" i="5"/>
  <c r="I991" i="5"/>
  <c r="J991" i="5"/>
  <c r="A992" i="5"/>
  <c r="B992" i="5"/>
  <c r="C992" i="5"/>
  <c r="D992" i="5"/>
  <c r="E992" i="5"/>
  <c r="F992" i="5"/>
  <c r="G992" i="5"/>
  <c r="H992" i="5"/>
  <c r="I992" i="5"/>
  <c r="J992" i="5"/>
  <c r="A993" i="5"/>
  <c r="B993" i="5"/>
  <c r="C993" i="5"/>
  <c r="D993" i="5"/>
  <c r="E993" i="5"/>
  <c r="F993" i="5"/>
  <c r="G993" i="5"/>
  <c r="H993" i="5"/>
  <c r="I993" i="5"/>
  <c r="J993" i="5"/>
  <c r="A994" i="5"/>
  <c r="B994" i="5"/>
  <c r="C994" i="5"/>
  <c r="D994" i="5"/>
  <c r="E994" i="5"/>
  <c r="F994" i="5"/>
  <c r="G994" i="5"/>
  <c r="H994" i="5"/>
  <c r="I994" i="5"/>
  <c r="J994" i="5"/>
  <c r="A995" i="5"/>
  <c r="B995" i="5"/>
  <c r="C995" i="5"/>
  <c r="D995" i="5"/>
  <c r="E995" i="5"/>
  <c r="F995" i="5"/>
  <c r="G995" i="5"/>
  <c r="H995" i="5"/>
  <c r="I995" i="5"/>
  <c r="J995" i="5"/>
  <c r="A996" i="5"/>
  <c r="B996" i="5"/>
  <c r="C996" i="5"/>
  <c r="D996" i="5"/>
  <c r="E996" i="5"/>
  <c r="F996" i="5"/>
  <c r="G996" i="5"/>
  <c r="H996" i="5"/>
  <c r="I996" i="5"/>
  <c r="J996" i="5"/>
  <c r="A997" i="5"/>
  <c r="B997" i="5"/>
  <c r="C997" i="5"/>
  <c r="D997" i="5"/>
  <c r="E997" i="5"/>
  <c r="F997" i="5"/>
  <c r="G997" i="5"/>
  <c r="H997" i="5"/>
  <c r="I997" i="5"/>
  <c r="J997" i="5"/>
  <c r="A998" i="5"/>
  <c r="B998" i="5"/>
  <c r="C998" i="5"/>
  <c r="D998" i="5"/>
  <c r="E998" i="5"/>
  <c r="F998" i="5"/>
  <c r="G998" i="5"/>
  <c r="H998" i="5"/>
  <c r="I998" i="5"/>
  <c r="J998" i="5"/>
  <c r="A999" i="5"/>
  <c r="B999" i="5"/>
  <c r="C999" i="5"/>
  <c r="D999" i="5"/>
  <c r="E999" i="5"/>
  <c r="F999" i="5"/>
  <c r="G999" i="5"/>
  <c r="H999" i="5"/>
  <c r="I999" i="5"/>
  <c r="J999" i="5"/>
  <c r="A1000" i="5"/>
  <c r="B1000" i="5"/>
  <c r="C1000" i="5"/>
  <c r="D1000" i="5"/>
  <c r="E1000" i="5"/>
  <c r="F1000" i="5"/>
  <c r="G1000" i="5"/>
  <c r="H1000" i="5"/>
  <c r="I1000" i="5"/>
  <c r="J1000" i="5"/>
  <c r="A1001" i="5"/>
  <c r="B1001" i="5"/>
  <c r="C1001" i="5"/>
  <c r="D1001" i="5"/>
  <c r="E1001" i="5"/>
  <c r="F1001" i="5"/>
  <c r="G1001" i="5"/>
  <c r="H1001" i="5"/>
  <c r="I1001" i="5"/>
  <c r="J1001" i="5"/>
  <c r="A1002" i="5"/>
  <c r="B1002" i="5"/>
  <c r="C1002" i="5"/>
  <c r="D1002" i="5"/>
  <c r="E1002" i="5"/>
  <c r="F1002" i="5"/>
  <c r="G1002" i="5"/>
  <c r="H1002" i="5"/>
  <c r="I1002" i="5"/>
  <c r="J1002" i="5"/>
  <c r="A1003" i="5"/>
  <c r="B1003" i="5"/>
  <c r="C1003" i="5"/>
  <c r="D1003" i="5"/>
  <c r="E1003" i="5"/>
  <c r="F1003" i="5"/>
  <c r="G1003" i="5"/>
  <c r="H1003" i="5"/>
  <c r="I1003" i="5"/>
  <c r="J1003" i="5"/>
  <c r="A1004" i="5"/>
  <c r="B1004" i="5"/>
  <c r="C1004" i="5"/>
  <c r="D1004" i="5"/>
  <c r="E1004" i="5"/>
  <c r="F1004" i="5"/>
  <c r="G1004" i="5"/>
  <c r="H1004" i="5"/>
  <c r="I1004" i="5"/>
  <c r="J1004" i="5"/>
  <c r="A1005" i="5"/>
  <c r="B1005" i="5"/>
  <c r="C1005" i="5"/>
  <c r="D1005" i="5"/>
  <c r="E1005" i="5"/>
  <c r="F1005" i="5"/>
  <c r="G1005" i="5"/>
  <c r="H1005" i="5"/>
  <c r="I1005" i="5"/>
  <c r="J1005" i="5"/>
  <c r="A1006" i="5"/>
  <c r="B1006" i="5"/>
  <c r="C1006" i="5"/>
  <c r="D1006" i="5"/>
  <c r="E1006" i="5"/>
  <c r="F1006" i="5"/>
  <c r="G1006" i="5"/>
  <c r="H1006" i="5"/>
  <c r="I1006" i="5"/>
  <c r="J1006" i="5"/>
  <c r="A1007" i="5"/>
  <c r="B1007" i="5"/>
  <c r="C1007" i="5"/>
  <c r="D1007" i="5"/>
  <c r="E1007" i="5"/>
  <c r="F1007" i="5"/>
  <c r="G1007" i="5"/>
  <c r="H1007" i="5"/>
  <c r="I1007" i="5"/>
  <c r="J1007" i="5"/>
  <c r="A1008" i="5"/>
  <c r="B1008" i="5"/>
  <c r="C1008" i="5"/>
  <c r="D1008" i="5"/>
  <c r="E1008" i="5"/>
  <c r="F1008" i="5"/>
  <c r="G1008" i="5"/>
  <c r="H1008" i="5"/>
  <c r="I1008" i="5"/>
  <c r="J1008" i="5"/>
  <c r="A1009" i="5"/>
  <c r="B1009" i="5"/>
  <c r="C1009" i="5"/>
  <c r="D1009" i="5"/>
  <c r="E1009" i="5"/>
  <c r="F1009" i="5"/>
  <c r="G1009" i="5"/>
  <c r="H1009" i="5"/>
  <c r="I1009" i="5"/>
  <c r="J1009" i="5"/>
  <c r="A1010" i="5"/>
  <c r="B1010" i="5"/>
  <c r="C1010" i="5"/>
  <c r="D1010" i="5"/>
  <c r="E1010" i="5"/>
  <c r="F1010" i="5"/>
  <c r="G1010" i="5"/>
  <c r="H1010" i="5"/>
  <c r="I1010" i="5"/>
  <c r="J1010" i="5"/>
  <c r="A1011" i="5"/>
  <c r="B1011" i="5"/>
  <c r="C1011" i="5"/>
  <c r="D1011" i="5"/>
  <c r="E1011" i="5"/>
  <c r="F1011" i="5"/>
  <c r="G1011" i="5"/>
  <c r="H1011" i="5"/>
  <c r="I1011" i="5"/>
  <c r="J1011" i="5"/>
  <c r="A1012" i="5"/>
  <c r="B1012" i="5"/>
  <c r="C1012" i="5"/>
  <c r="D1012" i="5"/>
  <c r="E1012" i="5"/>
  <c r="F1012" i="5"/>
  <c r="G1012" i="5"/>
  <c r="H1012" i="5"/>
  <c r="I1012" i="5"/>
  <c r="J1012" i="5"/>
  <c r="A1013" i="5"/>
  <c r="B1013" i="5"/>
  <c r="C1013" i="5"/>
  <c r="D1013" i="5"/>
  <c r="E1013" i="5"/>
  <c r="F1013" i="5"/>
  <c r="G1013" i="5"/>
  <c r="H1013" i="5"/>
  <c r="I1013" i="5"/>
  <c r="J1013" i="5"/>
  <c r="A1014" i="5"/>
  <c r="B1014" i="5"/>
  <c r="C1014" i="5"/>
  <c r="D1014" i="5"/>
  <c r="E1014" i="5"/>
  <c r="F1014" i="5"/>
  <c r="G1014" i="5"/>
  <c r="H1014" i="5"/>
  <c r="I1014" i="5"/>
  <c r="J1014" i="5"/>
  <c r="A1015" i="5"/>
  <c r="B1015" i="5"/>
  <c r="C1015" i="5"/>
  <c r="D1015" i="5"/>
  <c r="E1015" i="5"/>
  <c r="F1015" i="5"/>
  <c r="G1015" i="5"/>
  <c r="H1015" i="5"/>
  <c r="I1015" i="5"/>
  <c r="J1015" i="5"/>
  <c r="A1016" i="5"/>
  <c r="B1016" i="5"/>
  <c r="C1016" i="5"/>
  <c r="D1016" i="5"/>
  <c r="E1016" i="5"/>
  <c r="F1016" i="5"/>
  <c r="G1016" i="5"/>
  <c r="H1016" i="5"/>
  <c r="I1016" i="5"/>
  <c r="J1016" i="5"/>
  <c r="A1017" i="5"/>
  <c r="B1017" i="5"/>
  <c r="C1017" i="5"/>
  <c r="D1017" i="5"/>
  <c r="E1017" i="5"/>
  <c r="F1017" i="5"/>
  <c r="G1017" i="5"/>
  <c r="H1017" i="5"/>
  <c r="I1017" i="5"/>
  <c r="J1017" i="5"/>
  <c r="A1018" i="5"/>
  <c r="B1018" i="5"/>
  <c r="C1018" i="5"/>
  <c r="D1018" i="5"/>
  <c r="E1018" i="5"/>
  <c r="F1018" i="5"/>
  <c r="G1018" i="5"/>
  <c r="H1018" i="5"/>
  <c r="I1018" i="5"/>
  <c r="J1018" i="5"/>
  <c r="A1019" i="5"/>
  <c r="B1019" i="5"/>
  <c r="C1019" i="5"/>
  <c r="D1019" i="5"/>
  <c r="E1019" i="5"/>
  <c r="F1019" i="5"/>
  <c r="G1019" i="5"/>
  <c r="H1019" i="5"/>
  <c r="I1019" i="5"/>
  <c r="J1019" i="5"/>
  <c r="A1020" i="5"/>
  <c r="B1020" i="5"/>
  <c r="C1020" i="5"/>
  <c r="D1020" i="5"/>
  <c r="E1020" i="5"/>
  <c r="F1020" i="5"/>
  <c r="G1020" i="5"/>
  <c r="H1020" i="5"/>
  <c r="I1020" i="5"/>
  <c r="J1020" i="5"/>
  <c r="A1021" i="5"/>
  <c r="B1021" i="5"/>
  <c r="C1021" i="5"/>
  <c r="D1021" i="5"/>
  <c r="E1021" i="5"/>
  <c r="F1021" i="5"/>
  <c r="G1021" i="5"/>
  <c r="H1021" i="5"/>
  <c r="I1021" i="5"/>
  <c r="J1021" i="5"/>
  <c r="A1022" i="5"/>
  <c r="B1022" i="5"/>
  <c r="C1022" i="5"/>
  <c r="D1022" i="5"/>
  <c r="E1022" i="5"/>
  <c r="F1022" i="5"/>
  <c r="G1022" i="5"/>
  <c r="H1022" i="5"/>
  <c r="I1022" i="5"/>
  <c r="J1022" i="5"/>
  <c r="A1023" i="5"/>
  <c r="B1023" i="5"/>
  <c r="C1023" i="5"/>
  <c r="D1023" i="5"/>
  <c r="E1023" i="5"/>
  <c r="F1023" i="5"/>
  <c r="G1023" i="5"/>
  <c r="H1023" i="5"/>
  <c r="I1023" i="5"/>
  <c r="J1023" i="5"/>
  <c r="A1024" i="5"/>
  <c r="B1024" i="5"/>
  <c r="C1024" i="5"/>
  <c r="D1024" i="5"/>
  <c r="E1024" i="5"/>
  <c r="F1024" i="5"/>
  <c r="G1024" i="5"/>
  <c r="H1024" i="5"/>
  <c r="I1024" i="5"/>
  <c r="J1024" i="5"/>
  <c r="A1025" i="5"/>
  <c r="B1025" i="5"/>
  <c r="C1025" i="5"/>
  <c r="D1025" i="5"/>
  <c r="E1025" i="5"/>
  <c r="F1025" i="5"/>
  <c r="G1025" i="5"/>
  <c r="H1025" i="5"/>
  <c r="I1025" i="5"/>
  <c r="J1025" i="5"/>
  <c r="A1026" i="5"/>
  <c r="B1026" i="5"/>
  <c r="C1026" i="5"/>
  <c r="D1026" i="5"/>
  <c r="E1026" i="5"/>
  <c r="F1026" i="5"/>
  <c r="G1026" i="5"/>
  <c r="H1026" i="5"/>
  <c r="I1026" i="5"/>
  <c r="J1026" i="5"/>
  <c r="A1027" i="5"/>
  <c r="B1027" i="5"/>
  <c r="C1027" i="5"/>
  <c r="D1027" i="5"/>
  <c r="E1027" i="5"/>
  <c r="F1027" i="5"/>
  <c r="G1027" i="5"/>
  <c r="H1027" i="5"/>
  <c r="I1027" i="5"/>
  <c r="J1027" i="5"/>
  <c r="A1028" i="5"/>
  <c r="B1028" i="5"/>
  <c r="C1028" i="5"/>
  <c r="D1028" i="5"/>
  <c r="E1028" i="5"/>
  <c r="F1028" i="5"/>
  <c r="G1028" i="5"/>
  <c r="H1028" i="5"/>
  <c r="I1028" i="5"/>
  <c r="J1028" i="5"/>
  <c r="A1029" i="5"/>
  <c r="B1029" i="5"/>
  <c r="C1029" i="5"/>
  <c r="D1029" i="5"/>
  <c r="E1029" i="5"/>
  <c r="F1029" i="5"/>
  <c r="G1029" i="5"/>
  <c r="H1029" i="5"/>
  <c r="I1029" i="5"/>
  <c r="J1029" i="5"/>
  <c r="A1030" i="5"/>
  <c r="B1030" i="5"/>
  <c r="C1030" i="5"/>
  <c r="D1030" i="5"/>
  <c r="E1030" i="5"/>
  <c r="F1030" i="5"/>
  <c r="G1030" i="5"/>
  <c r="H1030" i="5"/>
  <c r="I1030" i="5"/>
  <c r="J1030" i="5"/>
  <c r="A1031" i="5"/>
  <c r="B1031" i="5"/>
  <c r="C1031" i="5"/>
  <c r="D1031" i="5"/>
  <c r="E1031" i="5"/>
  <c r="F1031" i="5"/>
  <c r="G1031" i="5"/>
  <c r="H1031" i="5"/>
  <c r="I1031" i="5"/>
  <c r="J1031" i="5"/>
  <c r="A1032" i="5"/>
  <c r="B1032" i="5"/>
  <c r="C1032" i="5"/>
  <c r="D1032" i="5"/>
  <c r="E1032" i="5"/>
  <c r="F1032" i="5"/>
  <c r="G1032" i="5"/>
  <c r="H1032" i="5"/>
  <c r="I1032" i="5"/>
  <c r="J1032" i="5"/>
  <c r="A1033" i="5"/>
  <c r="B1033" i="5"/>
  <c r="C1033" i="5"/>
  <c r="D1033" i="5"/>
  <c r="E1033" i="5"/>
  <c r="F1033" i="5"/>
  <c r="G1033" i="5"/>
  <c r="H1033" i="5"/>
  <c r="I1033" i="5"/>
  <c r="J1033" i="5"/>
  <c r="A1034" i="5"/>
  <c r="B1034" i="5"/>
  <c r="C1034" i="5"/>
  <c r="D1034" i="5"/>
  <c r="E1034" i="5"/>
  <c r="F1034" i="5"/>
  <c r="G1034" i="5"/>
  <c r="H1034" i="5"/>
  <c r="I1034" i="5"/>
  <c r="J1034" i="5"/>
  <c r="A1035" i="5"/>
  <c r="B1035" i="5"/>
  <c r="C1035" i="5"/>
  <c r="D1035" i="5"/>
  <c r="E1035" i="5"/>
  <c r="F1035" i="5"/>
  <c r="G1035" i="5"/>
  <c r="H1035" i="5"/>
  <c r="I1035" i="5"/>
  <c r="J1035" i="5"/>
  <c r="A1036" i="5"/>
  <c r="B1036" i="5"/>
  <c r="C1036" i="5"/>
  <c r="D1036" i="5"/>
  <c r="E1036" i="5"/>
  <c r="F1036" i="5"/>
  <c r="G1036" i="5"/>
  <c r="H1036" i="5"/>
  <c r="I1036" i="5"/>
  <c r="J1036" i="5"/>
  <c r="A1037" i="5"/>
  <c r="B1037" i="5"/>
  <c r="C1037" i="5"/>
  <c r="D1037" i="5"/>
  <c r="E1037" i="5"/>
  <c r="F1037" i="5"/>
  <c r="G1037" i="5"/>
  <c r="H1037" i="5"/>
  <c r="I1037" i="5"/>
  <c r="J1037" i="5"/>
  <c r="A1038" i="5"/>
  <c r="B1038" i="5"/>
  <c r="C1038" i="5"/>
  <c r="D1038" i="5"/>
  <c r="E1038" i="5"/>
  <c r="F1038" i="5"/>
  <c r="G1038" i="5"/>
  <c r="H1038" i="5"/>
  <c r="I1038" i="5"/>
  <c r="J1038" i="5"/>
  <c r="A1039" i="5"/>
  <c r="B1039" i="5"/>
  <c r="C1039" i="5"/>
  <c r="D1039" i="5"/>
  <c r="E1039" i="5"/>
  <c r="F1039" i="5"/>
  <c r="G1039" i="5"/>
  <c r="H1039" i="5"/>
  <c r="I1039" i="5"/>
  <c r="J1039" i="5"/>
  <c r="A1040" i="5"/>
  <c r="B1040" i="5"/>
  <c r="C1040" i="5"/>
  <c r="D1040" i="5"/>
  <c r="E1040" i="5"/>
  <c r="F1040" i="5"/>
  <c r="G1040" i="5"/>
  <c r="H1040" i="5"/>
  <c r="I1040" i="5"/>
  <c r="J1040" i="5"/>
  <c r="A1041" i="5"/>
  <c r="B1041" i="5"/>
  <c r="C1041" i="5"/>
  <c r="D1041" i="5"/>
  <c r="E1041" i="5"/>
  <c r="F1041" i="5"/>
  <c r="G1041" i="5"/>
  <c r="H1041" i="5"/>
  <c r="I1041" i="5"/>
  <c r="J1041" i="5"/>
  <c r="A1042" i="5"/>
  <c r="B1042" i="5"/>
  <c r="C1042" i="5"/>
  <c r="D1042" i="5"/>
  <c r="E1042" i="5"/>
  <c r="F1042" i="5"/>
  <c r="G1042" i="5"/>
  <c r="H1042" i="5"/>
  <c r="I1042" i="5"/>
  <c r="J1042" i="5"/>
  <c r="A1043" i="5"/>
  <c r="B1043" i="5"/>
  <c r="C1043" i="5"/>
  <c r="D1043" i="5"/>
  <c r="E1043" i="5"/>
  <c r="F1043" i="5"/>
  <c r="G1043" i="5"/>
  <c r="H1043" i="5"/>
  <c r="I1043" i="5"/>
  <c r="J1043" i="5"/>
  <c r="A1044" i="5"/>
  <c r="B1044" i="5"/>
  <c r="C1044" i="5"/>
  <c r="D1044" i="5"/>
  <c r="E1044" i="5"/>
  <c r="F1044" i="5"/>
  <c r="G1044" i="5"/>
  <c r="H1044" i="5"/>
  <c r="I1044" i="5"/>
  <c r="J1044" i="5"/>
  <c r="A1045" i="5"/>
  <c r="B1045" i="5"/>
  <c r="C1045" i="5"/>
  <c r="D1045" i="5"/>
  <c r="E1045" i="5"/>
  <c r="F1045" i="5"/>
  <c r="G1045" i="5"/>
  <c r="H1045" i="5"/>
  <c r="I1045" i="5"/>
  <c r="J1045" i="5"/>
  <c r="A1046" i="5"/>
  <c r="B1046" i="5"/>
  <c r="C1046" i="5"/>
  <c r="D1046" i="5"/>
  <c r="E1046" i="5"/>
  <c r="F1046" i="5"/>
  <c r="G1046" i="5"/>
  <c r="H1046" i="5"/>
  <c r="I1046" i="5"/>
  <c r="J1046" i="5"/>
  <c r="A1047" i="5"/>
  <c r="B1047" i="5"/>
  <c r="C1047" i="5"/>
  <c r="D1047" i="5"/>
  <c r="E1047" i="5"/>
  <c r="F1047" i="5"/>
  <c r="G1047" i="5"/>
  <c r="H1047" i="5"/>
  <c r="I1047" i="5"/>
  <c r="J1047" i="5"/>
  <c r="A1048" i="5"/>
  <c r="B1048" i="5"/>
  <c r="C1048" i="5"/>
  <c r="D1048" i="5"/>
  <c r="E1048" i="5"/>
  <c r="F1048" i="5"/>
  <c r="G1048" i="5"/>
  <c r="H1048" i="5"/>
  <c r="I1048" i="5"/>
  <c r="J1048" i="5"/>
  <c r="A1049" i="5"/>
  <c r="B1049" i="5"/>
  <c r="C1049" i="5"/>
  <c r="D1049" i="5"/>
  <c r="E1049" i="5"/>
  <c r="F1049" i="5"/>
  <c r="G1049" i="5"/>
  <c r="H1049" i="5"/>
  <c r="I1049" i="5"/>
  <c r="J1049" i="5"/>
  <c r="A1050" i="5"/>
  <c r="B1050" i="5"/>
  <c r="C1050" i="5"/>
  <c r="D1050" i="5"/>
  <c r="E1050" i="5"/>
  <c r="F1050" i="5"/>
  <c r="G1050" i="5"/>
  <c r="H1050" i="5"/>
  <c r="I1050" i="5"/>
  <c r="J1050" i="5"/>
  <c r="A1051" i="5"/>
  <c r="B1051" i="5"/>
  <c r="C1051" i="5"/>
  <c r="D1051" i="5"/>
  <c r="E1051" i="5"/>
  <c r="F1051" i="5"/>
  <c r="G1051" i="5"/>
  <c r="H1051" i="5"/>
  <c r="I1051" i="5"/>
  <c r="J1051" i="5"/>
  <c r="A1052" i="5"/>
  <c r="B1052" i="5"/>
  <c r="C1052" i="5"/>
  <c r="D1052" i="5"/>
  <c r="E1052" i="5"/>
  <c r="F1052" i="5"/>
  <c r="G1052" i="5"/>
  <c r="H1052" i="5"/>
  <c r="I1052" i="5"/>
  <c r="J1052" i="5"/>
  <c r="A1053" i="5"/>
  <c r="B1053" i="5"/>
  <c r="C1053" i="5"/>
  <c r="D1053" i="5"/>
  <c r="E1053" i="5"/>
  <c r="F1053" i="5"/>
  <c r="G1053" i="5"/>
  <c r="H1053" i="5"/>
  <c r="I1053" i="5"/>
  <c r="J1053" i="5"/>
  <c r="A1054" i="5"/>
  <c r="B1054" i="5"/>
  <c r="C1054" i="5"/>
  <c r="D1054" i="5"/>
  <c r="E1054" i="5"/>
  <c r="F1054" i="5"/>
  <c r="G1054" i="5"/>
  <c r="H1054" i="5"/>
  <c r="I1054" i="5"/>
  <c r="J1054" i="5"/>
  <c r="A1055" i="5"/>
  <c r="B1055" i="5"/>
  <c r="C1055" i="5"/>
  <c r="D1055" i="5"/>
  <c r="E1055" i="5"/>
  <c r="F1055" i="5"/>
  <c r="G1055" i="5"/>
  <c r="H1055" i="5"/>
  <c r="I1055" i="5"/>
  <c r="J1055" i="5"/>
  <c r="A1056" i="5"/>
  <c r="B1056" i="5"/>
  <c r="C1056" i="5"/>
  <c r="D1056" i="5"/>
  <c r="E1056" i="5"/>
  <c r="F1056" i="5"/>
  <c r="G1056" i="5"/>
  <c r="H1056" i="5"/>
  <c r="I1056" i="5"/>
  <c r="J1056" i="5"/>
  <c r="A1057" i="5"/>
  <c r="B1057" i="5"/>
  <c r="C1057" i="5"/>
  <c r="D1057" i="5"/>
  <c r="E1057" i="5"/>
  <c r="F1057" i="5"/>
  <c r="G1057" i="5"/>
  <c r="H1057" i="5"/>
  <c r="I1057" i="5"/>
  <c r="J1057" i="5"/>
  <c r="A1058" i="5"/>
  <c r="B1058" i="5"/>
  <c r="C1058" i="5"/>
  <c r="D1058" i="5"/>
  <c r="E1058" i="5"/>
  <c r="F1058" i="5"/>
  <c r="G1058" i="5"/>
  <c r="H1058" i="5"/>
  <c r="I1058" i="5"/>
  <c r="J1058" i="5"/>
  <c r="A1059" i="5"/>
  <c r="B1059" i="5"/>
  <c r="C1059" i="5"/>
  <c r="D1059" i="5"/>
  <c r="E1059" i="5"/>
  <c r="F1059" i="5"/>
  <c r="G1059" i="5"/>
  <c r="H1059" i="5"/>
  <c r="I1059" i="5"/>
  <c r="J1059" i="5"/>
  <c r="A1060" i="5"/>
  <c r="B1060" i="5"/>
  <c r="C1060" i="5"/>
  <c r="D1060" i="5"/>
  <c r="E1060" i="5"/>
  <c r="F1060" i="5"/>
  <c r="G1060" i="5"/>
  <c r="H1060" i="5"/>
  <c r="I1060" i="5"/>
  <c r="J1060" i="5"/>
  <c r="A1061" i="5"/>
  <c r="B1061" i="5"/>
  <c r="C1061" i="5"/>
  <c r="D1061" i="5"/>
  <c r="E1061" i="5"/>
  <c r="F1061" i="5"/>
  <c r="G1061" i="5"/>
  <c r="H1061" i="5"/>
  <c r="I1061" i="5"/>
  <c r="J1061" i="5"/>
  <c r="A1062" i="5"/>
  <c r="B1062" i="5"/>
  <c r="C1062" i="5"/>
  <c r="D1062" i="5"/>
  <c r="E1062" i="5"/>
  <c r="F1062" i="5"/>
  <c r="G1062" i="5"/>
  <c r="H1062" i="5"/>
  <c r="I1062" i="5"/>
  <c r="J1062" i="5"/>
  <c r="A1063" i="5"/>
  <c r="B1063" i="5"/>
  <c r="C1063" i="5"/>
  <c r="D1063" i="5"/>
  <c r="E1063" i="5"/>
  <c r="F1063" i="5"/>
  <c r="G1063" i="5"/>
  <c r="H1063" i="5"/>
  <c r="I1063" i="5"/>
  <c r="J1063" i="5"/>
  <c r="A1064" i="5"/>
  <c r="B1064" i="5"/>
  <c r="C1064" i="5"/>
  <c r="D1064" i="5"/>
  <c r="E1064" i="5"/>
  <c r="F1064" i="5"/>
  <c r="G1064" i="5"/>
  <c r="H1064" i="5"/>
  <c r="I1064" i="5"/>
  <c r="J1064" i="5"/>
  <c r="A1065" i="5"/>
  <c r="B1065" i="5"/>
  <c r="C1065" i="5"/>
  <c r="D1065" i="5"/>
  <c r="E1065" i="5"/>
  <c r="F1065" i="5"/>
  <c r="G1065" i="5"/>
  <c r="H1065" i="5"/>
  <c r="I1065" i="5"/>
  <c r="J1065" i="5"/>
  <c r="A1066" i="5"/>
  <c r="B1066" i="5"/>
  <c r="C1066" i="5"/>
  <c r="D1066" i="5"/>
  <c r="E1066" i="5"/>
  <c r="F1066" i="5"/>
  <c r="G1066" i="5"/>
  <c r="H1066" i="5"/>
  <c r="I1066" i="5"/>
  <c r="J1066" i="5"/>
  <c r="A1067" i="5"/>
  <c r="B1067" i="5"/>
  <c r="C1067" i="5"/>
  <c r="D1067" i="5"/>
  <c r="E1067" i="5"/>
  <c r="F1067" i="5"/>
  <c r="G1067" i="5"/>
  <c r="H1067" i="5"/>
  <c r="I1067" i="5"/>
  <c r="J1067" i="5"/>
  <c r="A1068" i="5"/>
  <c r="B1068" i="5"/>
  <c r="C1068" i="5"/>
  <c r="D1068" i="5"/>
  <c r="E1068" i="5"/>
  <c r="F1068" i="5"/>
  <c r="G1068" i="5"/>
  <c r="H1068" i="5"/>
  <c r="I1068" i="5"/>
  <c r="J1068" i="5"/>
  <c r="A1069" i="5"/>
  <c r="B1069" i="5"/>
  <c r="C1069" i="5"/>
  <c r="D1069" i="5"/>
  <c r="E1069" i="5"/>
  <c r="F1069" i="5"/>
  <c r="G1069" i="5"/>
  <c r="H1069" i="5"/>
  <c r="I1069" i="5"/>
  <c r="J1069" i="5"/>
  <c r="A1070" i="5"/>
  <c r="B1070" i="5"/>
  <c r="C1070" i="5"/>
  <c r="D1070" i="5"/>
  <c r="E1070" i="5"/>
  <c r="F1070" i="5"/>
  <c r="G1070" i="5"/>
  <c r="H1070" i="5"/>
  <c r="I1070" i="5"/>
  <c r="J1070" i="5"/>
  <c r="A1071" i="5"/>
  <c r="B1071" i="5"/>
  <c r="C1071" i="5"/>
  <c r="D1071" i="5"/>
  <c r="E1071" i="5"/>
  <c r="F1071" i="5"/>
  <c r="G1071" i="5"/>
  <c r="H1071" i="5"/>
  <c r="I1071" i="5"/>
  <c r="J1071" i="5"/>
  <c r="A1072" i="5"/>
  <c r="B1072" i="5"/>
  <c r="C1072" i="5"/>
  <c r="D1072" i="5"/>
  <c r="E1072" i="5"/>
  <c r="F1072" i="5"/>
  <c r="G1072" i="5"/>
  <c r="H1072" i="5"/>
  <c r="I1072" i="5"/>
  <c r="J1072" i="5"/>
  <c r="A1073" i="5"/>
  <c r="B1073" i="5"/>
  <c r="C1073" i="5"/>
  <c r="D1073" i="5"/>
  <c r="E1073" i="5"/>
  <c r="F1073" i="5"/>
  <c r="G1073" i="5"/>
  <c r="H1073" i="5"/>
  <c r="I1073" i="5"/>
  <c r="J1073" i="5"/>
  <c r="A1074" i="5"/>
  <c r="B1074" i="5"/>
  <c r="C1074" i="5"/>
  <c r="D1074" i="5"/>
  <c r="E1074" i="5"/>
  <c r="F1074" i="5"/>
  <c r="G1074" i="5"/>
  <c r="H1074" i="5"/>
  <c r="I1074" i="5"/>
  <c r="J1074" i="5"/>
  <c r="A1075" i="5"/>
  <c r="B1075" i="5"/>
  <c r="C1075" i="5"/>
  <c r="D1075" i="5"/>
  <c r="E1075" i="5"/>
  <c r="F1075" i="5"/>
  <c r="G1075" i="5"/>
  <c r="H1075" i="5"/>
  <c r="I1075" i="5"/>
  <c r="J1075" i="5"/>
  <c r="A1076" i="5"/>
  <c r="B1076" i="5"/>
  <c r="C1076" i="5"/>
  <c r="D1076" i="5"/>
  <c r="E1076" i="5"/>
  <c r="F1076" i="5"/>
  <c r="G1076" i="5"/>
  <c r="H1076" i="5"/>
  <c r="I1076" i="5"/>
  <c r="J1076" i="5"/>
  <c r="A1077" i="5"/>
  <c r="B1077" i="5"/>
  <c r="C1077" i="5"/>
  <c r="D1077" i="5"/>
  <c r="E1077" i="5"/>
  <c r="F1077" i="5"/>
  <c r="G1077" i="5"/>
  <c r="H1077" i="5"/>
  <c r="I1077" i="5"/>
  <c r="J1077" i="5"/>
  <c r="A1078" i="5"/>
  <c r="B1078" i="5"/>
  <c r="C1078" i="5"/>
  <c r="D1078" i="5"/>
  <c r="E1078" i="5"/>
  <c r="F1078" i="5"/>
  <c r="G1078" i="5"/>
  <c r="H1078" i="5"/>
  <c r="I1078" i="5"/>
  <c r="J1078" i="5"/>
  <c r="A1079" i="5"/>
  <c r="B1079" i="5"/>
  <c r="C1079" i="5"/>
  <c r="D1079" i="5"/>
  <c r="E1079" i="5"/>
  <c r="F1079" i="5"/>
  <c r="G1079" i="5"/>
  <c r="H1079" i="5"/>
  <c r="I1079" i="5"/>
  <c r="J1079" i="5"/>
  <c r="A1080" i="5"/>
  <c r="B1080" i="5"/>
  <c r="C1080" i="5"/>
  <c r="D1080" i="5"/>
  <c r="E1080" i="5"/>
  <c r="F1080" i="5"/>
  <c r="G1080" i="5"/>
  <c r="H1080" i="5"/>
  <c r="I1080" i="5"/>
  <c r="J1080" i="5"/>
  <c r="A1081" i="5"/>
  <c r="B1081" i="5"/>
  <c r="C1081" i="5"/>
  <c r="D1081" i="5"/>
  <c r="E1081" i="5"/>
  <c r="F1081" i="5"/>
  <c r="G1081" i="5"/>
  <c r="H1081" i="5"/>
  <c r="I1081" i="5"/>
  <c r="J1081" i="5"/>
  <c r="A1082" i="5"/>
  <c r="B1082" i="5"/>
  <c r="C1082" i="5"/>
  <c r="D1082" i="5"/>
  <c r="E1082" i="5"/>
  <c r="F1082" i="5"/>
  <c r="G1082" i="5"/>
  <c r="H1082" i="5"/>
  <c r="I1082" i="5"/>
  <c r="J1082" i="5"/>
  <c r="A1083" i="5"/>
  <c r="B1083" i="5"/>
  <c r="C1083" i="5"/>
  <c r="D1083" i="5"/>
  <c r="E1083" i="5"/>
  <c r="F1083" i="5"/>
  <c r="G1083" i="5"/>
  <c r="H1083" i="5"/>
  <c r="I1083" i="5"/>
  <c r="J1083" i="5"/>
  <c r="A1084" i="5"/>
  <c r="B1084" i="5"/>
  <c r="C1084" i="5"/>
  <c r="D1084" i="5"/>
  <c r="E1084" i="5"/>
  <c r="F1084" i="5"/>
  <c r="G1084" i="5"/>
  <c r="H1084" i="5"/>
  <c r="I1084" i="5"/>
  <c r="J1084" i="5"/>
  <c r="A1085" i="5"/>
  <c r="B1085" i="5"/>
  <c r="C1085" i="5"/>
  <c r="D1085" i="5"/>
  <c r="E1085" i="5"/>
  <c r="F1085" i="5"/>
  <c r="G1085" i="5"/>
  <c r="H1085" i="5"/>
  <c r="I1085" i="5"/>
  <c r="J1085" i="5"/>
  <c r="A1086" i="5"/>
  <c r="B1086" i="5"/>
  <c r="C1086" i="5"/>
  <c r="D1086" i="5"/>
  <c r="E1086" i="5"/>
  <c r="F1086" i="5"/>
  <c r="G1086" i="5"/>
  <c r="H1086" i="5"/>
  <c r="I1086" i="5"/>
  <c r="J1086" i="5"/>
  <c r="A1087" i="5"/>
  <c r="B1087" i="5"/>
  <c r="C1087" i="5"/>
  <c r="D1087" i="5"/>
  <c r="E1087" i="5"/>
  <c r="F1087" i="5"/>
  <c r="G1087" i="5"/>
  <c r="H1087" i="5"/>
  <c r="I1087" i="5"/>
  <c r="J1087" i="5"/>
  <c r="A1088" i="5"/>
  <c r="B1088" i="5"/>
  <c r="C1088" i="5"/>
  <c r="D1088" i="5"/>
  <c r="E1088" i="5"/>
  <c r="F1088" i="5"/>
  <c r="G1088" i="5"/>
  <c r="H1088" i="5"/>
  <c r="I1088" i="5"/>
  <c r="J1088" i="5"/>
  <c r="A1089" i="5"/>
  <c r="B1089" i="5"/>
  <c r="C1089" i="5"/>
  <c r="D1089" i="5"/>
  <c r="E1089" i="5"/>
  <c r="F1089" i="5"/>
  <c r="G1089" i="5"/>
  <c r="H1089" i="5"/>
  <c r="I1089" i="5"/>
  <c r="J1089" i="5"/>
  <c r="A1090" i="5"/>
  <c r="B1090" i="5"/>
  <c r="C1090" i="5"/>
  <c r="D1090" i="5"/>
  <c r="E1090" i="5"/>
  <c r="F1090" i="5"/>
  <c r="G1090" i="5"/>
  <c r="H1090" i="5"/>
  <c r="I1090" i="5"/>
  <c r="J1090" i="5"/>
  <c r="A1091" i="5"/>
  <c r="B1091" i="5"/>
  <c r="C1091" i="5"/>
  <c r="D1091" i="5"/>
  <c r="E1091" i="5"/>
  <c r="F1091" i="5"/>
  <c r="G1091" i="5"/>
  <c r="H1091" i="5"/>
  <c r="I1091" i="5"/>
  <c r="J1091" i="5"/>
  <c r="A1092" i="5"/>
  <c r="B1092" i="5"/>
  <c r="C1092" i="5"/>
  <c r="D1092" i="5"/>
  <c r="E1092" i="5"/>
  <c r="F1092" i="5"/>
  <c r="G1092" i="5"/>
  <c r="H1092" i="5"/>
  <c r="I1092" i="5"/>
  <c r="J1092" i="5"/>
  <c r="A1093" i="5"/>
  <c r="B1093" i="5"/>
  <c r="C1093" i="5"/>
  <c r="D1093" i="5"/>
  <c r="E1093" i="5"/>
  <c r="F1093" i="5"/>
  <c r="G1093" i="5"/>
  <c r="H1093" i="5"/>
  <c r="I1093" i="5"/>
  <c r="J1093" i="5"/>
  <c r="A1094" i="5"/>
  <c r="B1094" i="5"/>
  <c r="C1094" i="5"/>
  <c r="D1094" i="5"/>
  <c r="E1094" i="5"/>
  <c r="F1094" i="5"/>
  <c r="G1094" i="5"/>
  <c r="H1094" i="5"/>
  <c r="I1094" i="5"/>
  <c r="J1094" i="5"/>
  <c r="A1095" i="5"/>
  <c r="B1095" i="5"/>
  <c r="C1095" i="5"/>
  <c r="D1095" i="5"/>
  <c r="E1095" i="5"/>
  <c r="F1095" i="5"/>
  <c r="G1095" i="5"/>
  <c r="H1095" i="5"/>
  <c r="I1095" i="5"/>
  <c r="J1095" i="5"/>
  <c r="A1096" i="5"/>
  <c r="B1096" i="5"/>
  <c r="C1096" i="5"/>
  <c r="D1096" i="5"/>
  <c r="E1096" i="5"/>
  <c r="F1096" i="5"/>
  <c r="G1096" i="5"/>
  <c r="H1096" i="5"/>
  <c r="I1096" i="5"/>
  <c r="J1096" i="5"/>
  <c r="A1097" i="5"/>
  <c r="B1097" i="5"/>
  <c r="C1097" i="5"/>
  <c r="D1097" i="5"/>
  <c r="E1097" i="5"/>
  <c r="F1097" i="5"/>
  <c r="G1097" i="5"/>
  <c r="H1097" i="5"/>
  <c r="I1097" i="5"/>
  <c r="J1097" i="5"/>
  <c r="A1098" i="5"/>
  <c r="B1098" i="5"/>
  <c r="C1098" i="5"/>
  <c r="D1098" i="5"/>
  <c r="E1098" i="5"/>
  <c r="F1098" i="5"/>
  <c r="G1098" i="5"/>
  <c r="H1098" i="5"/>
  <c r="I1098" i="5"/>
  <c r="J1098" i="5"/>
  <c r="A1099" i="5"/>
  <c r="B1099" i="5"/>
  <c r="C1099" i="5"/>
  <c r="D1099" i="5"/>
  <c r="E1099" i="5"/>
  <c r="F1099" i="5"/>
  <c r="G1099" i="5"/>
  <c r="H1099" i="5"/>
  <c r="I1099" i="5"/>
  <c r="J1099" i="5"/>
  <c r="A1100" i="5"/>
  <c r="B1100" i="5"/>
  <c r="C1100" i="5"/>
  <c r="D1100" i="5"/>
  <c r="E1100" i="5"/>
  <c r="F1100" i="5"/>
  <c r="G1100" i="5"/>
  <c r="H1100" i="5"/>
  <c r="I1100" i="5"/>
  <c r="J1100" i="5"/>
  <c r="A1101" i="5"/>
  <c r="B1101" i="5"/>
  <c r="C1101" i="5"/>
  <c r="D1101" i="5"/>
  <c r="E1101" i="5"/>
  <c r="F1101" i="5"/>
  <c r="G1101" i="5"/>
  <c r="H1101" i="5"/>
  <c r="I1101" i="5"/>
  <c r="J1101" i="5"/>
  <c r="A1102" i="5"/>
  <c r="B1102" i="5"/>
  <c r="C1102" i="5"/>
  <c r="D1102" i="5"/>
  <c r="E1102" i="5"/>
  <c r="F1102" i="5"/>
  <c r="G1102" i="5"/>
  <c r="H1102" i="5"/>
  <c r="I1102" i="5"/>
  <c r="J1102" i="5"/>
  <c r="A1103" i="5"/>
  <c r="B1103" i="5"/>
  <c r="C1103" i="5"/>
  <c r="D1103" i="5"/>
  <c r="E1103" i="5"/>
  <c r="F1103" i="5"/>
  <c r="G1103" i="5"/>
  <c r="H1103" i="5"/>
  <c r="I1103" i="5"/>
  <c r="J1103" i="5"/>
  <c r="A1104" i="5"/>
  <c r="B1104" i="5"/>
  <c r="C1104" i="5"/>
  <c r="D1104" i="5"/>
  <c r="E1104" i="5"/>
  <c r="F1104" i="5"/>
  <c r="G1104" i="5"/>
  <c r="H1104" i="5"/>
  <c r="I1104" i="5"/>
  <c r="J1104" i="5"/>
  <c r="A1105" i="5"/>
  <c r="B1105" i="5"/>
  <c r="C1105" i="5"/>
  <c r="D1105" i="5"/>
  <c r="E1105" i="5"/>
  <c r="F1105" i="5"/>
  <c r="G1105" i="5"/>
  <c r="H1105" i="5"/>
  <c r="I1105" i="5"/>
  <c r="J1105" i="5"/>
  <c r="A1106" i="5"/>
  <c r="B1106" i="5"/>
  <c r="C1106" i="5"/>
  <c r="D1106" i="5"/>
  <c r="E1106" i="5"/>
  <c r="F1106" i="5"/>
  <c r="G1106" i="5"/>
  <c r="H1106" i="5"/>
  <c r="I1106" i="5"/>
  <c r="J1106" i="5"/>
  <c r="A1107" i="5"/>
  <c r="B1107" i="5"/>
  <c r="C1107" i="5"/>
  <c r="D1107" i="5"/>
  <c r="E1107" i="5"/>
  <c r="F1107" i="5"/>
  <c r="G1107" i="5"/>
  <c r="H1107" i="5"/>
  <c r="I1107" i="5"/>
  <c r="J1107" i="5"/>
  <c r="A1108" i="5"/>
  <c r="B1108" i="5"/>
  <c r="C1108" i="5"/>
  <c r="D1108" i="5"/>
  <c r="E1108" i="5"/>
  <c r="F1108" i="5"/>
  <c r="G1108" i="5"/>
  <c r="H1108" i="5"/>
  <c r="I1108" i="5"/>
  <c r="J1108" i="5"/>
  <c r="A1109" i="5"/>
  <c r="B1109" i="5"/>
  <c r="C1109" i="5"/>
  <c r="D1109" i="5"/>
  <c r="E1109" i="5"/>
  <c r="F1109" i="5"/>
  <c r="G1109" i="5"/>
  <c r="H1109" i="5"/>
  <c r="I1109" i="5"/>
  <c r="J1109" i="5"/>
  <c r="A1110" i="5"/>
  <c r="B1110" i="5"/>
  <c r="C1110" i="5"/>
  <c r="D1110" i="5"/>
  <c r="E1110" i="5"/>
  <c r="F1110" i="5"/>
  <c r="G1110" i="5"/>
  <c r="H1110" i="5"/>
  <c r="I1110" i="5"/>
  <c r="J1110" i="5"/>
  <c r="A1111" i="5"/>
  <c r="B1111" i="5"/>
  <c r="C1111" i="5"/>
  <c r="D1111" i="5"/>
  <c r="E1111" i="5"/>
  <c r="F1111" i="5"/>
  <c r="G1111" i="5"/>
  <c r="H1111" i="5"/>
  <c r="I1111" i="5"/>
  <c r="J1111" i="5"/>
  <c r="A1112" i="5"/>
  <c r="B1112" i="5"/>
  <c r="C1112" i="5"/>
  <c r="D1112" i="5"/>
  <c r="E1112" i="5"/>
  <c r="F1112" i="5"/>
  <c r="G1112" i="5"/>
  <c r="H1112" i="5"/>
  <c r="I1112" i="5"/>
  <c r="J1112" i="5"/>
  <c r="A1113" i="5"/>
  <c r="B1113" i="5"/>
  <c r="C1113" i="5"/>
  <c r="D1113" i="5"/>
  <c r="E1113" i="5"/>
  <c r="F1113" i="5"/>
  <c r="G1113" i="5"/>
  <c r="H1113" i="5"/>
  <c r="I1113" i="5"/>
  <c r="J1113" i="5"/>
  <c r="A1114" i="5"/>
  <c r="B1114" i="5"/>
  <c r="C1114" i="5"/>
  <c r="D1114" i="5"/>
  <c r="E1114" i="5"/>
  <c r="F1114" i="5"/>
  <c r="G1114" i="5"/>
  <c r="H1114" i="5"/>
  <c r="I1114" i="5"/>
  <c r="J1114" i="5"/>
  <c r="A1115" i="5"/>
  <c r="B1115" i="5"/>
  <c r="C1115" i="5"/>
  <c r="D1115" i="5"/>
  <c r="E1115" i="5"/>
  <c r="F1115" i="5"/>
  <c r="G1115" i="5"/>
  <c r="H1115" i="5"/>
  <c r="I1115" i="5"/>
  <c r="J1115" i="5"/>
  <c r="A1116" i="5"/>
  <c r="B1116" i="5"/>
  <c r="C1116" i="5"/>
  <c r="D1116" i="5"/>
  <c r="E1116" i="5"/>
  <c r="F1116" i="5"/>
  <c r="G1116" i="5"/>
  <c r="H1116" i="5"/>
  <c r="I1116" i="5"/>
  <c r="J1116" i="5"/>
  <c r="A1117" i="5"/>
  <c r="B1117" i="5"/>
  <c r="C1117" i="5"/>
  <c r="D1117" i="5"/>
  <c r="E1117" i="5"/>
  <c r="F1117" i="5"/>
  <c r="G1117" i="5"/>
  <c r="H1117" i="5"/>
  <c r="I1117" i="5"/>
  <c r="J1117" i="5"/>
  <c r="A1118" i="5"/>
  <c r="B1118" i="5"/>
  <c r="C1118" i="5"/>
  <c r="D1118" i="5"/>
  <c r="E1118" i="5"/>
  <c r="F1118" i="5"/>
  <c r="G1118" i="5"/>
  <c r="H1118" i="5"/>
  <c r="I1118" i="5"/>
  <c r="J1118" i="5"/>
  <c r="A1119" i="5"/>
  <c r="B1119" i="5"/>
  <c r="C1119" i="5"/>
  <c r="D1119" i="5"/>
  <c r="E1119" i="5"/>
  <c r="F1119" i="5"/>
  <c r="G1119" i="5"/>
  <c r="H1119" i="5"/>
  <c r="I1119" i="5"/>
  <c r="J1119" i="5"/>
  <c r="A1120" i="5"/>
  <c r="B1120" i="5"/>
  <c r="C1120" i="5"/>
  <c r="D1120" i="5"/>
  <c r="E1120" i="5"/>
  <c r="F1120" i="5"/>
  <c r="G1120" i="5"/>
  <c r="H1120" i="5"/>
  <c r="I1120" i="5"/>
  <c r="J1120" i="5"/>
  <c r="A1121" i="5"/>
  <c r="B1121" i="5"/>
  <c r="C1121" i="5"/>
  <c r="D1121" i="5"/>
  <c r="E1121" i="5"/>
  <c r="F1121" i="5"/>
  <c r="G1121" i="5"/>
  <c r="H1121" i="5"/>
  <c r="I1121" i="5"/>
  <c r="J1121" i="5"/>
  <c r="A1122" i="5"/>
  <c r="B1122" i="5"/>
  <c r="C1122" i="5"/>
  <c r="D1122" i="5"/>
  <c r="E1122" i="5"/>
  <c r="F1122" i="5"/>
  <c r="G1122" i="5"/>
  <c r="H1122" i="5"/>
  <c r="I1122" i="5"/>
  <c r="J1122" i="5"/>
  <c r="A1123" i="5"/>
  <c r="B1123" i="5"/>
  <c r="C1123" i="5"/>
  <c r="D1123" i="5"/>
  <c r="E1123" i="5"/>
  <c r="F1123" i="5"/>
  <c r="G1123" i="5"/>
  <c r="H1123" i="5"/>
  <c r="I1123" i="5"/>
  <c r="J1123" i="5"/>
  <c r="A1124" i="5"/>
  <c r="B1124" i="5"/>
  <c r="C1124" i="5"/>
  <c r="D1124" i="5"/>
  <c r="E1124" i="5"/>
  <c r="F1124" i="5"/>
  <c r="G1124" i="5"/>
  <c r="H1124" i="5"/>
  <c r="I1124" i="5"/>
  <c r="J1124" i="5"/>
  <c r="A1125" i="5"/>
  <c r="B1125" i="5"/>
  <c r="C1125" i="5"/>
  <c r="D1125" i="5"/>
  <c r="E1125" i="5"/>
  <c r="F1125" i="5"/>
  <c r="G1125" i="5"/>
  <c r="H1125" i="5"/>
  <c r="I1125" i="5"/>
  <c r="J1125" i="5"/>
  <c r="A1126" i="5"/>
  <c r="B1126" i="5"/>
  <c r="C1126" i="5"/>
  <c r="D1126" i="5"/>
  <c r="E1126" i="5"/>
  <c r="F1126" i="5"/>
  <c r="G1126" i="5"/>
  <c r="H1126" i="5"/>
  <c r="I1126" i="5"/>
  <c r="J1126" i="5"/>
  <c r="A1127" i="5"/>
  <c r="B1127" i="5"/>
  <c r="C1127" i="5"/>
  <c r="D1127" i="5"/>
  <c r="E1127" i="5"/>
  <c r="F1127" i="5"/>
  <c r="G1127" i="5"/>
  <c r="H1127" i="5"/>
  <c r="I1127" i="5"/>
  <c r="J1127" i="5"/>
  <c r="A1128" i="5"/>
  <c r="B1128" i="5"/>
  <c r="C1128" i="5"/>
  <c r="D1128" i="5"/>
  <c r="E1128" i="5"/>
  <c r="F1128" i="5"/>
  <c r="G1128" i="5"/>
  <c r="H1128" i="5"/>
  <c r="I1128" i="5"/>
  <c r="J1128" i="5"/>
  <c r="A1129" i="5"/>
  <c r="B1129" i="5"/>
  <c r="C1129" i="5"/>
  <c r="D1129" i="5"/>
  <c r="E1129" i="5"/>
  <c r="F1129" i="5"/>
  <c r="G1129" i="5"/>
  <c r="H1129" i="5"/>
  <c r="I1129" i="5"/>
  <c r="J1129" i="5"/>
  <c r="A1130" i="5"/>
  <c r="B1130" i="5"/>
  <c r="C1130" i="5"/>
  <c r="D1130" i="5"/>
  <c r="E1130" i="5"/>
  <c r="F1130" i="5"/>
  <c r="G1130" i="5"/>
  <c r="H1130" i="5"/>
  <c r="I1130" i="5"/>
  <c r="J1130" i="5"/>
  <c r="A1131" i="5"/>
  <c r="B1131" i="5"/>
  <c r="C1131" i="5"/>
  <c r="D1131" i="5"/>
  <c r="E1131" i="5"/>
  <c r="F1131" i="5"/>
  <c r="G1131" i="5"/>
  <c r="H1131" i="5"/>
  <c r="I1131" i="5"/>
  <c r="J1131" i="5"/>
  <c r="A1132" i="5"/>
  <c r="B1132" i="5"/>
  <c r="C1132" i="5"/>
  <c r="D1132" i="5"/>
  <c r="E1132" i="5"/>
  <c r="F1132" i="5"/>
  <c r="G1132" i="5"/>
  <c r="H1132" i="5"/>
  <c r="I1132" i="5"/>
  <c r="J1132" i="5"/>
  <c r="A1133" i="5"/>
  <c r="B1133" i="5"/>
  <c r="C1133" i="5"/>
  <c r="D1133" i="5"/>
  <c r="E1133" i="5"/>
  <c r="F1133" i="5"/>
  <c r="G1133" i="5"/>
  <c r="H1133" i="5"/>
  <c r="I1133" i="5"/>
  <c r="J1133" i="5"/>
  <c r="A1134" i="5"/>
  <c r="B1134" i="5"/>
  <c r="C1134" i="5"/>
  <c r="D1134" i="5"/>
  <c r="E1134" i="5"/>
  <c r="F1134" i="5"/>
  <c r="G1134" i="5"/>
  <c r="H1134" i="5"/>
  <c r="I1134" i="5"/>
  <c r="J1134" i="5"/>
  <c r="A1135" i="5"/>
  <c r="B1135" i="5"/>
  <c r="C1135" i="5"/>
  <c r="D1135" i="5"/>
  <c r="E1135" i="5"/>
  <c r="F1135" i="5"/>
  <c r="G1135" i="5"/>
  <c r="H1135" i="5"/>
  <c r="I1135" i="5"/>
  <c r="J1135" i="5"/>
  <c r="A1136" i="5"/>
  <c r="B1136" i="5"/>
  <c r="C1136" i="5"/>
  <c r="D1136" i="5"/>
  <c r="E1136" i="5"/>
  <c r="F1136" i="5"/>
  <c r="G1136" i="5"/>
  <c r="H1136" i="5"/>
  <c r="I1136" i="5"/>
  <c r="J1136" i="5"/>
  <c r="A1137" i="5"/>
  <c r="B1137" i="5"/>
  <c r="C1137" i="5"/>
  <c r="D1137" i="5"/>
  <c r="E1137" i="5"/>
  <c r="F1137" i="5"/>
  <c r="G1137" i="5"/>
  <c r="H1137" i="5"/>
  <c r="I1137" i="5"/>
  <c r="J1137" i="5"/>
  <c r="A1138" i="5"/>
  <c r="B1138" i="5"/>
  <c r="C1138" i="5"/>
  <c r="D1138" i="5"/>
  <c r="E1138" i="5"/>
  <c r="F1138" i="5"/>
  <c r="G1138" i="5"/>
  <c r="H1138" i="5"/>
  <c r="I1138" i="5"/>
  <c r="J1138" i="5"/>
  <c r="A1139" i="5"/>
  <c r="B1139" i="5"/>
  <c r="C1139" i="5"/>
  <c r="D1139" i="5"/>
  <c r="E1139" i="5"/>
  <c r="F1139" i="5"/>
  <c r="G1139" i="5"/>
  <c r="H1139" i="5"/>
  <c r="I1139" i="5"/>
  <c r="J1139" i="5"/>
  <c r="A1140" i="5"/>
  <c r="B1140" i="5"/>
  <c r="C1140" i="5"/>
  <c r="D1140" i="5"/>
  <c r="E1140" i="5"/>
  <c r="F1140" i="5"/>
  <c r="G1140" i="5"/>
  <c r="H1140" i="5"/>
  <c r="I1140" i="5"/>
  <c r="J1140" i="5"/>
  <c r="A1141" i="5"/>
  <c r="B1141" i="5"/>
  <c r="C1141" i="5"/>
  <c r="D1141" i="5"/>
  <c r="E1141" i="5"/>
  <c r="F1141" i="5"/>
  <c r="G1141" i="5"/>
  <c r="H1141" i="5"/>
  <c r="I1141" i="5"/>
  <c r="J1141" i="5"/>
  <c r="A1142" i="5"/>
  <c r="B1142" i="5"/>
  <c r="C1142" i="5"/>
  <c r="D1142" i="5"/>
  <c r="E1142" i="5"/>
  <c r="F1142" i="5"/>
  <c r="G1142" i="5"/>
  <c r="H1142" i="5"/>
  <c r="I1142" i="5"/>
  <c r="J1142" i="5"/>
  <c r="A1143" i="5"/>
  <c r="B1143" i="5"/>
  <c r="C1143" i="5"/>
  <c r="D1143" i="5"/>
  <c r="E1143" i="5"/>
  <c r="F1143" i="5"/>
  <c r="G1143" i="5"/>
  <c r="H1143" i="5"/>
  <c r="I1143" i="5"/>
  <c r="J1143" i="5"/>
  <c r="A1144" i="5"/>
  <c r="B1144" i="5"/>
  <c r="C1144" i="5"/>
  <c r="D1144" i="5"/>
  <c r="E1144" i="5"/>
  <c r="F1144" i="5"/>
  <c r="G1144" i="5"/>
  <c r="H1144" i="5"/>
  <c r="I1144" i="5"/>
  <c r="J1144" i="5"/>
  <c r="A1145" i="5"/>
  <c r="B1145" i="5"/>
  <c r="C1145" i="5"/>
  <c r="D1145" i="5"/>
  <c r="E1145" i="5"/>
  <c r="F1145" i="5"/>
  <c r="G1145" i="5"/>
  <c r="H1145" i="5"/>
  <c r="I1145" i="5"/>
  <c r="J1145" i="5"/>
  <c r="A1146" i="5"/>
  <c r="B1146" i="5"/>
  <c r="C1146" i="5"/>
  <c r="D1146" i="5"/>
  <c r="E1146" i="5"/>
  <c r="F1146" i="5"/>
  <c r="G1146" i="5"/>
  <c r="H1146" i="5"/>
  <c r="I1146" i="5"/>
  <c r="J1146" i="5"/>
  <c r="A1147" i="5"/>
  <c r="B1147" i="5"/>
  <c r="C1147" i="5"/>
  <c r="D1147" i="5"/>
  <c r="E1147" i="5"/>
  <c r="F1147" i="5"/>
  <c r="G1147" i="5"/>
  <c r="H1147" i="5"/>
  <c r="I1147" i="5"/>
  <c r="J1147" i="5"/>
  <c r="A1148" i="5"/>
  <c r="B1148" i="5"/>
  <c r="C1148" i="5"/>
  <c r="D1148" i="5"/>
  <c r="E1148" i="5"/>
  <c r="F1148" i="5"/>
  <c r="G1148" i="5"/>
  <c r="H1148" i="5"/>
  <c r="I1148" i="5"/>
  <c r="J1148" i="5"/>
  <c r="A1149" i="5"/>
  <c r="B1149" i="5"/>
  <c r="C1149" i="5"/>
  <c r="D1149" i="5"/>
  <c r="E1149" i="5"/>
  <c r="F1149" i="5"/>
  <c r="G1149" i="5"/>
  <c r="H1149" i="5"/>
  <c r="I1149" i="5"/>
  <c r="J1149" i="5"/>
  <c r="A1150" i="5"/>
  <c r="B1150" i="5"/>
  <c r="C1150" i="5"/>
  <c r="D1150" i="5"/>
  <c r="E1150" i="5"/>
  <c r="F1150" i="5"/>
  <c r="G1150" i="5"/>
  <c r="H1150" i="5"/>
  <c r="I1150" i="5"/>
  <c r="J1150" i="5"/>
  <c r="A1151" i="5"/>
  <c r="B1151" i="5"/>
  <c r="C1151" i="5"/>
  <c r="D1151" i="5"/>
  <c r="E1151" i="5"/>
  <c r="F1151" i="5"/>
  <c r="G1151" i="5"/>
  <c r="H1151" i="5"/>
  <c r="I1151" i="5"/>
  <c r="J1151" i="5"/>
  <c r="A1152" i="5"/>
  <c r="B1152" i="5"/>
  <c r="C1152" i="5"/>
  <c r="D1152" i="5"/>
  <c r="E1152" i="5"/>
  <c r="F1152" i="5"/>
  <c r="G1152" i="5"/>
  <c r="H1152" i="5"/>
  <c r="I1152" i="5"/>
  <c r="J1152" i="5"/>
  <c r="A1153" i="5"/>
  <c r="B1153" i="5"/>
  <c r="C1153" i="5"/>
  <c r="D1153" i="5"/>
  <c r="E1153" i="5"/>
  <c r="F1153" i="5"/>
  <c r="G1153" i="5"/>
  <c r="H1153" i="5"/>
  <c r="I1153" i="5"/>
  <c r="J1153" i="5"/>
  <c r="A1154" i="5"/>
  <c r="B1154" i="5"/>
  <c r="C1154" i="5"/>
  <c r="D1154" i="5"/>
  <c r="E1154" i="5"/>
  <c r="F1154" i="5"/>
  <c r="G1154" i="5"/>
  <c r="H1154" i="5"/>
  <c r="I1154" i="5"/>
  <c r="J1154" i="5"/>
  <c r="A1155" i="5"/>
  <c r="B1155" i="5"/>
  <c r="C1155" i="5"/>
  <c r="D1155" i="5"/>
  <c r="E1155" i="5"/>
  <c r="F1155" i="5"/>
  <c r="G1155" i="5"/>
  <c r="H1155" i="5"/>
  <c r="I1155" i="5"/>
  <c r="J1155" i="5"/>
  <c r="A1156" i="5"/>
  <c r="B1156" i="5"/>
  <c r="C1156" i="5"/>
  <c r="D1156" i="5"/>
  <c r="E1156" i="5"/>
  <c r="F1156" i="5"/>
  <c r="G1156" i="5"/>
  <c r="H1156" i="5"/>
  <c r="I1156" i="5"/>
  <c r="J1156" i="5"/>
  <c r="A1157" i="5"/>
  <c r="B1157" i="5"/>
  <c r="C1157" i="5"/>
  <c r="D1157" i="5"/>
  <c r="E1157" i="5"/>
  <c r="F1157" i="5"/>
  <c r="G1157" i="5"/>
  <c r="H1157" i="5"/>
  <c r="I1157" i="5"/>
  <c r="J1157" i="5"/>
  <c r="A1158" i="5"/>
  <c r="B1158" i="5"/>
  <c r="C1158" i="5"/>
  <c r="D1158" i="5"/>
  <c r="E1158" i="5"/>
  <c r="F1158" i="5"/>
  <c r="G1158" i="5"/>
  <c r="H1158" i="5"/>
  <c r="I1158" i="5"/>
  <c r="J1158" i="5"/>
  <c r="A1159" i="5"/>
  <c r="B1159" i="5"/>
  <c r="C1159" i="5"/>
  <c r="D1159" i="5"/>
  <c r="E1159" i="5"/>
  <c r="F1159" i="5"/>
  <c r="G1159" i="5"/>
  <c r="H1159" i="5"/>
  <c r="I1159" i="5"/>
  <c r="J1159" i="5"/>
  <c r="A1160" i="5"/>
  <c r="B1160" i="5"/>
  <c r="C1160" i="5"/>
  <c r="D1160" i="5"/>
  <c r="E1160" i="5"/>
  <c r="F1160" i="5"/>
  <c r="G1160" i="5"/>
  <c r="H1160" i="5"/>
  <c r="I1160" i="5"/>
  <c r="J1160" i="5"/>
  <c r="A1161" i="5"/>
  <c r="B1161" i="5"/>
  <c r="C1161" i="5"/>
  <c r="D1161" i="5"/>
  <c r="E1161" i="5"/>
  <c r="F1161" i="5"/>
  <c r="G1161" i="5"/>
  <c r="H1161" i="5"/>
  <c r="I1161" i="5"/>
  <c r="J1161" i="5"/>
  <c r="A1162" i="5"/>
  <c r="B1162" i="5"/>
  <c r="C1162" i="5"/>
  <c r="D1162" i="5"/>
  <c r="E1162" i="5"/>
  <c r="F1162" i="5"/>
  <c r="G1162" i="5"/>
  <c r="H1162" i="5"/>
  <c r="I1162" i="5"/>
  <c r="J1162" i="5"/>
  <c r="A1163" i="5"/>
  <c r="B1163" i="5"/>
  <c r="C1163" i="5"/>
  <c r="D1163" i="5"/>
  <c r="E1163" i="5"/>
  <c r="F1163" i="5"/>
  <c r="G1163" i="5"/>
  <c r="H1163" i="5"/>
  <c r="I1163" i="5"/>
  <c r="J1163" i="5"/>
  <c r="A1164" i="5"/>
  <c r="B1164" i="5"/>
  <c r="C1164" i="5"/>
  <c r="D1164" i="5"/>
  <c r="E1164" i="5"/>
  <c r="F1164" i="5"/>
  <c r="G1164" i="5"/>
  <c r="H1164" i="5"/>
  <c r="I1164" i="5"/>
  <c r="J1164" i="5"/>
  <c r="A1165" i="5"/>
  <c r="B1165" i="5"/>
  <c r="C1165" i="5"/>
  <c r="D1165" i="5"/>
  <c r="E1165" i="5"/>
  <c r="F1165" i="5"/>
  <c r="G1165" i="5"/>
  <c r="H1165" i="5"/>
  <c r="I1165" i="5"/>
  <c r="J1165" i="5"/>
  <c r="A1166" i="5"/>
  <c r="B1166" i="5"/>
  <c r="C1166" i="5"/>
  <c r="D1166" i="5"/>
  <c r="E1166" i="5"/>
  <c r="F1166" i="5"/>
  <c r="G1166" i="5"/>
  <c r="H1166" i="5"/>
  <c r="I1166" i="5"/>
  <c r="J1166" i="5"/>
  <c r="A1167" i="5"/>
  <c r="B1167" i="5"/>
  <c r="C1167" i="5"/>
  <c r="D1167" i="5"/>
  <c r="E1167" i="5"/>
  <c r="F1167" i="5"/>
  <c r="G1167" i="5"/>
  <c r="H1167" i="5"/>
  <c r="I1167" i="5"/>
  <c r="J1167" i="5"/>
  <c r="A1168" i="5"/>
  <c r="B1168" i="5"/>
  <c r="C1168" i="5"/>
  <c r="D1168" i="5"/>
  <c r="E1168" i="5"/>
  <c r="F1168" i="5"/>
  <c r="G1168" i="5"/>
  <c r="H1168" i="5"/>
  <c r="I1168" i="5"/>
  <c r="J1168" i="5"/>
  <c r="A1169" i="5"/>
  <c r="B1169" i="5"/>
  <c r="C1169" i="5"/>
  <c r="D1169" i="5"/>
  <c r="E1169" i="5"/>
  <c r="F1169" i="5"/>
  <c r="G1169" i="5"/>
  <c r="H1169" i="5"/>
  <c r="I1169" i="5"/>
  <c r="J1169" i="5"/>
  <c r="A1170" i="5"/>
  <c r="B1170" i="5"/>
  <c r="C1170" i="5"/>
  <c r="D1170" i="5"/>
  <c r="E1170" i="5"/>
  <c r="F1170" i="5"/>
  <c r="G1170" i="5"/>
  <c r="H1170" i="5"/>
  <c r="I1170" i="5"/>
  <c r="J1170" i="5"/>
  <c r="A1171" i="5"/>
  <c r="B1171" i="5"/>
  <c r="C1171" i="5"/>
  <c r="D1171" i="5"/>
  <c r="E1171" i="5"/>
  <c r="F1171" i="5"/>
  <c r="G1171" i="5"/>
  <c r="H1171" i="5"/>
  <c r="I1171" i="5"/>
  <c r="J1171" i="5"/>
  <c r="A1172" i="5"/>
  <c r="B1172" i="5"/>
  <c r="C1172" i="5"/>
  <c r="D1172" i="5"/>
  <c r="E1172" i="5"/>
  <c r="F1172" i="5"/>
  <c r="G1172" i="5"/>
  <c r="H1172" i="5"/>
  <c r="I1172" i="5"/>
  <c r="J1172" i="5"/>
  <c r="A1173" i="5"/>
  <c r="B1173" i="5"/>
  <c r="C1173" i="5"/>
  <c r="D1173" i="5"/>
  <c r="E1173" i="5"/>
  <c r="F1173" i="5"/>
  <c r="G1173" i="5"/>
  <c r="H1173" i="5"/>
  <c r="I1173" i="5"/>
  <c r="J1173" i="5"/>
  <c r="A1174" i="5"/>
  <c r="B1174" i="5"/>
  <c r="C1174" i="5"/>
  <c r="D1174" i="5"/>
  <c r="E1174" i="5"/>
  <c r="F1174" i="5"/>
  <c r="G1174" i="5"/>
  <c r="H1174" i="5"/>
  <c r="I1174" i="5"/>
  <c r="J1174" i="5"/>
  <c r="A1175" i="5"/>
  <c r="B1175" i="5"/>
  <c r="C1175" i="5"/>
  <c r="D1175" i="5"/>
  <c r="E1175" i="5"/>
  <c r="F1175" i="5"/>
  <c r="G1175" i="5"/>
  <c r="H1175" i="5"/>
  <c r="I1175" i="5"/>
  <c r="J1175" i="5"/>
  <c r="A1176" i="5"/>
  <c r="B1176" i="5"/>
  <c r="C1176" i="5"/>
  <c r="D1176" i="5"/>
  <c r="E1176" i="5"/>
  <c r="F1176" i="5"/>
  <c r="G1176" i="5"/>
  <c r="H1176" i="5"/>
  <c r="I1176" i="5"/>
  <c r="J1176" i="5"/>
  <c r="A1177" i="5"/>
  <c r="B1177" i="5"/>
  <c r="C1177" i="5"/>
  <c r="D1177" i="5"/>
  <c r="E1177" i="5"/>
  <c r="F1177" i="5"/>
  <c r="G1177" i="5"/>
  <c r="H1177" i="5"/>
  <c r="I1177" i="5"/>
  <c r="J1177" i="5"/>
  <c r="A1178" i="5"/>
  <c r="B1178" i="5"/>
  <c r="C1178" i="5"/>
  <c r="D1178" i="5"/>
  <c r="E1178" i="5"/>
  <c r="F1178" i="5"/>
  <c r="G1178" i="5"/>
  <c r="H1178" i="5"/>
  <c r="I1178" i="5"/>
  <c r="J1178" i="5"/>
  <c r="A1179" i="5"/>
  <c r="B1179" i="5"/>
  <c r="C1179" i="5"/>
  <c r="D1179" i="5"/>
  <c r="E1179" i="5"/>
  <c r="F1179" i="5"/>
  <c r="G1179" i="5"/>
  <c r="H1179" i="5"/>
  <c r="I1179" i="5"/>
  <c r="J1179" i="5"/>
  <c r="A1180" i="5"/>
  <c r="B1180" i="5"/>
  <c r="C1180" i="5"/>
  <c r="D1180" i="5"/>
  <c r="E1180" i="5"/>
  <c r="F1180" i="5"/>
  <c r="G1180" i="5"/>
  <c r="H1180" i="5"/>
  <c r="I1180" i="5"/>
  <c r="J1180" i="5"/>
  <c r="A1181" i="5"/>
  <c r="B1181" i="5"/>
  <c r="C1181" i="5"/>
  <c r="D1181" i="5"/>
  <c r="E1181" i="5"/>
  <c r="F1181" i="5"/>
  <c r="G1181" i="5"/>
  <c r="H1181" i="5"/>
  <c r="I1181" i="5"/>
  <c r="J1181" i="5"/>
  <c r="A1182" i="5"/>
  <c r="B1182" i="5"/>
  <c r="C1182" i="5"/>
  <c r="D1182" i="5"/>
  <c r="E1182" i="5"/>
  <c r="F1182" i="5"/>
  <c r="G1182" i="5"/>
  <c r="H1182" i="5"/>
  <c r="I1182" i="5"/>
  <c r="J1182" i="5"/>
  <c r="A1183" i="5"/>
  <c r="B1183" i="5"/>
  <c r="C1183" i="5"/>
  <c r="D1183" i="5"/>
  <c r="E1183" i="5"/>
  <c r="F1183" i="5"/>
  <c r="G1183" i="5"/>
  <c r="H1183" i="5"/>
  <c r="I1183" i="5"/>
  <c r="J1183" i="5"/>
  <c r="A1184" i="5"/>
  <c r="B1184" i="5"/>
  <c r="C1184" i="5"/>
  <c r="D1184" i="5"/>
  <c r="E1184" i="5"/>
  <c r="F1184" i="5"/>
  <c r="G1184" i="5"/>
  <c r="H1184" i="5"/>
  <c r="I1184" i="5"/>
  <c r="J1184" i="5"/>
  <c r="A1185" i="5"/>
  <c r="B1185" i="5"/>
  <c r="C1185" i="5"/>
  <c r="D1185" i="5"/>
  <c r="E1185" i="5"/>
  <c r="F1185" i="5"/>
  <c r="G1185" i="5"/>
  <c r="H1185" i="5"/>
  <c r="I1185" i="5"/>
  <c r="J1185" i="5"/>
  <c r="A1186" i="5"/>
  <c r="B1186" i="5"/>
  <c r="C1186" i="5"/>
  <c r="D1186" i="5"/>
  <c r="E1186" i="5"/>
  <c r="F1186" i="5"/>
  <c r="G1186" i="5"/>
  <c r="H1186" i="5"/>
  <c r="I1186" i="5"/>
  <c r="J1186" i="5"/>
  <c r="A1187" i="5"/>
  <c r="B1187" i="5"/>
  <c r="C1187" i="5"/>
  <c r="D1187" i="5"/>
  <c r="E1187" i="5"/>
  <c r="F1187" i="5"/>
  <c r="G1187" i="5"/>
  <c r="H1187" i="5"/>
  <c r="I1187" i="5"/>
  <c r="J1187" i="5"/>
  <c r="A1188" i="5"/>
  <c r="B1188" i="5"/>
  <c r="C1188" i="5"/>
  <c r="D1188" i="5"/>
  <c r="E1188" i="5"/>
  <c r="F1188" i="5"/>
  <c r="G1188" i="5"/>
  <c r="H1188" i="5"/>
  <c r="I1188" i="5"/>
  <c r="J1188" i="5"/>
  <c r="A1189" i="5"/>
  <c r="B1189" i="5"/>
  <c r="C1189" i="5"/>
  <c r="D1189" i="5"/>
  <c r="E1189" i="5"/>
  <c r="F1189" i="5"/>
  <c r="G1189" i="5"/>
  <c r="H1189" i="5"/>
  <c r="I1189" i="5"/>
  <c r="J1189" i="5"/>
  <c r="A1190" i="5"/>
  <c r="B1190" i="5"/>
  <c r="C1190" i="5"/>
  <c r="D1190" i="5"/>
  <c r="E1190" i="5"/>
  <c r="F1190" i="5"/>
  <c r="G1190" i="5"/>
  <c r="H1190" i="5"/>
  <c r="I1190" i="5"/>
  <c r="J1190" i="5"/>
  <c r="A1191" i="5"/>
  <c r="B1191" i="5"/>
  <c r="C1191" i="5"/>
  <c r="D1191" i="5"/>
  <c r="E1191" i="5"/>
  <c r="F1191" i="5"/>
  <c r="G1191" i="5"/>
  <c r="H1191" i="5"/>
  <c r="I1191" i="5"/>
  <c r="J1191" i="5"/>
  <c r="A1192" i="5"/>
  <c r="B1192" i="5"/>
  <c r="C1192" i="5"/>
  <c r="D1192" i="5"/>
  <c r="E1192" i="5"/>
  <c r="F1192" i="5"/>
  <c r="G1192" i="5"/>
  <c r="H1192" i="5"/>
  <c r="I1192" i="5"/>
  <c r="J1192" i="5"/>
  <c r="A1193" i="5"/>
  <c r="B1193" i="5"/>
  <c r="C1193" i="5"/>
  <c r="D1193" i="5"/>
  <c r="E1193" i="5"/>
  <c r="F1193" i="5"/>
  <c r="G1193" i="5"/>
  <c r="H1193" i="5"/>
  <c r="I1193" i="5"/>
  <c r="J1193" i="5"/>
  <c r="A1194" i="5"/>
  <c r="B1194" i="5"/>
  <c r="C1194" i="5"/>
  <c r="D1194" i="5"/>
  <c r="E1194" i="5"/>
  <c r="F1194" i="5"/>
  <c r="G1194" i="5"/>
  <c r="H1194" i="5"/>
  <c r="I1194" i="5"/>
  <c r="J1194" i="5"/>
  <c r="A1195" i="5"/>
  <c r="B1195" i="5"/>
  <c r="C1195" i="5"/>
  <c r="D1195" i="5"/>
  <c r="E1195" i="5"/>
  <c r="F1195" i="5"/>
  <c r="G1195" i="5"/>
  <c r="H1195" i="5"/>
  <c r="I1195" i="5"/>
  <c r="J1195" i="5"/>
  <c r="A1196" i="5"/>
  <c r="B1196" i="5"/>
  <c r="C1196" i="5"/>
  <c r="D1196" i="5"/>
  <c r="E1196" i="5"/>
  <c r="F1196" i="5"/>
  <c r="G1196" i="5"/>
  <c r="H1196" i="5"/>
  <c r="I1196" i="5"/>
  <c r="J1196" i="5"/>
  <c r="A1197" i="5"/>
  <c r="B1197" i="5"/>
  <c r="C1197" i="5"/>
  <c r="D1197" i="5"/>
  <c r="E1197" i="5"/>
  <c r="F1197" i="5"/>
  <c r="G1197" i="5"/>
  <c r="H1197" i="5"/>
  <c r="I1197" i="5"/>
  <c r="J1197" i="5"/>
  <c r="A1198" i="5"/>
  <c r="B1198" i="5"/>
  <c r="C1198" i="5"/>
  <c r="D1198" i="5"/>
  <c r="E1198" i="5"/>
  <c r="F1198" i="5"/>
  <c r="G1198" i="5"/>
  <c r="H1198" i="5"/>
  <c r="I1198" i="5"/>
  <c r="J1198" i="5"/>
  <c r="A1199" i="5"/>
  <c r="B1199" i="5"/>
  <c r="C1199" i="5"/>
  <c r="D1199" i="5"/>
  <c r="E1199" i="5"/>
  <c r="F1199" i="5"/>
  <c r="G1199" i="5"/>
  <c r="H1199" i="5"/>
  <c r="I1199" i="5"/>
  <c r="J1199" i="5"/>
  <c r="A1200" i="5"/>
  <c r="B1200" i="5"/>
  <c r="C1200" i="5"/>
  <c r="D1200" i="5"/>
  <c r="E1200" i="5"/>
  <c r="F1200" i="5"/>
  <c r="G1200" i="5"/>
  <c r="H1200" i="5"/>
  <c r="I1200" i="5"/>
  <c r="J1200" i="5"/>
  <c r="A1201" i="5"/>
  <c r="B1201" i="5"/>
  <c r="C1201" i="5"/>
  <c r="D1201" i="5"/>
  <c r="E1201" i="5"/>
  <c r="F1201" i="5"/>
  <c r="G1201" i="5"/>
  <c r="H1201" i="5"/>
  <c r="I1201" i="5"/>
  <c r="J1201" i="5"/>
  <c r="A1202" i="5"/>
  <c r="B1202" i="5"/>
  <c r="C1202" i="5"/>
  <c r="D1202" i="5"/>
  <c r="E1202" i="5"/>
  <c r="F1202" i="5"/>
  <c r="G1202" i="5"/>
  <c r="H1202" i="5"/>
  <c r="I1202" i="5"/>
  <c r="J1202" i="5"/>
  <c r="A1203" i="5"/>
  <c r="B1203" i="5"/>
  <c r="C1203" i="5"/>
  <c r="D1203" i="5"/>
  <c r="E1203" i="5"/>
  <c r="F1203" i="5"/>
  <c r="G1203" i="5"/>
  <c r="H1203" i="5"/>
  <c r="I1203" i="5"/>
  <c r="J1203" i="5"/>
  <c r="A1204" i="5"/>
  <c r="B1204" i="5"/>
  <c r="C1204" i="5"/>
  <c r="D1204" i="5"/>
  <c r="E1204" i="5"/>
  <c r="F1204" i="5"/>
  <c r="G1204" i="5"/>
  <c r="H1204" i="5"/>
  <c r="I1204" i="5"/>
  <c r="J1204" i="5"/>
  <c r="A1205" i="5"/>
  <c r="B1205" i="5"/>
  <c r="C1205" i="5"/>
  <c r="D1205" i="5"/>
  <c r="E1205" i="5"/>
  <c r="F1205" i="5"/>
  <c r="G1205" i="5"/>
  <c r="H1205" i="5"/>
  <c r="I1205" i="5"/>
  <c r="J1205" i="5"/>
  <c r="A1206" i="5"/>
  <c r="B1206" i="5"/>
  <c r="C1206" i="5"/>
  <c r="D1206" i="5"/>
  <c r="E1206" i="5"/>
  <c r="F1206" i="5"/>
  <c r="G1206" i="5"/>
  <c r="H1206" i="5"/>
  <c r="I1206" i="5"/>
  <c r="J1206" i="5"/>
  <c r="A1207" i="5"/>
  <c r="B1207" i="5"/>
  <c r="C1207" i="5"/>
  <c r="D1207" i="5"/>
  <c r="E1207" i="5"/>
  <c r="F1207" i="5"/>
  <c r="G1207" i="5"/>
  <c r="H1207" i="5"/>
  <c r="I1207" i="5"/>
  <c r="J1207" i="5"/>
  <c r="A1208" i="5"/>
  <c r="B1208" i="5"/>
  <c r="C1208" i="5"/>
  <c r="D1208" i="5"/>
  <c r="E1208" i="5"/>
  <c r="F1208" i="5"/>
  <c r="G1208" i="5"/>
  <c r="H1208" i="5"/>
  <c r="I1208" i="5"/>
  <c r="J1208" i="5"/>
  <c r="A1209" i="5"/>
  <c r="B1209" i="5"/>
  <c r="C1209" i="5"/>
  <c r="D1209" i="5"/>
  <c r="E1209" i="5"/>
  <c r="F1209" i="5"/>
  <c r="G1209" i="5"/>
  <c r="H1209" i="5"/>
  <c r="I1209" i="5"/>
  <c r="J1209" i="5"/>
  <c r="A1210" i="5"/>
  <c r="B1210" i="5"/>
  <c r="C1210" i="5"/>
  <c r="D1210" i="5"/>
  <c r="E1210" i="5"/>
  <c r="F1210" i="5"/>
  <c r="G1210" i="5"/>
  <c r="H1210" i="5"/>
  <c r="I1210" i="5"/>
  <c r="J1210" i="5"/>
  <c r="A1211" i="5"/>
  <c r="B1211" i="5"/>
  <c r="C1211" i="5"/>
  <c r="D1211" i="5"/>
  <c r="E1211" i="5"/>
  <c r="F1211" i="5"/>
  <c r="G1211" i="5"/>
  <c r="H1211" i="5"/>
  <c r="I1211" i="5"/>
  <c r="J1211" i="5"/>
  <c r="A1212" i="5"/>
  <c r="B1212" i="5"/>
  <c r="C1212" i="5"/>
  <c r="D1212" i="5"/>
  <c r="E1212" i="5"/>
  <c r="F1212" i="5"/>
  <c r="G1212" i="5"/>
  <c r="H1212" i="5"/>
  <c r="I1212" i="5"/>
  <c r="J1212" i="5"/>
  <c r="A1213" i="5"/>
  <c r="B1213" i="5"/>
  <c r="C1213" i="5"/>
  <c r="D1213" i="5"/>
  <c r="E1213" i="5"/>
  <c r="F1213" i="5"/>
  <c r="G1213" i="5"/>
  <c r="H1213" i="5"/>
  <c r="I1213" i="5"/>
  <c r="J1213" i="5"/>
  <c r="A1214" i="5"/>
  <c r="B1214" i="5"/>
  <c r="C1214" i="5"/>
  <c r="D1214" i="5"/>
  <c r="E1214" i="5"/>
  <c r="F1214" i="5"/>
  <c r="G1214" i="5"/>
  <c r="H1214" i="5"/>
  <c r="I1214" i="5"/>
  <c r="J1214" i="5"/>
  <c r="A1215" i="5"/>
  <c r="B1215" i="5"/>
  <c r="C1215" i="5"/>
  <c r="D1215" i="5"/>
  <c r="E1215" i="5"/>
  <c r="F1215" i="5"/>
  <c r="G1215" i="5"/>
  <c r="H1215" i="5"/>
  <c r="I1215" i="5"/>
  <c r="J1215" i="5"/>
  <c r="A1216" i="5"/>
  <c r="B1216" i="5"/>
  <c r="C1216" i="5"/>
  <c r="D1216" i="5"/>
  <c r="E1216" i="5"/>
  <c r="F1216" i="5"/>
  <c r="G1216" i="5"/>
  <c r="H1216" i="5"/>
  <c r="I1216" i="5"/>
  <c r="J1216" i="5"/>
  <c r="A1217" i="5"/>
  <c r="B1217" i="5"/>
  <c r="C1217" i="5"/>
  <c r="D1217" i="5"/>
  <c r="E1217" i="5"/>
  <c r="F1217" i="5"/>
  <c r="G1217" i="5"/>
  <c r="H1217" i="5"/>
  <c r="I1217" i="5"/>
  <c r="J1217" i="5"/>
  <c r="A1218" i="5"/>
  <c r="B1218" i="5"/>
  <c r="C1218" i="5"/>
  <c r="D1218" i="5"/>
  <c r="E1218" i="5"/>
  <c r="F1218" i="5"/>
  <c r="G1218" i="5"/>
  <c r="H1218" i="5"/>
  <c r="I1218" i="5"/>
  <c r="J1218" i="5"/>
  <c r="A1219" i="5"/>
  <c r="B1219" i="5"/>
  <c r="C1219" i="5"/>
  <c r="D1219" i="5"/>
  <c r="E1219" i="5"/>
  <c r="F1219" i="5"/>
  <c r="G1219" i="5"/>
  <c r="H1219" i="5"/>
  <c r="I1219" i="5"/>
  <c r="J1219" i="5"/>
  <c r="A1220" i="5"/>
  <c r="B1220" i="5"/>
  <c r="C1220" i="5"/>
  <c r="D1220" i="5"/>
  <c r="E1220" i="5"/>
  <c r="F1220" i="5"/>
  <c r="G1220" i="5"/>
  <c r="H1220" i="5"/>
  <c r="I1220" i="5"/>
  <c r="J1220" i="5"/>
  <c r="A1221" i="5"/>
  <c r="B1221" i="5"/>
  <c r="C1221" i="5"/>
  <c r="D1221" i="5"/>
  <c r="E1221" i="5"/>
  <c r="F1221" i="5"/>
  <c r="G1221" i="5"/>
  <c r="H1221" i="5"/>
  <c r="I1221" i="5"/>
  <c r="J1221" i="5"/>
  <c r="A1222" i="5"/>
  <c r="B1222" i="5"/>
  <c r="C1222" i="5"/>
  <c r="D1222" i="5"/>
  <c r="E1222" i="5"/>
  <c r="F1222" i="5"/>
  <c r="G1222" i="5"/>
  <c r="H1222" i="5"/>
  <c r="I1222" i="5"/>
  <c r="J1222" i="5"/>
  <c r="A1223" i="5"/>
  <c r="B1223" i="5"/>
  <c r="C1223" i="5"/>
  <c r="D1223" i="5"/>
  <c r="E1223" i="5"/>
  <c r="F1223" i="5"/>
  <c r="G1223" i="5"/>
  <c r="H1223" i="5"/>
  <c r="I1223" i="5"/>
  <c r="J1223" i="5"/>
  <c r="A1224" i="5"/>
  <c r="B1224" i="5"/>
  <c r="C1224" i="5"/>
  <c r="D1224" i="5"/>
  <c r="E1224" i="5"/>
  <c r="F1224" i="5"/>
  <c r="G1224" i="5"/>
  <c r="H1224" i="5"/>
  <c r="I1224" i="5"/>
  <c r="J1224" i="5"/>
  <c r="A1225" i="5"/>
  <c r="B1225" i="5"/>
  <c r="C1225" i="5"/>
  <c r="D1225" i="5"/>
  <c r="E1225" i="5"/>
  <c r="F1225" i="5"/>
  <c r="G1225" i="5"/>
  <c r="H1225" i="5"/>
  <c r="I1225" i="5"/>
  <c r="J1225" i="5"/>
  <c r="A1226" i="5"/>
  <c r="B1226" i="5"/>
  <c r="C1226" i="5"/>
  <c r="D1226" i="5"/>
  <c r="E1226" i="5"/>
  <c r="F1226" i="5"/>
  <c r="G1226" i="5"/>
  <c r="H1226" i="5"/>
  <c r="I1226" i="5"/>
  <c r="J1226" i="5"/>
  <c r="A1227" i="5"/>
  <c r="B1227" i="5"/>
  <c r="C1227" i="5"/>
  <c r="D1227" i="5"/>
  <c r="E1227" i="5"/>
  <c r="F1227" i="5"/>
  <c r="G1227" i="5"/>
  <c r="H1227" i="5"/>
  <c r="I1227" i="5"/>
  <c r="J1227" i="5"/>
  <c r="A1228" i="5"/>
  <c r="B1228" i="5"/>
  <c r="C1228" i="5"/>
  <c r="D1228" i="5"/>
  <c r="E1228" i="5"/>
  <c r="F1228" i="5"/>
  <c r="G1228" i="5"/>
  <c r="H1228" i="5"/>
  <c r="I1228" i="5"/>
  <c r="J1228" i="5"/>
  <c r="A1229" i="5"/>
  <c r="B1229" i="5"/>
  <c r="C1229" i="5"/>
  <c r="D1229" i="5"/>
  <c r="E1229" i="5"/>
  <c r="F1229" i="5"/>
  <c r="G1229" i="5"/>
  <c r="H1229" i="5"/>
  <c r="I1229" i="5"/>
  <c r="J1229" i="5"/>
  <c r="A1230" i="5"/>
  <c r="B1230" i="5"/>
  <c r="C1230" i="5"/>
  <c r="D1230" i="5"/>
  <c r="E1230" i="5"/>
  <c r="F1230" i="5"/>
  <c r="G1230" i="5"/>
  <c r="H1230" i="5"/>
  <c r="I1230" i="5"/>
  <c r="J1230" i="5"/>
  <c r="A1231" i="5"/>
  <c r="B1231" i="5"/>
  <c r="C1231" i="5"/>
  <c r="D1231" i="5"/>
  <c r="E1231" i="5"/>
  <c r="F1231" i="5"/>
  <c r="G1231" i="5"/>
  <c r="H1231" i="5"/>
  <c r="I1231" i="5"/>
  <c r="J1231" i="5"/>
  <c r="A1232" i="5"/>
  <c r="B1232" i="5"/>
  <c r="C1232" i="5"/>
  <c r="D1232" i="5"/>
  <c r="E1232" i="5"/>
  <c r="F1232" i="5"/>
  <c r="G1232" i="5"/>
  <c r="H1232" i="5"/>
  <c r="I1232" i="5"/>
  <c r="J1232" i="5"/>
  <c r="A1233" i="5"/>
  <c r="B1233" i="5"/>
  <c r="C1233" i="5"/>
  <c r="D1233" i="5"/>
  <c r="E1233" i="5"/>
  <c r="F1233" i="5"/>
  <c r="G1233" i="5"/>
  <c r="H1233" i="5"/>
  <c r="I1233" i="5"/>
  <c r="J1233" i="5"/>
  <c r="A1234" i="5"/>
  <c r="B1234" i="5"/>
  <c r="C1234" i="5"/>
  <c r="D1234" i="5"/>
  <c r="E1234" i="5"/>
  <c r="F1234" i="5"/>
  <c r="G1234" i="5"/>
  <c r="H1234" i="5"/>
  <c r="I1234" i="5"/>
  <c r="J1234" i="5"/>
  <c r="A1235" i="5"/>
  <c r="B1235" i="5"/>
  <c r="C1235" i="5"/>
  <c r="D1235" i="5"/>
  <c r="E1235" i="5"/>
  <c r="F1235" i="5"/>
  <c r="G1235" i="5"/>
  <c r="H1235" i="5"/>
  <c r="I1235" i="5"/>
  <c r="J1235" i="5"/>
  <c r="A1236" i="5"/>
  <c r="B1236" i="5"/>
  <c r="C1236" i="5"/>
  <c r="D1236" i="5"/>
  <c r="E1236" i="5"/>
  <c r="F1236" i="5"/>
  <c r="G1236" i="5"/>
  <c r="H1236" i="5"/>
  <c r="I1236" i="5"/>
  <c r="J1236" i="5"/>
  <c r="A1237" i="5"/>
  <c r="B1237" i="5"/>
  <c r="C1237" i="5"/>
  <c r="D1237" i="5"/>
  <c r="E1237" i="5"/>
  <c r="F1237" i="5"/>
  <c r="G1237" i="5"/>
  <c r="H1237" i="5"/>
  <c r="I1237" i="5"/>
  <c r="J1237" i="5"/>
  <c r="A1238" i="5"/>
  <c r="B1238" i="5"/>
  <c r="C1238" i="5"/>
  <c r="D1238" i="5"/>
  <c r="E1238" i="5"/>
  <c r="F1238" i="5"/>
  <c r="G1238" i="5"/>
  <c r="H1238" i="5"/>
  <c r="I1238" i="5"/>
  <c r="J1238" i="5"/>
  <c r="A1239" i="5"/>
  <c r="B1239" i="5"/>
  <c r="C1239" i="5"/>
  <c r="D1239" i="5"/>
  <c r="E1239" i="5"/>
  <c r="F1239" i="5"/>
  <c r="G1239" i="5"/>
  <c r="H1239" i="5"/>
  <c r="I1239" i="5"/>
  <c r="J1239" i="5"/>
  <c r="A1240" i="5"/>
  <c r="B1240" i="5"/>
  <c r="C1240" i="5"/>
  <c r="D1240" i="5"/>
  <c r="E1240" i="5"/>
  <c r="F1240" i="5"/>
  <c r="G1240" i="5"/>
  <c r="H1240" i="5"/>
  <c r="I1240" i="5"/>
  <c r="J1240" i="5"/>
  <c r="A1241" i="5"/>
  <c r="B1241" i="5"/>
  <c r="C1241" i="5"/>
  <c r="D1241" i="5"/>
  <c r="E1241" i="5"/>
  <c r="F1241" i="5"/>
  <c r="G1241" i="5"/>
  <c r="H1241" i="5"/>
  <c r="I1241" i="5"/>
  <c r="J1241" i="5"/>
  <c r="A1242" i="5"/>
  <c r="B1242" i="5"/>
  <c r="C1242" i="5"/>
  <c r="D1242" i="5"/>
  <c r="E1242" i="5"/>
  <c r="F1242" i="5"/>
  <c r="G1242" i="5"/>
  <c r="H1242" i="5"/>
  <c r="I1242" i="5"/>
  <c r="J1242" i="5"/>
  <c r="A1243" i="5"/>
  <c r="B1243" i="5"/>
  <c r="C1243" i="5"/>
  <c r="D1243" i="5"/>
  <c r="E1243" i="5"/>
  <c r="F1243" i="5"/>
  <c r="G1243" i="5"/>
  <c r="H1243" i="5"/>
  <c r="I1243" i="5"/>
  <c r="J1243" i="5"/>
  <c r="A1244" i="5"/>
  <c r="B1244" i="5"/>
  <c r="C1244" i="5"/>
  <c r="D1244" i="5"/>
  <c r="E1244" i="5"/>
  <c r="F1244" i="5"/>
  <c r="G1244" i="5"/>
  <c r="H1244" i="5"/>
  <c r="I1244" i="5"/>
  <c r="J1244" i="5"/>
  <c r="A1245" i="5"/>
  <c r="B1245" i="5"/>
  <c r="C1245" i="5"/>
  <c r="D1245" i="5"/>
  <c r="E1245" i="5"/>
  <c r="F1245" i="5"/>
  <c r="G1245" i="5"/>
  <c r="H1245" i="5"/>
  <c r="I1245" i="5"/>
  <c r="J1245" i="5"/>
  <c r="A1246" i="5"/>
  <c r="B1246" i="5"/>
  <c r="C1246" i="5"/>
  <c r="D1246" i="5"/>
  <c r="E1246" i="5"/>
  <c r="F1246" i="5"/>
  <c r="G1246" i="5"/>
  <c r="H1246" i="5"/>
  <c r="I1246" i="5"/>
  <c r="J1246" i="5"/>
  <c r="A1247" i="5"/>
  <c r="B1247" i="5"/>
  <c r="C1247" i="5"/>
  <c r="D1247" i="5"/>
  <c r="E1247" i="5"/>
  <c r="F1247" i="5"/>
  <c r="G1247" i="5"/>
  <c r="H1247" i="5"/>
  <c r="I1247" i="5"/>
  <c r="J1247" i="5"/>
  <c r="A1248" i="5"/>
  <c r="B1248" i="5"/>
  <c r="C1248" i="5"/>
  <c r="D1248" i="5"/>
  <c r="E1248" i="5"/>
  <c r="F1248" i="5"/>
  <c r="G1248" i="5"/>
  <c r="H1248" i="5"/>
  <c r="I1248" i="5"/>
  <c r="J1248" i="5"/>
  <c r="A1249" i="5"/>
  <c r="B1249" i="5"/>
  <c r="C1249" i="5"/>
  <c r="D1249" i="5"/>
  <c r="E1249" i="5"/>
  <c r="F1249" i="5"/>
  <c r="G1249" i="5"/>
  <c r="H1249" i="5"/>
  <c r="I1249" i="5"/>
  <c r="J1249" i="5"/>
  <c r="A1250" i="5"/>
  <c r="B1250" i="5"/>
  <c r="C1250" i="5"/>
  <c r="D1250" i="5"/>
  <c r="E1250" i="5"/>
  <c r="F1250" i="5"/>
  <c r="G1250" i="5"/>
  <c r="H1250" i="5"/>
  <c r="I1250" i="5"/>
  <c r="J1250" i="5"/>
  <c r="A1251" i="5"/>
  <c r="B1251" i="5"/>
  <c r="C1251" i="5"/>
  <c r="D1251" i="5"/>
  <c r="E1251" i="5"/>
  <c r="F1251" i="5"/>
  <c r="G1251" i="5"/>
  <c r="H1251" i="5"/>
  <c r="I1251" i="5"/>
  <c r="J1251" i="5"/>
  <c r="A1252" i="5"/>
  <c r="B1252" i="5"/>
  <c r="C1252" i="5"/>
  <c r="D1252" i="5"/>
  <c r="E1252" i="5"/>
  <c r="F1252" i="5"/>
  <c r="G1252" i="5"/>
  <c r="H1252" i="5"/>
  <c r="I1252" i="5"/>
  <c r="J1252" i="5"/>
  <c r="A1253" i="5"/>
  <c r="B1253" i="5"/>
  <c r="C1253" i="5"/>
  <c r="D1253" i="5"/>
  <c r="E1253" i="5"/>
  <c r="F1253" i="5"/>
  <c r="G1253" i="5"/>
  <c r="H1253" i="5"/>
  <c r="I1253" i="5"/>
  <c r="J1253" i="5"/>
  <c r="A1254" i="5"/>
  <c r="B1254" i="5"/>
  <c r="C1254" i="5"/>
  <c r="D1254" i="5"/>
  <c r="E1254" i="5"/>
  <c r="F1254" i="5"/>
  <c r="G1254" i="5"/>
  <c r="H1254" i="5"/>
  <c r="I1254" i="5"/>
  <c r="J1254" i="5"/>
  <c r="A1255" i="5"/>
  <c r="B1255" i="5"/>
  <c r="C1255" i="5"/>
  <c r="D1255" i="5"/>
  <c r="E1255" i="5"/>
  <c r="F1255" i="5"/>
  <c r="G1255" i="5"/>
  <c r="H1255" i="5"/>
  <c r="I1255" i="5"/>
  <c r="J1255" i="5"/>
  <c r="A1256" i="5"/>
  <c r="B1256" i="5"/>
  <c r="C1256" i="5"/>
  <c r="D1256" i="5"/>
  <c r="E1256" i="5"/>
  <c r="F1256" i="5"/>
  <c r="G1256" i="5"/>
  <c r="H1256" i="5"/>
  <c r="I1256" i="5"/>
  <c r="J1256" i="5"/>
  <c r="A1257" i="5"/>
  <c r="B1257" i="5"/>
  <c r="C1257" i="5"/>
  <c r="D1257" i="5"/>
  <c r="E1257" i="5"/>
  <c r="F1257" i="5"/>
  <c r="G1257" i="5"/>
  <c r="H1257" i="5"/>
  <c r="I1257" i="5"/>
  <c r="J1257" i="5"/>
  <c r="A1258" i="5"/>
  <c r="B1258" i="5"/>
  <c r="C1258" i="5"/>
  <c r="D1258" i="5"/>
  <c r="E1258" i="5"/>
  <c r="F1258" i="5"/>
  <c r="G1258" i="5"/>
  <c r="H1258" i="5"/>
  <c r="I1258" i="5"/>
  <c r="J1258" i="5"/>
  <c r="A1259" i="5"/>
  <c r="B1259" i="5"/>
  <c r="C1259" i="5"/>
  <c r="D1259" i="5"/>
  <c r="E1259" i="5"/>
  <c r="F1259" i="5"/>
  <c r="G1259" i="5"/>
  <c r="H1259" i="5"/>
  <c r="I1259" i="5"/>
  <c r="J1259" i="5"/>
  <c r="A1260" i="5"/>
  <c r="B1260" i="5"/>
  <c r="C1260" i="5"/>
  <c r="D1260" i="5"/>
  <c r="E1260" i="5"/>
  <c r="F1260" i="5"/>
  <c r="G1260" i="5"/>
  <c r="H1260" i="5"/>
  <c r="I1260" i="5"/>
  <c r="J1260" i="5"/>
  <c r="A1261" i="5"/>
  <c r="B1261" i="5"/>
  <c r="C1261" i="5"/>
  <c r="D1261" i="5"/>
  <c r="E1261" i="5"/>
  <c r="F1261" i="5"/>
  <c r="G1261" i="5"/>
  <c r="H1261" i="5"/>
  <c r="I1261" i="5"/>
  <c r="J1261" i="5"/>
  <c r="A1262" i="5"/>
  <c r="B1262" i="5"/>
  <c r="C1262" i="5"/>
  <c r="D1262" i="5"/>
  <c r="E1262" i="5"/>
  <c r="F1262" i="5"/>
  <c r="G1262" i="5"/>
  <c r="H1262" i="5"/>
  <c r="I1262" i="5"/>
  <c r="J1262" i="5"/>
  <c r="A1263" i="5"/>
  <c r="B1263" i="5"/>
  <c r="C1263" i="5"/>
  <c r="D1263" i="5"/>
  <c r="E1263" i="5"/>
  <c r="F1263" i="5"/>
  <c r="G1263" i="5"/>
  <c r="H1263" i="5"/>
  <c r="I1263" i="5"/>
  <c r="J1263" i="5"/>
  <c r="A1264" i="5"/>
  <c r="B1264" i="5"/>
  <c r="C1264" i="5"/>
  <c r="D1264" i="5"/>
  <c r="E1264" i="5"/>
  <c r="F1264" i="5"/>
  <c r="G1264" i="5"/>
  <c r="H1264" i="5"/>
  <c r="I1264" i="5"/>
  <c r="J1264" i="5"/>
  <c r="A1265" i="5"/>
  <c r="B1265" i="5"/>
  <c r="C1265" i="5"/>
  <c r="D1265" i="5"/>
  <c r="E1265" i="5"/>
  <c r="F1265" i="5"/>
  <c r="G1265" i="5"/>
  <c r="H1265" i="5"/>
  <c r="I1265" i="5"/>
  <c r="J1265" i="5"/>
  <c r="A1266" i="5"/>
  <c r="B1266" i="5"/>
  <c r="C1266" i="5"/>
  <c r="D1266" i="5"/>
  <c r="E1266" i="5"/>
  <c r="F1266" i="5"/>
  <c r="G1266" i="5"/>
  <c r="H1266" i="5"/>
  <c r="I1266" i="5"/>
  <c r="J1266" i="5"/>
  <c r="A1267" i="5"/>
  <c r="B1267" i="5"/>
  <c r="C1267" i="5"/>
  <c r="D1267" i="5"/>
  <c r="E1267" i="5"/>
  <c r="F1267" i="5"/>
  <c r="G1267" i="5"/>
  <c r="H1267" i="5"/>
  <c r="I1267" i="5"/>
  <c r="J1267" i="5"/>
  <c r="A1268" i="5"/>
  <c r="B1268" i="5"/>
  <c r="C1268" i="5"/>
  <c r="D1268" i="5"/>
  <c r="E1268" i="5"/>
  <c r="F1268" i="5"/>
  <c r="G1268" i="5"/>
  <c r="H1268" i="5"/>
  <c r="I1268" i="5"/>
  <c r="J1268" i="5"/>
  <c r="A1269" i="5"/>
  <c r="B1269" i="5"/>
  <c r="C1269" i="5"/>
  <c r="D1269" i="5"/>
  <c r="E1269" i="5"/>
  <c r="F1269" i="5"/>
  <c r="G1269" i="5"/>
  <c r="H1269" i="5"/>
  <c r="I1269" i="5"/>
  <c r="J1269" i="5"/>
  <c r="A1270" i="5"/>
  <c r="B1270" i="5"/>
  <c r="C1270" i="5"/>
  <c r="D1270" i="5"/>
  <c r="E1270" i="5"/>
  <c r="F1270" i="5"/>
  <c r="G1270" i="5"/>
  <c r="H1270" i="5"/>
  <c r="I1270" i="5"/>
  <c r="J1270" i="5"/>
  <c r="A1271" i="5"/>
  <c r="B1271" i="5"/>
  <c r="C1271" i="5"/>
  <c r="D1271" i="5"/>
  <c r="E1271" i="5"/>
  <c r="F1271" i="5"/>
  <c r="G1271" i="5"/>
  <c r="H1271" i="5"/>
  <c r="I1271" i="5"/>
  <c r="J1271" i="5"/>
  <c r="A1272" i="5"/>
  <c r="B1272" i="5"/>
  <c r="C1272" i="5"/>
  <c r="D1272" i="5"/>
  <c r="E1272" i="5"/>
  <c r="F1272" i="5"/>
  <c r="G1272" i="5"/>
  <c r="H1272" i="5"/>
  <c r="I1272" i="5"/>
  <c r="J1272" i="5"/>
  <c r="A1273" i="5"/>
  <c r="B1273" i="5"/>
  <c r="C1273" i="5"/>
  <c r="D1273" i="5"/>
  <c r="E1273" i="5"/>
  <c r="F1273" i="5"/>
  <c r="G1273" i="5"/>
  <c r="H1273" i="5"/>
  <c r="I1273" i="5"/>
  <c r="J1273" i="5"/>
  <c r="A1274" i="5"/>
  <c r="B1274" i="5"/>
  <c r="C1274" i="5"/>
  <c r="D1274" i="5"/>
  <c r="E1274" i="5"/>
  <c r="F1274" i="5"/>
  <c r="G1274" i="5"/>
  <c r="H1274" i="5"/>
  <c r="I1274" i="5"/>
  <c r="J1274" i="5"/>
  <c r="A1275" i="5"/>
  <c r="B1275" i="5"/>
  <c r="C1275" i="5"/>
  <c r="D1275" i="5"/>
  <c r="E1275" i="5"/>
  <c r="F1275" i="5"/>
  <c r="G1275" i="5"/>
  <c r="H1275" i="5"/>
  <c r="I1275" i="5"/>
  <c r="J1275" i="5"/>
  <c r="A1276" i="5"/>
  <c r="B1276" i="5"/>
  <c r="C1276" i="5"/>
  <c r="D1276" i="5"/>
  <c r="E1276" i="5"/>
  <c r="F1276" i="5"/>
  <c r="G1276" i="5"/>
  <c r="H1276" i="5"/>
  <c r="I1276" i="5"/>
  <c r="J1276" i="5"/>
  <c r="A1277" i="5"/>
  <c r="B1277" i="5"/>
  <c r="C1277" i="5"/>
  <c r="D1277" i="5"/>
  <c r="E1277" i="5"/>
  <c r="F1277" i="5"/>
  <c r="G1277" i="5"/>
  <c r="H1277" i="5"/>
  <c r="I1277" i="5"/>
  <c r="J1277" i="5"/>
  <c r="A1278" i="5"/>
  <c r="B1278" i="5"/>
  <c r="C1278" i="5"/>
  <c r="D1278" i="5"/>
  <c r="E1278" i="5"/>
  <c r="F1278" i="5"/>
  <c r="G1278" i="5"/>
  <c r="H1278" i="5"/>
  <c r="I1278" i="5"/>
  <c r="J1278" i="5"/>
  <c r="A1279" i="5"/>
  <c r="B1279" i="5"/>
  <c r="C1279" i="5"/>
  <c r="D1279" i="5"/>
  <c r="E1279" i="5"/>
  <c r="F1279" i="5"/>
  <c r="G1279" i="5"/>
  <c r="H1279" i="5"/>
  <c r="I1279" i="5"/>
  <c r="J1279" i="5"/>
  <c r="A1280" i="5"/>
  <c r="B1280" i="5"/>
  <c r="C1280" i="5"/>
  <c r="D1280" i="5"/>
  <c r="E1280" i="5"/>
  <c r="F1280" i="5"/>
  <c r="G1280" i="5"/>
  <c r="H1280" i="5"/>
  <c r="I1280" i="5"/>
  <c r="J1280" i="5"/>
  <c r="A1281" i="5"/>
  <c r="B1281" i="5"/>
  <c r="C1281" i="5"/>
  <c r="D1281" i="5"/>
  <c r="E1281" i="5"/>
  <c r="F1281" i="5"/>
  <c r="G1281" i="5"/>
  <c r="H1281" i="5"/>
  <c r="I1281" i="5"/>
  <c r="J1281" i="5"/>
  <c r="A1282" i="5"/>
  <c r="B1282" i="5"/>
  <c r="C1282" i="5"/>
  <c r="D1282" i="5"/>
  <c r="E1282" i="5"/>
  <c r="F1282" i="5"/>
  <c r="G1282" i="5"/>
  <c r="H1282" i="5"/>
  <c r="I1282" i="5"/>
  <c r="J1282" i="5"/>
  <c r="A1283" i="5"/>
  <c r="B1283" i="5"/>
  <c r="C1283" i="5"/>
  <c r="D1283" i="5"/>
  <c r="E1283" i="5"/>
  <c r="F1283" i="5"/>
  <c r="G1283" i="5"/>
  <c r="H1283" i="5"/>
  <c r="I1283" i="5"/>
  <c r="J1283" i="5"/>
  <c r="A1284" i="5"/>
  <c r="B1284" i="5"/>
  <c r="C1284" i="5"/>
  <c r="D1284" i="5"/>
  <c r="E1284" i="5"/>
  <c r="F1284" i="5"/>
  <c r="G1284" i="5"/>
  <c r="H1284" i="5"/>
  <c r="I1284" i="5"/>
  <c r="J1284" i="5"/>
  <c r="A1285" i="5"/>
  <c r="B1285" i="5"/>
  <c r="C1285" i="5"/>
  <c r="D1285" i="5"/>
  <c r="E1285" i="5"/>
  <c r="F1285" i="5"/>
  <c r="G1285" i="5"/>
  <c r="H1285" i="5"/>
  <c r="I1285" i="5"/>
  <c r="J1285" i="5"/>
  <c r="A1286" i="5"/>
  <c r="B1286" i="5"/>
  <c r="C1286" i="5"/>
  <c r="D1286" i="5"/>
  <c r="E1286" i="5"/>
  <c r="F1286" i="5"/>
  <c r="G1286" i="5"/>
  <c r="H1286" i="5"/>
  <c r="I1286" i="5"/>
  <c r="J1286" i="5"/>
  <c r="A1287" i="5"/>
  <c r="B1287" i="5"/>
  <c r="C1287" i="5"/>
  <c r="D1287" i="5"/>
  <c r="E1287" i="5"/>
  <c r="F1287" i="5"/>
  <c r="G1287" i="5"/>
  <c r="H1287" i="5"/>
  <c r="I1287" i="5"/>
  <c r="J1287" i="5"/>
  <c r="A1288" i="5"/>
  <c r="B1288" i="5"/>
  <c r="C1288" i="5"/>
  <c r="D1288" i="5"/>
  <c r="E1288" i="5"/>
  <c r="F1288" i="5"/>
  <c r="G1288" i="5"/>
  <c r="H1288" i="5"/>
  <c r="I1288" i="5"/>
  <c r="J1288" i="5"/>
  <c r="A1289" i="5"/>
  <c r="B1289" i="5"/>
  <c r="C1289" i="5"/>
  <c r="D1289" i="5"/>
  <c r="E1289" i="5"/>
  <c r="F1289" i="5"/>
  <c r="G1289" i="5"/>
  <c r="H1289" i="5"/>
  <c r="I1289" i="5"/>
  <c r="J1289" i="5"/>
  <c r="A1290" i="5"/>
  <c r="B1290" i="5"/>
  <c r="C1290" i="5"/>
  <c r="D1290" i="5"/>
  <c r="E1290" i="5"/>
  <c r="F1290" i="5"/>
  <c r="G1290" i="5"/>
  <c r="H1290" i="5"/>
  <c r="I1290" i="5"/>
  <c r="J1290" i="5"/>
  <c r="A1291" i="5"/>
  <c r="B1291" i="5"/>
  <c r="C1291" i="5"/>
  <c r="D1291" i="5"/>
  <c r="E1291" i="5"/>
  <c r="F1291" i="5"/>
  <c r="G1291" i="5"/>
  <c r="H1291" i="5"/>
  <c r="I1291" i="5"/>
  <c r="J1291" i="5"/>
  <c r="A1292" i="5"/>
  <c r="B1292" i="5"/>
  <c r="C1292" i="5"/>
  <c r="D1292" i="5"/>
  <c r="E1292" i="5"/>
  <c r="F1292" i="5"/>
  <c r="G1292" i="5"/>
  <c r="H1292" i="5"/>
  <c r="I1292" i="5"/>
  <c r="J1292" i="5"/>
  <c r="A1293" i="5"/>
  <c r="B1293" i="5"/>
  <c r="C1293" i="5"/>
  <c r="D1293" i="5"/>
  <c r="E1293" i="5"/>
  <c r="F1293" i="5"/>
  <c r="G1293" i="5"/>
  <c r="H1293" i="5"/>
  <c r="I1293" i="5"/>
  <c r="J1293" i="5"/>
  <c r="A1294" i="5"/>
  <c r="B1294" i="5"/>
  <c r="C1294" i="5"/>
  <c r="D1294" i="5"/>
  <c r="E1294" i="5"/>
  <c r="F1294" i="5"/>
  <c r="G1294" i="5"/>
  <c r="H1294" i="5"/>
  <c r="I1294" i="5"/>
  <c r="J1294" i="5"/>
  <c r="A1295" i="5"/>
  <c r="B1295" i="5"/>
  <c r="C1295" i="5"/>
  <c r="D1295" i="5"/>
  <c r="E1295" i="5"/>
  <c r="F1295" i="5"/>
  <c r="G1295" i="5"/>
  <c r="H1295" i="5"/>
  <c r="I1295" i="5"/>
  <c r="J1295" i="5"/>
  <c r="A1296" i="5"/>
  <c r="B1296" i="5"/>
  <c r="C1296" i="5"/>
  <c r="D1296" i="5"/>
  <c r="E1296" i="5"/>
  <c r="F1296" i="5"/>
  <c r="G1296" i="5"/>
  <c r="H1296" i="5"/>
  <c r="I1296" i="5"/>
  <c r="J1296" i="5"/>
  <c r="A1297" i="5"/>
  <c r="B1297" i="5"/>
  <c r="C1297" i="5"/>
  <c r="D1297" i="5"/>
  <c r="E1297" i="5"/>
  <c r="F1297" i="5"/>
  <c r="G1297" i="5"/>
  <c r="H1297" i="5"/>
  <c r="I1297" i="5"/>
  <c r="J1297" i="5"/>
  <c r="A1298" i="5"/>
  <c r="B1298" i="5"/>
  <c r="C1298" i="5"/>
  <c r="D1298" i="5"/>
  <c r="E1298" i="5"/>
  <c r="F1298" i="5"/>
  <c r="G1298" i="5"/>
  <c r="H1298" i="5"/>
  <c r="I1298" i="5"/>
  <c r="J1298" i="5"/>
  <c r="A1299" i="5"/>
  <c r="B1299" i="5"/>
  <c r="C1299" i="5"/>
  <c r="D1299" i="5"/>
  <c r="E1299" i="5"/>
  <c r="F1299" i="5"/>
  <c r="G1299" i="5"/>
  <c r="H1299" i="5"/>
  <c r="I1299" i="5"/>
  <c r="J1299" i="5"/>
  <c r="A1300" i="5"/>
  <c r="B1300" i="5"/>
  <c r="C1300" i="5"/>
  <c r="D1300" i="5"/>
  <c r="E1300" i="5"/>
  <c r="F1300" i="5"/>
  <c r="G1300" i="5"/>
  <c r="H1300" i="5"/>
  <c r="I1300" i="5"/>
  <c r="J1300" i="5"/>
  <c r="A1301" i="5"/>
  <c r="B1301" i="5"/>
  <c r="C1301" i="5"/>
  <c r="D1301" i="5"/>
  <c r="E1301" i="5"/>
  <c r="F1301" i="5"/>
  <c r="G1301" i="5"/>
  <c r="H1301" i="5"/>
  <c r="I1301" i="5"/>
  <c r="J1301" i="5"/>
  <c r="A1302" i="5"/>
  <c r="B1302" i="5"/>
  <c r="C1302" i="5"/>
  <c r="D1302" i="5"/>
  <c r="E1302" i="5"/>
  <c r="F1302" i="5"/>
  <c r="G1302" i="5"/>
  <c r="H1302" i="5"/>
  <c r="I1302" i="5"/>
  <c r="J1302" i="5"/>
  <c r="A1303" i="5"/>
  <c r="B1303" i="5"/>
  <c r="C1303" i="5"/>
  <c r="D1303" i="5"/>
  <c r="E1303" i="5"/>
  <c r="F1303" i="5"/>
  <c r="G1303" i="5"/>
  <c r="H1303" i="5"/>
  <c r="I1303" i="5"/>
  <c r="J1303" i="5"/>
  <c r="A1304" i="5"/>
  <c r="B1304" i="5"/>
  <c r="C1304" i="5"/>
  <c r="D1304" i="5"/>
  <c r="E1304" i="5"/>
  <c r="F1304" i="5"/>
  <c r="G1304" i="5"/>
  <c r="H1304" i="5"/>
  <c r="I1304" i="5"/>
  <c r="J1304" i="5"/>
  <c r="A1305" i="5"/>
  <c r="B1305" i="5"/>
  <c r="C1305" i="5"/>
  <c r="D1305" i="5"/>
  <c r="E1305" i="5"/>
  <c r="F1305" i="5"/>
  <c r="G1305" i="5"/>
  <c r="H1305" i="5"/>
  <c r="I1305" i="5"/>
  <c r="J1305" i="5"/>
  <c r="A1306" i="5"/>
  <c r="B1306" i="5"/>
  <c r="C1306" i="5"/>
  <c r="D1306" i="5"/>
  <c r="E1306" i="5"/>
  <c r="F1306" i="5"/>
  <c r="G1306" i="5"/>
  <c r="H1306" i="5"/>
  <c r="I1306" i="5"/>
  <c r="J1306" i="5"/>
  <c r="A1307" i="5"/>
  <c r="B1307" i="5"/>
  <c r="C1307" i="5"/>
  <c r="D1307" i="5"/>
  <c r="E1307" i="5"/>
  <c r="F1307" i="5"/>
  <c r="G1307" i="5"/>
  <c r="H1307" i="5"/>
  <c r="I1307" i="5"/>
  <c r="J1307" i="5"/>
  <c r="A1308" i="5"/>
  <c r="B1308" i="5"/>
  <c r="C1308" i="5"/>
  <c r="D1308" i="5"/>
  <c r="E1308" i="5"/>
  <c r="F1308" i="5"/>
  <c r="G1308" i="5"/>
  <c r="H1308" i="5"/>
  <c r="I1308" i="5"/>
  <c r="J1308" i="5"/>
  <c r="A1309" i="5"/>
  <c r="B1309" i="5"/>
  <c r="C1309" i="5"/>
  <c r="D1309" i="5"/>
  <c r="E1309" i="5"/>
  <c r="F1309" i="5"/>
  <c r="G1309" i="5"/>
  <c r="H1309" i="5"/>
  <c r="I1309" i="5"/>
  <c r="J1309" i="5"/>
  <c r="A1310" i="5"/>
  <c r="B1310" i="5"/>
  <c r="C1310" i="5"/>
  <c r="D1310" i="5"/>
  <c r="E1310" i="5"/>
  <c r="F1310" i="5"/>
  <c r="G1310" i="5"/>
  <c r="H1310" i="5"/>
  <c r="I1310" i="5"/>
  <c r="J1310" i="5"/>
  <c r="A1311" i="5"/>
  <c r="B1311" i="5"/>
  <c r="C1311" i="5"/>
  <c r="D1311" i="5"/>
  <c r="E1311" i="5"/>
  <c r="F1311" i="5"/>
  <c r="G1311" i="5"/>
  <c r="H1311" i="5"/>
  <c r="I1311" i="5"/>
  <c r="J1311" i="5"/>
  <c r="A1312" i="5"/>
  <c r="B1312" i="5"/>
  <c r="C1312" i="5"/>
  <c r="D1312" i="5"/>
  <c r="E1312" i="5"/>
  <c r="F1312" i="5"/>
  <c r="G1312" i="5"/>
  <c r="H1312" i="5"/>
  <c r="I1312" i="5"/>
  <c r="J1312" i="5"/>
  <c r="A1313" i="5"/>
  <c r="B1313" i="5"/>
  <c r="C1313" i="5"/>
  <c r="D1313" i="5"/>
  <c r="E1313" i="5"/>
  <c r="F1313" i="5"/>
  <c r="G1313" i="5"/>
  <c r="H1313" i="5"/>
  <c r="I1313" i="5"/>
  <c r="J1313" i="5"/>
  <c r="A1314" i="5"/>
  <c r="B1314" i="5"/>
  <c r="C1314" i="5"/>
  <c r="D1314" i="5"/>
  <c r="E1314" i="5"/>
  <c r="F1314" i="5"/>
  <c r="G1314" i="5"/>
  <c r="H1314" i="5"/>
  <c r="I1314" i="5"/>
  <c r="J1314" i="5"/>
  <c r="A1315" i="5"/>
  <c r="B1315" i="5"/>
  <c r="C1315" i="5"/>
  <c r="D1315" i="5"/>
  <c r="E1315" i="5"/>
  <c r="F1315" i="5"/>
  <c r="G1315" i="5"/>
  <c r="H1315" i="5"/>
  <c r="I1315" i="5"/>
  <c r="J1315" i="5"/>
  <c r="A1316" i="5"/>
  <c r="B1316" i="5"/>
  <c r="C1316" i="5"/>
  <c r="D1316" i="5"/>
  <c r="E1316" i="5"/>
  <c r="F1316" i="5"/>
  <c r="G1316" i="5"/>
  <c r="H1316" i="5"/>
  <c r="I1316" i="5"/>
  <c r="J1316" i="5"/>
  <c r="A1317" i="5"/>
  <c r="B1317" i="5"/>
  <c r="C1317" i="5"/>
  <c r="D1317" i="5"/>
  <c r="E1317" i="5"/>
  <c r="F1317" i="5"/>
  <c r="G1317" i="5"/>
  <c r="H1317" i="5"/>
  <c r="I1317" i="5"/>
  <c r="J1317" i="5"/>
  <c r="A1318" i="5"/>
  <c r="B1318" i="5"/>
  <c r="C1318" i="5"/>
  <c r="D1318" i="5"/>
  <c r="E1318" i="5"/>
  <c r="F1318" i="5"/>
  <c r="G1318" i="5"/>
  <c r="H1318" i="5"/>
  <c r="I1318" i="5"/>
  <c r="J1318" i="5"/>
  <c r="A1319" i="5"/>
  <c r="B1319" i="5"/>
  <c r="C1319" i="5"/>
  <c r="D1319" i="5"/>
  <c r="E1319" i="5"/>
  <c r="F1319" i="5"/>
  <c r="G1319" i="5"/>
  <c r="H1319" i="5"/>
  <c r="I1319" i="5"/>
  <c r="J1319" i="5"/>
  <c r="A1320" i="5"/>
  <c r="B1320" i="5"/>
  <c r="C1320" i="5"/>
  <c r="D1320" i="5"/>
  <c r="E1320" i="5"/>
  <c r="F1320" i="5"/>
  <c r="G1320" i="5"/>
  <c r="H1320" i="5"/>
  <c r="I1320" i="5"/>
  <c r="J1320" i="5"/>
  <c r="A1321" i="5"/>
  <c r="B1321" i="5"/>
  <c r="C1321" i="5"/>
  <c r="D1321" i="5"/>
  <c r="E1321" i="5"/>
  <c r="F1321" i="5"/>
  <c r="G1321" i="5"/>
  <c r="H1321" i="5"/>
  <c r="I1321" i="5"/>
  <c r="J1321" i="5"/>
  <c r="A1322" i="5"/>
  <c r="B1322" i="5"/>
  <c r="C1322" i="5"/>
  <c r="D1322" i="5"/>
  <c r="E1322" i="5"/>
  <c r="F1322" i="5"/>
  <c r="G1322" i="5"/>
  <c r="H1322" i="5"/>
  <c r="I1322" i="5"/>
  <c r="J1322" i="5"/>
  <c r="A1323" i="5"/>
  <c r="B1323" i="5"/>
  <c r="C1323" i="5"/>
  <c r="D1323" i="5"/>
  <c r="E1323" i="5"/>
  <c r="F1323" i="5"/>
  <c r="G1323" i="5"/>
  <c r="H1323" i="5"/>
  <c r="I1323" i="5"/>
  <c r="J1323" i="5"/>
  <c r="A1324" i="5"/>
  <c r="B1324" i="5"/>
  <c r="C1324" i="5"/>
  <c r="D1324" i="5"/>
  <c r="E1324" i="5"/>
  <c r="F1324" i="5"/>
  <c r="G1324" i="5"/>
  <c r="H1324" i="5"/>
  <c r="I1324" i="5"/>
  <c r="J1324" i="5"/>
  <c r="A1325" i="5"/>
  <c r="B1325" i="5"/>
  <c r="C1325" i="5"/>
  <c r="D1325" i="5"/>
  <c r="E1325" i="5"/>
  <c r="F1325" i="5"/>
  <c r="G1325" i="5"/>
  <c r="H1325" i="5"/>
  <c r="I1325" i="5"/>
  <c r="J1325" i="5"/>
  <c r="A1326" i="5"/>
  <c r="B1326" i="5"/>
  <c r="C1326" i="5"/>
  <c r="D1326" i="5"/>
  <c r="E1326" i="5"/>
  <c r="F1326" i="5"/>
  <c r="G1326" i="5"/>
  <c r="H1326" i="5"/>
  <c r="I1326" i="5"/>
  <c r="J1326" i="5"/>
  <c r="A1327" i="5"/>
  <c r="B1327" i="5"/>
  <c r="C1327" i="5"/>
  <c r="D1327" i="5"/>
  <c r="E1327" i="5"/>
  <c r="F1327" i="5"/>
  <c r="G1327" i="5"/>
  <c r="H1327" i="5"/>
  <c r="I1327" i="5"/>
  <c r="J1327" i="5"/>
  <c r="A1328" i="5"/>
  <c r="B1328" i="5"/>
  <c r="C1328" i="5"/>
  <c r="D1328" i="5"/>
  <c r="E1328" i="5"/>
  <c r="F1328" i="5"/>
  <c r="G1328" i="5"/>
  <c r="H1328" i="5"/>
  <c r="I1328" i="5"/>
  <c r="J1328" i="5"/>
  <c r="A1329" i="5"/>
  <c r="B1329" i="5"/>
  <c r="C1329" i="5"/>
  <c r="D1329" i="5"/>
  <c r="E1329" i="5"/>
  <c r="F1329" i="5"/>
  <c r="G1329" i="5"/>
  <c r="H1329" i="5"/>
  <c r="I1329" i="5"/>
  <c r="J1329" i="5"/>
  <c r="A1330" i="5"/>
  <c r="B1330" i="5"/>
  <c r="C1330" i="5"/>
  <c r="D1330" i="5"/>
  <c r="E1330" i="5"/>
  <c r="F1330" i="5"/>
  <c r="G1330" i="5"/>
  <c r="H1330" i="5"/>
  <c r="I1330" i="5"/>
  <c r="J1330" i="5"/>
  <c r="A1331" i="5"/>
  <c r="B1331" i="5"/>
  <c r="C1331" i="5"/>
  <c r="D1331" i="5"/>
  <c r="E1331" i="5"/>
  <c r="F1331" i="5"/>
  <c r="G1331" i="5"/>
  <c r="H1331" i="5"/>
  <c r="I1331" i="5"/>
  <c r="J1331" i="5"/>
  <c r="A1332" i="5"/>
  <c r="B1332" i="5"/>
  <c r="C1332" i="5"/>
  <c r="D1332" i="5"/>
  <c r="E1332" i="5"/>
  <c r="F1332" i="5"/>
  <c r="G1332" i="5"/>
  <c r="H1332" i="5"/>
  <c r="I1332" i="5"/>
  <c r="J1332" i="5"/>
  <c r="A1333" i="5"/>
  <c r="B1333" i="5"/>
  <c r="C1333" i="5"/>
  <c r="D1333" i="5"/>
  <c r="E1333" i="5"/>
  <c r="F1333" i="5"/>
  <c r="G1333" i="5"/>
  <c r="H1333" i="5"/>
  <c r="I1333" i="5"/>
  <c r="J1333" i="5"/>
  <c r="A1334" i="5"/>
  <c r="B1334" i="5"/>
  <c r="C1334" i="5"/>
  <c r="D1334" i="5"/>
  <c r="E1334" i="5"/>
  <c r="F1334" i="5"/>
  <c r="G1334" i="5"/>
  <c r="H1334" i="5"/>
  <c r="I1334" i="5"/>
  <c r="J1334" i="5"/>
  <c r="A1335" i="5"/>
  <c r="B1335" i="5"/>
  <c r="C1335" i="5"/>
  <c r="D1335" i="5"/>
  <c r="E1335" i="5"/>
  <c r="F1335" i="5"/>
  <c r="G1335" i="5"/>
  <c r="H1335" i="5"/>
  <c r="I1335" i="5"/>
  <c r="J1335" i="5"/>
  <c r="A1336" i="5"/>
  <c r="B1336" i="5"/>
  <c r="C1336" i="5"/>
  <c r="D1336" i="5"/>
  <c r="E1336" i="5"/>
  <c r="F1336" i="5"/>
  <c r="G1336" i="5"/>
  <c r="H1336" i="5"/>
  <c r="I1336" i="5"/>
  <c r="J1336" i="5"/>
  <c r="A1337" i="5"/>
  <c r="B1337" i="5"/>
  <c r="C1337" i="5"/>
  <c r="D1337" i="5"/>
  <c r="E1337" i="5"/>
  <c r="F1337" i="5"/>
  <c r="G1337" i="5"/>
  <c r="H1337" i="5"/>
  <c r="I1337" i="5"/>
  <c r="J1337" i="5"/>
  <c r="A1338" i="5"/>
  <c r="B1338" i="5"/>
  <c r="C1338" i="5"/>
  <c r="D1338" i="5"/>
  <c r="E1338" i="5"/>
  <c r="F1338" i="5"/>
  <c r="G1338" i="5"/>
  <c r="H1338" i="5"/>
  <c r="I1338" i="5"/>
  <c r="J1338" i="5"/>
  <c r="A1339" i="5"/>
  <c r="B1339" i="5"/>
  <c r="C1339" i="5"/>
  <c r="D1339" i="5"/>
  <c r="E1339" i="5"/>
  <c r="F1339" i="5"/>
  <c r="G1339" i="5"/>
  <c r="H1339" i="5"/>
  <c r="I1339" i="5"/>
  <c r="J1339" i="5"/>
  <c r="A1340" i="5"/>
  <c r="B1340" i="5"/>
  <c r="C1340" i="5"/>
  <c r="D1340" i="5"/>
  <c r="E1340" i="5"/>
  <c r="F1340" i="5"/>
  <c r="G1340" i="5"/>
  <c r="H1340" i="5"/>
  <c r="I1340" i="5"/>
  <c r="J1340" i="5"/>
  <c r="A1341" i="5"/>
  <c r="B1341" i="5"/>
  <c r="C1341" i="5"/>
  <c r="D1341" i="5"/>
  <c r="E1341" i="5"/>
  <c r="F1341" i="5"/>
  <c r="G1341" i="5"/>
  <c r="H1341" i="5"/>
  <c r="I1341" i="5"/>
  <c r="J1341" i="5"/>
  <c r="A1342" i="5"/>
  <c r="B1342" i="5"/>
  <c r="C1342" i="5"/>
  <c r="D1342" i="5"/>
  <c r="E1342" i="5"/>
  <c r="F1342" i="5"/>
  <c r="G1342" i="5"/>
  <c r="H1342" i="5"/>
  <c r="I1342" i="5"/>
  <c r="J1342" i="5"/>
  <c r="A1343" i="5"/>
  <c r="B1343" i="5"/>
  <c r="C1343" i="5"/>
  <c r="D1343" i="5"/>
  <c r="E1343" i="5"/>
  <c r="F1343" i="5"/>
  <c r="G1343" i="5"/>
  <c r="H1343" i="5"/>
  <c r="I1343" i="5"/>
  <c r="J1343" i="5"/>
  <c r="A1344" i="5"/>
  <c r="B1344" i="5"/>
  <c r="C1344" i="5"/>
  <c r="D1344" i="5"/>
  <c r="E1344" i="5"/>
  <c r="F1344" i="5"/>
  <c r="G1344" i="5"/>
  <c r="H1344" i="5"/>
  <c r="I1344" i="5"/>
  <c r="J1344" i="5"/>
  <c r="A1345" i="5"/>
  <c r="B1345" i="5"/>
  <c r="C1345" i="5"/>
  <c r="D1345" i="5"/>
  <c r="E1345" i="5"/>
  <c r="F1345" i="5"/>
  <c r="G1345" i="5"/>
  <c r="H1345" i="5"/>
  <c r="I1345" i="5"/>
  <c r="J1345" i="5"/>
  <c r="A1346" i="5"/>
  <c r="B1346" i="5"/>
  <c r="C1346" i="5"/>
  <c r="D1346" i="5"/>
  <c r="E1346" i="5"/>
  <c r="F1346" i="5"/>
  <c r="G1346" i="5"/>
  <c r="H1346" i="5"/>
  <c r="I1346" i="5"/>
  <c r="J1346" i="5"/>
  <c r="A1347" i="5"/>
  <c r="B1347" i="5"/>
  <c r="C1347" i="5"/>
  <c r="D1347" i="5"/>
  <c r="E1347" i="5"/>
  <c r="F1347" i="5"/>
  <c r="G1347" i="5"/>
  <c r="H1347" i="5"/>
  <c r="I1347" i="5"/>
  <c r="J1347" i="5"/>
  <c r="A1348" i="5"/>
  <c r="B1348" i="5"/>
  <c r="C1348" i="5"/>
  <c r="D1348" i="5"/>
  <c r="E1348" i="5"/>
  <c r="F1348" i="5"/>
  <c r="G1348" i="5"/>
  <c r="H1348" i="5"/>
  <c r="I1348" i="5"/>
  <c r="J1348" i="5"/>
  <c r="A1349" i="5"/>
  <c r="B1349" i="5"/>
  <c r="C1349" i="5"/>
  <c r="D1349" i="5"/>
  <c r="E1349" i="5"/>
  <c r="F1349" i="5"/>
  <c r="G1349" i="5"/>
  <c r="H1349" i="5"/>
  <c r="I1349" i="5"/>
  <c r="J1349" i="5"/>
  <c r="A1350" i="5"/>
  <c r="B1350" i="5"/>
  <c r="C1350" i="5"/>
  <c r="D1350" i="5"/>
  <c r="E1350" i="5"/>
  <c r="F1350" i="5"/>
  <c r="G1350" i="5"/>
  <c r="H1350" i="5"/>
  <c r="I1350" i="5"/>
  <c r="J1350" i="5"/>
  <c r="A1351" i="5"/>
  <c r="B1351" i="5"/>
  <c r="C1351" i="5"/>
  <c r="D1351" i="5"/>
  <c r="E1351" i="5"/>
  <c r="F1351" i="5"/>
  <c r="G1351" i="5"/>
  <c r="H1351" i="5"/>
  <c r="I1351" i="5"/>
  <c r="J1351" i="5"/>
  <c r="A1352" i="5"/>
  <c r="B1352" i="5"/>
  <c r="C1352" i="5"/>
  <c r="D1352" i="5"/>
  <c r="E1352" i="5"/>
  <c r="F1352" i="5"/>
  <c r="G1352" i="5"/>
  <c r="H1352" i="5"/>
  <c r="I1352" i="5"/>
  <c r="J1352" i="5"/>
  <c r="A1353" i="5"/>
  <c r="B1353" i="5"/>
  <c r="C1353" i="5"/>
  <c r="D1353" i="5"/>
  <c r="E1353" i="5"/>
  <c r="F1353" i="5"/>
  <c r="G1353" i="5"/>
  <c r="H1353" i="5"/>
  <c r="I1353" i="5"/>
  <c r="J1353" i="5"/>
  <c r="A1354" i="5"/>
  <c r="B1354" i="5"/>
  <c r="C1354" i="5"/>
  <c r="D1354" i="5"/>
  <c r="E1354" i="5"/>
  <c r="F1354" i="5"/>
  <c r="G1354" i="5"/>
  <c r="H1354" i="5"/>
  <c r="I1354" i="5"/>
  <c r="J1354" i="5"/>
  <c r="A1355" i="5"/>
  <c r="B1355" i="5"/>
  <c r="C1355" i="5"/>
  <c r="D1355" i="5"/>
  <c r="E1355" i="5"/>
  <c r="F1355" i="5"/>
  <c r="G1355" i="5"/>
  <c r="H1355" i="5"/>
  <c r="I1355" i="5"/>
  <c r="J1355" i="5"/>
  <c r="A1356" i="5"/>
  <c r="B1356" i="5"/>
  <c r="C1356" i="5"/>
  <c r="D1356" i="5"/>
  <c r="E1356" i="5"/>
  <c r="F1356" i="5"/>
  <c r="G1356" i="5"/>
  <c r="H1356" i="5"/>
  <c r="I1356" i="5"/>
  <c r="J1356" i="5"/>
  <c r="A1357" i="5"/>
  <c r="B1357" i="5"/>
  <c r="C1357" i="5"/>
  <c r="D1357" i="5"/>
  <c r="E1357" i="5"/>
  <c r="F1357" i="5"/>
  <c r="G1357" i="5"/>
  <c r="H1357" i="5"/>
  <c r="I1357" i="5"/>
  <c r="J1357" i="5"/>
  <c r="A1358" i="5"/>
  <c r="B1358" i="5"/>
  <c r="C1358" i="5"/>
  <c r="D1358" i="5"/>
  <c r="E1358" i="5"/>
  <c r="F1358" i="5"/>
  <c r="G1358" i="5"/>
  <c r="H1358" i="5"/>
  <c r="I1358" i="5"/>
  <c r="J1358" i="5"/>
  <c r="A1359" i="5"/>
  <c r="B1359" i="5"/>
  <c r="C1359" i="5"/>
  <c r="D1359" i="5"/>
  <c r="E1359" i="5"/>
  <c r="F1359" i="5"/>
  <c r="G1359" i="5"/>
  <c r="H1359" i="5"/>
  <c r="I1359" i="5"/>
  <c r="J1359" i="5"/>
  <c r="A1360" i="5"/>
  <c r="B1360" i="5"/>
  <c r="C1360" i="5"/>
  <c r="D1360" i="5"/>
  <c r="E1360" i="5"/>
  <c r="F1360" i="5"/>
  <c r="G1360" i="5"/>
  <c r="H1360" i="5"/>
  <c r="I1360" i="5"/>
  <c r="J1360" i="5"/>
  <c r="A1361" i="5"/>
  <c r="B1361" i="5"/>
  <c r="C1361" i="5"/>
  <c r="D1361" i="5"/>
  <c r="E1361" i="5"/>
  <c r="F1361" i="5"/>
  <c r="G1361" i="5"/>
  <c r="H1361" i="5"/>
  <c r="I1361" i="5"/>
  <c r="J1361" i="5"/>
  <c r="A1362" i="5"/>
  <c r="B1362" i="5"/>
  <c r="C1362" i="5"/>
  <c r="D1362" i="5"/>
  <c r="E1362" i="5"/>
  <c r="F1362" i="5"/>
  <c r="G1362" i="5"/>
  <c r="H1362" i="5"/>
  <c r="I1362" i="5"/>
  <c r="J1362" i="5"/>
  <c r="A1363" i="5"/>
  <c r="B1363" i="5"/>
  <c r="C1363" i="5"/>
  <c r="D1363" i="5"/>
  <c r="E1363" i="5"/>
  <c r="F1363" i="5"/>
  <c r="G1363" i="5"/>
  <c r="H1363" i="5"/>
  <c r="I1363" i="5"/>
  <c r="J1363" i="5"/>
  <c r="A1364" i="5"/>
  <c r="B1364" i="5"/>
  <c r="C1364" i="5"/>
  <c r="D1364" i="5"/>
  <c r="E1364" i="5"/>
  <c r="F1364" i="5"/>
  <c r="G1364" i="5"/>
  <c r="H1364" i="5"/>
  <c r="I1364" i="5"/>
  <c r="J1364" i="5"/>
  <c r="A1365" i="5"/>
  <c r="B1365" i="5"/>
  <c r="C1365" i="5"/>
  <c r="D1365" i="5"/>
  <c r="E1365" i="5"/>
  <c r="F1365" i="5"/>
  <c r="G1365" i="5"/>
  <c r="H1365" i="5"/>
  <c r="I1365" i="5"/>
  <c r="J1365" i="5"/>
  <c r="A1366" i="5"/>
  <c r="B1366" i="5"/>
  <c r="C1366" i="5"/>
  <c r="D1366" i="5"/>
  <c r="E1366" i="5"/>
  <c r="F1366" i="5"/>
  <c r="G1366" i="5"/>
  <c r="H1366" i="5"/>
  <c r="I1366" i="5"/>
  <c r="J1366" i="5"/>
  <c r="A1367" i="5"/>
  <c r="B1367" i="5"/>
  <c r="C1367" i="5"/>
  <c r="D1367" i="5"/>
  <c r="E1367" i="5"/>
  <c r="F1367" i="5"/>
  <c r="G1367" i="5"/>
  <c r="H1367" i="5"/>
  <c r="I1367" i="5"/>
  <c r="J1367" i="5"/>
  <c r="A1368" i="5"/>
  <c r="B1368" i="5"/>
  <c r="C1368" i="5"/>
  <c r="D1368" i="5"/>
  <c r="E1368" i="5"/>
  <c r="F1368" i="5"/>
  <c r="G1368" i="5"/>
  <c r="H1368" i="5"/>
  <c r="I1368" i="5"/>
  <c r="J1368" i="5"/>
  <c r="A1369" i="5"/>
  <c r="B1369" i="5"/>
  <c r="C1369" i="5"/>
  <c r="D1369" i="5"/>
  <c r="E1369" i="5"/>
  <c r="F1369" i="5"/>
  <c r="G1369" i="5"/>
  <c r="H1369" i="5"/>
  <c r="I1369" i="5"/>
  <c r="J1369" i="5"/>
  <c r="A1370" i="5"/>
  <c r="B1370" i="5"/>
  <c r="C1370" i="5"/>
  <c r="D1370" i="5"/>
  <c r="E1370" i="5"/>
  <c r="F1370" i="5"/>
  <c r="G1370" i="5"/>
  <c r="H1370" i="5"/>
  <c r="I1370" i="5"/>
  <c r="J1370" i="5"/>
  <c r="A1371" i="5"/>
  <c r="B1371" i="5"/>
  <c r="C1371" i="5"/>
  <c r="D1371" i="5"/>
  <c r="E1371" i="5"/>
  <c r="F1371" i="5"/>
  <c r="G1371" i="5"/>
  <c r="H1371" i="5"/>
  <c r="I1371" i="5"/>
  <c r="J1371" i="5"/>
  <c r="A1372" i="5"/>
  <c r="B1372" i="5"/>
  <c r="C1372" i="5"/>
  <c r="D1372" i="5"/>
  <c r="E1372" i="5"/>
  <c r="F1372" i="5"/>
  <c r="G1372" i="5"/>
  <c r="H1372" i="5"/>
  <c r="I1372" i="5"/>
  <c r="J1372" i="5"/>
  <c r="A1373" i="5"/>
  <c r="B1373" i="5"/>
  <c r="C1373" i="5"/>
  <c r="D1373" i="5"/>
  <c r="E1373" i="5"/>
  <c r="F1373" i="5"/>
  <c r="G1373" i="5"/>
  <c r="H1373" i="5"/>
  <c r="I1373" i="5"/>
  <c r="J1373" i="5"/>
  <c r="A1374" i="5"/>
  <c r="B1374" i="5"/>
  <c r="C1374" i="5"/>
  <c r="D1374" i="5"/>
  <c r="E1374" i="5"/>
  <c r="F1374" i="5"/>
  <c r="G1374" i="5"/>
  <c r="H1374" i="5"/>
  <c r="I1374" i="5"/>
  <c r="J1374" i="5"/>
  <c r="A1375" i="5"/>
  <c r="B1375" i="5"/>
  <c r="C1375" i="5"/>
  <c r="D1375" i="5"/>
  <c r="E1375" i="5"/>
  <c r="F1375" i="5"/>
  <c r="G1375" i="5"/>
  <c r="H1375" i="5"/>
  <c r="I1375" i="5"/>
  <c r="J1375" i="5"/>
  <c r="A1376" i="5"/>
  <c r="B1376" i="5"/>
  <c r="C1376" i="5"/>
  <c r="D1376" i="5"/>
  <c r="E1376" i="5"/>
  <c r="F1376" i="5"/>
  <c r="G1376" i="5"/>
  <c r="H1376" i="5"/>
  <c r="I1376" i="5"/>
  <c r="J1376" i="5"/>
  <c r="A1377" i="5"/>
  <c r="B1377" i="5"/>
  <c r="C1377" i="5"/>
  <c r="D1377" i="5"/>
  <c r="E1377" i="5"/>
  <c r="F1377" i="5"/>
  <c r="G1377" i="5"/>
  <c r="H1377" i="5"/>
  <c r="I1377" i="5"/>
  <c r="J1377" i="5"/>
  <c r="A1378" i="5"/>
  <c r="B1378" i="5"/>
  <c r="C1378" i="5"/>
  <c r="D1378" i="5"/>
  <c r="E1378" i="5"/>
  <c r="F1378" i="5"/>
  <c r="G1378" i="5"/>
  <c r="H1378" i="5"/>
  <c r="I1378" i="5"/>
  <c r="J1378" i="5"/>
  <c r="A1379" i="5"/>
  <c r="B1379" i="5"/>
  <c r="C1379" i="5"/>
  <c r="D1379" i="5"/>
  <c r="E1379" i="5"/>
  <c r="F1379" i="5"/>
  <c r="G1379" i="5"/>
  <c r="H1379" i="5"/>
  <c r="I1379" i="5"/>
  <c r="J1379" i="5"/>
  <c r="A1380" i="5"/>
  <c r="B1380" i="5"/>
  <c r="C1380" i="5"/>
  <c r="D1380" i="5"/>
  <c r="E1380" i="5"/>
  <c r="F1380" i="5"/>
  <c r="G1380" i="5"/>
  <c r="H1380" i="5"/>
  <c r="I1380" i="5"/>
  <c r="J1380" i="5"/>
  <c r="A1381" i="5"/>
  <c r="B1381" i="5"/>
  <c r="C1381" i="5"/>
  <c r="D1381" i="5"/>
  <c r="E1381" i="5"/>
  <c r="F1381" i="5"/>
  <c r="G1381" i="5"/>
  <c r="H1381" i="5"/>
  <c r="I1381" i="5"/>
  <c r="J1381" i="5"/>
  <c r="A1382" i="5"/>
  <c r="B1382" i="5"/>
  <c r="C1382" i="5"/>
  <c r="D1382" i="5"/>
  <c r="E1382" i="5"/>
  <c r="F1382" i="5"/>
  <c r="G1382" i="5"/>
  <c r="H1382" i="5"/>
  <c r="I1382" i="5"/>
  <c r="J1382" i="5"/>
  <c r="A1383" i="5"/>
  <c r="B1383" i="5"/>
  <c r="C1383" i="5"/>
  <c r="D1383" i="5"/>
  <c r="E1383" i="5"/>
  <c r="F1383" i="5"/>
  <c r="G1383" i="5"/>
  <c r="H1383" i="5"/>
  <c r="I1383" i="5"/>
  <c r="J1383" i="5"/>
  <c r="A1384" i="5"/>
  <c r="B1384" i="5"/>
  <c r="C1384" i="5"/>
  <c r="D1384" i="5"/>
  <c r="E1384" i="5"/>
  <c r="F1384" i="5"/>
  <c r="G1384" i="5"/>
  <c r="H1384" i="5"/>
  <c r="I1384" i="5"/>
  <c r="J1384" i="5"/>
  <c r="A1385" i="5"/>
  <c r="B1385" i="5"/>
  <c r="C1385" i="5"/>
  <c r="D1385" i="5"/>
  <c r="E1385" i="5"/>
  <c r="F1385" i="5"/>
  <c r="G1385" i="5"/>
  <c r="H1385" i="5"/>
  <c r="I1385" i="5"/>
  <c r="J1385" i="5"/>
  <c r="A1386" i="5"/>
  <c r="B1386" i="5"/>
  <c r="C1386" i="5"/>
  <c r="D1386" i="5"/>
  <c r="E1386" i="5"/>
  <c r="F1386" i="5"/>
  <c r="G1386" i="5"/>
  <c r="H1386" i="5"/>
  <c r="I1386" i="5"/>
  <c r="J1386" i="5"/>
  <c r="A1387" i="5"/>
  <c r="B1387" i="5"/>
  <c r="C1387" i="5"/>
  <c r="D1387" i="5"/>
  <c r="E1387" i="5"/>
  <c r="F1387" i="5"/>
  <c r="G1387" i="5"/>
  <c r="H1387" i="5"/>
  <c r="I1387" i="5"/>
  <c r="J1387" i="5"/>
  <c r="A1388" i="5"/>
  <c r="B1388" i="5"/>
  <c r="C1388" i="5"/>
  <c r="D1388" i="5"/>
  <c r="E1388" i="5"/>
  <c r="F1388" i="5"/>
  <c r="G1388" i="5"/>
  <c r="H1388" i="5"/>
  <c r="I1388" i="5"/>
  <c r="J1388" i="5"/>
  <c r="A1389" i="5"/>
  <c r="B1389" i="5"/>
  <c r="C1389" i="5"/>
  <c r="D1389" i="5"/>
  <c r="E1389" i="5"/>
  <c r="F1389" i="5"/>
  <c r="G1389" i="5"/>
  <c r="H1389" i="5"/>
  <c r="I1389" i="5"/>
  <c r="J1389" i="5"/>
  <c r="A1390" i="5"/>
  <c r="B1390" i="5"/>
  <c r="C1390" i="5"/>
  <c r="D1390" i="5"/>
  <c r="E1390" i="5"/>
  <c r="F1390" i="5"/>
  <c r="G1390" i="5"/>
  <c r="H1390" i="5"/>
  <c r="I1390" i="5"/>
  <c r="J1390" i="5"/>
  <c r="A1391" i="5"/>
  <c r="B1391" i="5"/>
  <c r="C1391" i="5"/>
  <c r="D1391" i="5"/>
  <c r="E1391" i="5"/>
  <c r="F1391" i="5"/>
  <c r="G1391" i="5"/>
  <c r="H1391" i="5"/>
  <c r="I1391" i="5"/>
  <c r="J1391" i="5"/>
  <c r="A1392" i="5"/>
  <c r="B1392" i="5"/>
  <c r="C1392" i="5"/>
  <c r="D1392" i="5"/>
  <c r="E1392" i="5"/>
  <c r="F1392" i="5"/>
  <c r="G1392" i="5"/>
  <c r="H1392" i="5"/>
  <c r="I1392" i="5"/>
  <c r="J1392" i="5"/>
  <c r="A1393" i="5"/>
  <c r="B1393" i="5"/>
  <c r="C1393" i="5"/>
  <c r="D1393" i="5"/>
  <c r="E1393" i="5"/>
  <c r="F1393" i="5"/>
  <c r="G1393" i="5"/>
  <c r="H1393" i="5"/>
  <c r="I1393" i="5"/>
  <c r="J1393" i="5"/>
  <c r="A1394" i="5"/>
  <c r="B1394" i="5"/>
  <c r="C1394" i="5"/>
  <c r="D1394" i="5"/>
  <c r="E1394" i="5"/>
  <c r="F1394" i="5"/>
  <c r="G1394" i="5"/>
  <c r="H1394" i="5"/>
  <c r="I1394" i="5"/>
  <c r="J1394" i="5"/>
  <c r="A1395" i="5"/>
  <c r="B1395" i="5"/>
  <c r="C1395" i="5"/>
  <c r="D1395" i="5"/>
  <c r="E1395" i="5"/>
  <c r="F1395" i="5"/>
  <c r="G1395" i="5"/>
  <c r="H1395" i="5"/>
  <c r="I1395" i="5"/>
  <c r="J1395" i="5"/>
  <c r="A1396" i="5"/>
  <c r="B1396" i="5"/>
  <c r="C1396" i="5"/>
  <c r="D1396" i="5"/>
  <c r="E1396" i="5"/>
  <c r="F1396" i="5"/>
  <c r="G1396" i="5"/>
  <c r="H1396" i="5"/>
  <c r="I1396" i="5"/>
  <c r="J1396" i="5"/>
  <c r="A1397" i="5"/>
  <c r="B1397" i="5"/>
  <c r="C1397" i="5"/>
  <c r="D1397" i="5"/>
  <c r="E1397" i="5"/>
  <c r="F1397" i="5"/>
  <c r="G1397" i="5"/>
  <c r="H1397" i="5"/>
  <c r="I1397" i="5"/>
  <c r="J1397" i="5"/>
  <c r="A1398" i="5"/>
  <c r="B1398" i="5"/>
  <c r="C1398" i="5"/>
  <c r="D1398" i="5"/>
  <c r="E1398" i="5"/>
  <c r="F1398" i="5"/>
  <c r="G1398" i="5"/>
  <c r="H1398" i="5"/>
  <c r="I1398" i="5"/>
  <c r="J1398" i="5"/>
  <c r="A1399" i="5"/>
  <c r="B1399" i="5"/>
  <c r="C1399" i="5"/>
  <c r="D1399" i="5"/>
  <c r="E1399" i="5"/>
  <c r="F1399" i="5"/>
  <c r="G1399" i="5"/>
  <c r="H1399" i="5"/>
  <c r="I1399" i="5"/>
  <c r="J1399" i="5"/>
  <c r="A1400" i="5"/>
  <c r="B1400" i="5"/>
  <c r="C1400" i="5"/>
  <c r="D1400" i="5"/>
  <c r="E1400" i="5"/>
  <c r="F1400" i="5"/>
  <c r="G1400" i="5"/>
  <c r="H1400" i="5"/>
  <c r="I1400" i="5"/>
  <c r="J1400" i="5"/>
  <c r="A1401" i="5"/>
  <c r="B1401" i="5"/>
  <c r="C1401" i="5"/>
  <c r="D1401" i="5"/>
  <c r="E1401" i="5"/>
  <c r="F1401" i="5"/>
  <c r="G1401" i="5"/>
  <c r="H1401" i="5"/>
  <c r="I1401" i="5"/>
  <c r="J1401" i="5"/>
  <c r="A1402" i="5"/>
  <c r="B1402" i="5"/>
  <c r="C1402" i="5"/>
  <c r="D1402" i="5"/>
  <c r="E1402" i="5"/>
  <c r="F1402" i="5"/>
  <c r="G1402" i="5"/>
  <c r="H1402" i="5"/>
  <c r="I1402" i="5"/>
  <c r="J1402" i="5"/>
  <c r="A1403" i="5"/>
  <c r="B1403" i="5"/>
  <c r="C1403" i="5"/>
  <c r="D1403" i="5"/>
  <c r="E1403" i="5"/>
  <c r="F1403" i="5"/>
  <c r="G1403" i="5"/>
  <c r="H1403" i="5"/>
  <c r="I1403" i="5"/>
  <c r="J1403" i="5"/>
  <c r="A1404" i="5"/>
  <c r="B1404" i="5"/>
  <c r="C1404" i="5"/>
  <c r="D1404" i="5"/>
  <c r="E1404" i="5"/>
  <c r="F1404" i="5"/>
  <c r="G1404" i="5"/>
  <c r="H1404" i="5"/>
  <c r="I1404" i="5"/>
  <c r="J1404" i="5"/>
  <c r="A1405" i="5"/>
  <c r="B1405" i="5"/>
  <c r="C1405" i="5"/>
  <c r="D1405" i="5"/>
  <c r="E1405" i="5"/>
  <c r="F1405" i="5"/>
  <c r="G1405" i="5"/>
  <c r="H1405" i="5"/>
  <c r="I1405" i="5"/>
  <c r="J1405" i="5"/>
  <c r="A1406" i="5"/>
  <c r="B1406" i="5"/>
  <c r="C1406" i="5"/>
  <c r="D1406" i="5"/>
  <c r="E1406" i="5"/>
  <c r="F1406" i="5"/>
  <c r="G1406" i="5"/>
  <c r="H1406" i="5"/>
  <c r="I1406" i="5"/>
  <c r="J1406" i="5"/>
  <c r="A1407" i="5"/>
  <c r="B1407" i="5"/>
  <c r="C1407" i="5"/>
  <c r="D1407" i="5"/>
  <c r="E1407" i="5"/>
  <c r="F1407" i="5"/>
  <c r="G1407" i="5"/>
  <c r="H1407" i="5"/>
  <c r="I1407" i="5"/>
  <c r="J1407" i="5"/>
  <c r="A1408" i="5"/>
  <c r="B1408" i="5"/>
  <c r="C1408" i="5"/>
  <c r="D1408" i="5"/>
  <c r="E1408" i="5"/>
  <c r="F1408" i="5"/>
  <c r="G1408" i="5"/>
  <c r="H1408" i="5"/>
  <c r="I1408" i="5"/>
  <c r="J1408" i="5"/>
  <c r="A1409" i="5"/>
  <c r="B1409" i="5"/>
  <c r="C1409" i="5"/>
  <c r="D1409" i="5"/>
  <c r="E1409" i="5"/>
  <c r="F1409" i="5"/>
  <c r="G1409" i="5"/>
  <c r="H1409" i="5"/>
  <c r="I1409" i="5"/>
  <c r="J1409" i="5"/>
  <c r="A1410" i="5"/>
  <c r="B1410" i="5"/>
  <c r="C1410" i="5"/>
  <c r="D1410" i="5"/>
  <c r="E1410" i="5"/>
  <c r="F1410" i="5"/>
  <c r="G1410" i="5"/>
  <c r="H1410" i="5"/>
  <c r="I1410" i="5"/>
  <c r="J1410" i="5"/>
  <c r="A1411" i="5"/>
  <c r="B1411" i="5"/>
  <c r="C1411" i="5"/>
  <c r="D1411" i="5"/>
  <c r="E1411" i="5"/>
  <c r="F1411" i="5"/>
  <c r="G1411" i="5"/>
  <c r="H1411" i="5"/>
  <c r="I1411" i="5"/>
  <c r="J1411" i="5"/>
  <c r="A1412" i="5"/>
  <c r="B1412" i="5"/>
  <c r="C1412" i="5"/>
  <c r="D1412" i="5"/>
  <c r="E1412" i="5"/>
  <c r="F1412" i="5"/>
  <c r="G1412" i="5"/>
  <c r="H1412" i="5"/>
  <c r="I1412" i="5"/>
  <c r="J1412" i="5"/>
  <c r="A1413" i="5"/>
  <c r="B1413" i="5"/>
  <c r="C1413" i="5"/>
  <c r="D1413" i="5"/>
  <c r="E1413" i="5"/>
  <c r="F1413" i="5"/>
  <c r="G1413" i="5"/>
  <c r="H1413" i="5"/>
  <c r="I1413" i="5"/>
  <c r="J1413" i="5"/>
  <c r="A1414" i="5"/>
  <c r="B1414" i="5"/>
  <c r="C1414" i="5"/>
  <c r="D1414" i="5"/>
  <c r="E1414" i="5"/>
  <c r="F1414" i="5"/>
  <c r="G1414" i="5"/>
  <c r="H1414" i="5"/>
  <c r="I1414" i="5"/>
  <c r="J1414" i="5"/>
  <c r="A1415" i="5"/>
  <c r="B1415" i="5"/>
  <c r="C1415" i="5"/>
  <c r="D1415" i="5"/>
  <c r="E1415" i="5"/>
  <c r="F1415" i="5"/>
  <c r="G1415" i="5"/>
  <c r="H1415" i="5"/>
  <c r="I1415" i="5"/>
  <c r="J1415" i="5"/>
  <c r="A1416" i="5"/>
  <c r="B1416" i="5"/>
  <c r="C1416" i="5"/>
  <c r="D1416" i="5"/>
  <c r="E1416" i="5"/>
  <c r="F1416" i="5"/>
  <c r="G1416" i="5"/>
  <c r="H1416" i="5"/>
  <c r="I1416" i="5"/>
  <c r="J1416" i="5"/>
  <c r="A1417" i="5"/>
  <c r="B1417" i="5"/>
  <c r="C1417" i="5"/>
  <c r="D1417" i="5"/>
  <c r="E1417" i="5"/>
  <c r="F1417" i="5"/>
  <c r="G1417" i="5"/>
  <c r="H1417" i="5"/>
  <c r="I1417" i="5"/>
  <c r="J1417" i="5"/>
  <c r="A1418" i="5"/>
  <c r="B1418" i="5"/>
  <c r="C1418" i="5"/>
  <c r="D1418" i="5"/>
  <c r="E1418" i="5"/>
  <c r="F1418" i="5"/>
  <c r="G1418" i="5"/>
  <c r="H1418" i="5"/>
  <c r="I1418" i="5"/>
  <c r="J1418" i="5"/>
  <c r="A1419" i="5"/>
  <c r="B1419" i="5"/>
  <c r="C1419" i="5"/>
  <c r="D1419" i="5"/>
  <c r="E1419" i="5"/>
  <c r="F1419" i="5"/>
  <c r="G1419" i="5"/>
  <c r="H1419" i="5"/>
  <c r="I1419" i="5"/>
  <c r="J1419" i="5"/>
  <c r="A1420" i="5"/>
  <c r="B1420" i="5"/>
  <c r="C1420" i="5"/>
  <c r="D1420" i="5"/>
  <c r="E1420" i="5"/>
  <c r="F1420" i="5"/>
  <c r="G1420" i="5"/>
  <c r="H1420" i="5"/>
  <c r="I1420" i="5"/>
  <c r="J1420" i="5"/>
  <c r="A1421" i="5"/>
  <c r="B1421" i="5"/>
  <c r="C1421" i="5"/>
  <c r="D1421" i="5"/>
  <c r="E1421" i="5"/>
  <c r="F1421" i="5"/>
  <c r="G1421" i="5"/>
  <c r="H1421" i="5"/>
  <c r="I1421" i="5"/>
  <c r="J1421" i="5"/>
  <c r="A1422" i="5"/>
  <c r="B1422" i="5"/>
  <c r="C1422" i="5"/>
  <c r="D1422" i="5"/>
  <c r="E1422" i="5"/>
  <c r="F1422" i="5"/>
  <c r="G1422" i="5"/>
  <c r="H1422" i="5"/>
  <c r="I1422" i="5"/>
  <c r="J1422" i="5"/>
  <c r="A1423" i="5"/>
  <c r="B1423" i="5"/>
  <c r="C1423" i="5"/>
  <c r="D1423" i="5"/>
  <c r="E1423" i="5"/>
  <c r="F1423" i="5"/>
  <c r="G1423" i="5"/>
  <c r="H1423" i="5"/>
  <c r="I1423" i="5"/>
  <c r="J1423" i="5"/>
  <c r="A1424" i="5"/>
  <c r="B1424" i="5"/>
  <c r="C1424" i="5"/>
  <c r="D1424" i="5"/>
  <c r="E1424" i="5"/>
  <c r="F1424" i="5"/>
  <c r="G1424" i="5"/>
  <c r="H1424" i="5"/>
  <c r="I1424" i="5"/>
  <c r="J1424" i="5"/>
  <c r="A1425" i="5"/>
  <c r="B1425" i="5"/>
  <c r="C1425" i="5"/>
  <c r="D1425" i="5"/>
  <c r="E1425" i="5"/>
  <c r="F1425" i="5"/>
  <c r="G1425" i="5"/>
  <c r="H1425" i="5"/>
  <c r="I1425" i="5"/>
  <c r="J1425" i="5"/>
  <c r="A1426" i="5"/>
  <c r="B1426" i="5"/>
  <c r="C1426" i="5"/>
  <c r="D1426" i="5"/>
  <c r="E1426" i="5"/>
  <c r="F1426" i="5"/>
  <c r="G1426" i="5"/>
  <c r="H1426" i="5"/>
  <c r="I1426" i="5"/>
  <c r="J1426" i="5"/>
  <c r="A1427" i="5"/>
  <c r="B1427" i="5"/>
  <c r="C1427" i="5"/>
  <c r="D1427" i="5"/>
  <c r="E1427" i="5"/>
  <c r="F1427" i="5"/>
  <c r="G1427" i="5"/>
  <c r="H1427" i="5"/>
  <c r="I1427" i="5"/>
  <c r="J1427" i="5"/>
  <c r="A1428" i="5"/>
  <c r="B1428" i="5"/>
  <c r="C1428" i="5"/>
  <c r="D1428" i="5"/>
  <c r="E1428" i="5"/>
  <c r="F1428" i="5"/>
  <c r="G1428" i="5"/>
  <c r="H1428" i="5"/>
  <c r="I1428" i="5"/>
  <c r="J1428" i="5"/>
  <c r="A1429" i="5"/>
  <c r="B1429" i="5"/>
  <c r="C1429" i="5"/>
  <c r="D1429" i="5"/>
  <c r="E1429" i="5"/>
  <c r="F1429" i="5"/>
  <c r="G1429" i="5"/>
  <c r="H1429" i="5"/>
  <c r="I1429" i="5"/>
  <c r="J1429" i="5"/>
  <c r="A1430" i="5"/>
  <c r="B1430" i="5"/>
  <c r="C1430" i="5"/>
  <c r="D1430" i="5"/>
  <c r="E1430" i="5"/>
  <c r="F1430" i="5"/>
  <c r="G1430" i="5"/>
  <c r="H1430" i="5"/>
  <c r="I1430" i="5"/>
  <c r="J1430" i="5"/>
  <c r="A1431" i="5"/>
  <c r="B1431" i="5"/>
  <c r="C1431" i="5"/>
  <c r="D1431" i="5"/>
  <c r="E1431" i="5"/>
  <c r="F1431" i="5"/>
  <c r="G1431" i="5"/>
  <c r="H1431" i="5"/>
  <c r="I1431" i="5"/>
  <c r="J1431" i="5"/>
  <c r="A1432" i="5"/>
  <c r="B1432" i="5"/>
  <c r="C1432" i="5"/>
  <c r="D1432" i="5"/>
  <c r="E1432" i="5"/>
  <c r="F1432" i="5"/>
  <c r="G1432" i="5"/>
  <c r="H1432" i="5"/>
  <c r="I1432" i="5"/>
  <c r="J1432" i="5"/>
  <c r="A1433" i="5"/>
  <c r="B1433" i="5"/>
  <c r="C1433" i="5"/>
  <c r="D1433" i="5"/>
  <c r="E1433" i="5"/>
  <c r="F1433" i="5"/>
  <c r="G1433" i="5"/>
  <c r="H1433" i="5"/>
  <c r="I1433" i="5"/>
  <c r="J1433" i="5"/>
  <c r="A1434" i="5"/>
  <c r="B1434" i="5"/>
  <c r="C1434" i="5"/>
  <c r="D1434" i="5"/>
  <c r="E1434" i="5"/>
  <c r="F1434" i="5"/>
  <c r="G1434" i="5"/>
  <c r="H1434" i="5"/>
  <c r="I1434" i="5"/>
  <c r="J1434" i="5"/>
  <c r="A1435" i="5"/>
  <c r="B1435" i="5"/>
  <c r="C1435" i="5"/>
  <c r="D1435" i="5"/>
  <c r="E1435" i="5"/>
  <c r="F1435" i="5"/>
  <c r="G1435" i="5"/>
  <c r="H1435" i="5"/>
  <c r="I1435" i="5"/>
  <c r="J1435" i="5"/>
  <c r="A1436" i="5"/>
  <c r="B1436" i="5"/>
  <c r="C1436" i="5"/>
  <c r="D1436" i="5"/>
  <c r="E1436" i="5"/>
  <c r="F1436" i="5"/>
  <c r="G1436" i="5"/>
  <c r="H1436" i="5"/>
  <c r="I1436" i="5"/>
  <c r="J1436" i="5"/>
  <c r="A1437" i="5"/>
  <c r="B1437" i="5"/>
  <c r="C1437" i="5"/>
  <c r="D1437" i="5"/>
  <c r="E1437" i="5"/>
  <c r="F1437" i="5"/>
  <c r="G1437" i="5"/>
  <c r="H1437" i="5"/>
  <c r="I1437" i="5"/>
  <c r="J1437" i="5"/>
  <c r="A1438" i="5"/>
  <c r="B1438" i="5"/>
  <c r="C1438" i="5"/>
  <c r="D1438" i="5"/>
  <c r="E1438" i="5"/>
  <c r="F1438" i="5"/>
  <c r="G1438" i="5"/>
  <c r="H1438" i="5"/>
  <c r="I1438" i="5"/>
  <c r="J1438" i="5"/>
  <c r="A1439" i="5"/>
  <c r="B1439" i="5"/>
  <c r="C1439" i="5"/>
  <c r="D1439" i="5"/>
  <c r="E1439" i="5"/>
  <c r="F1439" i="5"/>
  <c r="G1439" i="5"/>
  <c r="H1439" i="5"/>
  <c r="I1439" i="5"/>
  <c r="J1439" i="5"/>
  <c r="A1440" i="5"/>
  <c r="B1440" i="5"/>
  <c r="C1440" i="5"/>
  <c r="D1440" i="5"/>
  <c r="E1440" i="5"/>
  <c r="F1440" i="5"/>
  <c r="G1440" i="5"/>
  <c r="H1440" i="5"/>
  <c r="I1440" i="5"/>
  <c r="J1440" i="5"/>
  <c r="A1441" i="5"/>
  <c r="B1441" i="5"/>
  <c r="C1441" i="5"/>
  <c r="D1441" i="5"/>
  <c r="E1441" i="5"/>
  <c r="F1441" i="5"/>
  <c r="G1441" i="5"/>
  <c r="H1441" i="5"/>
  <c r="I1441" i="5"/>
  <c r="J1441" i="5"/>
  <c r="A1442" i="5"/>
  <c r="B1442" i="5"/>
  <c r="C1442" i="5"/>
  <c r="D1442" i="5"/>
  <c r="E1442" i="5"/>
  <c r="F1442" i="5"/>
  <c r="G1442" i="5"/>
  <c r="H1442" i="5"/>
  <c r="I1442" i="5"/>
  <c r="J1442" i="5"/>
  <c r="A1443" i="5"/>
  <c r="B1443" i="5"/>
  <c r="C1443" i="5"/>
  <c r="D1443" i="5"/>
  <c r="E1443" i="5"/>
  <c r="F1443" i="5"/>
  <c r="G1443" i="5"/>
  <c r="H1443" i="5"/>
  <c r="I1443" i="5"/>
  <c r="J1443" i="5"/>
  <c r="A1444" i="5"/>
  <c r="B1444" i="5"/>
  <c r="C1444" i="5"/>
  <c r="D1444" i="5"/>
  <c r="E1444" i="5"/>
  <c r="F1444" i="5"/>
  <c r="G1444" i="5"/>
  <c r="H1444" i="5"/>
  <c r="I1444" i="5"/>
  <c r="J1444" i="5"/>
  <c r="A1445" i="5"/>
  <c r="B1445" i="5"/>
  <c r="C1445" i="5"/>
  <c r="D1445" i="5"/>
  <c r="E1445" i="5"/>
  <c r="F1445" i="5"/>
  <c r="G1445" i="5"/>
  <c r="H1445" i="5"/>
  <c r="I1445" i="5"/>
  <c r="J1445" i="5"/>
  <c r="A1446" i="5"/>
  <c r="B1446" i="5"/>
  <c r="C1446" i="5"/>
  <c r="D1446" i="5"/>
  <c r="E1446" i="5"/>
  <c r="F1446" i="5"/>
  <c r="G1446" i="5"/>
  <c r="H1446" i="5"/>
  <c r="I1446" i="5"/>
  <c r="J1446" i="5"/>
  <c r="A1447" i="5"/>
  <c r="B1447" i="5"/>
  <c r="C1447" i="5"/>
  <c r="D1447" i="5"/>
  <c r="E1447" i="5"/>
  <c r="F1447" i="5"/>
  <c r="G1447" i="5"/>
  <c r="H1447" i="5"/>
  <c r="I1447" i="5"/>
  <c r="J1447" i="5"/>
  <c r="A1448" i="5"/>
  <c r="B1448" i="5"/>
  <c r="C1448" i="5"/>
  <c r="D1448" i="5"/>
  <c r="E1448" i="5"/>
  <c r="F1448" i="5"/>
  <c r="G1448" i="5"/>
  <c r="H1448" i="5"/>
  <c r="I1448" i="5"/>
  <c r="J1448" i="5"/>
  <c r="A1449" i="5"/>
  <c r="B1449" i="5"/>
  <c r="C1449" i="5"/>
  <c r="D1449" i="5"/>
  <c r="E1449" i="5"/>
  <c r="F1449" i="5"/>
  <c r="G1449" i="5"/>
  <c r="H1449" i="5"/>
  <c r="I1449" i="5"/>
  <c r="J1449" i="5"/>
  <c r="A1450" i="5"/>
  <c r="B1450" i="5"/>
  <c r="C1450" i="5"/>
  <c r="D1450" i="5"/>
  <c r="E1450" i="5"/>
  <c r="F1450" i="5"/>
  <c r="G1450" i="5"/>
  <c r="H1450" i="5"/>
  <c r="I1450" i="5"/>
  <c r="J1450" i="5"/>
  <c r="A1451" i="5"/>
  <c r="B1451" i="5"/>
  <c r="C1451" i="5"/>
  <c r="D1451" i="5"/>
  <c r="E1451" i="5"/>
  <c r="F1451" i="5"/>
  <c r="G1451" i="5"/>
  <c r="H1451" i="5"/>
  <c r="I1451" i="5"/>
  <c r="J1451" i="5"/>
  <c r="A1452" i="5"/>
  <c r="B1452" i="5"/>
  <c r="C1452" i="5"/>
  <c r="D1452" i="5"/>
  <c r="E1452" i="5"/>
  <c r="F1452" i="5"/>
  <c r="G1452" i="5"/>
  <c r="H1452" i="5"/>
  <c r="I1452" i="5"/>
  <c r="J1452" i="5"/>
  <c r="A1453" i="5"/>
  <c r="B1453" i="5"/>
  <c r="C1453" i="5"/>
  <c r="D1453" i="5"/>
  <c r="E1453" i="5"/>
  <c r="F1453" i="5"/>
  <c r="G1453" i="5"/>
  <c r="H1453" i="5"/>
  <c r="I1453" i="5"/>
  <c r="J1453" i="5"/>
  <c r="A1454" i="5"/>
  <c r="B1454" i="5"/>
  <c r="C1454" i="5"/>
  <c r="D1454" i="5"/>
  <c r="E1454" i="5"/>
  <c r="F1454" i="5"/>
  <c r="G1454" i="5"/>
  <c r="H1454" i="5"/>
  <c r="I1454" i="5"/>
  <c r="J1454" i="5"/>
  <c r="A1455" i="5"/>
  <c r="B1455" i="5"/>
  <c r="C1455" i="5"/>
  <c r="D1455" i="5"/>
  <c r="E1455" i="5"/>
  <c r="F1455" i="5"/>
  <c r="G1455" i="5"/>
  <c r="H1455" i="5"/>
  <c r="I1455" i="5"/>
  <c r="J1455" i="5"/>
  <c r="A1456" i="5"/>
  <c r="B1456" i="5"/>
  <c r="C1456" i="5"/>
  <c r="D1456" i="5"/>
  <c r="E1456" i="5"/>
  <c r="F1456" i="5"/>
  <c r="G1456" i="5"/>
  <c r="H1456" i="5"/>
  <c r="I1456" i="5"/>
  <c r="J1456" i="5"/>
  <c r="A1457" i="5"/>
  <c r="B1457" i="5"/>
  <c r="C1457" i="5"/>
  <c r="D1457" i="5"/>
  <c r="E1457" i="5"/>
  <c r="F1457" i="5"/>
  <c r="G1457" i="5"/>
  <c r="H1457" i="5"/>
  <c r="I1457" i="5"/>
  <c r="J1457" i="5"/>
  <c r="A1458" i="5"/>
  <c r="B1458" i="5"/>
  <c r="C1458" i="5"/>
  <c r="D1458" i="5"/>
  <c r="E1458" i="5"/>
  <c r="F1458" i="5"/>
  <c r="G1458" i="5"/>
  <c r="H1458" i="5"/>
  <c r="I1458" i="5"/>
  <c r="J1458" i="5"/>
  <c r="A1459" i="5"/>
  <c r="B1459" i="5"/>
  <c r="C1459" i="5"/>
  <c r="D1459" i="5"/>
  <c r="E1459" i="5"/>
  <c r="F1459" i="5"/>
  <c r="G1459" i="5"/>
  <c r="H1459" i="5"/>
  <c r="I1459" i="5"/>
  <c r="J1459" i="5"/>
  <c r="A1460" i="5"/>
  <c r="B1460" i="5"/>
  <c r="C1460" i="5"/>
  <c r="D1460" i="5"/>
  <c r="E1460" i="5"/>
  <c r="F1460" i="5"/>
  <c r="G1460" i="5"/>
  <c r="H1460" i="5"/>
  <c r="I1460" i="5"/>
  <c r="J1460" i="5"/>
  <c r="A1461" i="5"/>
  <c r="B1461" i="5"/>
  <c r="C1461" i="5"/>
  <c r="D1461" i="5"/>
  <c r="E1461" i="5"/>
  <c r="F1461" i="5"/>
  <c r="G1461" i="5"/>
  <c r="H1461" i="5"/>
  <c r="I1461" i="5"/>
  <c r="J1461" i="5"/>
  <c r="A1462" i="5"/>
  <c r="B1462" i="5"/>
  <c r="C1462" i="5"/>
  <c r="D1462" i="5"/>
  <c r="E1462" i="5"/>
  <c r="F1462" i="5"/>
  <c r="G1462" i="5"/>
  <c r="H1462" i="5"/>
  <c r="I1462" i="5"/>
  <c r="J1462" i="5"/>
  <c r="A1463" i="5"/>
  <c r="B1463" i="5"/>
  <c r="C1463" i="5"/>
  <c r="D1463" i="5"/>
  <c r="E1463" i="5"/>
  <c r="F1463" i="5"/>
  <c r="G1463" i="5"/>
  <c r="H1463" i="5"/>
  <c r="I1463" i="5"/>
  <c r="J1463" i="5"/>
  <c r="A1464" i="5"/>
  <c r="B1464" i="5"/>
  <c r="C1464" i="5"/>
  <c r="D1464" i="5"/>
  <c r="E1464" i="5"/>
  <c r="F1464" i="5"/>
  <c r="G1464" i="5"/>
  <c r="H1464" i="5"/>
  <c r="I1464" i="5"/>
  <c r="J1464" i="5"/>
  <c r="A1465" i="5"/>
  <c r="B1465" i="5"/>
  <c r="C1465" i="5"/>
  <c r="D1465" i="5"/>
  <c r="E1465" i="5"/>
  <c r="F1465" i="5"/>
  <c r="G1465" i="5"/>
  <c r="H1465" i="5"/>
  <c r="I1465" i="5"/>
  <c r="J1465" i="5"/>
  <c r="A1466" i="5"/>
  <c r="B1466" i="5"/>
  <c r="C1466" i="5"/>
  <c r="D1466" i="5"/>
  <c r="E1466" i="5"/>
  <c r="F1466" i="5"/>
  <c r="G1466" i="5"/>
  <c r="H1466" i="5"/>
  <c r="I1466" i="5"/>
  <c r="J1466" i="5"/>
  <c r="A1467" i="5"/>
  <c r="B1467" i="5"/>
  <c r="C1467" i="5"/>
  <c r="D1467" i="5"/>
  <c r="E1467" i="5"/>
  <c r="F1467" i="5"/>
  <c r="G1467" i="5"/>
  <c r="H1467" i="5"/>
  <c r="I1467" i="5"/>
  <c r="J1467" i="5"/>
  <c r="A1468" i="5"/>
  <c r="B1468" i="5"/>
  <c r="C1468" i="5"/>
  <c r="D1468" i="5"/>
  <c r="E1468" i="5"/>
  <c r="F1468" i="5"/>
  <c r="G1468" i="5"/>
  <c r="H1468" i="5"/>
  <c r="I1468" i="5"/>
  <c r="J1468" i="5"/>
  <c r="A1469" i="5"/>
  <c r="B1469" i="5"/>
  <c r="C1469" i="5"/>
  <c r="D1469" i="5"/>
  <c r="E1469" i="5"/>
  <c r="F1469" i="5"/>
  <c r="G1469" i="5"/>
  <c r="H1469" i="5"/>
  <c r="I1469" i="5"/>
  <c r="J1469" i="5"/>
  <c r="A1470" i="5"/>
  <c r="B1470" i="5"/>
  <c r="C1470" i="5"/>
  <c r="D1470" i="5"/>
  <c r="E1470" i="5"/>
  <c r="F1470" i="5"/>
  <c r="G1470" i="5"/>
  <c r="H1470" i="5"/>
  <c r="I1470" i="5"/>
  <c r="J1470" i="5"/>
  <c r="A1471" i="5"/>
  <c r="B1471" i="5"/>
  <c r="C1471" i="5"/>
  <c r="D1471" i="5"/>
  <c r="E1471" i="5"/>
  <c r="F1471" i="5"/>
  <c r="G1471" i="5"/>
  <c r="H1471" i="5"/>
  <c r="I1471" i="5"/>
  <c r="J1471" i="5"/>
  <c r="A1472" i="5"/>
  <c r="B1472" i="5"/>
  <c r="C1472" i="5"/>
  <c r="D1472" i="5"/>
  <c r="E1472" i="5"/>
  <c r="F1472" i="5"/>
  <c r="G1472" i="5"/>
  <c r="H1472" i="5"/>
  <c r="I1472" i="5"/>
  <c r="J1472" i="5"/>
  <c r="A1473" i="5"/>
  <c r="B1473" i="5"/>
  <c r="C1473" i="5"/>
  <c r="D1473" i="5"/>
  <c r="E1473" i="5"/>
  <c r="F1473" i="5"/>
  <c r="G1473" i="5"/>
  <c r="H1473" i="5"/>
  <c r="I1473" i="5"/>
  <c r="J1473" i="5"/>
  <c r="A1474" i="5"/>
  <c r="B1474" i="5"/>
  <c r="C1474" i="5"/>
  <c r="D1474" i="5"/>
  <c r="E1474" i="5"/>
  <c r="F1474" i="5"/>
  <c r="G1474" i="5"/>
  <c r="H1474" i="5"/>
  <c r="I1474" i="5"/>
  <c r="J1474" i="5"/>
  <c r="A1475" i="5"/>
  <c r="B1475" i="5"/>
  <c r="C1475" i="5"/>
  <c r="D1475" i="5"/>
  <c r="E1475" i="5"/>
  <c r="F1475" i="5"/>
  <c r="G1475" i="5"/>
  <c r="H1475" i="5"/>
  <c r="I1475" i="5"/>
  <c r="J1475" i="5"/>
  <c r="A1476" i="5"/>
  <c r="B1476" i="5"/>
  <c r="C1476" i="5"/>
  <c r="D1476" i="5"/>
  <c r="E1476" i="5"/>
  <c r="F1476" i="5"/>
  <c r="G1476" i="5"/>
  <c r="H1476" i="5"/>
  <c r="I1476" i="5"/>
  <c r="J1476" i="5"/>
  <c r="A1477" i="5"/>
  <c r="B1477" i="5"/>
  <c r="C1477" i="5"/>
  <c r="D1477" i="5"/>
  <c r="E1477" i="5"/>
  <c r="F1477" i="5"/>
  <c r="G1477" i="5"/>
  <c r="H1477" i="5"/>
  <c r="I1477" i="5"/>
  <c r="J1477" i="5"/>
  <c r="A1478" i="5"/>
  <c r="B1478" i="5"/>
  <c r="C1478" i="5"/>
  <c r="D1478" i="5"/>
  <c r="E1478" i="5"/>
  <c r="F1478" i="5"/>
  <c r="G1478" i="5"/>
  <c r="H1478" i="5"/>
  <c r="I1478" i="5"/>
  <c r="J1478" i="5"/>
  <c r="A1479" i="5"/>
  <c r="B1479" i="5"/>
  <c r="C1479" i="5"/>
  <c r="D1479" i="5"/>
  <c r="E1479" i="5"/>
  <c r="F1479" i="5"/>
  <c r="G1479" i="5"/>
  <c r="H1479" i="5"/>
  <c r="I1479" i="5"/>
  <c r="J1479" i="5"/>
  <c r="A1480" i="5"/>
  <c r="B1480" i="5"/>
  <c r="C1480" i="5"/>
  <c r="D1480" i="5"/>
  <c r="E1480" i="5"/>
  <c r="F1480" i="5"/>
  <c r="G1480" i="5"/>
  <c r="H1480" i="5"/>
  <c r="I1480" i="5"/>
  <c r="J1480" i="5"/>
  <c r="A1481" i="5"/>
  <c r="B1481" i="5"/>
  <c r="C1481" i="5"/>
  <c r="D1481" i="5"/>
  <c r="E1481" i="5"/>
  <c r="F1481" i="5"/>
  <c r="G1481" i="5"/>
  <c r="H1481" i="5"/>
  <c r="I1481" i="5"/>
  <c r="J1481" i="5"/>
  <c r="A1482" i="5"/>
  <c r="B1482" i="5"/>
  <c r="C1482" i="5"/>
  <c r="D1482" i="5"/>
  <c r="E1482" i="5"/>
  <c r="F1482" i="5"/>
  <c r="G1482" i="5"/>
  <c r="H1482" i="5"/>
  <c r="I1482" i="5"/>
  <c r="J1482" i="5"/>
  <c r="A1483" i="5"/>
  <c r="B1483" i="5"/>
  <c r="C1483" i="5"/>
  <c r="D1483" i="5"/>
  <c r="E1483" i="5"/>
  <c r="F1483" i="5"/>
  <c r="G1483" i="5"/>
  <c r="H1483" i="5"/>
  <c r="I1483" i="5"/>
  <c r="J1483" i="5"/>
  <c r="A1484" i="5"/>
  <c r="B1484" i="5"/>
  <c r="C1484" i="5"/>
  <c r="D1484" i="5"/>
  <c r="E1484" i="5"/>
  <c r="F1484" i="5"/>
  <c r="G1484" i="5"/>
  <c r="H1484" i="5"/>
  <c r="I1484" i="5"/>
  <c r="J1484" i="5"/>
  <c r="A1485" i="5"/>
  <c r="B1485" i="5"/>
  <c r="C1485" i="5"/>
  <c r="D1485" i="5"/>
  <c r="E1485" i="5"/>
  <c r="F1485" i="5"/>
  <c r="G1485" i="5"/>
  <c r="H1485" i="5"/>
  <c r="I1485" i="5"/>
  <c r="J1485" i="5"/>
  <c r="A1486" i="5"/>
  <c r="B1486" i="5"/>
  <c r="C1486" i="5"/>
  <c r="D1486" i="5"/>
  <c r="E1486" i="5"/>
  <c r="F1486" i="5"/>
  <c r="G1486" i="5"/>
  <c r="H1486" i="5"/>
  <c r="I1486" i="5"/>
  <c r="J1486" i="5"/>
  <c r="A1487" i="5"/>
  <c r="B1487" i="5"/>
  <c r="C1487" i="5"/>
  <c r="D1487" i="5"/>
  <c r="E1487" i="5"/>
  <c r="F1487" i="5"/>
  <c r="G1487" i="5"/>
  <c r="H1487" i="5"/>
  <c r="I1487" i="5"/>
  <c r="J1487" i="5"/>
  <c r="A1488" i="5"/>
  <c r="B1488" i="5"/>
  <c r="C1488" i="5"/>
  <c r="D1488" i="5"/>
  <c r="E1488" i="5"/>
  <c r="F1488" i="5"/>
  <c r="G1488" i="5"/>
  <c r="H1488" i="5"/>
  <c r="I1488" i="5"/>
  <c r="J1488" i="5"/>
  <c r="A1489" i="5"/>
  <c r="B1489" i="5"/>
  <c r="C1489" i="5"/>
  <c r="D1489" i="5"/>
  <c r="E1489" i="5"/>
  <c r="F1489" i="5"/>
  <c r="G1489" i="5"/>
  <c r="H1489" i="5"/>
  <c r="I1489" i="5"/>
  <c r="J1489" i="5"/>
  <c r="A1490" i="5"/>
  <c r="B1490" i="5"/>
  <c r="C1490" i="5"/>
  <c r="D1490" i="5"/>
  <c r="E1490" i="5"/>
  <c r="F1490" i="5"/>
  <c r="G1490" i="5"/>
  <c r="H1490" i="5"/>
  <c r="I1490" i="5"/>
  <c r="J1490" i="5"/>
  <c r="A1491" i="5"/>
  <c r="B1491" i="5"/>
  <c r="C1491" i="5"/>
  <c r="D1491" i="5"/>
  <c r="E1491" i="5"/>
  <c r="F1491" i="5"/>
  <c r="G1491" i="5"/>
  <c r="H1491" i="5"/>
  <c r="I1491" i="5"/>
  <c r="J1491" i="5"/>
  <c r="A1492" i="5"/>
  <c r="B1492" i="5"/>
  <c r="C1492" i="5"/>
  <c r="D1492" i="5"/>
  <c r="E1492" i="5"/>
  <c r="F1492" i="5"/>
  <c r="G1492" i="5"/>
  <c r="H1492" i="5"/>
  <c r="I1492" i="5"/>
  <c r="J1492" i="5"/>
  <c r="A1493" i="5"/>
  <c r="B1493" i="5"/>
  <c r="C1493" i="5"/>
  <c r="D1493" i="5"/>
  <c r="E1493" i="5"/>
  <c r="F1493" i="5"/>
  <c r="G1493" i="5"/>
  <c r="H1493" i="5"/>
  <c r="I1493" i="5"/>
  <c r="J1493" i="5"/>
  <c r="A1494" i="5"/>
  <c r="B1494" i="5"/>
  <c r="C1494" i="5"/>
  <c r="D1494" i="5"/>
  <c r="E1494" i="5"/>
  <c r="F1494" i="5"/>
  <c r="G1494" i="5"/>
  <c r="H1494" i="5"/>
  <c r="I1494" i="5"/>
  <c r="J1494" i="5"/>
  <c r="A1495" i="5"/>
  <c r="B1495" i="5"/>
  <c r="C1495" i="5"/>
  <c r="D1495" i="5"/>
  <c r="E1495" i="5"/>
  <c r="F1495" i="5"/>
  <c r="G1495" i="5"/>
  <c r="H1495" i="5"/>
  <c r="I1495" i="5"/>
  <c r="J1495" i="5"/>
  <c r="A1496" i="5"/>
  <c r="B1496" i="5"/>
  <c r="C1496" i="5"/>
  <c r="D1496" i="5"/>
  <c r="E1496" i="5"/>
  <c r="F1496" i="5"/>
  <c r="G1496" i="5"/>
  <c r="H1496" i="5"/>
  <c r="I1496" i="5"/>
  <c r="J1496" i="5"/>
  <c r="A1497" i="5"/>
  <c r="B1497" i="5"/>
  <c r="C1497" i="5"/>
  <c r="D1497" i="5"/>
  <c r="E1497" i="5"/>
  <c r="F1497" i="5"/>
  <c r="G1497" i="5"/>
  <c r="H1497" i="5"/>
  <c r="I1497" i="5"/>
  <c r="J1497" i="5"/>
  <c r="A1498" i="5"/>
  <c r="B1498" i="5"/>
  <c r="C1498" i="5"/>
  <c r="D1498" i="5"/>
  <c r="E1498" i="5"/>
  <c r="F1498" i="5"/>
  <c r="G1498" i="5"/>
  <c r="H1498" i="5"/>
  <c r="I1498" i="5"/>
  <c r="J1498" i="5"/>
  <c r="A1499" i="5"/>
  <c r="B1499" i="5"/>
  <c r="C1499" i="5"/>
  <c r="D1499" i="5"/>
  <c r="E1499" i="5"/>
  <c r="F1499" i="5"/>
  <c r="G1499" i="5"/>
  <c r="H1499" i="5"/>
  <c r="I1499" i="5"/>
  <c r="J1499" i="5"/>
  <c r="A1500" i="5"/>
  <c r="B1500" i="5"/>
  <c r="C1500" i="5"/>
  <c r="D1500" i="5"/>
  <c r="E1500" i="5"/>
  <c r="F1500" i="5"/>
  <c r="G1500" i="5"/>
  <c r="H1500" i="5"/>
  <c r="I1500" i="5"/>
  <c r="J1500" i="5"/>
  <c r="A1501" i="5"/>
  <c r="B1501" i="5"/>
  <c r="C1501" i="5"/>
  <c r="D1501" i="5"/>
  <c r="E1501" i="5"/>
  <c r="F1501" i="5"/>
  <c r="G1501" i="5"/>
  <c r="H1501" i="5"/>
  <c r="I1501" i="5"/>
  <c r="J1501" i="5"/>
  <c r="A1502" i="5"/>
  <c r="B1502" i="5"/>
  <c r="C1502" i="5"/>
  <c r="D1502" i="5"/>
  <c r="E1502" i="5"/>
  <c r="F1502" i="5"/>
  <c r="G1502" i="5"/>
  <c r="H1502" i="5"/>
  <c r="I1502" i="5"/>
  <c r="J1502" i="5"/>
  <c r="A1503" i="5"/>
  <c r="B1503" i="5"/>
  <c r="C1503" i="5"/>
  <c r="D1503" i="5"/>
  <c r="E1503" i="5"/>
  <c r="F1503" i="5"/>
  <c r="G1503" i="5"/>
  <c r="H1503" i="5"/>
  <c r="I1503" i="5"/>
  <c r="J1503" i="5"/>
  <c r="A1504" i="5"/>
  <c r="B1504" i="5"/>
  <c r="C1504" i="5"/>
  <c r="D1504" i="5"/>
  <c r="E1504" i="5"/>
  <c r="F1504" i="5"/>
  <c r="G1504" i="5"/>
  <c r="H1504" i="5"/>
  <c r="I1504" i="5"/>
  <c r="J1504" i="5"/>
  <c r="A1505" i="5"/>
  <c r="B1505" i="5"/>
  <c r="C1505" i="5"/>
  <c r="D1505" i="5"/>
  <c r="E1505" i="5"/>
  <c r="F1505" i="5"/>
  <c r="G1505" i="5"/>
  <c r="H1505" i="5"/>
  <c r="I1505" i="5"/>
  <c r="J1505" i="5"/>
  <c r="A1506" i="5"/>
  <c r="B1506" i="5"/>
  <c r="C1506" i="5"/>
  <c r="D1506" i="5"/>
  <c r="E1506" i="5"/>
  <c r="F1506" i="5"/>
  <c r="G1506" i="5"/>
  <c r="H1506" i="5"/>
  <c r="I1506" i="5"/>
  <c r="J1506" i="5"/>
  <c r="A1507" i="5"/>
  <c r="B1507" i="5"/>
  <c r="C1507" i="5"/>
  <c r="D1507" i="5"/>
  <c r="E1507" i="5"/>
  <c r="F1507" i="5"/>
  <c r="G1507" i="5"/>
  <c r="H1507" i="5"/>
  <c r="I1507" i="5"/>
  <c r="J1507" i="5"/>
  <c r="A1508" i="5"/>
  <c r="B1508" i="5"/>
  <c r="C1508" i="5"/>
  <c r="D1508" i="5"/>
  <c r="E1508" i="5"/>
  <c r="F1508" i="5"/>
  <c r="G1508" i="5"/>
  <c r="H1508" i="5"/>
  <c r="I1508" i="5"/>
  <c r="J1508" i="5"/>
  <c r="A1509" i="5"/>
  <c r="B1509" i="5"/>
  <c r="C1509" i="5"/>
  <c r="D1509" i="5"/>
  <c r="E1509" i="5"/>
  <c r="F1509" i="5"/>
  <c r="G1509" i="5"/>
  <c r="H1509" i="5"/>
  <c r="I1509" i="5"/>
  <c r="J1509" i="5"/>
  <c r="A1510" i="5"/>
  <c r="B1510" i="5"/>
  <c r="C1510" i="5"/>
  <c r="D1510" i="5"/>
  <c r="E1510" i="5"/>
  <c r="F1510" i="5"/>
  <c r="G1510" i="5"/>
  <c r="H1510" i="5"/>
  <c r="I1510" i="5"/>
  <c r="J1510" i="5"/>
  <c r="A1511" i="5"/>
  <c r="B1511" i="5"/>
  <c r="C1511" i="5"/>
  <c r="D1511" i="5"/>
  <c r="E1511" i="5"/>
  <c r="F1511" i="5"/>
  <c r="G1511" i="5"/>
  <c r="H1511" i="5"/>
  <c r="I1511" i="5"/>
  <c r="J1511" i="5"/>
  <c r="A1512" i="5"/>
  <c r="B1512" i="5"/>
  <c r="C1512" i="5"/>
  <c r="D1512" i="5"/>
  <c r="E1512" i="5"/>
  <c r="F1512" i="5"/>
  <c r="G1512" i="5"/>
  <c r="H1512" i="5"/>
  <c r="I1512" i="5"/>
  <c r="J1512" i="5"/>
  <c r="A1513" i="5"/>
  <c r="B1513" i="5"/>
  <c r="C1513" i="5"/>
  <c r="D1513" i="5"/>
  <c r="E1513" i="5"/>
  <c r="F1513" i="5"/>
  <c r="G1513" i="5"/>
  <c r="H1513" i="5"/>
  <c r="I1513" i="5"/>
  <c r="J1513" i="5"/>
  <c r="A1514" i="5"/>
  <c r="B1514" i="5"/>
  <c r="C1514" i="5"/>
  <c r="D1514" i="5"/>
  <c r="E1514" i="5"/>
  <c r="F1514" i="5"/>
  <c r="G1514" i="5"/>
  <c r="H1514" i="5"/>
  <c r="I1514" i="5"/>
  <c r="J1514" i="5"/>
  <c r="A1515" i="5"/>
  <c r="B1515" i="5"/>
  <c r="C1515" i="5"/>
  <c r="D1515" i="5"/>
  <c r="E1515" i="5"/>
  <c r="F1515" i="5"/>
  <c r="G1515" i="5"/>
  <c r="H1515" i="5"/>
  <c r="I1515" i="5"/>
  <c r="J1515" i="5"/>
  <c r="A1516" i="5"/>
  <c r="B1516" i="5"/>
  <c r="C1516" i="5"/>
  <c r="D1516" i="5"/>
  <c r="E1516" i="5"/>
  <c r="F1516" i="5"/>
  <c r="G1516" i="5"/>
  <c r="H1516" i="5"/>
  <c r="I1516" i="5"/>
  <c r="J1516" i="5"/>
  <c r="A1517" i="5"/>
  <c r="B1517" i="5"/>
  <c r="C1517" i="5"/>
  <c r="D1517" i="5"/>
  <c r="E1517" i="5"/>
  <c r="F1517" i="5"/>
  <c r="G1517" i="5"/>
  <c r="H1517" i="5"/>
  <c r="I1517" i="5"/>
  <c r="J1517" i="5"/>
  <c r="A1518" i="5"/>
  <c r="B1518" i="5"/>
  <c r="C1518" i="5"/>
  <c r="D1518" i="5"/>
  <c r="E1518" i="5"/>
  <c r="F1518" i="5"/>
  <c r="G1518" i="5"/>
  <c r="H1518" i="5"/>
  <c r="I1518" i="5"/>
  <c r="J1518" i="5"/>
  <c r="A1519" i="5"/>
  <c r="B1519" i="5"/>
  <c r="C1519" i="5"/>
  <c r="D1519" i="5"/>
  <c r="E1519" i="5"/>
  <c r="F1519" i="5"/>
  <c r="G1519" i="5"/>
  <c r="H1519" i="5"/>
  <c r="I1519" i="5"/>
  <c r="J1519" i="5"/>
  <c r="A1520" i="5"/>
  <c r="B1520" i="5"/>
  <c r="C1520" i="5"/>
  <c r="D1520" i="5"/>
  <c r="E1520" i="5"/>
  <c r="F1520" i="5"/>
  <c r="G1520" i="5"/>
  <c r="H1520" i="5"/>
  <c r="I1520" i="5"/>
  <c r="J1520" i="5"/>
  <c r="A1521" i="5"/>
  <c r="B1521" i="5"/>
  <c r="C1521" i="5"/>
  <c r="D1521" i="5"/>
  <c r="E1521" i="5"/>
  <c r="F1521" i="5"/>
  <c r="G1521" i="5"/>
  <c r="H1521" i="5"/>
  <c r="I1521" i="5"/>
  <c r="J1521" i="5"/>
  <c r="A1522" i="5"/>
  <c r="B1522" i="5"/>
  <c r="C1522" i="5"/>
  <c r="D1522" i="5"/>
  <c r="E1522" i="5"/>
  <c r="F1522" i="5"/>
  <c r="G1522" i="5"/>
  <c r="H1522" i="5"/>
  <c r="I1522" i="5"/>
  <c r="J1522" i="5"/>
  <c r="A1523" i="5"/>
  <c r="B1523" i="5"/>
  <c r="C1523" i="5"/>
  <c r="D1523" i="5"/>
  <c r="E1523" i="5"/>
  <c r="F1523" i="5"/>
  <c r="G1523" i="5"/>
  <c r="H1523" i="5"/>
  <c r="I1523" i="5"/>
  <c r="J1523" i="5"/>
  <c r="A1524" i="5"/>
  <c r="B1524" i="5"/>
  <c r="C1524" i="5"/>
  <c r="D1524" i="5"/>
  <c r="E1524" i="5"/>
  <c r="F1524" i="5"/>
  <c r="G1524" i="5"/>
  <c r="H1524" i="5"/>
  <c r="I1524" i="5"/>
  <c r="J1524" i="5"/>
  <c r="A1525" i="5"/>
  <c r="B1525" i="5"/>
  <c r="C1525" i="5"/>
  <c r="D1525" i="5"/>
  <c r="E1525" i="5"/>
  <c r="F1525" i="5"/>
  <c r="G1525" i="5"/>
  <c r="H1525" i="5"/>
  <c r="I1525" i="5"/>
  <c r="J1525" i="5"/>
  <c r="A1526" i="5"/>
  <c r="B1526" i="5"/>
  <c r="C1526" i="5"/>
  <c r="D1526" i="5"/>
  <c r="E1526" i="5"/>
  <c r="F1526" i="5"/>
  <c r="G1526" i="5"/>
  <c r="H1526" i="5"/>
  <c r="I1526" i="5"/>
  <c r="J1526" i="5"/>
  <c r="A1527" i="5"/>
  <c r="B1527" i="5"/>
  <c r="C1527" i="5"/>
  <c r="D1527" i="5"/>
  <c r="E1527" i="5"/>
  <c r="F1527" i="5"/>
  <c r="G1527" i="5"/>
  <c r="H1527" i="5"/>
  <c r="I1527" i="5"/>
  <c r="J1527" i="5"/>
  <c r="A1528" i="5"/>
  <c r="B1528" i="5"/>
  <c r="C1528" i="5"/>
  <c r="D1528" i="5"/>
  <c r="E1528" i="5"/>
  <c r="F1528" i="5"/>
  <c r="G1528" i="5"/>
  <c r="H1528" i="5"/>
  <c r="I1528" i="5"/>
  <c r="J1528" i="5"/>
  <c r="A1529" i="5"/>
  <c r="B1529" i="5"/>
  <c r="C1529" i="5"/>
  <c r="D1529" i="5"/>
  <c r="E1529" i="5"/>
  <c r="F1529" i="5"/>
  <c r="G1529" i="5"/>
  <c r="H1529" i="5"/>
  <c r="I1529" i="5"/>
  <c r="J1529" i="5"/>
  <c r="A1530" i="5"/>
  <c r="B1530" i="5"/>
  <c r="C1530" i="5"/>
  <c r="D1530" i="5"/>
  <c r="E1530" i="5"/>
  <c r="F1530" i="5"/>
  <c r="G1530" i="5"/>
  <c r="H1530" i="5"/>
  <c r="I1530" i="5"/>
  <c r="J1530" i="5"/>
  <c r="A1531" i="5"/>
  <c r="B1531" i="5"/>
  <c r="C1531" i="5"/>
  <c r="D1531" i="5"/>
  <c r="E1531" i="5"/>
  <c r="F1531" i="5"/>
  <c r="G1531" i="5"/>
  <c r="H1531" i="5"/>
  <c r="I1531" i="5"/>
  <c r="J1531" i="5"/>
  <c r="A1532" i="5"/>
  <c r="B1532" i="5"/>
  <c r="C1532" i="5"/>
  <c r="D1532" i="5"/>
  <c r="E1532" i="5"/>
  <c r="F1532" i="5"/>
  <c r="G1532" i="5"/>
  <c r="H1532" i="5"/>
  <c r="I1532" i="5"/>
  <c r="J1532" i="5"/>
  <c r="A1533" i="5"/>
  <c r="B1533" i="5"/>
  <c r="C1533" i="5"/>
  <c r="D1533" i="5"/>
  <c r="E1533" i="5"/>
  <c r="F1533" i="5"/>
  <c r="G1533" i="5"/>
  <c r="H1533" i="5"/>
  <c r="I1533" i="5"/>
  <c r="J1533" i="5"/>
  <c r="A1534" i="5"/>
  <c r="B1534" i="5"/>
  <c r="C1534" i="5"/>
  <c r="D1534" i="5"/>
  <c r="E1534" i="5"/>
  <c r="F1534" i="5"/>
  <c r="G1534" i="5"/>
  <c r="H1534" i="5"/>
  <c r="I1534" i="5"/>
  <c r="J1534" i="5"/>
  <c r="A1535" i="5"/>
  <c r="B1535" i="5"/>
  <c r="C1535" i="5"/>
  <c r="D1535" i="5"/>
  <c r="E1535" i="5"/>
  <c r="F1535" i="5"/>
  <c r="G1535" i="5"/>
  <c r="H1535" i="5"/>
  <c r="I1535" i="5"/>
  <c r="J1535" i="5"/>
  <c r="A1536" i="5"/>
  <c r="B1536" i="5"/>
  <c r="C1536" i="5"/>
  <c r="D1536" i="5"/>
  <c r="E1536" i="5"/>
  <c r="F1536" i="5"/>
  <c r="G1536" i="5"/>
  <c r="H1536" i="5"/>
  <c r="I1536" i="5"/>
  <c r="J1536" i="5"/>
  <c r="A1537" i="5"/>
  <c r="B1537" i="5"/>
  <c r="C1537" i="5"/>
  <c r="D1537" i="5"/>
  <c r="E1537" i="5"/>
  <c r="F1537" i="5"/>
  <c r="G1537" i="5"/>
  <c r="H1537" i="5"/>
  <c r="I1537" i="5"/>
  <c r="J1537" i="5"/>
  <c r="A1538" i="5"/>
  <c r="B1538" i="5"/>
  <c r="C1538" i="5"/>
  <c r="D1538" i="5"/>
  <c r="E1538" i="5"/>
  <c r="F1538" i="5"/>
  <c r="G1538" i="5"/>
  <c r="H1538" i="5"/>
  <c r="I1538" i="5"/>
  <c r="J1538" i="5"/>
  <c r="A1539" i="5"/>
  <c r="B1539" i="5"/>
  <c r="C1539" i="5"/>
  <c r="D1539" i="5"/>
  <c r="E1539" i="5"/>
  <c r="F1539" i="5"/>
  <c r="G1539" i="5"/>
  <c r="H1539" i="5"/>
  <c r="I1539" i="5"/>
  <c r="J1539" i="5"/>
  <c r="A1540" i="5"/>
  <c r="B1540" i="5"/>
  <c r="C1540" i="5"/>
  <c r="D1540" i="5"/>
  <c r="E1540" i="5"/>
  <c r="F1540" i="5"/>
  <c r="G1540" i="5"/>
  <c r="H1540" i="5"/>
  <c r="I1540" i="5"/>
  <c r="J1540" i="5"/>
  <c r="A1541" i="5"/>
  <c r="B1541" i="5"/>
  <c r="C1541" i="5"/>
  <c r="D1541" i="5"/>
  <c r="E1541" i="5"/>
  <c r="F1541" i="5"/>
  <c r="G1541" i="5"/>
  <c r="H1541" i="5"/>
  <c r="I1541" i="5"/>
  <c r="J1541" i="5"/>
  <c r="A1542" i="5"/>
  <c r="B1542" i="5"/>
  <c r="C1542" i="5"/>
  <c r="D1542" i="5"/>
  <c r="E1542" i="5"/>
  <c r="F1542" i="5"/>
  <c r="G1542" i="5"/>
  <c r="H1542" i="5"/>
  <c r="I1542" i="5"/>
  <c r="J1542" i="5"/>
  <c r="A1543" i="5"/>
  <c r="B1543" i="5"/>
  <c r="C1543" i="5"/>
  <c r="D1543" i="5"/>
  <c r="E1543" i="5"/>
  <c r="F1543" i="5"/>
  <c r="G1543" i="5"/>
  <c r="H1543" i="5"/>
  <c r="I1543" i="5"/>
  <c r="J1543" i="5"/>
  <c r="A1544" i="5"/>
  <c r="B1544" i="5"/>
  <c r="C1544" i="5"/>
  <c r="D1544" i="5"/>
  <c r="E1544" i="5"/>
  <c r="F1544" i="5"/>
  <c r="G1544" i="5"/>
  <c r="H1544" i="5"/>
  <c r="I1544" i="5"/>
  <c r="J1544" i="5"/>
  <c r="A1545" i="5"/>
  <c r="B1545" i="5"/>
  <c r="C1545" i="5"/>
  <c r="D1545" i="5"/>
  <c r="E1545" i="5"/>
  <c r="F1545" i="5"/>
  <c r="G1545" i="5"/>
  <c r="H1545" i="5"/>
  <c r="I1545" i="5"/>
  <c r="J1545" i="5"/>
  <c r="A1546" i="5"/>
  <c r="B1546" i="5"/>
  <c r="C1546" i="5"/>
  <c r="D1546" i="5"/>
  <c r="E1546" i="5"/>
  <c r="F1546" i="5"/>
  <c r="G1546" i="5"/>
  <c r="H1546" i="5"/>
  <c r="I1546" i="5"/>
  <c r="J1546" i="5"/>
  <c r="A1547" i="5"/>
  <c r="B1547" i="5"/>
  <c r="C1547" i="5"/>
  <c r="D1547" i="5"/>
  <c r="E1547" i="5"/>
  <c r="F1547" i="5"/>
  <c r="G1547" i="5"/>
  <c r="H1547" i="5"/>
  <c r="I1547" i="5"/>
  <c r="J1547" i="5"/>
  <c r="A1548" i="5"/>
  <c r="B1548" i="5"/>
  <c r="C1548" i="5"/>
  <c r="D1548" i="5"/>
  <c r="E1548" i="5"/>
  <c r="F1548" i="5"/>
  <c r="G1548" i="5"/>
  <c r="H1548" i="5"/>
  <c r="I1548" i="5"/>
  <c r="J1548" i="5"/>
  <c r="A1549" i="5"/>
  <c r="B1549" i="5"/>
  <c r="C1549" i="5"/>
  <c r="D1549" i="5"/>
  <c r="E1549" i="5"/>
  <c r="F1549" i="5"/>
  <c r="G1549" i="5"/>
  <c r="H1549" i="5"/>
  <c r="I1549" i="5"/>
  <c r="J1549" i="5"/>
  <c r="A1550" i="5"/>
  <c r="B1550" i="5"/>
  <c r="C1550" i="5"/>
  <c r="D1550" i="5"/>
  <c r="E1550" i="5"/>
  <c r="F1550" i="5"/>
  <c r="G1550" i="5"/>
  <c r="H1550" i="5"/>
  <c r="I1550" i="5"/>
  <c r="J1550" i="5"/>
  <c r="A1551" i="5"/>
  <c r="B1551" i="5"/>
  <c r="C1551" i="5"/>
  <c r="D1551" i="5"/>
  <c r="E1551" i="5"/>
  <c r="F1551" i="5"/>
  <c r="G1551" i="5"/>
  <c r="H1551" i="5"/>
  <c r="I1551" i="5"/>
  <c r="J1551" i="5"/>
  <c r="A1552" i="5"/>
  <c r="B1552" i="5"/>
  <c r="C1552" i="5"/>
  <c r="D1552" i="5"/>
  <c r="E1552" i="5"/>
  <c r="F1552" i="5"/>
  <c r="G1552" i="5"/>
  <c r="H1552" i="5"/>
  <c r="I1552" i="5"/>
  <c r="J1552" i="5"/>
  <c r="A1553" i="5"/>
  <c r="B1553" i="5"/>
  <c r="C1553" i="5"/>
  <c r="D1553" i="5"/>
  <c r="E1553" i="5"/>
  <c r="F1553" i="5"/>
  <c r="G1553" i="5"/>
  <c r="H1553" i="5"/>
  <c r="I1553" i="5"/>
  <c r="J1553" i="5"/>
  <c r="A1554" i="5"/>
  <c r="B1554" i="5"/>
  <c r="C1554" i="5"/>
  <c r="D1554" i="5"/>
  <c r="E1554" i="5"/>
  <c r="F1554" i="5"/>
  <c r="G1554" i="5"/>
  <c r="H1554" i="5"/>
  <c r="I1554" i="5"/>
  <c r="J1554" i="5"/>
  <c r="A1555" i="5"/>
  <c r="B1555" i="5"/>
  <c r="C1555" i="5"/>
  <c r="D1555" i="5"/>
  <c r="E1555" i="5"/>
  <c r="F1555" i="5"/>
  <c r="G1555" i="5"/>
  <c r="H1555" i="5"/>
  <c r="I1555" i="5"/>
  <c r="J1555" i="5"/>
  <c r="A1556" i="5"/>
  <c r="B1556" i="5"/>
  <c r="C1556" i="5"/>
  <c r="D1556" i="5"/>
  <c r="E1556" i="5"/>
  <c r="F1556" i="5"/>
  <c r="G1556" i="5"/>
  <c r="H1556" i="5"/>
  <c r="I1556" i="5"/>
  <c r="J1556" i="5"/>
  <c r="A1557" i="5"/>
  <c r="B1557" i="5"/>
  <c r="C1557" i="5"/>
  <c r="D1557" i="5"/>
  <c r="E1557" i="5"/>
  <c r="F1557" i="5"/>
  <c r="G1557" i="5"/>
  <c r="H1557" i="5"/>
  <c r="I1557" i="5"/>
  <c r="J1557" i="5"/>
  <c r="A1558" i="5"/>
  <c r="B1558" i="5"/>
  <c r="C1558" i="5"/>
  <c r="D1558" i="5"/>
  <c r="E1558" i="5"/>
  <c r="F1558" i="5"/>
  <c r="G1558" i="5"/>
  <c r="H1558" i="5"/>
  <c r="I1558" i="5"/>
  <c r="J1558" i="5"/>
  <c r="A1559" i="5"/>
  <c r="B1559" i="5"/>
  <c r="C1559" i="5"/>
  <c r="D1559" i="5"/>
  <c r="E1559" i="5"/>
  <c r="F1559" i="5"/>
  <c r="G1559" i="5"/>
  <c r="H1559" i="5"/>
  <c r="I1559" i="5"/>
  <c r="J1559" i="5"/>
  <c r="A1560" i="5"/>
  <c r="B1560" i="5"/>
  <c r="C1560" i="5"/>
  <c r="D1560" i="5"/>
  <c r="E1560" i="5"/>
  <c r="F1560" i="5"/>
  <c r="G1560" i="5"/>
  <c r="H1560" i="5"/>
  <c r="I1560" i="5"/>
  <c r="J1560" i="5"/>
  <c r="A1561" i="5"/>
  <c r="B1561" i="5"/>
  <c r="C1561" i="5"/>
  <c r="D1561" i="5"/>
  <c r="E1561" i="5"/>
  <c r="F1561" i="5"/>
  <c r="G1561" i="5"/>
  <c r="H1561" i="5"/>
  <c r="I1561" i="5"/>
  <c r="J1561" i="5"/>
  <c r="A1562" i="5"/>
  <c r="B1562" i="5"/>
  <c r="C1562" i="5"/>
  <c r="D1562" i="5"/>
  <c r="E1562" i="5"/>
  <c r="F1562" i="5"/>
  <c r="G1562" i="5"/>
  <c r="H1562" i="5"/>
  <c r="I1562" i="5"/>
  <c r="J1562" i="5"/>
  <c r="A1563" i="5"/>
  <c r="B1563" i="5"/>
  <c r="C1563" i="5"/>
  <c r="D1563" i="5"/>
  <c r="E1563" i="5"/>
  <c r="F1563" i="5"/>
  <c r="G1563" i="5"/>
  <c r="H1563" i="5"/>
  <c r="I1563" i="5"/>
  <c r="J1563" i="5"/>
  <c r="A1564" i="5"/>
  <c r="B1564" i="5"/>
  <c r="C1564" i="5"/>
  <c r="D1564" i="5"/>
  <c r="E1564" i="5"/>
  <c r="F1564" i="5"/>
  <c r="G1564" i="5"/>
  <c r="H1564" i="5"/>
  <c r="I1564" i="5"/>
  <c r="J1564" i="5"/>
  <c r="A1565" i="5"/>
  <c r="B1565" i="5"/>
  <c r="C1565" i="5"/>
  <c r="D1565" i="5"/>
  <c r="E1565" i="5"/>
  <c r="F1565" i="5"/>
  <c r="G1565" i="5"/>
  <c r="H1565" i="5"/>
  <c r="I1565" i="5"/>
  <c r="J1565" i="5"/>
  <c r="A1566" i="5"/>
  <c r="B1566" i="5"/>
  <c r="C1566" i="5"/>
  <c r="D1566" i="5"/>
  <c r="E1566" i="5"/>
  <c r="F1566" i="5"/>
  <c r="G1566" i="5"/>
  <c r="H1566" i="5"/>
  <c r="I1566" i="5"/>
  <c r="J1566" i="5"/>
  <c r="A1567" i="5"/>
  <c r="B1567" i="5"/>
  <c r="C1567" i="5"/>
  <c r="D1567" i="5"/>
  <c r="E1567" i="5"/>
  <c r="F1567" i="5"/>
  <c r="G1567" i="5"/>
  <c r="H1567" i="5"/>
  <c r="I1567" i="5"/>
  <c r="J1567" i="5"/>
  <c r="A1568" i="5"/>
  <c r="B1568" i="5"/>
  <c r="C1568" i="5"/>
  <c r="D1568" i="5"/>
  <c r="E1568" i="5"/>
  <c r="F1568" i="5"/>
  <c r="G1568" i="5"/>
  <c r="H1568" i="5"/>
  <c r="I1568" i="5"/>
  <c r="J1568" i="5"/>
  <c r="A1569" i="5"/>
  <c r="B1569" i="5"/>
  <c r="C1569" i="5"/>
  <c r="D1569" i="5"/>
  <c r="E1569" i="5"/>
  <c r="F1569" i="5"/>
  <c r="G1569" i="5"/>
  <c r="H1569" i="5"/>
  <c r="I1569" i="5"/>
  <c r="J1569" i="5"/>
  <c r="A1570" i="5"/>
  <c r="B1570" i="5"/>
  <c r="C1570" i="5"/>
  <c r="D1570" i="5"/>
  <c r="E1570" i="5"/>
  <c r="F1570" i="5"/>
  <c r="G1570" i="5"/>
  <c r="H1570" i="5"/>
  <c r="I1570" i="5"/>
  <c r="J1570" i="5"/>
  <c r="A1571" i="5"/>
  <c r="B1571" i="5"/>
  <c r="C1571" i="5"/>
  <c r="D1571" i="5"/>
  <c r="E1571" i="5"/>
  <c r="F1571" i="5"/>
  <c r="G1571" i="5"/>
  <c r="H1571" i="5"/>
  <c r="I1571" i="5"/>
  <c r="J1571" i="5"/>
  <c r="A1572" i="5"/>
  <c r="B1572" i="5"/>
  <c r="C1572" i="5"/>
  <c r="D1572" i="5"/>
  <c r="E1572" i="5"/>
  <c r="F1572" i="5"/>
  <c r="G1572" i="5"/>
  <c r="H1572" i="5"/>
  <c r="I1572" i="5"/>
  <c r="J1572" i="5"/>
  <c r="A1573" i="5"/>
  <c r="B1573" i="5"/>
  <c r="C1573" i="5"/>
  <c r="D1573" i="5"/>
  <c r="E1573" i="5"/>
  <c r="F1573" i="5"/>
  <c r="G1573" i="5"/>
  <c r="H1573" i="5"/>
  <c r="I1573" i="5"/>
  <c r="J1573" i="5"/>
  <c r="A1574" i="5"/>
  <c r="B1574" i="5"/>
  <c r="C1574" i="5"/>
  <c r="D1574" i="5"/>
  <c r="E1574" i="5"/>
  <c r="F1574" i="5"/>
  <c r="G1574" i="5"/>
  <c r="H1574" i="5"/>
  <c r="I1574" i="5"/>
  <c r="J1574" i="5"/>
  <c r="A1575" i="5"/>
  <c r="B1575" i="5"/>
  <c r="C1575" i="5"/>
  <c r="D1575" i="5"/>
  <c r="E1575" i="5"/>
  <c r="F1575" i="5"/>
  <c r="G1575" i="5"/>
  <c r="H1575" i="5"/>
  <c r="I1575" i="5"/>
  <c r="J1575" i="5"/>
  <c r="A1576" i="5"/>
  <c r="B1576" i="5"/>
  <c r="C1576" i="5"/>
  <c r="D1576" i="5"/>
  <c r="E1576" i="5"/>
  <c r="F1576" i="5"/>
  <c r="G1576" i="5"/>
  <c r="H1576" i="5"/>
  <c r="I1576" i="5"/>
  <c r="J1576" i="5"/>
  <c r="A1577" i="5"/>
  <c r="B1577" i="5"/>
  <c r="C1577" i="5"/>
  <c r="D1577" i="5"/>
  <c r="E1577" i="5"/>
  <c r="F1577" i="5"/>
  <c r="G1577" i="5"/>
  <c r="H1577" i="5"/>
  <c r="I1577" i="5"/>
  <c r="J1577" i="5"/>
  <c r="A1578" i="5"/>
  <c r="B1578" i="5"/>
  <c r="C1578" i="5"/>
  <c r="D1578" i="5"/>
  <c r="E1578" i="5"/>
  <c r="F1578" i="5"/>
  <c r="G1578" i="5"/>
  <c r="H1578" i="5"/>
  <c r="I1578" i="5"/>
  <c r="J1578" i="5"/>
  <c r="A1579" i="5"/>
  <c r="B1579" i="5"/>
  <c r="C1579" i="5"/>
  <c r="D1579" i="5"/>
  <c r="E1579" i="5"/>
  <c r="F1579" i="5"/>
  <c r="G1579" i="5"/>
  <c r="H1579" i="5"/>
  <c r="I1579" i="5"/>
  <c r="J1579" i="5"/>
  <c r="A1580" i="5"/>
  <c r="B1580" i="5"/>
  <c r="C1580" i="5"/>
  <c r="D1580" i="5"/>
  <c r="E1580" i="5"/>
  <c r="F1580" i="5"/>
  <c r="G1580" i="5"/>
  <c r="H1580" i="5"/>
  <c r="I1580" i="5"/>
  <c r="J1580" i="5"/>
  <c r="A1581" i="5"/>
  <c r="B1581" i="5"/>
  <c r="C1581" i="5"/>
  <c r="D1581" i="5"/>
  <c r="E1581" i="5"/>
  <c r="F1581" i="5"/>
  <c r="G1581" i="5"/>
  <c r="H1581" i="5"/>
  <c r="I1581" i="5"/>
  <c r="J1581" i="5"/>
  <c r="A1582" i="5"/>
  <c r="B1582" i="5"/>
  <c r="C1582" i="5"/>
  <c r="D1582" i="5"/>
  <c r="E1582" i="5"/>
  <c r="F1582" i="5"/>
  <c r="G1582" i="5"/>
  <c r="H1582" i="5"/>
  <c r="I1582" i="5"/>
  <c r="J1582" i="5"/>
  <c r="A1583" i="5"/>
  <c r="B1583" i="5"/>
  <c r="C1583" i="5"/>
  <c r="D1583" i="5"/>
  <c r="E1583" i="5"/>
  <c r="F1583" i="5"/>
  <c r="G1583" i="5"/>
  <c r="H1583" i="5"/>
  <c r="I1583" i="5"/>
  <c r="J1583" i="5"/>
  <c r="A1584" i="5"/>
  <c r="B1584" i="5"/>
  <c r="C1584" i="5"/>
  <c r="D1584" i="5"/>
  <c r="E1584" i="5"/>
  <c r="F1584" i="5"/>
  <c r="G1584" i="5"/>
  <c r="H1584" i="5"/>
  <c r="I1584" i="5"/>
  <c r="J1584" i="5"/>
  <c r="A1585" i="5"/>
  <c r="B1585" i="5"/>
  <c r="C1585" i="5"/>
  <c r="D1585" i="5"/>
  <c r="E1585" i="5"/>
  <c r="F1585" i="5"/>
  <c r="G1585" i="5"/>
  <c r="H1585" i="5"/>
  <c r="I1585" i="5"/>
  <c r="J1585" i="5"/>
  <c r="A1586" i="5"/>
  <c r="B1586" i="5"/>
  <c r="C1586" i="5"/>
  <c r="D1586" i="5"/>
  <c r="E1586" i="5"/>
  <c r="F1586" i="5"/>
  <c r="G1586" i="5"/>
  <c r="H1586" i="5"/>
  <c r="I1586" i="5"/>
  <c r="J1586" i="5"/>
  <c r="A1587" i="5"/>
  <c r="B1587" i="5"/>
  <c r="C1587" i="5"/>
  <c r="D1587" i="5"/>
  <c r="E1587" i="5"/>
  <c r="F1587" i="5"/>
  <c r="G1587" i="5"/>
  <c r="H1587" i="5"/>
  <c r="I1587" i="5"/>
  <c r="J1587" i="5"/>
  <c r="A1588" i="5"/>
  <c r="B1588" i="5"/>
  <c r="C1588" i="5"/>
  <c r="D1588" i="5"/>
  <c r="E1588" i="5"/>
  <c r="F1588" i="5"/>
  <c r="G1588" i="5"/>
  <c r="H1588" i="5"/>
  <c r="I1588" i="5"/>
  <c r="J1588" i="5"/>
  <c r="A1589" i="5"/>
  <c r="B1589" i="5"/>
  <c r="C1589" i="5"/>
  <c r="D1589" i="5"/>
  <c r="E1589" i="5"/>
  <c r="F1589" i="5"/>
  <c r="G1589" i="5"/>
  <c r="H1589" i="5"/>
  <c r="I1589" i="5"/>
  <c r="J1589" i="5"/>
  <c r="A1590" i="5"/>
  <c r="B1590" i="5"/>
  <c r="C1590" i="5"/>
  <c r="D1590" i="5"/>
  <c r="E1590" i="5"/>
  <c r="F1590" i="5"/>
  <c r="G1590" i="5"/>
  <c r="H1590" i="5"/>
  <c r="I1590" i="5"/>
  <c r="J1590" i="5"/>
  <c r="A1591" i="5"/>
  <c r="B1591" i="5"/>
  <c r="C1591" i="5"/>
  <c r="D1591" i="5"/>
  <c r="E1591" i="5"/>
  <c r="F1591" i="5"/>
  <c r="G1591" i="5"/>
  <c r="H1591" i="5"/>
  <c r="I1591" i="5"/>
  <c r="J1591" i="5"/>
  <c r="A1592" i="5"/>
  <c r="B1592" i="5"/>
  <c r="C1592" i="5"/>
  <c r="D1592" i="5"/>
  <c r="E1592" i="5"/>
  <c r="F1592" i="5"/>
  <c r="G1592" i="5"/>
  <c r="H1592" i="5"/>
  <c r="I1592" i="5"/>
  <c r="J1592" i="5"/>
  <c r="A1593" i="5"/>
  <c r="B1593" i="5"/>
  <c r="C1593" i="5"/>
  <c r="D1593" i="5"/>
  <c r="E1593" i="5"/>
  <c r="F1593" i="5"/>
  <c r="G1593" i="5"/>
  <c r="H1593" i="5"/>
  <c r="I1593" i="5"/>
  <c r="J1593" i="5"/>
  <c r="A1594" i="5"/>
  <c r="B1594" i="5"/>
  <c r="C1594" i="5"/>
  <c r="D1594" i="5"/>
  <c r="E1594" i="5"/>
  <c r="F1594" i="5"/>
  <c r="G1594" i="5"/>
  <c r="H1594" i="5"/>
  <c r="I1594" i="5"/>
  <c r="J1594" i="5"/>
  <c r="A1595" i="5"/>
  <c r="B1595" i="5"/>
  <c r="C1595" i="5"/>
  <c r="D1595" i="5"/>
  <c r="E1595" i="5"/>
  <c r="F1595" i="5"/>
  <c r="G1595" i="5"/>
  <c r="H1595" i="5"/>
  <c r="I1595" i="5"/>
  <c r="J1595" i="5"/>
  <c r="A1596" i="5"/>
  <c r="B1596" i="5"/>
  <c r="C1596" i="5"/>
  <c r="D1596" i="5"/>
  <c r="E1596" i="5"/>
  <c r="F1596" i="5"/>
  <c r="G1596" i="5"/>
  <c r="H1596" i="5"/>
  <c r="I1596" i="5"/>
  <c r="J1596" i="5"/>
  <c r="A1597" i="5"/>
  <c r="B1597" i="5"/>
  <c r="C1597" i="5"/>
  <c r="D1597" i="5"/>
  <c r="E1597" i="5"/>
  <c r="F1597" i="5"/>
  <c r="G1597" i="5"/>
  <c r="H1597" i="5"/>
  <c r="I1597" i="5"/>
  <c r="J1597" i="5"/>
  <c r="A1598" i="5"/>
  <c r="B1598" i="5"/>
  <c r="C1598" i="5"/>
  <c r="D1598" i="5"/>
  <c r="E1598" i="5"/>
  <c r="F1598" i="5"/>
  <c r="G1598" i="5"/>
  <c r="H1598" i="5"/>
  <c r="I1598" i="5"/>
  <c r="J1598" i="5"/>
  <c r="A1599" i="5"/>
  <c r="B1599" i="5"/>
  <c r="C1599" i="5"/>
  <c r="D1599" i="5"/>
  <c r="E1599" i="5"/>
  <c r="F1599" i="5"/>
  <c r="G1599" i="5"/>
  <c r="H1599" i="5"/>
  <c r="I1599" i="5"/>
  <c r="J1599" i="5"/>
  <c r="A1600" i="5"/>
  <c r="B1600" i="5"/>
  <c r="C1600" i="5"/>
  <c r="D1600" i="5"/>
  <c r="E1600" i="5"/>
  <c r="F1600" i="5"/>
  <c r="G1600" i="5"/>
  <c r="H1600" i="5"/>
  <c r="I1600" i="5"/>
  <c r="J1600" i="5"/>
  <c r="A1601" i="5"/>
  <c r="B1601" i="5"/>
  <c r="C1601" i="5"/>
  <c r="D1601" i="5"/>
  <c r="E1601" i="5"/>
  <c r="F1601" i="5"/>
  <c r="G1601" i="5"/>
  <c r="H1601" i="5"/>
  <c r="I1601" i="5"/>
  <c r="J1601" i="5"/>
  <c r="A1602" i="5"/>
  <c r="B1602" i="5"/>
  <c r="C1602" i="5"/>
  <c r="D1602" i="5"/>
  <c r="E1602" i="5"/>
  <c r="F1602" i="5"/>
  <c r="G1602" i="5"/>
  <c r="H1602" i="5"/>
  <c r="I1602" i="5"/>
  <c r="J1602" i="5"/>
  <c r="A1603" i="5"/>
  <c r="B1603" i="5"/>
  <c r="C1603" i="5"/>
  <c r="D1603" i="5"/>
  <c r="E1603" i="5"/>
  <c r="F1603" i="5"/>
  <c r="G1603" i="5"/>
  <c r="H1603" i="5"/>
  <c r="I1603" i="5"/>
  <c r="J1603" i="5"/>
  <c r="A1604" i="5"/>
  <c r="B1604" i="5"/>
  <c r="C1604" i="5"/>
  <c r="D1604" i="5"/>
  <c r="E1604" i="5"/>
  <c r="F1604" i="5"/>
  <c r="G1604" i="5"/>
  <c r="H1604" i="5"/>
  <c r="I1604" i="5"/>
  <c r="J1604" i="5"/>
  <c r="A1605" i="5"/>
  <c r="B1605" i="5"/>
  <c r="C1605" i="5"/>
  <c r="D1605" i="5"/>
  <c r="E1605" i="5"/>
  <c r="F1605" i="5"/>
  <c r="G1605" i="5"/>
  <c r="H1605" i="5"/>
  <c r="I1605" i="5"/>
  <c r="J1605" i="5"/>
  <c r="A1606" i="5"/>
  <c r="B1606" i="5"/>
  <c r="C1606" i="5"/>
  <c r="D1606" i="5"/>
  <c r="E1606" i="5"/>
  <c r="F1606" i="5"/>
  <c r="G1606" i="5"/>
  <c r="H1606" i="5"/>
  <c r="I1606" i="5"/>
  <c r="J1606" i="5"/>
  <c r="A1607" i="5"/>
  <c r="B1607" i="5"/>
  <c r="C1607" i="5"/>
  <c r="D1607" i="5"/>
  <c r="E1607" i="5"/>
  <c r="F1607" i="5"/>
  <c r="G1607" i="5"/>
  <c r="H1607" i="5"/>
  <c r="I1607" i="5"/>
  <c r="J1607" i="5"/>
  <c r="A1608" i="5"/>
  <c r="B1608" i="5"/>
  <c r="C1608" i="5"/>
  <c r="D1608" i="5"/>
  <c r="E1608" i="5"/>
  <c r="F1608" i="5"/>
  <c r="G1608" i="5"/>
  <c r="H1608" i="5"/>
  <c r="I1608" i="5"/>
  <c r="J1608" i="5"/>
  <c r="A1609" i="5"/>
  <c r="B1609" i="5"/>
  <c r="C1609" i="5"/>
  <c r="D1609" i="5"/>
  <c r="E1609" i="5"/>
  <c r="F1609" i="5"/>
  <c r="G1609" i="5"/>
  <c r="H1609" i="5"/>
  <c r="I1609" i="5"/>
  <c r="J1609" i="5"/>
  <c r="A1610" i="5"/>
  <c r="B1610" i="5"/>
  <c r="C1610" i="5"/>
  <c r="D1610" i="5"/>
  <c r="E1610" i="5"/>
  <c r="F1610" i="5"/>
  <c r="G1610" i="5"/>
  <c r="H1610" i="5"/>
  <c r="I1610" i="5"/>
  <c r="J1610" i="5"/>
  <c r="A1611" i="5"/>
  <c r="B1611" i="5"/>
  <c r="C1611" i="5"/>
  <c r="D1611" i="5"/>
  <c r="E1611" i="5"/>
  <c r="F1611" i="5"/>
  <c r="G1611" i="5"/>
  <c r="H1611" i="5"/>
  <c r="I1611" i="5"/>
  <c r="J1611" i="5"/>
  <c r="A1612" i="5"/>
  <c r="B1612" i="5"/>
  <c r="C1612" i="5"/>
  <c r="D1612" i="5"/>
  <c r="E1612" i="5"/>
  <c r="F1612" i="5"/>
  <c r="G1612" i="5"/>
  <c r="H1612" i="5"/>
  <c r="I1612" i="5"/>
  <c r="J1612" i="5"/>
  <c r="A1613" i="5"/>
  <c r="B1613" i="5"/>
  <c r="C1613" i="5"/>
  <c r="D1613" i="5"/>
  <c r="E1613" i="5"/>
  <c r="F1613" i="5"/>
  <c r="G1613" i="5"/>
  <c r="H1613" i="5"/>
  <c r="I1613" i="5"/>
  <c r="J1613" i="5"/>
  <c r="A1614" i="5"/>
  <c r="B1614" i="5"/>
  <c r="C1614" i="5"/>
  <c r="D1614" i="5"/>
  <c r="E1614" i="5"/>
  <c r="F1614" i="5"/>
  <c r="G1614" i="5"/>
  <c r="H1614" i="5"/>
  <c r="I1614" i="5"/>
  <c r="J1614" i="5"/>
  <c r="A1615" i="5"/>
  <c r="B1615" i="5"/>
  <c r="C1615" i="5"/>
  <c r="D1615" i="5"/>
  <c r="E1615" i="5"/>
  <c r="F1615" i="5"/>
  <c r="G1615" i="5"/>
  <c r="H1615" i="5"/>
  <c r="I1615" i="5"/>
  <c r="J1615" i="5"/>
  <c r="A1616" i="5"/>
  <c r="B1616" i="5"/>
  <c r="C1616" i="5"/>
  <c r="D1616" i="5"/>
  <c r="E1616" i="5"/>
  <c r="F1616" i="5"/>
  <c r="G1616" i="5"/>
  <c r="H1616" i="5"/>
  <c r="I1616" i="5"/>
  <c r="J1616" i="5"/>
  <c r="A1617" i="5"/>
  <c r="B1617" i="5"/>
  <c r="C1617" i="5"/>
  <c r="D1617" i="5"/>
  <c r="E1617" i="5"/>
  <c r="F1617" i="5"/>
  <c r="G1617" i="5"/>
  <c r="H1617" i="5"/>
  <c r="I1617" i="5"/>
  <c r="J1617" i="5"/>
  <c r="A1618" i="5"/>
  <c r="B1618" i="5"/>
  <c r="C1618" i="5"/>
  <c r="D1618" i="5"/>
  <c r="E1618" i="5"/>
  <c r="F1618" i="5"/>
  <c r="G1618" i="5"/>
  <c r="H1618" i="5"/>
  <c r="I1618" i="5"/>
  <c r="J1618" i="5"/>
  <c r="A1619" i="5"/>
  <c r="B1619" i="5"/>
  <c r="C1619" i="5"/>
  <c r="D1619" i="5"/>
  <c r="E1619" i="5"/>
  <c r="F1619" i="5"/>
  <c r="G1619" i="5"/>
  <c r="H1619" i="5"/>
  <c r="I1619" i="5"/>
  <c r="J1619" i="5"/>
  <c r="A1620" i="5"/>
  <c r="B1620" i="5"/>
  <c r="C1620" i="5"/>
  <c r="D1620" i="5"/>
  <c r="E1620" i="5"/>
  <c r="F1620" i="5"/>
  <c r="G1620" i="5"/>
  <c r="H1620" i="5"/>
  <c r="I1620" i="5"/>
  <c r="J1620" i="5"/>
  <c r="A1621" i="5"/>
  <c r="B1621" i="5"/>
  <c r="C1621" i="5"/>
  <c r="D1621" i="5"/>
  <c r="E1621" i="5"/>
  <c r="F1621" i="5"/>
  <c r="G1621" i="5"/>
  <c r="H1621" i="5"/>
  <c r="I1621" i="5"/>
  <c r="J1621" i="5"/>
  <c r="A1622" i="5"/>
  <c r="B1622" i="5"/>
  <c r="C1622" i="5"/>
  <c r="D1622" i="5"/>
  <c r="E1622" i="5"/>
  <c r="F1622" i="5"/>
  <c r="G1622" i="5"/>
  <c r="H1622" i="5"/>
  <c r="I1622" i="5"/>
  <c r="J1622" i="5"/>
  <c r="A1623" i="5"/>
  <c r="B1623" i="5"/>
  <c r="C1623" i="5"/>
  <c r="D1623" i="5"/>
  <c r="E1623" i="5"/>
  <c r="F1623" i="5"/>
  <c r="G1623" i="5"/>
  <c r="H1623" i="5"/>
  <c r="I1623" i="5"/>
  <c r="J1623" i="5"/>
  <c r="A1624" i="5"/>
  <c r="B1624" i="5"/>
  <c r="C1624" i="5"/>
  <c r="D1624" i="5"/>
  <c r="E1624" i="5"/>
  <c r="F1624" i="5"/>
  <c r="G1624" i="5"/>
  <c r="H1624" i="5"/>
  <c r="I1624" i="5"/>
  <c r="J1624" i="5"/>
  <c r="A1625" i="5"/>
  <c r="B1625" i="5"/>
  <c r="C1625" i="5"/>
  <c r="D1625" i="5"/>
  <c r="E1625" i="5"/>
  <c r="F1625" i="5"/>
  <c r="G1625" i="5"/>
  <c r="H1625" i="5"/>
  <c r="I1625" i="5"/>
  <c r="J1625" i="5"/>
  <c r="A1626" i="5"/>
  <c r="B1626" i="5"/>
  <c r="C1626" i="5"/>
  <c r="D1626" i="5"/>
  <c r="E1626" i="5"/>
  <c r="F1626" i="5"/>
  <c r="G1626" i="5"/>
  <c r="H1626" i="5"/>
  <c r="I1626" i="5"/>
  <c r="J1626" i="5"/>
  <c r="A1627" i="5"/>
  <c r="B1627" i="5"/>
  <c r="C1627" i="5"/>
  <c r="D1627" i="5"/>
  <c r="E1627" i="5"/>
  <c r="F1627" i="5"/>
  <c r="G1627" i="5"/>
  <c r="H1627" i="5"/>
  <c r="I1627" i="5"/>
  <c r="J1627" i="5"/>
  <c r="A1628" i="5"/>
  <c r="B1628" i="5"/>
  <c r="C1628" i="5"/>
  <c r="D1628" i="5"/>
  <c r="E1628" i="5"/>
  <c r="F1628" i="5"/>
  <c r="G1628" i="5"/>
  <c r="H1628" i="5"/>
  <c r="I1628" i="5"/>
  <c r="J1628" i="5"/>
  <c r="A1629" i="5"/>
  <c r="B1629" i="5"/>
  <c r="C1629" i="5"/>
  <c r="D1629" i="5"/>
  <c r="E1629" i="5"/>
  <c r="F1629" i="5"/>
  <c r="G1629" i="5"/>
  <c r="H1629" i="5"/>
  <c r="I1629" i="5"/>
  <c r="J1629" i="5"/>
  <c r="A1630" i="5"/>
  <c r="B1630" i="5"/>
  <c r="C1630" i="5"/>
  <c r="D1630" i="5"/>
  <c r="E1630" i="5"/>
  <c r="F1630" i="5"/>
  <c r="G1630" i="5"/>
  <c r="H1630" i="5"/>
  <c r="I1630" i="5"/>
  <c r="J1630" i="5"/>
  <c r="A1631" i="5"/>
  <c r="B1631" i="5"/>
  <c r="C1631" i="5"/>
  <c r="D1631" i="5"/>
  <c r="E1631" i="5"/>
  <c r="F1631" i="5"/>
  <c r="G1631" i="5"/>
  <c r="H1631" i="5"/>
  <c r="I1631" i="5"/>
  <c r="J1631" i="5"/>
  <c r="A1632" i="5"/>
  <c r="B1632" i="5"/>
  <c r="C1632" i="5"/>
  <c r="D1632" i="5"/>
  <c r="E1632" i="5"/>
  <c r="F1632" i="5"/>
  <c r="G1632" i="5"/>
  <c r="H1632" i="5"/>
  <c r="I1632" i="5"/>
  <c r="J1632" i="5"/>
  <c r="A1633" i="5"/>
  <c r="B1633" i="5"/>
  <c r="C1633" i="5"/>
  <c r="D1633" i="5"/>
  <c r="E1633" i="5"/>
  <c r="F1633" i="5"/>
  <c r="G1633" i="5"/>
  <c r="H1633" i="5"/>
  <c r="I1633" i="5"/>
  <c r="J1633" i="5"/>
  <c r="A1634" i="5"/>
  <c r="B1634" i="5"/>
  <c r="C1634" i="5"/>
  <c r="D1634" i="5"/>
  <c r="E1634" i="5"/>
  <c r="F1634" i="5"/>
  <c r="G1634" i="5"/>
  <c r="H1634" i="5"/>
  <c r="I1634" i="5"/>
  <c r="J1634" i="5"/>
  <c r="A1635" i="5"/>
  <c r="B1635" i="5"/>
  <c r="C1635" i="5"/>
  <c r="D1635" i="5"/>
  <c r="E1635" i="5"/>
  <c r="F1635" i="5"/>
  <c r="G1635" i="5"/>
  <c r="H1635" i="5"/>
  <c r="I1635" i="5"/>
  <c r="J1635" i="5"/>
  <c r="A1636" i="5"/>
  <c r="B1636" i="5"/>
  <c r="C1636" i="5"/>
  <c r="D1636" i="5"/>
  <c r="E1636" i="5"/>
  <c r="F1636" i="5"/>
  <c r="G1636" i="5"/>
  <c r="H1636" i="5"/>
  <c r="I1636" i="5"/>
  <c r="J1636" i="5"/>
  <c r="A1637" i="5"/>
  <c r="B1637" i="5"/>
  <c r="C1637" i="5"/>
  <c r="D1637" i="5"/>
  <c r="E1637" i="5"/>
  <c r="F1637" i="5"/>
  <c r="G1637" i="5"/>
  <c r="H1637" i="5"/>
  <c r="I1637" i="5"/>
  <c r="J1637" i="5"/>
  <c r="A1638" i="5"/>
  <c r="B1638" i="5"/>
  <c r="C1638" i="5"/>
  <c r="D1638" i="5"/>
  <c r="E1638" i="5"/>
  <c r="F1638" i="5"/>
  <c r="G1638" i="5"/>
  <c r="H1638" i="5"/>
  <c r="I1638" i="5"/>
  <c r="J1638" i="5"/>
  <c r="A1639" i="5"/>
  <c r="B1639" i="5"/>
  <c r="C1639" i="5"/>
  <c r="D1639" i="5"/>
  <c r="E1639" i="5"/>
  <c r="F1639" i="5"/>
  <c r="G1639" i="5"/>
  <c r="H1639" i="5"/>
  <c r="I1639" i="5"/>
  <c r="J1639" i="5"/>
  <c r="A1640" i="5"/>
  <c r="B1640" i="5"/>
  <c r="C1640" i="5"/>
  <c r="D1640" i="5"/>
  <c r="E1640" i="5"/>
  <c r="F1640" i="5"/>
  <c r="G1640" i="5"/>
  <c r="H1640" i="5"/>
  <c r="I1640" i="5"/>
  <c r="J1640" i="5"/>
  <c r="A1641" i="5"/>
  <c r="B1641" i="5"/>
  <c r="C1641" i="5"/>
  <c r="D1641" i="5"/>
  <c r="E1641" i="5"/>
  <c r="F1641" i="5"/>
  <c r="G1641" i="5"/>
  <c r="H1641" i="5"/>
  <c r="I1641" i="5"/>
  <c r="J1641" i="5"/>
  <c r="A1642" i="5"/>
  <c r="B1642" i="5"/>
  <c r="C1642" i="5"/>
  <c r="D1642" i="5"/>
  <c r="E1642" i="5"/>
  <c r="F1642" i="5"/>
  <c r="G1642" i="5"/>
  <c r="H1642" i="5"/>
  <c r="I1642" i="5"/>
  <c r="J1642" i="5"/>
  <c r="A1643" i="5"/>
  <c r="B1643" i="5"/>
  <c r="C1643" i="5"/>
  <c r="D1643" i="5"/>
  <c r="E1643" i="5"/>
  <c r="F1643" i="5"/>
  <c r="G1643" i="5"/>
  <c r="H1643" i="5"/>
  <c r="I1643" i="5"/>
  <c r="J1643" i="5"/>
  <c r="A1644" i="5"/>
  <c r="B1644" i="5"/>
  <c r="C1644" i="5"/>
  <c r="D1644" i="5"/>
  <c r="E1644" i="5"/>
  <c r="F1644" i="5"/>
  <c r="G1644" i="5"/>
  <c r="H1644" i="5"/>
  <c r="I1644" i="5"/>
  <c r="J1644" i="5"/>
  <c r="A1645" i="5"/>
  <c r="B1645" i="5"/>
  <c r="C1645" i="5"/>
  <c r="D1645" i="5"/>
  <c r="E1645" i="5"/>
  <c r="F1645" i="5"/>
  <c r="G1645" i="5"/>
  <c r="H1645" i="5"/>
  <c r="I1645" i="5"/>
  <c r="J1645" i="5"/>
  <c r="A1646" i="5"/>
  <c r="B1646" i="5"/>
  <c r="C1646" i="5"/>
  <c r="D1646" i="5"/>
  <c r="E1646" i="5"/>
  <c r="F1646" i="5"/>
  <c r="G1646" i="5"/>
  <c r="H1646" i="5"/>
  <c r="I1646" i="5"/>
  <c r="J1646" i="5"/>
  <c r="A1647" i="5"/>
  <c r="B1647" i="5"/>
  <c r="C1647" i="5"/>
  <c r="D1647" i="5"/>
  <c r="E1647" i="5"/>
  <c r="F1647" i="5"/>
  <c r="G1647" i="5"/>
  <c r="H1647" i="5"/>
  <c r="I1647" i="5"/>
  <c r="J1647" i="5"/>
  <c r="A1648" i="5"/>
  <c r="B1648" i="5"/>
  <c r="C1648" i="5"/>
  <c r="D1648" i="5"/>
  <c r="E1648" i="5"/>
  <c r="F1648" i="5"/>
  <c r="G1648" i="5"/>
  <c r="H1648" i="5"/>
  <c r="I1648" i="5"/>
  <c r="J1648" i="5"/>
  <c r="A1649" i="5"/>
  <c r="B1649" i="5"/>
  <c r="C1649" i="5"/>
  <c r="D1649" i="5"/>
  <c r="E1649" i="5"/>
  <c r="F1649" i="5"/>
  <c r="G1649" i="5"/>
  <c r="H1649" i="5"/>
  <c r="I1649" i="5"/>
  <c r="J1649" i="5"/>
  <c r="A1650" i="5"/>
  <c r="B1650" i="5"/>
  <c r="C1650" i="5"/>
  <c r="D1650" i="5"/>
  <c r="E1650" i="5"/>
  <c r="F1650" i="5"/>
  <c r="G1650" i="5"/>
  <c r="H1650" i="5"/>
  <c r="I1650" i="5"/>
  <c r="J1650" i="5"/>
  <c r="A1651" i="5"/>
  <c r="B1651" i="5"/>
  <c r="C1651" i="5"/>
  <c r="D1651" i="5"/>
  <c r="E1651" i="5"/>
  <c r="F1651" i="5"/>
  <c r="G1651" i="5"/>
  <c r="H1651" i="5"/>
  <c r="I1651" i="5"/>
  <c r="J1651" i="5"/>
  <c r="A1652" i="5"/>
  <c r="B1652" i="5"/>
  <c r="C1652" i="5"/>
  <c r="D1652" i="5"/>
  <c r="E1652" i="5"/>
  <c r="F1652" i="5"/>
  <c r="G1652" i="5"/>
  <c r="H1652" i="5"/>
  <c r="I1652" i="5"/>
  <c r="J1652" i="5"/>
  <c r="A1653" i="5"/>
  <c r="B1653" i="5"/>
  <c r="C1653" i="5"/>
  <c r="D1653" i="5"/>
  <c r="E1653" i="5"/>
  <c r="F1653" i="5"/>
  <c r="G1653" i="5"/>
  <c r="H1653" i="5"/>
  <c r="I1653" i="5"/>
  <c r="J1653" i="5"/>
  <c r="A1654" i="5"/>
  <c r="B1654" i="5"/>
  <c r="C1654" i="5"/>
  <c r="D1654" i="5"/>
  <c r="E1654" i="5"/>
  <c r="F1654" i="5"/>
  <c r="G1654" i="5"/>
  <c r="H1654" i="5"/>
  <c r="I1654" i="5"/>
  <c r="J1654" i="5"/>
  <c r="A1655" i="5"/>
  <c r="B1655" i="5"/>
  <c r="C1655" i="5"/>
  <c r="D1655" i="5"/>
  <c r="E1655" i="5"/>
  <c r="F1655" i="5"/>
  <c r="G1655" i="5"/>
  <c r="H1655" i="5"/>
  <c r="I1655" i="5"/>
  <c r="J1655" i="5"/>
  <c r="A1656" i="5"/>
  <c r="B1656" i="5"/>
  <c r="C1656" i="5"/>
  <c r="D1656" i="5"/>
  <c r="E1656" i="5"/>
  <c r="F1656" i="5"/>
  <c r="G1656" i="5"/>
  <c r="H1656" i="5"/>
  <c r="I1656" i="5"/>
  <c r="J1656" i="5"/>
  <c r="A1657" i="5"/>
  <c r="B1657" i="5"/>
  <c r="C1657" i="5"/>
  <c r="D1657" i="5"/>
  <c r="E1657" i="5"/>
  <c r="F1657" i="5"/>
  <c r="G1657" i="5"/>
  <c r="H1657" i="5"/>
  <c r="I1657" i="5"/>
  <c r="J1657" i="5"/>
  <c r="A1658" i="5"/>
  <c r="B1658" i="5"/>
  <c r="C1658" i="5"/>
  <c r="D1658" i="5"/>
  <c r="E1658" i="5"/>
  <c r="F1658" i="5"/>
  <c r="G1658" i="5"/>
  <c r="H1658" i="5"/>
  <c r="I1658" i="5"/>
  <c r="J1658" i="5"/>
  <c r="A1659" i="5"/>
  <c r="B1659" i="5"/>
  <c r="C1659" i="5"/>
  <c r="D1659" i="5"/>
  <c r="E1659" i="5"/>
  <c r="F1659" i="5"/>
  <c r="G1659" i="5"/>
  <c r="H1659" i="5"/>
  <c r="I1659" i="5"/>
  <c r="J1659" i="5"/>
  <c r="A1660" i="5"/>
  <c r="B1660" i="5"/>
  <c r="C1660" i="5"/>
  <c r="D1660" i="5"/>
  <c r="E1660" i="5"/>
  <c r="F1660" i="5"/>
  <c r="G1660" i="5"/>
  <c r="H1660" i="5"/>
  <c r="I1660" i="5"/>
  <c r="J1660" i="5"/>
  <c r="A1661" i="5"/>
  <c r="B1661" i="5"/>
  <c r="C1661" i="5"/>
  <c r="D1661" i="5"/>
  <c r="E1661" i="5"/>
  <c r="F1661" i="5"/>
  <c r="G1661" i="5"/>
  <c r="H1661" i="5"/>
  <c r="I1661" i="5"/>
  <c r="J1661" i="5"/>
  <c r="A1662" i="5"/>
  <c r="B1662" i="5"/>
  <c r="C1662" i="5"/>
  <c r="D1662" i="5"/>
  <c r="E1662" i="5"/>
  <c r="F1662" i="5"/>
  <c r="G1662" i="5"/>
  <c r="H1662" i="5"/>
  <c r="I1662" i="5"/>
  <c r="J1662" i="5"/>
  <c r="A1663" i="5"/>
  <c r="B1663" i="5"/>
  <c r="C1663" i="5"/>
  <c r="D1663" i="5"/>
  <c r="E1663" i="5"/>
  <c r="F1663" i="5"/>
  <c r="G1663" i="5"/>
  <c r="H1663" i="5"/>
  <c r="I1663" i="5"/>
  <c r="J1663" i="5"/>
  <c r="A1664" i="5"/>
  <c r="B1664" i="5"/>
  <c r="C1664" i="5"/>
  <c r="D1664" i="5"/>
  <c r="E1664" i="5"/>
  <c r="F1664" i="5"/>
  <c r="G1664" i="5"/>
  <c r="H1664" i="5"/>
  <c r="I1664" i="5"/>
  <c r="J1664" i="5"/>
  <c r="A1665" i="5"/>
  <c r="B1665" i="5"/>
  <c r="C1665" i="5"/>
  <c r="D1665" i="5"/>
  <c r="E1665" i="5"/>
  <c r="F1665" i="5"/>
  <c r="G1665" i="5"/>
  <c r="H1665" i="5"/>
  <c r="I1665" i="5"/>
  <c r="J1665" i="5"/>
  <c r="A1666" i="5"/>
  <c r="B1666" i="5"/>
  <c r="C1666" i="5"/>
  <c r="D1666" i="5"/>
  <c r="E1666" i="5"/>
  <c r="F1666" i="5"/>
  <c r="G1666" i="5"/>
  <c r="H1666" i="5"/>
  <c r="I1666" i="5"/>
  <c r="J1666" i="5"/>
  <c r="A1667" i="5"/>
  <c r="B1667" i="5"/>
  <c r="C1667" i="5"/>
  <c r="D1667" i="5"/>
  <c r="E1667" i="5"/>
  <c r="F1667" i="5"/>
  <c r="G1667" i="5"/>
  <c r="H1667" i="5"/>
  <c r="I1667" i="5"/>
  <c r="J1667" i="5"/>
  <c r="A1668" i="5"/>
  <c r="B1668" i="5"/>
  <c r="C1668" i="5"/>
  <c r="D1668" i="5"/>
  <c r="E1668" i="5"/>
  <c r="F1668" i="5"/>
  <c r="G1668" i="5"/>
  <c r="H1668" i="5"/>
  <c r="I1668" i="5"/>
  <c r="J1668" i="5"/>
  <c r="A1669" i="5"/>
  <c r="B1669" i="5"/>
  <c r="C1669" i="5"/>
  <c r="D1669" i="5"/>
  <c r="E1669" i="5"/>
  <c r="F1669" i="5"/>
  <c r="G1669" i="5"/>
  <c r="H1669" i="5"/>
  <c r="I1669" i="5"/>
  <c r="J1669" i="5"/>
  <c r="A1670" i="5"/>
  <c r="B1670" i="5"/>
  <c r="C1670" i="5"/>
  <c r="D1670" i="5"/>
  <c r="E1670" i="5"/>
  <c r="F1670" i="5"/>
  <c r="G1670" i="5"/>
  <c r="H1670" i="5"/>
  <c r="I1670" i="5"/>
  <c r="J1670" i="5"/>
  <c r="A1671" i="5"/>
  <c r="B1671" i="5"/>
  <c r="C1671" i="5"/>
  <c r="D1671" i="5"/>
  <c r="E1671" i="5"/>
  <c r="F1671" i="5"/>
  <c r="G1671" i="5"/>
  <c r="H1671" i="5"/>
  <c r="I1671" i="5"/>
  <c r="J1671" i="5"/>
  <c r="A1672" i="5"/>
  <c r="B1672" i="5"/>
  <c r="C1672" i="5"/>
  <c r="D1672" i="5"/>
  <c r="E1672" i="5"/>
  <c r="F1672" i="5"/>
  <c r="G1672" i="5"/>
  <c r="H1672" i="5"/>
  <c r="I1672" i="5"/>
  <c r="J1672" i="5"/>
  <c r="A1673" i="5"/>
  <c r="B1673" i="5"/>
  <c r="C1673" i="5"/>
  <c r="D1673" i="5"/>
  <c r="E1673" i="5"/>
  <c r="F1673" i="5"/>
  <c r="G1673" i="5"/>
  <c r="H1673" i="5"/>
  <c r="I1673" i="5"/>
  <c r="J1673" i="5"/>
  <c r="A1674" i="5"/>
  <c r="B1674" i="5"/>
  <c r="C1674" i="5"/>
  <c r="D1674" i="5"/>
  <c r="E1674" i="5"/>
  <c r="F1674" i="5"/>
  <c r="G1674" i="5"/>
  <c r="H1674" i="5"/>
  <c r="I1674" i="5"/>
  <c r="J1674" i="5"/>
  <c r="A1675" i="5"/>
  <c r="B1675" i="5"/>
  <c r="C1675" i="5"/>
  <c r="D1675" i="5"/>
  <c r="E1675" i="5"/>
  <c r="F1675" i="5"/>
  <c r="G1675" i="5"/>
  <c r="H1675" i="5"/>
  <c r="I1675" i="5"/>
  <c r="J1675" i="5"/>
  <c r="A1676" i="5"/>
  <c r="B1676" i="5"/>
  <c r="C1676" i="5"/>
  <c r="D1676" i="5"/>
  <c r="E1676" i="5"/>
  <c r="F1676" i="5"/>
  <c r="G1676" i="5"/>
  <c r="H1676" i="5"/>
  <c r="I1676" i="5"/>
  <c r="J1676" i="5"/>
  <c r="A1677" i="5"/>
  <c r="B1677" i="5"/>
  <c r="C1677" i="5"/>
  <c r="D1677" i="5"/>
  <c r="E1677" i="5"/>
  <c r="F1677" i="5"/>
  <c r="G1677" i="5"/>
  <c r="H1677" i="5"/>
  <c r="I1677" i="5"/>
  <c r="J1677" i="5"/>
  <c r="A1678" i="5"/>
  <c r="B1678" i="5"/>
  <c r="C1678" i="5"/>
  <c r="D1678" i="5"/>
  <c r="E1678" i="5"/>
  <c r="F1678" i="5"/>
  <c r="G1678" i="5"/>
  <c r="H1678" i="5"/>
  <c r="I1678" i="5"/>
  <c r="J1678" i="5"/>
  <c r="A1679" i="5"/>
  <c r="B1679" i="5"/>
  <c r="C1679" i="5"/>
  <c r="D1679" i="5"/>
  <c r="E1679" i="5"/>
  <c r="F1679" i="5"/>
  <c r="G1679" i="5"/>
  <c r="H1679" i="5"/>
  <c r="I1679" i="5"/>
  <c r="J1679" i="5"/>
  <c r="A1680" i="5"/>
  <c r="B1680" i="5"/>
  <c r="C1680" i="5"/>
  <c r="D1680" i="5"/>
  <c r="E1680" i="5"/>
  <c r="F1680" i="5"/>
  <c r="G1680" i="5"/>
  <c r="H1680" i="5"/>
  <c r="I1680" i="5"/>
  <c r="J1680" i="5"/>
  <c r="A1681" i="5"/>
  <c r="B1681" i="5"/>
  <c r="C1681" i="5"/>
  <c r="D1681" i="5"/>
  <c r="E1681" i="5"/>
  <c r="F1681" i="5"/>
  <c r="G1681" i="5"/>
  <c r="H1681" i="5"/>
  <c r="I1681" i="5"/>
  <c r="J1681" i="5"/>
  <c r="A1682" i="5"/>
  <c r="B1682" i="5"/>
  <c r="C1682" i="5"/>
  <c r="D1682" i="5"/>
  <c r="E1682" i="5"/>
  <c r="F1682" i="5"/>
  <c r="G1682" i="5"/>
  <c r="H1682" i="5"/>
  <c r="I1682" i="5"/>
  <c r="J1682" i="5"/>
  <c r="A1683" i="5"/>
  <c r="B1683" i="5"/>
  <c r="C1683" i="5"/>
  <c r="D1683" i="5"/>
  <c r="E1683" i="5"/>
  <c r="F1683" i="5"/>
  <c r="G1683" i="5"/>
  <c r="H1683" i="5"/>
  <c r="I1683" i="5"/>
  <c r="J1683" i="5"/>
  <c r="A1684" i="5"/>
  <c r="B1684" i="5"/>
  <c r="C1684" i="5"/>
  <c r="D1684" i="5"/>
  <c r="E1684" i="5"/>
  <c r="F1684" i="5"/>
  <c r="G1684" i="5"/>
  <c r="H1684" i="5"/>
  <c r="I1684" i="5"/>
  <c r="J1684" i="5"/>
  <c r="A1685" i="5"/>
  <c r="B1685" i="5"/>
  <c r="C1685" i="5"/>
  <c r="D1685" i="5"/>
  <c r="E1685" i="5"/>
  <c r="F1685" i="5"/>
  <c r="G1685" i="5"/>
  <c r="H1685" i="5"/>
  <c r="I1685" i="5"/>
  <c r="J1685" i="5"/>
  <c r="A1686" i="5"/>
  <c r="B1686" i="5"/>
  <c r="C1686" i="5"/>
  <c r="D1686" i="5"/>
  <c r="E1686" i="5"/>
  <c r="F1686" i="5"/>
  <c r="G1686" i="5"/>
  <c r="H1686" i="5"/>
  <c r="I1686" i="5"/>
  <c r="J1686" i="5"/>
  <c r="A1687" i="5"/>
  <c r="B1687" i="5"/>
  <c r="C1687" i="5"/>
  <c r="D1687" i="5"/>
  <c r="E1687" i="5"/>
  <c r="F1687" i="5"/>
  <c r="G1687" i="5"/>
  <c r="H1687" i="5"/>
  <c r="I1687" i="5"/>
  <c r="J1687" i="5"/>
  <c r="A1688" i="5"/>
  <c r="B1688" i="5"/>
  <c r="C1688" i="5"/>
  <c r="D1688" i="5"/>
  <c r="E1688" i="5"/>
  <c r="F1688" i="5"/>
  <c r="G1688" i="5"/>
  <c r="H1688" i="5"/>
  <c r="I1688" i="5"/>
  <c r="J1688" i="5"/>
  <c r="A1689" i="5"/>
  <c r="B1689" i="5"/>
  <c r="C1689" i="5"/>
  <c r="D1689" i="5"/>
  <c r="E1689" i="5"/>
  <c r="F1689" i="5"/>
  <c r="G1689" i="5"/>
  <c r="H1689" i="5"/>
  <c r="I1689" i="5"/>
  <c r="J1689" i="5"/>
  <c r="A1690" i="5"/>
  <c r="B1690" i="5"/>
  <c r="C1690" i="5"/>
  <c r="D1690" i="5"/>
  <c r="E1690" i="5"/>
  <c r="F1690" i="5"/>
  <c r="G1690" i="5"/>
  <c r="H1690" i="5"/>
  <c r="I1690" i="5"/>
  <c r="J1690" i="5"/>
  <c r="A1691" i="5"/>
  <c r="B1691" i="5"/>
  <c r="C1691" i="5"/>
  <c r="D1691" i="5"/>
  <c r="E1691" i="5"/>
  <c r="F1691" i="5"/>
  <c r="G1691" i="5"/>
  <c r="H1691" i="5"/>
  <c r="I1691" i="5"/>
  <c r="J1691" i="5"/>
  <c r="A1692" i="5"/>
  <c r="B1692" i="5"/>
  <c r="C1692" i="5"/>
  <c r="D1692" i="5"/>
  <c r="E1692" i="5"/>
  <c r="F1692" i="5"/>
  <c r="G1692" i="5"/>
  <c r="H1692" i="5"/>
  <c r="I1692" i="5"/>
  <c r="J1692" i="5"/>
  <c r="A1693" i="5"/>
  <c r="B1693" i="5"/>
  <c r="C1693" i="5"/>
  <c r="D1693" i="5"/>
  <c r="E1693" i="5"/>
  <c r="F1693" i="5"/>
  <c r="G1693" i="5"/>
  <c r="H1693" i="5"/>
  <c r="I1693" i="5"/>
  <c r="J1693" i="5"/>
  <c r="A1694" i="5"/>
  <c r="B1694" i="5"/>
  <c r="C1694" i="5"/>
  <c r="D1694" i="5"/>
  <c r="E1694" i="5"/>
  <c r="F1694" i="5"/>
  <c r="G1694" i="5"/>
  <c r="H1694" i="5"/>
  <c r="I1694" i="5"/>
  <c r="J1694" i="5"/>
  <c r="A1695" i="5"/>
  <c r="B1695" i="5"/>
  <c r="C1695" i="5"/>
  <c r="D1695" i="5"/>
  <c r="E1695" i="5"/>
  <c r="F1695" i="5"/>
  <c r="G1695" i="5"/>
  <c r="H1695" i="5"/>
  <c r="I1695" i="5"/>
  <c r="J1695" i="5"/>
  <c r="A1696" i="5"/>
  <c r="B1696" i="5"/>
  <c r="C1696" i="5"/>
  <c r="D1696" i="5"/>
  <c r="E1696" i="5"/>
  <c r="F1696" i="5"/>
  <c r="G1696" i="5"/>
  <c r="H1696" i="5"/>
  <c r="I1696" i="5"/>
  <c r="J1696" i="5"/>
  <c r="A1697" i="5"/>
  <c r="B1697" i="5"/>
  <c r="C1697" i="5"/>
  <c r="D1697" i="5"/>
  <c r="E1697" i="5"/>
  <c r="F1697" i="5"/>
  <c r="G1697" i="5"/>
  <c r="H1697" i="5"/>
  <c r="I1697" i="5"/>
  <c r="J1697" i="5"/>
  <c r="A1698" i="5"/>
  <c r="B1698" i="5"/>
  <c r="C1698" i="5"/>
  <c r="D1698" i="5"/>
  <c r="E1698" i="5"/>
  <c r="F1698" i="5"/>
  <c r="G1698" i="5"/>
  <c r="H1698" i="5"/>
  <c r="I1698" i="5"/>
  <c r="J1698" i="5"/>
  <c r="A1699" i="5"/>
  <c r="B1699" i="5"/>
  <c r="C1699" i="5"/>
  <c r="D1699" i="5"/>
  <c r="E1699" i="5"/>
  <c r="F1699" i="5"/>
  <c r="G1699" i="5"/>
  <c r="H1699" i="5"/>
  <c r="I1699" i="5"/>
  <c r="J1699" i="5"/>
  <c r="A1700" i="5"/>
  <c r="B1700" i="5"/>
  <c r="C1700" i="5"/>
  <c r="D1700" i="5"/>
  <c r="E1700" i="5"/>
  <c r="F1700" i="5"/>
  <c r="G1700" i="5"/>
  <c r="H1700" i="5"/>
  <c r="I1700" i="5"/>
  <c r="J1700" i="5"/>
  <c r="A1701" i="5"/>
  <c r="B1701" i="5"/>
  <c r="C1701" i="5"/>
  <c r="D1701" i="5"/>
  <c r="E1701" i="5"/>
  <c r="F1701" i="5"/>
  <c r="G1701" i="5"/>
  <c r="H1701" i="5"/>
  <c r="I1701" i="5"/>
  <c r="J1701" i="5"/>
  <c r="A1702" i="5"/>
  <c r="B1702" i="5"/>
  <c r="C1702" i="5"/>
  <c r="D1702" i="5"/>
  <c r="E1702" i="5"/>
  <c r="F1702" i="5"/>
  <c r="G1702" i="5"/>
  <c r="H1702" i="5"/>
  <c r="I1702" i="5"/>
  <c r="J1702" i="5"/>
  <c r="A1703" i="5"/>
  <c r="B1703" i="5"/>
  <c r="C1703" i="5"/>
  <c r="D1703" i="5"/>
  <c r="E1703" i="5"/>
  <c r="F1703" i="5"/>
  <c r="G1703" i="5"/>
  <c r="H1703" i="5"/>
  <c r="I1703" i="5"/>
  <c r="J1703" i="5"/>
  <c r="A1704" i="5"/>
  <c r="B1704" i="5"/>
  <c r="C1704" i="5"/>
  <c r="D1704" i="5"/>
  <c r="E1704" i="5"/>
  <c r="F1704" i="5"/>
  <c r="G1704" i="5"/>
  <c r="H1704" i="5"/>
  <c r="I1704" i="5"/>
  <c r="J1704" i="5"/>
  <c r="A1705" i="5"/>
  <c r="B1705" i="5"/>
  <c r="C1705" i="5"/>
  <c r="D1705" i="5"/>
  <c r="E1705" i="5"/>
  <c r="F1705" i="5"/>
  <c r="G1705" i="5"/>
  <c r="H1705" i="5"/>
  <c r="I1705" i="5"/>
  <c r="J1705" i="5"/>
  <c r="A1706" i="5"/>
  <c r="B1706" i="5"/>
  <c r="C1706" i="5"/>
  <c r="D1706" i="5"/>
  <c r="E1706" i="5"/>
  <c r="F1706" i="5"/>
  <c r="G1706" i="5"/>
  <c r="H1706" i="5"/>
  <c r="I1706" i="5"/>
  <c r="J1706" i="5"/>
  <c r="A1707" i="5"/>
  <c r="B1707" i="5"/>
  <c r="C1707" i="5"/>
  <c r="D1707" i="5"/>
  <c r="E1707" i="5"/>
  <c r="F1707" i="5"/>
  <c r="G1707" i="5"/>
  <c r="H1707" i="5"/>
  <c r="I1707" i="5"/>
  <c r="J1707" i="5"/>
  <c r="A1708" i="5"/>
  <c r="B1708" i="5"/>
  <c r="C1708" i="5"/>
  <c r="D1708" i="5"/>
  <c r="E1708" i="5"/>
  <c r="F1708" i="5"/>
  <c r="G1708" i="5"/>
  <c r="H1708" i="5"/>
  <c r="I1708" i="5"/>
  <c r="J1708" i="5"/>
  <c r="A1709" i="5"/>
  <c r="B1709" i="5"/>
  <c r="C1709" i="5"/>
  <c r="D1709" i="5"/>
  <c r="E1709" i="5"/>
  <c r="F1709" i="5"/>
  <c r="G1709" i="5"/>
  <c r="H1709" i="5"/>
  <c r="I1709" i="5"/>
  <c r="J1709" i="5"/>
  <c r="A1710" i="5"/>
  <c r="B1710" i="5"/>
  <c r="C1710" i="5"/>
  <c r="D1710" i="5"/>
  <c r="E1710" i="5"/>
  <c r="F1710" i="5"/>
  <c r="G1710" i="5"/>
  <c r="H1710" i="5"/>
  <c r="I1710" i="5"/>
  <c r="J1710" i="5"/>
  <c r="A1711" i="5"/>
  <c r="B1711" i="5"/>
  <c r="C1711" i="5"/>
  <c r="D1711" i="5"/>
  <c r="E1711" i="5"/>
  <c r="F1711" i="5"/>
  <c r="G1711" i="5"/>
  <c r="H1711" i="5"/>
  <c r="I1711" i="5"/>
  <c r="J1711" i="5"/>
  <c r="A1712" i="5"/>
  <c r="B1712" i="5"/>
  <c r="C1712" i="5"/>
  <c r="D1712" i="5"/>
  <c r="E1712" i="5"/>
  <c r="F1712" i="5"/>
  <c r="G1712" i="5"/>
  <c r="H1712" i="5"/>
  <c r="I1712" i="5"/>
  <c r="J1712" i="5"/>
  <c r="A1713" i="5"/>
  <c r="B1713" i="5"/>
  <c r="C1713" i="5"/>
  <c r="D1713" i="5"/>
  <c r="E1713" i="5"/>
  <c r="F1713" i="5"/>
  <c r="G1713" i="5"/>
  <c r="H1713" i="5"/>
  <c r="I1713" i="5"/>
  <c r="J1713" i="5"/>
  <c r="A1714" i="5"/>
  <c r="B1714" i="5"/>
  <c r="C1714" i="5"/>
  <c r="D1714" i="5"/>
  <c r="E1714" i="5"/>
  <c r="F1714" i="5"/>
  <c r="G1714" i="5"/>
  <c r="H1714" i="5"/>
  <c r="I1714" i="5"/>
  <c r="J1714" i="5"/>
  <c r="A1715" i="5"/>
  <c r="B1715" i="5"/>
  <c r="C1715" i="5"/>
  <c r="D1715" i="5"/>
  <c r="E1715" i="5"/>
  <c r="F1715" i="5"/>
  <c r="G1715" i="5"/>
  <c r="H1715" i="5"/>
  <c r="I1715" i="5"/>
  <c r="J1715" i="5"/>
  <c r="A1716" i="5"/>
  <c r="B1716" i="5"/>
  <c r="C1716" i="5"/>
  <c r="D1716" i="5"/>
  <c r="E1716" i="5"/>
  <c r="F1716" i="5"/>
  <c r="G1716" i="5"/>
  <c r="H1716" i="5"/>
  <c r="I1716" i="5"/>
  <c r="J1716" i="5"/>
  <c r="A1717" i="5"/>
  <c r="B1717" i="5"/>
  <c r="C1717" i="5"/>
  <c r="D1717" i="5"/>
  <c r="E1717" i="5"/>
  <c r="F1717" i="5"/>
  <c r="G1717" i="5"/>
  <c r="H1717" i="5"/>
  <c r="I1717" i="5"/>
  <c r="J1717" i="5"/>
  <c r="A1718" i="5"/>
  <c r="B1718" i="5"/>
  <c r="C1718" i="5"/>
  <c r="D1718" i="5"/>
  <c r="E1718" i="5"/>
  <c r="F1718" i="5"/>
  <c r="G1718" i="5"/>
  <c r="H1718" i="5"/>
  <c r="I1718" i="5"/>
  <c r="J1718" i="5"/>
  <c r="A1719" i="5"/>
  <c r="B1719" i="5"/>
  <c r="C1719" i="5"/>
  <c r="D1719" i="5"/>
  <c r="E1719" i="5"/>
  <c r="F1719" i="5"/>
  <c r="G1719" i="5"/>
  <c r="H1719" i="5"/>
  <c r="I1719" i="5"/>
  <c r="J1719" i="5"/>
  <c r="A1720" i="5"/>
  <c r="B1720" i="5"/>
  <c r="C1720" i="5"/>
  <c r="D1720" i="5"/>
  <c r="E1720" i="5"/>
  <c r="F1720" i="5"/>
  <c r="G1720" i="5"/>
  <c r="H1720" i="5"/>
  <c r="I1720" i="5"/>
  <c r="J1720" i="5"/>
  <c r="A1721" i="5"/>
  <c r="B1721" i="5"/>
  <c r="C1721" i="5"/>
  <c r="D1721" i="5"/>
  <c r="E1721" i="5"/>
  <c r="F1721" i="5"/>
  <c r="G1721" i="5"/>
  <c r="H1721" i="5"/>
  <c r="I1721" i="5"/>
  <c r="J1721" i="5"/>
  <c r="A1722" i="5"/>
  <c r="B1722" i="5"/>
  <c r="C1722" i="5"/>
  <c r="D1722" i="5"/>
  <c r="E1722" i="5"/>
  <c r="F1722" i="5"/>
  <c r="G1722" i="5"/>
  <c r="H1722" i="5"/>
  <c r="I1722" i="5"/>
  <c r="J1722" i="5"/>
  <c r="A1723" i="5"/>
  <c r="B1723" i="5"/>
  <c r="C1723" i="5"/>
  <c r="D1723" i="5"/>
  <c r="E1723" i="5"/>
  <c r="F1723" i="5"/>
  <c r="G1723" i="5"/>
  <c r="H1723" i="5"/>
  <c r="I1723" i="5"/>
  <c r="J1723" i="5"/>
  <c r="A1724" i="5"/>
  <c r="B1724" i="5"/>
  <c r="C1724" i="5"/>
  <c r="D1724" i="5"/>
  <c r="E1724" i="5"/>
  <c r="F1724" i="5"/>
  <c r="G1724" i="5"/>
  <c r="H1724" i="5"/>
  <c r="I1724" i="5"/>
  <c r="J1724" i="5"/>
  <c r="A1725" i="5"/>
  <c r="B1725" i="5"/>
  <c r="C1725" i="5"/>
  <c r="D1725" i="5"/>
  <c r="E1725" i="5"/>
  <c r="F1725" i="5"/>
  <c r="G1725" i="5"/>
  <c r="H1725" i="5"/>
  <c r="I1725" i="5"/>
  <c r="J1725" i="5"/>
  <c r="A1726" i="5"/>
  <c r="B1726" i="5"/>
  <c r="C1726" i="5"/>
  <c r="D1726" i="5"/>
  <c r="E1726" i="5"/>
  <c r="F1726" i="5"/>
  <c r="G1726" i="5"/>
  <c r="H1726" i="5"/>
  <c r="I1726" i="5"/>
  <c r="J1726" i="5"/>
  <c r="A1727" i="5"/>
  <c r="B1727" i="5"/>
  <c r="C1727" i="5"/>
  <c r="D1727" i="5"/>
  <c r="E1727" i="5"/>
  <c r="F1727" i="5"/>
  <c r="G1727" i="5"/>
  <c r="H1727" i="5"/>
  <c r="I1727" i="5"/>
  <c r="J1727" i="5"/>
  <c r="A1728" i="5"/>
  <c r="B1728" i="5"/>
  <c r="C1728" i="5"/>
  <c r="D1728" i="5"/>
  <c r="E1728" i="5"/>
  <c r="F1728" i="5"/>
  <c r="G1728" i="5"/>
  <c r="H1728" i="5"/>
  <c r="I1728" i="5"/>
  <c r="J1728" i="5"/>
  <c r="A1729" i="5"/>
  <c r="B1729" i="5"/>
  <c r="C1729" i="5"/>
  <c r="D1729" i="5"/>
  <c r="E1729" i="5"/>
  <c r="F1729" i="5"/>
  <c r="G1729" i="5"/>
  <c r="H1729" i="5"/>
  <c r="I1729" i="5"/>
  <c r="J1729" i="5"/>
  <c r="A1730" i="5"/>
  <c r="B1730" i="5"/>
  <c r="C1730" i="5"/>
  <c r="D1730" i="5"/>
  <c r="E1730" i="5"/>
  <c r="F1730" i="5"/>
  <c r="G1730" i="5"/>
  <c r="H1730" i="5"/>
  <c r="I1730" i="5"/>
  <c r="J1730" i="5"/>
  <c r="A1731" i="5"/>
  <c r="B1731" i="5"/>
  <c r="C1731" i="5"/>
  <c r="D1731" i="5"/>
  <c r="E1731" i="5"/>
  <c r="F1731" i="5"/>
  <c r="G1731" i="5"/>
  <c r="H1731" i="5"/>
  <c r="I1731" i="5"/>
  <c r="J1731" i="5"/>
  <c r="A1732" i="5"/>
  <c r="B1732" i="5"/>
  <c r="C1732" i="5"/>
  <c r="D1732" i="5"/>
  <c r="E1732" i="5"/>
  <c r="F1732" i="5"/>
  <c r="G1732" i="5"/>
  <c r="H1732" i="5"/>
  <c r="I1732" i="5"/>
  <c r="J1732" i="5"/>
  <c r="A1733" i="5"/>
  <c r="B1733" i="5"/>
  <c r="C1733" i="5"/>
  <c r="D1733" i="5"/>
  <c r="E1733" i="5"/>
  <c r="F1733" i="5"/>
  <c r="G1733" i="5"/>
  <c r="H1733" i="5"/>
  <c r="I1733" i="5"/>
  <c r="J1733" i="5"/>
  <c r="A1734" i="5"/>
  <c r="B1734" i="5"/>
  <c r="C1734" i="5"/>
  <c r="D1734" i="5"/>
  <c r="E1734" i="5"/>
  <c r="F1734" i="5"/>
  <c r="G1734" i="5"/>
  <c r="H1734" i="5"/>
  <c r="I1734" i="5"/>
  <c r="J1734" i="5"/>
  <c r="A1735" i="5"/>
  <c r="B1735" i="5"/>
  <c r="C1735" i="5"/>
  <c r="D1735" i="5"/>
  <c r="E1735" i="5"/>
  <c r="F1735" i="5"/>
  <c r="G1735" i="5"/>
  <c r="H1735" i="5"/>
  <c r="I1735" i="5"/>
  <c r="J1735" i="5"/>
  <c r="A1736" i="5"/>
  <c r="B1736" i="5"/>
  <c r="C1736" i="5"/>
  <c r="D1736" i="5"/>
  <c r="E1736" i="5"/>
  <c r="F1736" i="5"/>
  <c r="G1736" i="5"/>
  <c r="H1736" i="5"/>
  <c r="I1736" i="5"/>
  <c r="J1736" i="5"/>
  <c r="A1737" i="5"/>
  <c r="B1737" i="5"/>
  <c r="C1737" i="5"/>
  <c r="D1737" i="5"/>
  <c r="E1737" i="5"/>
  <c r="F1737" i="5"/>
  <c r="G1737" i="5"/>
  <c r="H1737" i="5"/>
  <c r="I1737" i="5"/>
  <c r="J1737" i="5"/>
  <c r="A1738" i="5"/>
  <c r="B1738" i="5"/>
  <c r="C1738" i="5"/>
  <c r="D1738" i="5"/>
  <c r="E1738" i="5"/>
  <c r="F1738" i="5"/>
  <c r="G1738" i="5"/>
  <c r="H1738" i="5"/>
  <c r="I1738" i="5"/>
  <c r="J1738" i="5"/>
  <c r="A1739" i="5"/>
  <c r="B1739" i="5"/>
  <c r="C1739" i="5"/>
  <c r="D1739" i="5"/>
  <c r="E1739" i="5"/>
  <c r="F1739" i="5"/>
  <c r="G1739" i="5"/>
  <c r="H1739" i="5"/>
  <c r="I1739" i="5"/>
  <c r="J1739" i="5"/>
  <c r="A1740" i="5"/>
  <c r="B1740" i="5"/>
  <c r="C1740" i="5"/>
  <c r="D1740" i="5"/>
  <c r="E1740" i="5"/>
  <c r="F1740" i="5"/>
  <c r="G1740" i="5"/>
  <c r="H1740" i="5"/>
  <c r="I1740" i="5"/>
  <c r="J1740" i="5"/>
  <c r="A1741" i="5"/>
  <c r="B1741" i="5"/>
  <c r="C1741" i="5"/>
  <c r="D1741" i="5"/>
  <c r="E1741" i="5"/>
  <c r="F1741" i="5"/>
  <c r="G1741" i="5"/>
  <c r="H1741" i="5"/>
  <c r="I1741" i="5"/>
  <c r="J1741" i="5"/>
  <c r="A1742" i="5"/>
  <c r="B1742" i="5"/>
  <c r="C1742" i="5"/>
  <c r="D1742" i="5"/>
  <c r="E1742" i="5"/>
  <c r="F1742" i="5"/>
  <c r="G1742" i="5"/>
  <c r="H1742" i="5"/>
  <c r="I1742" i="5"/>
  <c r="J1742" i="5"/>
  <c r="A1743" i="5"/>
  <c r="B1743" i="5"/>
  <c r="C1743" i="5"/>
  <c r="D1743" i="5"/>
  <c r="E1743" i="5"/>
  <c r="F1743" i="5"/>
  <c r="G1743" i="5"/>
  <c r="H1743" i="5"/>
  <c r="I1743" i="5"/>
  <c r="J1743" i="5"/>
  <c r="A1744" i="5"/>
  <c r="B1744" i="5"/>
  <c r="C1744" i="5"/>
  <c r="D1744" i="5"/>
  <c r="E1744" i="5"/>
  <c r="F1744" i="5"/>
  <c r="G1744" i="5"/>
  <c r="H1744" i="5"/>
  <c r="I1744" i="5"/>
  <c r="J1744" i="5"/>
  <c r="A1745" i="5"/>
  <c r="B1745" i="5"/>
  <c r="C1745" i="5"/>
  <c r="D1745" i="5"/>
  <c r="E1745" i="5"/>
  <c r="F1745" i="5"/>
  <c r="G1745" i="5"/>
  <c r="H1745" i="5"/>
  <c r="I1745" i="5"/>
  <c r="J1745" i="5"/>
  <c r="A1746" i="5"/>
  <c r="B1746" i="5"/>
  <c r="C1746" i="5"/>
  <c r="D1746" i="5"/>
  <c r="E1746" i="5"/>
  <c r="F1746" i="5"/>
  <c r="G1746" i="5"/>
  <c r="H1746" i="5"/>
  <c r="I1746" i="5"/>
  <c r="J1746" i="5"/>
  <c r="A1747" i="5"/>
  <c r="B1747" i="5"/>
  <c r="C1747" i="5"/>
  <c r="D1747" i="5"/>
  <c r="E1747" i="5"/>
  <c r="F1747" i="5"/>
  <c r="G1747" i="5"/>
  <c r="H1747" i="5"/>
  <c r="I1747" i="5"/>
  <c r="J1747" i="5"/>
  <c r="A1748" i="5"/>
  <c r="B1748" i="5"/>
  <c r="C1748" i="5"/>
  <c r="D1748" i="5"/>
  <c r="E1748" i="5"/>
  <c r="F1748" i="5"/>
  <c r="G1748" i="5"/>
  <c r="H1748" i="5"/>
  <c r="I1748" i="5"/>
  <c r="J1748" i="5"/>
  <c r="A1749" i="5"/>
  <c r="B1749" i="5"/>
  <c r="C1749" i="5"/>
  <c r="D1749" i="5"/>
  <c r="E1749" i="5"/>
  <c r="F1749" i="5"/>
  <c r="G1749" i="5"/>
  <c r="H1749" i="5"/>
  <c r="I1749" i="5"/>
  <c r="J1749" i="5"/>
  <c r="A1750" i="5"/>
  <c r="B1750" i="5"/>
  <c r="C1750" i="5"/>
  <c r="D1750" i="5"/>
  <c r="E1750" i="5"/>
  <c r="F1750" i="5"/>
  <c r="G1750" i="5"/>
  <c r="H1750" i="5"/>
  <c r="I1750" i="5"/>
  <c r="J1750" i="5"/>
  <c r="A1751" i="5"/>
  <c r="B1751" i="5"/>
  <c r="C1751" i="5"/>
  <c r="D1751" i="5"/>
  <c r="E1751" i="5"/>
  <c r="F1751" i="5"/>
  <c r="G1751" i="5"/>
  <c r="H1751" i="5"/>
  <c r="I1751" i="5"/>
  <c r="J1751" i="5"/>
  <c r="A1752" i="5"/>
  <c r="B1752" i="5"/>
  <c r="C1752" i="5"/>
  <c r="D1752" i="5"/>
  <c r="E1752" i="5"/>
  <c r="F1752" i="5"/>
  <c r="G1752" i="5"/>
  <c r="H1752" i="5"/>
  <c r="I1752" i="5"/>
  <c r="J1752" i="5"/>
  <c r="A1753" i="5"/>
  <c r="B1753" i="5"/>
  <c r="C1753" i="5"/>
  <c r="D1753" i="5"/>
  <c r="E1753" i="5"/>
  <c r="F1753" i="5"/>
  <c r="G1753" i="5"/>
  <c r="H1753" i="5"/>
  <c r="I1753" i="5"/>
  <c r="J1753" i="5"/>
  <c r="A1754" i="5"/>
  <c r="B1754" i="5"/>
  <c r="C1754" i="5"/>
  <c r="D1754" i="5"/>
  <c r="E1754" i="5"/>
  <c r="F1754" i="5"/>
  <c r="G1754" i="5"/>
  <c r="H1754" i="5"/>
  <c r="I1754" i="5"/>
  <c r="J1754" i="5"/>
  <c r="A1755" i="5"/>
  <c r="B1755" i="5"/>
  <c r="C1755" i="5"/>
  <c r="D1755" i="5"/>
  <c r="E1755" i="5"/>
  <c r="F1755" i="5"/>
  <c r="G1755" i="5"/>
  <c r="H1755" i="5"/>
  <c r="I1755" i="5"/>
  <c r="J1755" i="5"/>
  <c r="A1756" i="5"/>
  <c r="B1756" i="5"/>
  <c r="C1756" i="5"/>
  <c r="D1756" i="5"/>
  <c r="E1756" i="5"/>
  <c r="F1756" i="5"/>
  <c r="G1756" i="5"/>
  <c r="H1756" i="5"/>
  <c r="I1756" i="5"/>
  <c r="J1756" i="5"/>
  <c r="A1757" i="5"/>
  <c r="B1757" i="5"/>
  <c r="C1757" i="5"/>
  <c r="D1757" i="5"/>
  <c r="E1757" i="5"/>
  <c r="F1757" i="5"/>
  <c r="G1757" i="5"/>
  <c r="H1757" i="5"/>
  <c r="I1757" i="5"/>
  <c r="J1757" i="5"/>
  <c r="A1758" i="5"/>
  <c r="B1758" i="5"/>
  <c r="C1758" i="5"/>
  <c r="D1758" i="5"/>
  <c r="E1758" i="5"/>
  <c r="F1758" i="5"/>
  <c r="G1758" i="5"/>
  <c r="H1758" i="5"/>
  <c r="I1758" i="5"/>
  <c r="J1758" i="5"/>
  <c r="A1759" i="5"/>
  <c r="B1759" i="5"/>
  <c r="C1759" i="5"/>
  <c r="D1759" i="5"/>
  <c r="E1759" i="5"/>
  <c r="F1759" i="5"/>
  <c r="G1759" i="5"/>
  <c r="H1759" i="5"/>
  <c r="I1759" i="5"/>
  <c r="J1759" i="5"/>
  <c r="A1760" i="5"/>
  <c r="B1760" i="5"/>
  <c r="C1760" i="5"/>
  <c r="D1760" i="5"/>
  <c r="E1760" i="5"/>
  <c r="F1760" i="5"/>
  <c r="G1760" i="5"/>
  <c r="H1760" i="5"/>
  <c r="I1760" i="5"/>
  <c r="J1760" i="5"/>
  <c r="A1761" i="5"/>
  <c r="B1761" i="5"/>
  <c r="C1761" i="5"/>
  <c r="D1761" i="5"/>
  <c r="E1761" i="5"/>
  <c r="F1761" i="5"/>
  <c r="G1761" i="5"/>
  <c r="H1761" i="5"/>
  <c r="I1761" i="5"/>
  <c r="J1761" i="5"/>
  <c r="A1762" i="5"/>
  <c r="B1762" i="5"/>
  <c r="C1762" i="5"/>
  <c r="D1762" i="5"/>
  <c r="E1762" i="5"/>
  <c r="F1762" i="5"/>
  <c r="G1762" i="5"/>
  <c r="H1762" i="5"/>
  <c r="I1762" i="5"/>
  <c r="J1762" i="5"/>
  <c r="A1763" i="5"/>
  <c r="B1763" i="5"/>
  <c r="C1763" i="5"/>
  <c r="D1763" i="5"/>
  <c r="E1763" i="5"/>
  <c r="F1763" i="5"/>
  <c r="G1763" i="5"/>
  <c r="H1763" i="5"/>
  <c r="I1763" i="5"/>
  <c r="J1763" i="5"/>
  <c r="A1764" i="5"/>
  <c r="B1764" i="5"/>
  <c r="C1764" i="5"/>
  <c r="D1764" i="5"/>
  <c r="E1764" i="5"/>
  <c r="F1764" i="5"/>
  <c r="G1764" i="5"/>
  <c r="H1764" i="5"/>
  <c r="I1764" i="5"/>
  <c r="J1764" i="5"/>
  <c r="A1765" i="5"/>
  <c r="B1765" i="5"/>
  <c r="C1765" i="5"/>
  <c r="D1765" i="5"/>
  <c r="E1765" i="5"/>
  <c r="F1765" i="5"/>
  <c r="G1765" i="5"/>
  <c r="H1765" i="5"/>
  <c r="I1765" i="5"/>
  <c r="J1765" i="5"/>
  <c r="A1766" i="5"/>
  <c r="B1766" i="5"/>
  <c r="C1766" i="5"/>
  <c r="D1766" i="5"/>
  <c r="E1766" i="5"/>
  <c r="F1766" i="5"/>
  <c r="G1766" i="5"/>
  <c r="H1766" i="5"/>
  <c r="I1766" i="5"/>
  <c r="J1766" i="5"/>
  <c r="A1767" i="5"/>
  <c r="B1767" i="5"/>
  <c r="C1767" i="5"/>
  <c r="D1767" i="5"/>
  <c r="E1767" i="5"/>
  <c r="F1767" i="5"/>
  <c r="G1767" i="5"/>
  <c r="H1767" i="5"/>
  <c r="I1767" i="5"/>
  <c r="J1767" i="5"/>
  <c r="A1768" i="5"/>
  <c r="B1768" i="5"/>
  <c r="C1768" i="5"/>
  <c r="D1768" i="5"/>
  <c r="E1768" i="5"/>
  <c r="F1768" i="5"/>
  <c r="G1768" i="5"/>
  <c r="H1768" i="5"/>
  <c r="I1768" i="5"/>
  <c r="J1768" i="5"/>
  <c r="A1769" i="5"/>
  <c r="B1769" i="5"/>
  <c r="C1769" i="5"/>
  <c r="D1769" i="5"/>
  <c r="E1769" i="5"/>
  <c r="F1769" i="5"/>
  <c r="G1769" i="5"/>
  <c r="H1769" i="5"/>
  <c r="I1769" i="5"/>
  <c r="J1769" i="5"/>
  <c r="A1770" i="5"/>
  <c r="B1770" i="5"/>
  <c r="C1770" i="5"/>
  <c r="D1770" i="5"/>
  <c r="E1770" i="5"/>
  <c r="F1770" i="5"/>
  <c r="G1770" i="5"/>
  <c r="H1770" i="5"/>
  <c r="I1770" i="5"/>
  <c r="J1770" i="5"/>
  <c r="A1771" i="5"/>
  <c r="B1771" i="5"/>
  <c r="C1771" i="5"/>
  <c r="D1771" i="5"/>
  <c r="E1771" i="5"/>
  <c r="F1771" i="5"/>
  <c r="G1771" i="5"/>
  <c r="H1771" i="5"/>
  <c r="I1771" i="5"/>
  <c r="J1771" i="5"/>
  <c r="A1772" i="5"/>
  <c r="B1772" i="5"/>
  <c r="C1772" i="5"/>
  <c r="D1772" i="5"/>
  <c r="E1772" i="5"/>
  <c r="F1772" i="5"/>
  <c r="G1772" i="5"/>
  <c r="H1772" i="5"/>
  <c r="I1772" i="5"/>
  <c r="J1772" i="5"/>
  <c r="A1773" i="5"/>
  <c r="B1773" i="5"/>
  <c r="C1773" i="5"/>
  <c r="D1773" i="5"/>
  <c r="E1773" i="5"/>
  <c r="F1773" i="5"/>
  <c r="G1773" i="5"/>
  <c r="H1773" i="5"/>
  <c r="I1773" i="5"/>
  <c r="J1773" i="5"/>
  <c r="A1774" i="5"/>
  <c r="B1774" i="5"/>
  <c r="C1774" i="5"/>
  <c r="D1774" i="5"/>
  <c r="E1774" i="5"/>
  <c r="F1774" i="5"/>
  <c r="G1774" i="5"/>
  <c r="H1774" i="5"/>
  <c r="I1774" i="5"/>
  <c r="J1774" i="5"/>
  <c r="A1775" i="5"/>
  <c r="B1775" i="5"/>
  <c r="C1775" i="5"/>
  <c r="D1775" i="5"/>
  <c r="E1775" i="5"/>
  <c r="F1775" i="5"/>
  <c r="G1775" i="5"/>
  <c r="H1775" i="5"/>
  <c r="I1775" i="5"/>
  <c r="J1775" i="5"/>
  <c r="A1776" i="5"/>
  <c r="B1776" i="5"/>
  <c r="C1776" i="5"/>
  <c r="D1776" i="5"/>
  <c r="E1776" i="5"/>
  <c r="F1776" i="5"/>
  <c r="G1776" i="5"/>
  <c r="H1776" i="5"/>
  <c r="I1776" i="5"/>
  <c r="J1776" i="5"/>
  <c r="A1777" i="5"/>
  <c r="B1777" i="5"/>
  <c r="C1777" i="5"/>
  <c r="D1777" i="5"/>
  <c r="E1777" i="5"/>
  <c r="F1777" i="5"/>
  <c r="G1777" i="5"/>
  <c r="H1777" i="5"/>
  <c r="I1777" i="5"/>
  <c r="J1777" i="5"/>
  <c r="A1778" i="5"/>
  <c r="B1778" i="5"/>
  <c r="C1778" i="5"/>
  <c r="D1778" i="5"/>
  <c r="E1778" i="5"/>
  <c r="F1778" i="5"/>
  <c r="G1778" i="5"/>
  <c r="H1778" i="5"/>
  <c r="I1778" i="5"/>
  <c r="J1778" i="5"/>
  <c r="A1779" i="5"/>
  <c r="B1779" i="5"/>
  <c r="C1779" i="5"/>
  <c r="D1779" i="5"/>
  <c r="E1779" i="5"/>
  <c r="F1779" i="5"/>
  <c r="G1779" i="5"/>
  <c r="H1779" i="5"/>
  <c r="I1779" i="5"/>
  <c r="J1779" i="5"/>
  <c r="A1780" i="5"/>
  <c r="B1780" i="5"/>
  <c r="C1780" i="5"/>
  <c r="D1780" i="5"/>
  <c r="E1780" i="5"/>
  <c r="F1780" i="5"/>
  <c r="G1780" i="5"/>
  <c r="H1780" i="5"/>
  <c r="I1780" i="5"/>
  <c r="J1780" i="5"/>
  <c r="A1781" i="5"/>
  <c r="B1781" i="5"/>
  <c r="C1781" i="5"/>
  <c r="D1781" i="5"/>
  <c r="E1781" i="5"/>
  <c r="F1781" i="5"/>
  <c r="G1781" i="5"/>
  <c r="H1781" i="5"/>
  <c r="I1781" i="5"/>
  <c r="J1781" i="5"/>
  <c r="A1782" i="5"/>
  <c r="B1782" i="5"/>
  <c r="C1782" i="5"/>
  <c r="D1782" i="5"/>
  <c r="E1782" i="5"/>
  <c r="F1782" i="5"/>
  <c r="G1782" i="5"/>
  <c r="H1782" i="5"/>
  <c r="I1782" i="5"/>
  <c r="J1782" i="5"/>
  <c r="A1783" i="5"/>
  <c r="B1783" i="5"/>
  <c r="C1783" i="5"/>
  <c r="D1783" i="5"/>
  <c r="E1783" i="5"/>
  <c r="F1783" i="5"/>
  <c r="G1783" i="5"/>
  <c r="H1783" i="5"/>
  <c r="I1783" i="5"/>
  <c r="J1783" i="5"/>
  <c r="A1784" i="5"/>
  <c r="B1784" i="5"/>
  <c r="C1784" i="5"/>
  <c r="D1784" i="5"/>
  <c r="E1784" i="5"/>
  <c r="F1784" i="5"/>
  <c r="G1784" i="5"/>
  <c r="H1784" i="5"/>
  <c r="I1784" i="5"/>
  <c r="J1784" i="5"/>
  <c r="A1785" i="5"/>
  <c r="B1785" i="5"/>
  <c r="C1785" i="5"/>
  <c r="D1785" i="5"/>
  <c r="E1785" i="5"/>
  <c r="F1785" i="5"/>
  <c r="G1785" i="5"/>
  <c r="H1785" i="5"/>
  <c r="I1785" i="5"/>
  <c r="J1785" i="5"/>
  <c r="A1786" i="5"/>
  <c r="B1786" i="5"/>
  <c r="C1786" i="5"/>
  <c r="D1786" i="5"/>
  <c r="E1786" i="5"/>
  <c r="F1786" i="5"/>
  <c r="G1786" i="5"/>
  <c r="H1786" i="5"/>
  <c r="I1786" i="5"/>
  <c r="J1786" i="5"/>
  <c r="A1787" i="5"/>
  <c r="B1787" i="5"/>
  <c r="C1787" i="5"/>
  <c r="D1787" i="5"/>
  <c r="E1787" i="5"/>
  <c r="F1787" i="5"/>
  <c r="G1787" i="5"/>
  <c r="H1787" i="5"/>
  <c r="I1787" i="5"/>
  <c r="J1787" i="5"/>
  <c r="A1788" i="5"/>
  <c r="B1788" i="5"/>
  <c r="C1788" i="5"/>
  <c r="D1788" i="5"/>
  <c r="E1788" i="5"/>
  <c r="F1788" i="5"/>
  <c r="G1788" i="5"/>
  <c r="H1788" i="5"/>
  <c r="I1788" i="5"/>
  <c r="J1788" i="5"/>
  <c r="A1789" i="5"/>
  <c r="B1789" i="5"/>
  <c r="C1789" i="5"/>
  <c r="D1789" i="5"/>
  <c r="E1789" i="5"/>
  <c r="F1789" i="5"/>
  <c r="G1789" i="5"/>
  <c r="H1789" i="5"/>
  <c r="I1789" i="5"/>
  <c r="J1789" i="5"/>
  <c r="A1790" i="5"/>
  <c r="B1790" i="5"/>
  <c r="C1790" i="5"/>
  <c r="D1790" i="5"/>
  <c r="E1790" i="5"/>
  <c r="F1790" i="5"/>
  <c r="G1790" i="5"/>
  <c r="H1790" i="5"/>
  <c r="I1790" i="5"/>
  <c r="J1790" i="5"/>
  <c r="A1791" i="5"/>
  <c r="B1791" i="5"/>
  <c r="C1791" i="5"/>
  <c r="D1791" i="5"/>
  <c r="E1791" i="5"/>
  <c r="F1791" i="5"/>
  <c r="G1791" i="5"/>
  <c r="H1791" i="5"/>
  <c r="I1791" i="5"/>
  <c r="J1791" i="5"/>
  <c r="A1792" i="5"/>
  <c r="B1792" i="5"/>
  <c r="C1792" i="5"/>
  <c r="D1792" i="5"/>
  <c r="E1792" i="5"/>
  <c r="F1792" i="5"/>
  <c r="G1792" i="5"/>
  <c r="H1792" i="5"/>
  <c r="I1792" i="5"/>
  <c r="J1792" i="5"/>
  <c r="A1793" i="5"/>
  <c r="B1793" i="5"/>
  <c r="C1793" i="5"/>
  <c r="D1793" i="5"/>
  <c r="E1793" i="5"/>
  <c r="F1793" i="5"/>
  <c r="G1793" i="5"/>
  <c r="H1793" i="5"/>
  <c r="I1793" i="5"/>
  <c r="J1793" i="5"/>
  <c r="A1794" i="5"/>
  <c r="B1794" i="5"/>
  <c r="C1794" i="5"/>
  <c r="D1794" i="5"/>
  <c r="E1794" i="5"/>
  <c r="F1794" i="5"/>
  <c r="G1794" i="5"/>
  <c r="H1794" i="5"/>
  <c r="I1794" i="5"/>
  <c r="J1794" i="5"/>
  <c r="A1795" i="5"/>
  <c r="B1795" i="5"/>
  <c r="C1795" i="5"/>
  <c r="D1795" i="5"/>
  <c r="E1795" i="5"/>
  <c r="F1795" i="5"/>
  <c r="G1795" i="5"/>
  <c r="H1795" i="5"/>
  <c r="I1795" i="5"/>
  <c r="J1795" i="5"/>
  <c r="A1796" i="5"/>
  <c r="B1796" i="5"/>
  <c r="C1796" i="5"/>
  <c r="D1796" i="5"/>
  <c r="E1796" i="5"/>
  <c r="F1796" i="5"/>
  <c r="G1796" i="5"/>
  <c r="H1796" i="5"/>
  <c r="I1796" i="5"/>
  <c r="J1796" i="5"/>
  <c r="A1797" i="5"/>
  <c r="B1797" i="5"/>
  <c r="C1797" i="5"/>
  <c r="D1797" i="5"/>
  <c r="E1797" i="5"/>
  <c r="F1797" i="5"/>
  <c r="G1797" i="5"/>
  <c r="H1797" i="5"/>
  <c r="I1797" i="5"/>
  <c r="J1797" i="5"/>
  <c r="A1798" i="5"/>
  <c r="B1798" i="5"/>
  <c r="C1798" i="5"/>
  <c r="D1798" i="5"/>
  <c r="E1798" i="5"/>
  <c r="F1798" i="5"/>
  <c r="G1798" i="5"/>
  <c r="H1798" i="5"/>
  <c r="I1798" i="5"/>
  <c r="J1798" i="5"/>
  <c r="A1799" i="5"/>
  <c r="B1799" i="5"/>
  <c r="C1799" i="5"/>
  <c r="D1799" i="5"/>
  <c r="E1799" i="5"/>
  <c r="F1799" i="5"/>
  <c r="G1799" i="5"/>
  <c r="H1799" i="5"/>
  <c r="I1799" i="5"/>
  <c r="J1799" i="5"/>
  <c r="A1800" i="5"/>
  <c r="B1800" i="5"/>
  <c r="C1800" i="5"/>
  <c r="D1800" i="5"/>
  <c r="E1800" i="5"/>
  <c r="F1800" i="5"/>
  <c r="G1800" i="5"/>
  <c r="H1800" i="5"/>
  <c r="I1800" i="5"/>
  <c r="J1800" i="5"/>
  <c r="A1801" i="5"/>
  <c r="B1801" i="5"/>
  <c r="C1801" i="5"/>
  <c r="D1801" i="5"/>
  <c r="E1801" i="5"/>
  <c r="F1801" i="5"/>
  <c r="G1801" i="5"/>
  <c r="H1801" i="5"/>
  <c r="I1801" i="5"/>
  <c r="J1801" i="5"/>
  <c r="A1802" i="5"/>
  <c r="B1802" i="5"/>
  <c r="C1802" i="5"/>
  <c r="D1802" i="5"/>
  <c r="E1802" i="5"/>
  <c r="F1802" i="5"/>
  <c r="G1802" i="5"/>
  <c r="H1802" i="5"/>
  <c r="I1802" i="5"/>
  <c r="J1802" i="5"/>
  <c r="A1803" i="5"/>
  <c r="B1803" i="5"/>
  <c r="C1803" i="5"/>
  <c r="D1803" i="5"/>
  <c r="E1803" i="5"/>
  <c r="F1803" i="5"/>
  <c r="G1803" i="5"/>
  <c r="H1803" i="5"/>
  <c r="I1803" i="5"/>
  <c r="J1803" i="5"/>
  <c r="A1804" i="5"/>
  <c r="B1804" i="5"/>
  <c r="C1804" i="5"/>
  <c r="D1804" i="5"/>
  <c r="E1804" i="5"/>
  <c r="F1804" i="5"/>
  <c r="G1804" i="5"/>
  <c r="H1804" i="5"/>
  <c r="I1804" i="5"/>
  <c r="J1804" i="5"/>
  <c r="A1805" i="5"/>
  <c r="B1805" i="5"/>
  <c r="C1805" i="5"/>
  <c r="D1805" i="5"/>
  <c r="E1805" i="5"/>
  <c r="F1805" i="5"/>
  <c r="G1805" i="5"/>
  <c r="H1805" i="5"/>
  <c r="I1805" i="5"/>
  <c r="J1805" i="5"/>
  <c r="A1806" i="5"/>
  <c r="B1806" i="5"/>
  <c r="C1806" i="5"/>
  <c r="D1806" i="5"/>
  <c r="E1806" i="5"/>
  <c r="F1806" i="5"/>
  <c r="G1806" i="5"/>
  <c r="H1806" i="5"/>
  <c r="I1806" i="5"/>
  <c r="J1806" i="5"/>
  <c r="A1807" i="5"/>
  <c r="B1807" i="5"/>
  <c r="C1807" i="5"/>
  <c r="D1807" i="5"/>
  <c r="E1807" i="5"/>
  <c r="F1807" i="5"/>
  <c r="G1807" i="5"/>
  <c r="H1807" i="5"/>
  <c r="I1807" i="5"/>
  <c r="J1807" i="5"/>
  <c r="A1808" i="5"/>
  <c r="B1808" i="5"/>
  <c r="C1808" i="5"/>
  <c r="D1808" i="5"/>
  <c r="E1808" i="5"/>
  <c r="F1808" i="5"/>
  <c r="G1808" i="5"/>
  <c r="H1808" i="5"/>
  <c r="I1808" i="5"/>
  <c r="J1808" i="5"/>
  <c r="A1809" i="5"/>
  <c r="B1809" i="5"/>
  <c r="C1809" i="5"/>
  <c r="D1809" i="5"/>
  <c r="E1809" i="5"/>
  <c r="F1809" i="5"/>
  <c r="G1809" i="5"/>
  <c r="H1809" i="5"/>
  <c r="I1809" i="5"/>
  <c r="J1809" i="5"/>
  <c r="A1810" i="5"/>
  <c r="B1810" i="5"/>
  <c r="C1810" i="5"/>
  <c r="D1810" i="5"/>
  <c r="E1810" i="5"/>
  <c r="F1810" i="5"/>
  <c r="G1810" i="5"/>
  <c r="H1810" i="5"/>
  <c r="I1810" i="5"/>
  <c r="J1810" i="5"/>
  <c r="A1811" i="5"/>
  <c r="B1811" i="5"/>
  <c r="C1811" i="5"/>
  <c r="D1811" i="5"/>
  <c r="E1811" i="5"/>
  <c r="F1811" i="5"/>
  <c r="G1811" i="5"/>
  <c r="H1811" i="5"/>
  <c r="I1811" i="5"/>
  <c r="J1811" i="5"/>
  <c r="A1812" i="5"/>
  <c r="B1812" i="5"/>
  <c r="C1812" i="5"/>
  <c r="D1812" i="5"/>
  <c r="E1812" i="5"/>
  <c r="F1812" i="5"/>
  <c r="G1812" i="5"/>
  <c r="H1812" i="5"/>
  <c r="I1812" i="5"/>
  <c r="J1812" i="5"/>
  <c r="A1813" i="5"/>
  <c r="B1813" i="5"/>
  <c r="C1813" i="5"/>
  <c r="D1813" i="5"/>
  <c r="E1813" i="5"/>
  <c r="F1813" i="5"/>
  <c r="G1813" i="5"/>
  <c r="H1813" i="5"/>
  <c r="I1813" i="5"/>
  <c r="J1813" i="5"/>
  <c r="A1814" i="5"/>
  <c r="B1814" i="5"/>
  <c r="C1814" i="5"/>
  <c r="D1814" i="5"/>
  <c r="E1814" i="5"/>
  <c r="F1814" i="5"/>
  <c r="G1814" i="5"/>
  <c r="H1814" i="5"/>
  <c r="I1814" i="5"/>
  <c r="J1814" i="5"/>
  <c r="A1815" i="5"/>
  <c r="B1815" i="5"/>
  <c r="C1815" i="5"/>
  <c r="D1815" i="5"/>
  <c r="E1815" i="5"/>
  <c r="F1815" i="5"/>
  <c r="G1815" i="5"/>
  <c r="H1815" i="5"/>
  <c r="I1815" i="5"/>
  <c r="J1815" i="5"/>
  <c r="A1816" i="5"/>
  <c r="B1816" i="5"/>
  <c r="C1816" i="5"/>
  <c r="D1816" i="5"/>
  <c r="E1816" i="5"/>
  <c r="F1816" i="5"/>
  <c r="G1816" i="5"/>
  <c r="H1816" i="5"/>
  <c r="I1816" i="5"/>
  <c r="J1816" i="5"/>
  <c r="A1817" i="5"/>
  <c r="B1817" i="5"/>
  <c r="C1817" i="5"/>
  <c r="D1817" i="5"/>
  <c r="E1817" i="5"/>
  <c r="F1817" i="5"/>
  <c r="G1817" i="5"/>
  <c r="H1817" i="5"/>
  <c r="I1817" i="5"/>
  <c r="J1817" i="5"/>
  <c r="A1818" i="5"/>
  <c r="B1818" i="5"/>
  <c r="C1818" i="5"/>
  <c r="D1818" i="5"/>
  <c r="E1818" i="5"/>
  <c r="F1818" i="5"/>
  <c r="G1818" i="5"/>
  <c r="H1818" i="5"/>
  <c r="I1818" i="5"/>
  <c r="J1818" i="5"/>
  <c r="A1819" i="5"/>
  <c r="B1819" i="5"/>
  <c r="C1819" i="5"/>
  <c r="D1819" i="5"/>
  <c r="E1819" i="5"/>
  <c r="F1819" i="5"/>
  <c r="G1819" i="5"/>
  <c r="H1819" i="5"/>
  <c r="I1819" i="5"/>
  <c r="J1819" i="5"/>
  <c r="A1820" i="5"/>
  <c r="B1820" i="5"/>
  <c r="C1820" i="5"/>
  <c r="D1820" i="5"/>
  <c r="E1820" i="5"/>
  <c r="F1820" i="5"/>
  <c r="G1820" i="5"/>
  <c r="H1820" i="5"/>
  <c r="I1820" i="5"/>
  <c r="J1820" i="5"/>
  <c r="A1821" i="5"/>
  <c r="B1821" i="5"/>
  <c r="C1821" i="5"/>
  <c r="D1821" i="5"/>
  <c r="E1821" i="5"/>
  <c r="F1821" i="5"/>
  <c r="G1821" i="5"/>
  <c r="H1821" i="5"/>
  <c r="I1821" i="5"/>
  <c r="J1821" i="5"/>
  <c r="A1822" i="5"/>
  <c r="B1822" i="5"/>
  <c r="C1822" i="5"/>
  <c r="D1822" i="5"/>
  <c r="E1822" i="5"/>
  <c r="F1822" i="5"/>
  <c r="G1822" i="5"/>
  <c r="H1822" i="5"/>
  <c r="I1822" i="5"/>
  <c r="J1822" i="5"/>
  <c r="A1823" i="5"/>
  <c r="B1823" i="5"/>
  <c r="C1823" i="5"/>
  <c r="D1823" i="5"/>
  <c r="E1823" i="5"/>
  <c r="F1823" i="5"/>
  <c r="G1823" i="5"/>
  <c r="H1823" i="5"/>
  <c r="I1823" i="5"/>
  <c r="J1823" i="5"/>
  <c r="A1824" i="5"/>
  <c r="B1824" i="5"/>
  <c r="C1824" i="5"/>
  <c r="D1824" i="5"/>
  <c r="E1824" i="5"/>
  <c r="F1824" i="5"/>
  <c r="G1824" i="5"/>
  <c r="H1824" i="5"/>
  <c r="I1824" i="5"/>
  <c r="J1824" i="5"/>
  <c r="A1825" i="5"/>
  <c r="B1825" i="5"/>
  <c r="C1825" i="5"/>
  <c r="D1825" i="5"/>
  <c r="E1825" i="5"/>
  <c r="F1825" i="5"/>
  <c r="G1825" i="5"/>
  <c r="H1825" i="5"/>
  <c r="I1825" i="5"/>
  <c r="J1825" i="5"/>
  <c r="A1826" i="5"/>
  <c r="B1826" i="5"/>
  <c r="C1826" i="5"/>
  <c r="D1826" i="5"/>
  <c r="E1826" i="5"/>
  <c r="F1826" i="5"/>
  <c r="G1826" i="5"/>
  <c r="H1826" i="5"/>
  <c r="I1826" i="5"/>
  <c r="J1826" i="5"/>
  <c r="A1827" i="5"/>
  <c r="B1827" i="5"/>
  <c r="C1827" i="5"/>
  <c r="D1827" i="5"/>
  <c r="E1827" i="5"/>
  <c r="F1827" i="5"/>
  <c r="G1827" i="5"/>
  <c r="H1827" i="5"/>
  <c r="I1827" i="5"/>
  <c r="J1827" i="5"/>
  <c r="A1828" i="5"/>
  <c r="B1828" i="5"/>
  <c r="C1828" i="5"/>
  <c r="D1828" i="5"/>
  <c r="E1828" i="5"/>
  <c r="F1828" i="5"/>
  <c r="G1828" i="5"/>
  <c r="H1828" i="5"/>
  <c r="I1828" i="5"/>
  <c r="J1828" i="5"/>
  <c r="A1829" i="5"/>
  <c r="B1829" i="5"/>
  <c r="C1829" i="5"/>
  <c r="D1829" i="5"/>
  <c r="E1829" i="5"/>
  <c r="F1829" i="5"/>
  <c r="G1829" i="5"/>
  <c r="H1829" i="5"/>
  <c r="I1829" i="5"/>
  <c r="J1829" i="5"/>
  <c r="A1830" i="5"/>
  <c r="B1830" i="5"/>
  <c r="C1830" i="5"/>
  <c r="D1830" i="5"/>
  <c r="E1830" i="5"/>
  <c r="F1830" i="5"/>
  <c r="G1830" i="5"/>
  <c r="H1830" i="5"/>
  <c r="I1830" i="5"/>
  <c r="J1830" i="5"/>
  <c r="A1831" i="5"/>
  <c r="B1831" i="5"/>
  <c r="C1831" i="5"/>
  <c r="D1831" i="5"/>
  <c r="E1831" i="5"/>
  <c r="F1831" i="5"/>
  <c r="G1831" i="5"/>
  <c r="H1831" i="5"/>
  <c r="I1831" i="5"/>
  <c r="J1831" i="5"/>
  <c r="A1832" i="5"/>
  <c r="B1832" i="5"/>
  <c r="C1832" i="5"/>
  <c r="D1832" i="5"/>
  <c r="E1832" i="5"/>
  <c r="F1832" i="5"/>
  <c r="G1832" i="5"/>
  <c r="H1832" i="5"/>
  <c r="I1832" i="5"/>
  <c r="J1832" i="5"/>
  <c r="A1833" i="5"/>
  <c r="B1833" i="5"/>
  <c r="C1833" i="5"/>
  <c r="D1833" i="5"/>
  <c r="E1833" i="5"/>
  <c r="F1833" i="5"/>
  <c r="G1833" i="5"/>
  <c r="H1833" i="5"/>
  <c r="I1833" i="5"/>
  <c r="J1833" i="5"/>
  <c r="A1834" i="5"/>
  <c r="B1834" i="5"/>
  <c r="C1834" i="5"/>
  <c r="D1834" i="5"/>
  <c r="E1834" i="5"/>
  <c r="F1834" i="5"/>
  <c r="G1834" i="5"/>
  <c r="H1834" i="5"/>
  <c r="I1834" i="5"/>
  <c r="J1834" i="5"/>
  <c r="A1835" i="5"/>
  <c r="B1835" i="5"/>
  <c r="C1835" i="5"/>
  <c r="D1835" i="5"/>
  <c r="E1835" i="5"/>
  <c r="F1835" i="5"/>
  <c r="G1835" i="5"/>
  <c r="H1835" i="5"/>
  <c r="I1835" i="5"/>
  <c r="J1835" i="5"/>
  <c r="A1836" i="5"/>
  <c r="B1836" i="5"/>
  <c r="C1836" i="5"/>
  <c r="D1836" i="5"/>
  <c r="E1836" i="5"/>
  <c r="F1836" i="5"/>
  <c r="G1836" i="5"/>
  <c r="H1836" i="5"/>
  <c r="I1836" i="5"/>
  <c r="J1836" i="5"/>
  <c r="A1837" i="5"/>
  <c r="B1837" i="5"/>
  <c r="C1837" i="5"/>
  <c r="D1837" i="5"/>
  <c r="E1837" i="5"/>
  <c r="F1837" i="5"/>
  <c r="G1837" i="5"/>
  <c r="H1837" i="5"/>
  <c r="I1837" i="5"/>
  <c r="J1837" i="5"/>
  <c r="A1838" i="5"/>
  <c r="B1838" i="5"/>
  <c r="C1838" i="5"/>
  <c r="D1838" i="5"/>
  <c r="E1838" i="5"/>
  <c r="F1838" i="5"/>
  <c r="G1838" i="5"/>
  <c r="H1838" i="5"/>
  <c r="I1838" i="5"/>
  <c r="J1838" i="5"/>
  <c r="A1839" i="5"/>
  <c r="B1839" i="5"/>
  <c r="C1839" i="5"/>
  <c r="D1839" i="5"/>
  <c r="E1839" i="5"/>
  <c r="F1839" i="5"/>
  <c r="G1839" i="5"/>
  <c r="H1839" i="5"/>
  <c r="I1839" i="5"/>
  <c r="J1839" i="5"/>
  <c r="A1840" i="5"/>
  <c r="B1840" i="5"/>
  <c r="C1840" i="5"/>
  <c r="D1840" i="5"/>
  <c r="E1840" i="5"/>
  <c r="F1840" i="5"/>
  <c r="G1840" i="5"/>
  <c r="H1840" i="5"/>
  <c r="I1840" i="5"/>
  <c r="J1840" i="5"/>
  <c r="A1841" i="5"/>
  <c r="B1841" i="5"/>
  <c r="C1841" i="5"/>
  <c r="D1841" i="5"/>
  <c r="E1841" i="5"/>
  <c r="F1841" i="5"/>
  <c r="G1841" i="5"/>
  <c r="H1841" i="5"/>
  <c r="I1841" i="5"/>
  <c r="J1841" i="5"/>
  <c r="A1842" i="5"/>
  <c r="B1842" i="5"/>
  <c r="C1842" i="5"/>
  <c r="D1842" i="5"/>
  <c r="E1842" i="5"/>
  <c r="F1842" i="5"/>
  <c r="G1842" i="5"/>
  <c r="H1842" i="5"/>
  <c r="I1842" i="5"/>
  <c r="J1842" i="5"/>
  <c r="A1843" i="5"/>
  <c r="B1843" i="5"/>
  <c r="C1843" i="5"/>
  <c r="D1843" i="5"/>
  <c r="E1843" i="5"/>
  <c r="F1843" i="5"/>
  <c r="G1843" i="5"/>
  <c r="H1843" i="5"/>
  <c r="I1843" i="5"/>
  <c r="J1843" i="5"/>
  <c r="A1844" i="5"/>
  <c r="B1844" i="5"/>
  <c r="C1844" i="5"/>
  <c r="D1844" i="5"/>
  <c r="E1844" i="5"/>
  <c r="F1844" i="5"/>
  <c r="G1844" i="5"/>
  <c r="H1844" i="5"/>
  <c r="I1844" i="5"/>
  <c r="J1844" i="5"/>
  <c r="A1845" i="5"/>
  <c r="B1845" i="5"/>
  <c r="C1845" i="5"/>
  <c r="D1845" i="5"/>
  <c r="E1845" i="5"/>
  <c r="F1845" i="5"/>
  <c r="G1845" i="5"/>
  <c r="H1845" i="5"/>
  <c r="I1845" i="5"/>
  <c r="J1845" i="5"/>
  <c r="A1846" i="5"/>
  <c r="B1846" i="5"/>
  <c r="C1846" i="5"/>
  <c r="D1846" i="5"/>
  <c r="E1846" i="5"/>
  <c r="F1846" i="5"/>
  <c r="G1846" i="5"/>
  <c r="H1846" i="5"/>
  <c r="I1846" i="5"/>
  <c r="J1846" i="5"/>
  <c r="A1847" i="5"/>
  <c r="B1847" i="5"/>
  <c r="C1847" i="5"/>
  <c r="D1847" i="5"/>
  <c r="E1847" i="5"/>
  <c r="F1847" i="5"/>
  <c r="G1847" i="5"/>
  <c r="H1847" i="5"/>
  <c r="I1847" i="5"/>
  <c r="J1847" i="5"/>
  <c r="A1848" i="5"/>
  <c r="B1848" i="5"/>
  <c r="C1848" i="5"/>
  <c r="D1848" i="5"/>
  <c r="E1848" i="5"/>
  <c r="F1848" i="5"/>
  <c r="G1848" i="5"/>
  <c r="H1848" i="5"/>
  <c r="I1848" i="5"/>
  <c r="J1848" i="5"/>
  <c r="A1849" i="5"/>
  <c r="B1849" i="5"/>
  <c r="C1849" i="5"/>
  <c r="D1849" i="5"/>
  <c r="E1849" i="5"/>
  <c r="F1849" i="5"/>
  <c r="G1849" i="5"/>
  <c r="H1849" i="5"/>
  <c r="I1849" i="5"/>
  <c r="J1849" i="5"/>
  <c r="A1850" i="5"/>
  <c r="B1850" i="5"/>
  <c r="C1850" i="5"/>
  <c r="D1850" i="5"/>
  <c r="E1850" i="5"/>
  <c r="F1850" i="5"/>
  <c r="G1850" i="5"/>
  <c r="H1850" i="5"/>
  <c r="I1850" i="5"/>
  <c r="J1850" i="5"/>
  <c r="A1851" i="5"/>
  <c r="B1851" i="5"/>
  <c r="C1851" i="5"/>
  <c r="D1851" i="5"/>
  <c r="E1851" i="5"/>
  <c r="F1851" i="5"/>
  <c r="G1851" i="5"/>
  <c r="H1851" i="5"/>
  <c r="I1851" i="5"/>
  <c r="J1851" i="5"/>
  <c r="A1852" i="5"/>
  <c r="B1852" i="5"/>
  <c r="C1852" i="5"/>
  <c r="D1852" i="5"/>
  <c r="E1852" i="5"/>
  <c r="F1852" i="5"/>
  <c r="G1852" i="5"/>
  <c r="H1852" i="5"/>
  <c r="I1852" i="5"/>
  <c r="J1852" i="5"/>
  <c r="A1853" i="5"/>
  <c r="B1853" i="5"/>
  <c r="C1853" i="5"/>
  <c r="D1853" i="5"/>
  <c r="E1853" i="5"/>
  <c r="F1853" i="5"/>
  <c r="G1853" i="5"/>
  <c r="H1853" i="5"/>
  <c r="I1853" i="5"/>
  <c r="J1853" i="5"/>
  <c r="A1854" i="5"/>
  <c r="B1854" i="5"/>
  <c r="C1854" i="5"/>
  <c r="D1854" i="5"/>
  <c r="E1854" i="5"/>
  <c r="F1854" i="5"/>
  <c r="G1854" i="5"/>
  <c r="H1854" i="5"/>
  <c r="I1854" i="5"/>
  <c r="J1854" i="5"/>
  <c r="A1855" i="5"/>
  <c r="B1855" i="5"/>
  <c r="C1855" i="5"/>
  <c r="D1855" i="5"/>
  <c r="E1855" i="5"/>
  <c r="F1855" i="5"/>
  <c r="G1855" i="5"/>
  <c r="H1855" i="5"/>
  <c r="I1855" i="5"/>
  <c r="J1855" i="5"/>
  <c r="A1856" i="5"/>
  <c r="B1856" i="5"/>
  <c r="C1856" i="5"/>
  <c r="D1856" i="5"/>
  <c r="E1856" i="5"/>
  <c r="F1856" i="5"/>
  <c r="G1856" i="5"/>
  <c r="H1856" i="5"/>
  <c r="I1856" i="5"/>
  <c r="J1856" i="5"/>
  <c r="A1857" i="5"/>
  <c r="B1857" i="5"/>
  <c r="C1857" i="5"/>
  <c r="D1857" i="5"/>
  <c r="E1857" i="5"/>
  <c r="F1857" i="5"/>
  <c r="G1857" i="5"/>
  <c r="H1857" i="5"/>
  <c r="I1857" i="5"/>
  <c r="J1857" i="5"/>
  <c r="A1858" i="5"/>
  <c r="B1858" i="5"/>
  <c r="C1858" i="5"/>
  <c r="D1858" i="5"/>
  <c r="E1858" i="5"/>
  <c r="F1858" i="5"/>
  <c r="G1858" i="5"/>
  <c r="H1858" i="5"/>
  <c r="I1858" i="5"/>
  <c r="J1858" i="5"/>
  <c r="A1859" i="5"/>
  <c r="B1859" i="5"/>
  <c r="C1859" i="5"/>
  <c r="D1859" i="5"/>
  <c r="E1859" i="5"/>
  <c r="F1859" i="5"/>
  <c r="G1859" i="5"/>
  <c r="H1859" i="5"/>
  <c r="I1859" i="5"/>
  <c r="J1859" i="5"/>
  <c r="A1860" i="5"/>
  <c r="B1860" i="5"/>
  <c r="C1860" i="5"/>
  <c r="D1860" i="5"/>
  <c r="E1860" i="5"/>
  <c r="F1860" i="5"/>
  <c r="G1860" i="5"/>
  <c r="H1860" i="5"/>
  <c r="I1860" i="5"/>
  <c r="J1860" i="5"/>
  <c r="A1861" i="5"/>
  <c r="B1861" i="5"/>
  <c r="C1861" i="5"/>
  <c r="D1861" i="5"/>
  <c r="E1861" i="5"/>
  <c r="F1861" i="5"/>
  <c r="G1861" i="5"/>
  <c r="H1861" i="5"/>
  <c r="I1861" i="5"/>
  <c r="J1861" i="5"/>
  <c r="A1862" i="5"/>
  <c r="B1862" i="5"/>
  <c r="C1862" i="5"/>
  <c r="D1862" i="5"/>
  <c r="E1862" i="5"/>
  <c r="F1862" i="5"/>
  <c r="G1862" i="5"/>
  <c r="H1862" i="5"/>
  <c r="I1862" i="5"/>
  <c r="J1862" i="5"/>
  <c r="A1863" i="5"/>
  <c r="B1863" i="5"/>
  <c r="C1863" i="5"/>
  <c r="D1863" i="5"/>
  <c r="E1863" i="5"/>
  <c r="F1863" i="5"/>
  <c r="G1863" i="5"/>
  <c r="H1863" i="5"/>
  <c r="I1863" i="5"/>
  <c r="J1863" i="5"/>
  <c r="A1864" i="5"/>
  <c r="B1864" i="5"/>
  <c r="C1864" i="5"/>
  <c r="D1864" i="5"/>
  <c r="E1864" i="5"/>
  <c r="F1864" i="5"/>
  <c r="G1864" i="5"/>
  <c r="H1864" i="5"/>
  <c r="I1864" i="5"/>
  <c r="J1864" i="5"/>
  <c r="A1865" i="5"/>
  <c r="B1865" i="5"/>
  <c r="C1865" i="5"/>
  <c r="D1865" i="5"/>
  <c r="E1865" i="5"/>
  <c r="F1865" i="5"/>
  <c r="G1865" i="5"/>
  <c r="H1865" i="5"/>
  <c r="I1865" i="5"/>
  <c r="J1865" i="5"/>
  <c r="A1866" i="5"/>
  <c r="B1866" i="5"/>
  <c r="C1866" i="5"/>
  <c r="D1866" i="5"/>
  <c r="E1866" i="5"/>
  <c r="F1866" i="5"/>
  <c r="G1866" i="5"/>
  <c r="H1866" i="5"/>
  <c r="I1866" i="5"/>
  <c r="J1866" i="5"/>
  <c r="A1867" i="5"/>
  <c r="B1867" i="5"/>
  <c r="C1867" i="5"/>
  <c r="D1867" i="5"/>
  <c r="E1867" i="5"/>
  <c r="F1867" i="5"/>
  <c r="G1867" i="5"/>
  <c r="H1867" i="5"/>
  <c r="I1867" i="5"/>
  <c r="J1867" i="5"/>
  <c r="A1868" i="5"/>
  <c r="B1868" i="5"/>
  <c r="C1868" i="5"/>
  <c r="D1868" i="5"/>
  <c r="E1868" i="5"/>
  <c r="F1868" i="5"/>
  <c r="G1868" i="5"/>
  <c r="H1868" i="5"/>
  <c r="I1868" i="5"/>
  <c r="J1868" i="5"/>
  <c r="A1869" i="5"/>
  <c r="B1869" i="5"/>
  <c r="C1869" i="5"/>
  <c r="D1869" i="5"/>
  <c r="E1869" i="5"/>
  <c r="F1869" i="5"/>
  <c r="G1869" i="5"/>
  <c r="H1869" i="5"/>
  <c r="I1869" i="5"/>
  <c r="J1869" i="5"/>
  <c r="A1870" i="5"/>
  <c r="B1870" i="5"/>
  <c r="C1870" i="5"/>
  <c r="D1870" i="5"/>
  <c r="E1870" i="5"/>
  <c r="F1870" i="5"/>
  <c r="G1870" i="5"/>
  <c r="H1870" i="5"/>
  <c r="I1870" i="5"/>
  <c r="J1870" i="5"/>
  <c r="A1871" i="5"/>
  <c r="B1871" i="5"/>
  <c r="C1871" i="5"/>
  <c r="D1871" i="5"/>
  <c r="E1871" i="5"/>
  <c r="F1871" i="5"/>
  <c r="G1871" i="5"/>
  <c r="H1871" i="5"/>
  <c r="I1871" i="5"/>
  <c r="J1871" i="5"/>
  <c r="A1872" i="5"/>
  <c r="B1872" i="5"/>
  <c r="C1872" i="5"/>
  <c r="D1872" i="5"/>
  <c r="E1872" i="5"/>
  <c r="F1872" i="5"/>
  <c r="G1872" i="5"/>
  <c r="H1872" i="5"/>
  <c r="I1872" i="5"/>
  <c r="J1872" i="5"/>
  <c r="A1873" i="5"/>
  <c r="B1873" i="5"/>
  <c r="C1873" i="5"/>
  <c r="D1873" i="5"/>
  <c r="E1873" i="5"/>
  <c r="F1873" i="5"/>
  <c r="G1873" i="5"/>
  <c r="H1873" i="5"/>
  <c r="I1873" i="5"/>
  <c r="J1873" i="5"/>
  <c r="A1874" i="5"/>
  <c r="B1874" i="5"/>
  <c r="C1874" i="5"/>
  <c r="D1874" i="5"/>
  <c r="E1874" i="5"/>
  <c r="F1874" i="5"/>
  <c r="G1874" i="5"/>
  <c r="H1874" i="5"/>
  <c r="I1874" i="5"/>
  <c r="J1874" i="5"/>
  <c r="A1875" i="5"/>
  <c r="B1875" i="5"/>
  <c r="C1875" i="5"/>
  <c r="D1875" i="5"/>
  <c r="E1875" i="5"/>
  <c r="F1875" i="5"/>
  <c r="G1875" i="5"/>
  <c r="H1875" i="5"/>
  <c r="I1875" i="5"/>
  <c r="J1875" i="5"/>
  <c r="A1876" i="5"/>
  <c r="B1876" i="5"/>
  <c r="C1876" i="5"/>
  <c r="D1876" i="5"/>
  <c r="E1876" i="5"/>
  <c r="F1876" i="5"/>
  <c r="G1876" i="5"/>
  <c r="H1876" i="5"/>
  <c r="I1876" i="5"/>
  <c r="J1876" i="5"/>
  <c r="A1877" i="5"/>
  <c r="B1877" i="5"/>
  <c r="C1877" i="5"/>
  <c r="D1877" i="5"/>
  <c r="E1877" i="5"/>
  <c r="F1877" i="5"/>
  <c r="G1877" i="5"/>
  <c r="H1877" i="5"/>
  <c r="I1877" i="5"/>
  <c r="J1877" i="5"/>
  <c r="A1878" i="5"/>
  <c r="B1878" i="5"/>
  <c r="C1878" i="5"/>
  <c r="D1878" i="5"/>
  <c r="E1878" i="5"/>
  <c r="F1878" i="5"/>
  <c r="G1878" i="5"/>
  <c r="H1878" i="5"/>
  <c r="I1878" i="5"/>
  <c r="J1878" i="5"/>
  <c r="A1879" i="5"/>
  <c r="B1879" i="5"/>
  <c r="C1879" i="5"/>
  <c r="D1879" i="5"/>
  <c r="E1879" i="5"/>
  <c r="F1879" i="5"/>
  <c r="G1879" i="5"/>
  <c r="H1879" i="5"/>
  <c r="I1879" i="5"/>
  <c r="J1879" i="5"/>
  <c r="A1880" i="5"/>
  <c r="B1880" i="5"/>
  <c r="C1880" i="5"/>
  <c r="D1880" i="5"/>
  <c r="E1880" i="5"/>
  <c r="F1880" i="5"/>
  <c r="G1880" i="5"/>
  <c r="H1880" i="5"/>
  <c r="I1880" i="5"/>
  <c r="J1880" i="5"/>
  <c r="A1881" i="5"/>
  <c r="B1881" i="5"/>
  <c r="C1881" i="5"/>
  <c r="D1881" i="5"/>
  <c r="E1881" i="5"/>
  <c r="F1881" i="5"/>
  <c r="G1881" i="5"/>
  <c r="H1881" i="5"/>
  <c r="I1881" i="5"/>
  <c r="J1881" i="5"/>
  <c r="A1882" i="5"/>
  <c r="B1882" i="5"/>
  <c r="C1882" i="5"/>
  <c r="D1882" i="5"/>
  <c r="E1882" i="5"/>
  <c r="F1882" i="5"/>
  <c r="G1882" i="5"/>
  <c r="H1882" i="5"/>
  <c r="I1882" i="5"/>
  <c r="J1882" i="5"/>
  <c r="A1883" i="5"/>
  <c r="B1883" i="5"/>
  <c r="C1883" i="5"/>
  <c r="D1883" i="5"/>
  <c r="E1883" i="5"/>
  <c r="F1883" i="5"/>
  <c r="G1883" i="5"/>
  <c r="H1883" i="5"/>
  <c r="I1883" i="5"/>
  <c r="J1883" i="5"/>
  <c r="A1884" i="5"/>
  <c r="B1884" i="5"/>
  <c r="C1884" i="5"/>
  <c r="D1884" i="5"/>
  <c r="E1884" i="5"/>
  <c r="F1884" i="5"/>
  <c r="G1884" i="5"/>
  <c r="H1884" i="5"/>
  <c r="I1884" i="5"/>
  <c r="J1884" i="5"/>
  <c r="A1885" i="5"/>
  <c r="B1885" i="5"/>
  <c r="C1885" i="5"/>
  <c r="D1885" i="5"/>
  <c r="E1885" i="5"/>
  <c r="F1885" i="5"/>
  <c r="G1885" i="5"/>
  <c r="H1885" i="5"/>
  <c r="I1885" i="5"/>
  <c r="J1885" i="5"/>
  <c r="A1886" i="5"/>
  <c r="B1886" i="5"/>
  <c r="C1886" i="5"/>
  <c r="D1886" i="5"/>
  <c r="E1886" i="5"/>
  <c r="F1886" i="5"/>
  <c r="G1886" i="5"/>
  <c r="H1886" i="5"/>
  <c r="I1886" i="5"/>
  <c r="J1886" i="5"/>
  <c r="A1887" i="5"/>
  <c r="B1887" i="5"/>
  <c r="C1887" i="5"/>
  <c r="D1887" i="5"/>
  <c r="E1887" i="5"/>
  <c r="F1887" i="5"/>
  <c r="G1887" i="5"/>
  <c r="H1887" i="5"/>
  <c r="I1887" i="5"/>
  <c r="J1887" i="5"/>
  <c r="A1888" i="5"/>
  <c r="B1888" i="5"/>
  <c r="C1888" i="5"/>
  <c r="D1888" i="5"/>
  <c r="E1888" i="5"/>
  <c r="F1888" i="5"/>
  <c r="G1888" i="5"/>
  <c r="H1888" i="5"/>
  <c r="I1888" i="5"/>
  <c r="J1888" i="5"/>
  <c r="A1889" i="5"/>
  <c r="B1889" i="5"/>
  <c r="C1889" i="5"/>
  <c r="D1889" i="5"/>
  <c r="E1889" i="5"/>
  <c r="F1889" i="5"/>
  <c r="G1889" i="5"/>
  <c r="H1889" i="5"/>
  <c r="I1889" i="5"/>
  <c r="J1889" i="5"/>
  <c r="A1890" i="5"/>
  <c r="B1890" i="5"/>
  <c r="C1890" i="5"/>
  <c r="D1890" i="5"/>
  <c r="E1890" i="5"/>
  <c r="F1890" i="5"/>
  <c r="G1890" i="5"/>
  <c r="H1890" i="5"/>
  <c r="I1890" i="5"/>
  <c r="J1890" i="5"/>
  <c r="A1891" i="5"/>
  <c r="B1891" i="5"/>
  <c r="C1891" i="5"/>
  <c r="D1891" i="5"/>
  <c r="E1891" i="5"/>
  <c r="F1891" i="5"/>
  <c r="G1891" i="5"/>
  <c r="H1891" i="5"/>
  <c r="I1891" i="5"/>
  <c r="J1891" i="5"/>
  <c r="A1892" i="5"/>
  <c r="B1892" i="5"/>
  <c r="C1892" i="5"/>
  <c r="D1892" i="5"/>
  <c r="E1892" i="5"/>
  <c r="F1892" i="5"/>
  <c r="G1892" i="5"/>
  <c r="H1892" i="5"/>
  <c r="I1892" i="5"/>
  <c r="J1892" i="5"/>
  <c r="A1893" i="5"/>
  <c r="B1893" i="5"/>
  <c r="C1893" i="5"/>
  <c r="D1893" i="5"/>
  <c r="E1893" i="5"/>
  <c r="F1893" i="5"/>
  <c r="G1893" i="5"/>
  <c r="H1893" i="5"/>
  <c r="I1893" i="5"/>
  <c r="J1893" i="5"/>
  <c r="A1894" i="5"/>
  <c r="B1894" i="5"/>
  <c r="C1894" i="5"/>
  <c r="D1894" i="5"/>
  <c r="E1894" i="5"/>
  <c r="F1894" i="5"/>
  <c r="G1894" i="5"/>
  <c r="H1894" i="5"/>
  <c r="I1894" i="5"/>
  <c r="J1894" i="5"/>
  <c r="A1895" i="5"/>
  <c r="B1895" i="5"/>
  <c r="C1895" i="5"/>
  <c r="D1895" i="5"/>
  <c r="E1895" i="5"/>
  <c r="F1895" i="5"/>
  <c r="G1895" i="5"/>
  <c r="H1895" i="5"/>
  <c r="I1895" i="5"/>
  <c r="J1895" i="5"/>
  <c r="A1896" i="5"/>
  <c r="B1896" i="5"/>
  <c r="C1896" i="5"/>
  <c r="D1896" i="5"/>
  <c r="E1896" i="5"/>
  <c r="F1896" i="5"/>
  <c r="G1896" i="5"/>
  <c r="H1896" i="5"/>
  <c r="I1896" i="5"/>
  <c r="J1896" i="5"/>
  <c r="A1897" i="5"/>
  <c r="B1897" i="5"/>
  <c r="C1897" i="5"/>
  <c r="D1897" i="5"/>
  <c r="E1897" i="5"/>
  <c r="F1897" i="5"/>
  <c r="G1897" i="5"/>
  <c r="H1897" i="5"/>
  <c r="I1897" i="5"/>
  <c r="J1897" i="5"/>
  <c r="A1898" i="5"/>
  <c r="B1898" i="5"/>
  <c r="C1898" i="5"/>
  <c r="D1898" i="5"/>
  <c r="E1898" i="5"/>
  <c r="F1898" i="5"/>
  <c r="G1898" i="5"/>
  <c r="H1898" i="5"/>
  <c r="I1898" i="5"/>
  <c r="J1898" i="5"/>
  <c r="A1899" i="5"/>
  <c r="B1899" i="5"/>
  <c r="C1899" i="5"/>
  <c r="D1899" i="5"/>
  <c r="E1899" i="5"/>
  <c r="F1899" i="5"/>
  <c r="G1899" i="5"/>
  <c r="H1899" i="5"/>
  <c r="I1899" i="5"/>
  <c r="J1899" i="5"/>
  <c r="A1900" i="5"/>
  <c r="B1900" i="5"/>
  <c r="C1900" i="5"/>
  <c r="D1900" i="5"/>
  <c r="E1900" i="5"/>
  <c r="F1900" i="5"/>
  <c r="G1900" i="5"/>
  <c r="H1900" i="5"/>
  <c r="I1900" i="5"/>
  <c r="J1900" i="5"/>
  <c r="A1901" i="5"/>
  <c r="B1901" i="5"/>
  <c r="C1901" i="5"/>
  <c r="D1901" i="5"/>
  <c r="E1901" i="5"/>
  <c r="F1901" i="5"/>
  <c r="G1901" i="5"/>
  <c r="H1901" i="5"/>
  <c r="I1901" i="5"/>
  <c r="J1901" i="5"/>
  <c r="A1902" i="5"/>
  <c r="B1902" i="5"/>
  <c r="C1902" i="5"/>
  <c r="D1902" i="5"/>
  <c r="E1902" i="5"/>
  <c r="F1902" i="5"/>
  <c r="G1902" i="5"/>
  <c r="H1902" i="5"/>
  <c r="I1902" i="5"/>
  <c r="J1902" i="5"/>
  <c r="A1903" i="5"/>
  <c r="B1903" i="5"/>
  <c r="C1903" i="5"/>
  <c r="D1903" i="5"/>
  <c r="E1903" i="5"/>
  <c r="F1903" i="5"/>
  <c r="G1903" i="5"/>
  <c r="H1903" i="5"/>
  <c r="I1903" i="5"/>
  <c r="J1903" i="5"/>
  <c r="A1904" i="5"/>
  <c r="B1904" i="5"/>
  <c r="C1904" i="5"/>
  <c r="D1904" i="5"/>
  <c r="E1904" i="5"/>
  <c r="F1904" i="5"/>
  <c r="G1904" i="5"/>
  <c r="H1904" i="5"/>
  <c r="I1904" i="5"/>
  <c r="J1904" i="5"/>
  <c r="A1905" i="5"/>
  <c r="B1905" i="5"/>
  <c r="C1905" i="5"/>
  <c r="D1905" i="5"/>
  <c r="E1905" i="5"/>
  <c r="F1905" i="5"/>
  <c r="G1905" i="5"/>
  <c r="H1905" i="5"/>
  <c r="I1905" i="5"/>
  <c r="J1905" i="5"/>
  <c r="A1906" i="5"/>
  <c r="B1906" i="5"/>
  <c r="C1906" i="5"/>
  <c r="D1906" i="5"/>
  <c r="E1906" i="5"/>
  <c r="F1906" i="5"/>
  <c r="G1906" i="5"/>
  <c r="H1906" i="5"/>
  <c r="I1906" i="5"/>
  <c r="J1906" i="5"/>
  <c r="A1907" i="5"/>
  <c r="B1907" i="5"/>
  <c r="C1907" i="5"/>
  <c r="D1907" i="5"/>
  <c r="E1907" i="5"/>
  <c r="F1907" i="5"/>
  <c r="G1907" i="5"/>
  <c r="H1907" i="5"/>
  <c r="I1907" i="5"/>
  <c r="J1907" i="5"/>
  <c r="A1908" i="5"/>
  <c r="B1908" i="5"/>
  <c r="C1908" i="5"/>
  <c r="D1908" i="5"/>
  <c r="E1908" i="5"/>
  <c r="F1908" i="5"/>
  <c r="G1908" i="5"/>
  <c r="H1908" i="5"/>
  <c r="I1908" i="5"/>
  <c r="J1908" i="5"/>
  <c r="A1909" i="5"/>
  <c r="B1909" i="5"/>
  <c r="C1909" i="5"/>
  <c r="D1909" i="5"/>
  <c r="E1909" i="5"/>
  <c r="F1909" i="5"/>
  <c r="G1909" i="5"/>
  <c r="H1909" i="5"/>
  <c r="I1909" i="5"/>
  <c r="J1909" i="5"/>
  <c r="A1910" i="5"/>
  <c r="B1910" i="5"/>
  <c r="C1910" i="5"/>
  <c r="D1910" i="5"/>
  <c r="E1910" i="5"/>
  <c r="F1910" i="5"/>
  <c r="G1910" i="5"/>
  <c r="H1910" i="5"/>
  <c r="I1910" i="5"/>
  <c r="J1910" i="5"/>
  <c r="A1911" i="5"/>
  <c r="B1911" i="5"/>
  <c r="C1911" i="5"/>
  <c r="D1911" i="5"/>
  <c r="E1911" i="5"/>
  <c r="F1911" i="5"/>
  <c r="G1911" i="5"/>
  <c r="H1911" i="5"/>
  <c r="I1911" i="5"/>
  <c r="J1911" i="5"/>
  <c r="A1912" i="5"/>
  <c r="B1912" i="5"/>
  <c r="C1912" i="5"/>
  <c r="D1912" i="5"/>
  <c r="E1912" i="5"/>
  <c r="F1912" i="5"/>
  <c r="G1912" i="5"/>
  <c r="H1912" i="5"/>
  <c r="I1912" i="5"/>
  <c r="J1912" i="5"/>
  <c r="A1913" i="5"/>
  <c r="B1913" i="5"/>
  <c r="C1913" i="5"/>
  <c r="D1913" i="5"/>
  <c r="E1913" i="5"/>
  <c r="F1913" i="5"/>
  <c r="G1913" i="5"/>
  <c r="H1913" i="5"/>
  <c r="I1913" i="5"/>
  <c r="J1913" i="5"/>
  <c r="A1914" i="5"/>
  <c r="B1914" i="5"/>
  <c r="C1914" i="5"/>
  <c r="D1914" i="5"/>
  <c r="E1914" i="5"/>
  <c r="F1914" i="5"/>
  <c r="G1914" i="5"/>
  <c r="H1914" i="5"/>
  <c r="I1914" i="5"/>
  <c r="J1914" i="5"/>
  <c r="A1915" i="5"/>
  <c r="B1915" i="5"/>
  <c r="C1915" i="5"/>
  <c r="D1915" i="5"/>
  <c r="E1915" i="5"/>
  <c r="F1915" i="5"/>
  <c r="G1915" i="5"/>
  <c r="H1915" i="5"/>
  <c r="I1915" i="5"/>
  <c r="J1915" i="5"/>
  <c r="A1916" i="5"/>
  <c r="B1916" i="5"/>
  <c r="C1916" i="5"/>
  <c r="D1916" i="5"/>
  <c r="E1916" i="5"/>
  <c r="F1916" i="5"/>
  <c r="G1916" i="5"/>
  <c r="H1916" i="5"/>
  <c r="I1916" i="5"/>
  <c r="J1916" i="5"/>
  <c r="A1917" i="5"/>
  <c r="B1917" i="5"/>
  <c r="C1917" i="5"/>
  <c r="D1917" i="5"/>
  <c r="E1917" i="5"/>
  <c r="F1917" i="5"/>
  <c r="G1917" i="5"/>
  <c r="H1917" i="5"/>
  <c r="I1917" i="5"/>
  <c r="J1917" i="5"/>
  <c r="A1918" i="5"/>
  <c r="B1918" i="5"/>
  <c r="C1918" i="5"/>
  <c r="D1918" i="5"/>
  <c r="E1918" i="5"/>
  <c r="F1918" i="5"/>
  <c r="G1918" i="5"/>
  <c r="H1918" i="5"/>
  <c r="I1918" i="5"/>
  <c r="J1918" i="5"/>
  <c r="A1919" i="5"/>
  <c r="B1919" i="5"/>
  <c r="C1919" i="5"/>
  <c r="D1919" i="5"/>
  <c r="E1919" i="5"/>
  <c r="F1919" i="5"/>
  <c r="G1919" i="5"/>
  <c r="H1919" i="5"/>
  <c r="I1919" i="5"/>
  <c r="J1919" i="5"/>
  <c r="A1920" i="5"/>
  <c r="B1920" i="5"/>
  <c r="C1920" i="5"/>
  <c r="D1920" i="5"/>
  <c r="E1920" i="5"/>
  <c r="F1920" i="5"/>
  <c r="G1920" i="5"/>
  <c r="H1920" i="5"/>
  <c r="I1920" i="5"/>
  <c r="J1920" i="5"/>
  <c r="A1921" i="5"/>
  <c r="B1921" i="5"/>
  <c r="C1921" i="5"/>
  <c r="D1921" i="5"/>
  <c r="E1921" i="5"/>
  <c r="F1921" i="5"/>
  <c r="G1921" i="5"/>
  <c r="H1921" i="5"/>
  <c r="I1921" i="5"/>
  <c r="J1921" i="5"/>
  <c r="A1922" i="5"/>
  <c r="B1922" i="5"/>
  <c r="C1922" i="5"/>
  <c r="D1922" i="5"/>
  <c r="E1922" i="5"/>
  <c r="F1922" i="5"/>
  <c r="G1922" i="5"/>
  <c r="H1922" i="5"/>
  <c r="I1922" i="5"/>
  <c r="J1922" i="5"/>
  <c r="A1923" i="5"/>
  <c r="B1923" i="5"/>
  <c r="C1923" i="5"/>
  <c r="D1923" i="5"/>
  <c r="E1923" i="5"/>
  <c r="F1923" i="5"/>
  <c r="G1923" i="5"/>
  <c r="H1923" i="5"/>
  <c r="I1923" i="5"/>
  <c r="J1923" i="5"/>
  <c r="A1924" i="5"/>
  <c r="B1924" i="5"/>
  <c r="C1924" i="5"/>
  <c r="D1924" i="5"/>
  <c r="E1924" i="5"/>
  <c r="F1924" i="5"/>
  <c r="G1924" i="5"/>
  <c r="H1924" i="5"/>
  <c r="I1924" i="5"/>
  <c r="J1924" i="5"/>
  <c r="A1925" i="5"/>
  <c r="B1925" i="5"/>
  <c r="C1925" i="5"/>
  <c r="D1925" i="5"/>
  <c r="E1925" i="5"/>
  <c r="F1925" i="5"/>
  <c r="G1925" i="5"/>
  <c r="H1925" i="5"/>
  <c r="I1925" i="5"/>
  <c r="J1925" i="5"/>
  <c r="A1926" i="5"/>
  <c r="B1926" i="5"/>
  <c r="C1926" i="5"/>
  <c r="D1926" i="5"/>
  <c r="E1926" i="5"/>
  <c r="F1926" i="5"/>
  <c r="G1926" i="5"/>
  <c r="H1926" i="5"/>
  <c r="I1926" i="5"/>
  <c r="J1926" i="5"/>
  <c r="A1927" i="5"/>
  <c r="B1927" i="5"/>
  <c r="C1927" i="5"/>
  <c r="D1927" i="5"/>
  <c r="E1927" i="5"/>
  <c r="F1927" i="5"/>
  <c r="G1927" i="5"/>
  <c r="H1927" i="5"/>
  <c r="I1927" i="5"/>
  <c r="J1927" i="5"/>
  <c r="A1928" i="5"/>
  <c r="B1928" i="5"/>
  <c r="C1928" i="5"/>
  <c r="D1928" i="5"/>
  <c r="E1928" i="5"/>
  <c r="F1928" i="5"/>
  <c r="G1928" i="5"/>
  <c r="H1928" i="5"/>
  <c r="I1928" i="5"/>
  <c r="J1928" i="5"/>
  <c r="A1929" i="5"/>
  <c r="B1929" i="5"/>
  <c r="C1929" i="5"/>
  <c r="D1929" i="5"/>
  <c r="E1929" i="5"/>
  <c r="F1929" i="5"/>
  <c r="G1929" i="5"/>
  <c r="H1929" i="5"/>
  <c r="I1929" i="5"/>
  <c r="J1929" i="5"/>
  <c r="A1930" i="5"/>
  <c r="B1930" i="5"/>
  <c r="C1930" i="5"/>
  <c r="D1930" i="5"/>
  <c r="E1930" i="5"/>
  <c r="F1930" i="5"/>
  <c r="G1930" i="5"/>
  <c r="H1930" i="5"/>
  <c r="I1930" i="5"/>
  <c r="J1930" i="5"/>
  <c r="A1931" i="5"/>
  <c r="B1931" i="5"/>
  <c r="C1931" i="5"/>
  <c r="D1931" i="5"/>
  <c r="E1931" i="5"/>
  <c r="F1931" i="5"/>
  <c r="G1931" i="5"/>
  <c r="H1931" i="5"/>
  <c r="I1931" i="5"/>
  <c r="J1931" i="5"/>
  <c r="A1932" i="5"/>
  <c r="B1932" i="5"/>
  <c r="C1932" i="5"/>
  <c r="D1932" i="5"/>
  <c r="E1932" i="5"/>
  <c r="F1932" i="5"/>
  <c r="G1932" i="5"/>
  <c r="H1932" i="5"/>
  <c r="I1932" i="5"/>
  <c r="J1932" i="5"/>
  <c r="A1933" i="5"/>
  <c r="B1933" i="5"/>
  <c r="C1933" i="5"/>
  <c r="D1933" i="5"/>
  <c r="E1933" i="5"/>
  <c r="F1933" i="5"/>
  <c r="G1933" i="5"/>
  <c r="H1933" i="5"/>
  <c r="I1933" i="5"/>
  <c r="J1933" i="5"/>
  <c r="A1934" i="5"/>
  <c r="B1934" i="5"/>
  <c r="C1934" i="5"/>
  <c r="D1934" i="5"/>
  <c r="E1934" i="5"/>
  <c r="F1934" i="5"/>
  <c r="G1934" i="5"/>
  <c r="H1934" i="5"/>
  <c r="I1934" i="5"/>
  <c r="J1934" i="5"/>
  <c r="A1935" i="5"/>
  <c r="B1935" i="5"/>
  <c r="C1935" i="5"/>
  <c r="D1935" i="5"/>
  <c r="E1935" i="5"/>
  <c r="F1935" i="5"/>
  <c r="G1935" i="5"/>
  <c r="H1935" i="5"/>
  <c r="I1935" i="5"/>
  <c r="J1935" i="5"/>
  <c r="A1936" i="5"/>
  <c r="B1936" i="5"/>
  <c r="C1936" i="5"/>
  <c r="D1936" i="5"/>
  <c r="E1936" i="5"/>
  <c r="F1936" i="5"/>
  <c r="G1936" i="5"/>
  <c r="H1936" i="5"/>
  <c r="I1936" i="5"/>
  <c r="J1936" i="5"/>
  <c r="A1937" i="5"/>
  <c r="B1937" i="5"/>
  <c r="C1937" i="5"/>
  <c r="D1937" i="5"/>
  <c r="E1937" i="5"/>
  <c r="F1937" i="5"/>
  <c r="G1937" i="5"/>
  <c r="H1937" i="5"/>
  <c r="I1937" i="5"/>
  <c r="J1937" i="5"/>
  <c r="A1938" i="5"/>
  <c r="B1938" i="5"/>
  <c r="C1938" i="5"/>
  <c r="D1938" i="5"/>
  <c r="E1938" i="5"/>
  <c r="F1938" i="5"/>
  <c r="G1938" i="5"/>
  <c r="H1938" i="5"/>
  <c r="I1938" i="5"/>
  <c r="J1938" i="5"/>
  <c r="A1939" i="5"/>
  <c r="B1939" i="5"/>
  <c r="C1939" i="5"/>
  <c r="D1939" i="5"/>
  <c r="E1939" i="5"/>
  <c r="F1939" i="5"/>
  <c r="G1939" i="5"/>
  <c r="H1939" i="5"/>
  <c r="I1939" i="5"/>
  <c r="J1939" i="5"/>
  <c r="A1940" i="5"/>
  <c r="B1940" i="5"/>
  <c r="C1940" i="5"/>
  <c r="D1940" i="5"/>
  <c r="E1940" i="5"/>
  <c r="F1940" i="5"/>
  <c r="G1940" i="5"/>
  <c r="H1940" i="5"/>
  <c r="I1940" i="5"/>
  <c r="J1940" i="5"/>
  <c r="A1941" i="5"/>
  <c r="B1941" i="5"/>
  <c r="C1941" i="5"/>
  <c r="D1941" i="5"/>
  <c r="E1941" i="5"/>
  <c r="F1941" i="5"/>
  <c r="G1941" i="5"/>
  <c r="H1941" i="5"/>
  <c r="I1941" i="5"/>
  <c r="J1941" i="5"/>
  <c r="A1942" i="5"/>
  <c r="B1942" i="5"/>
  <c r="C1942" i="5"/>
  <c r="D1942" i="5"/>
  <c r="E1942" i="5"/>
  <c r="F1942" i="5"/>
  <c r="G1942" i="5"/>
  <c r="H1942" i="5"/>
  <c r="I1942" i="5"/>
  <c r="J1942" i="5"/>
  <c r="A1943" i="5"/>
  <c r="B1943" i="5"/>
  <c r="C1943" i="5"/>
  <c r="D1943" i="5"/>
  <c r="E1943" i="5"/>
  <c r="F1943" i="5"/>
  <c r="G1943" i="5"/>
  <c r="H1943" i="5"/>
  <c r="I1943" i="5"/>
  <c r="J1943" i="5"/>
  <c r="A1944" i="5"/>
  <c r="B1944" i="5"/>
  <c r="C1944" i="5"/>
  <c r="D1944" i="5"/>
  <c r="E1944" i="5"/>
  <c r="F1944" i="5"/>
  <c r="G1944" i="5"/>
  <c r="H1944" i="5"/>
  <c r="I1944" i="5"/>
  <c r="J1944" i="5"/>
  <c r="A1945" i="5"/>
  <c r="B1945" i="5"/>
  <c r="C1945" i="5"/>
  <c r="D1945" i="5"/>
  <c r="E1945" i="5"/>
  <c r="F1945" i="5"/>
  <c r="G1945" i="5"/>
  <c r="H1945" i="5"/>
  <c r="I1945" i="5"/>
  <c r="J1945" i="5"/>
  <c r="A1946" i="5"/>
  <c r="B1946" i="5"/>
  <c r="C1946" i="5"/>
  <c r="D1946" i="5"/>
  <c r="E1946" i="5"/>
  <c r="F1946" i="5"/>
  <c r="G1946" i="5"/>
  <c r="H1946" i="5"/>
  <c r="I1946" i="5"/>
  <c r="J1946" i="5"/>
  <c r="A1947" i="5"/>
  <c r="B1947" i="5"/>
  <c r="C1947" i="5"/>
  <c r="D1947" i="5"/>
  <c r="E1947" i="5"/>
  <c r="F1947" i="5"/>
  <c r="G1947" i="5"/>
  <c r="H1947" i="5"/>
  <c r="I1947" i="5"/>
  <c r="J1947" i="5"/>
  <c r="A1948" i="5"/>
  <c r="B1948" i="5"/>
  <c r="C1948" i="5"/>
  <c r="D1948" i="5"/>
  <c r="E1948" i="5"/>
  <c r="F1948" i="5"/>
  <c r="G1948" i="5"/>
  <c r="H1948" i="5"/>
  <c r="I1948" i="5"/>
  <c r="J1948" i="5"/>
  <c r="A1949" i="5"/>
  <c r="B1949" i="5"/>
  <c r="C1949" i="5"/>
  <c r="D1949" i="5"/>
  <c r="E1949" i="5"/>
  <c r="F1949" i="5"/>
  <c r="G1949" i="5"/>
  <c r="H1949" i="5"/>
  <c r="I1949" i="5"/>
  <c r="J1949" i="5"/>
  <c r="A1950" i="5"/>
  <c r="B1950" i="5"/>
  <c r="C1950" i="5"/>
  <c r="D1950" i="5"/>
  <c r="E1950" i="5"/>
  <c r="F1950" i="5"/>
  <c r="G1950" i="5"/>
  <c r="H1950" i="5"/>
  <c r="I1950" i="5"/>
  <c r="J1950" i="5"/>
  <c r="A1951" i="5"/>
  <c r="B1951" i="5"/>
  <c r="C1951" i="5"/>
  <c r="D1951" i="5"/>
  <c r="E1951" i="5"/>
  <c r="F1951" i="5"/>
  <c r="G1951" i="5"/>
  <c r="H1951" i="5"/>
  <c r="I1951" i="5"/>
  <c r="J1951" i="5"/>
  <c r="A1952" i="5"/>
  <c r="B1952" i="5"/>
  <c r="C1952" i="5"/>
  <c r="D1952" i="5"/>
  <c r="E1952" i="5"/>
  <c r="F1952" i="5"/>
  <c r="G1952" i="5"/>
  <c r="H1952" i="5"/>
  <c r="I1952" i="5"/>
  <c r="J1952" i="5"/>
  <c r="A1953" i="5"/>
  <c r="B1953" i="5"/>
  <c r="C1953" i="5"/>
  <c r="D1953" i="5"/>
  <c r="E1953" i="5"/>
  <c r="F1953" i="5"/>
  <c r="G1953" i="5"/>
  <c r="H1953" i="5"/>
  <c r="I1953" i="5"/>
  <c r="J1953" i="5"/>
  <c r="A1954" i="5"/>
  <c r="B1954" i="5"/>
  <c r="C1954" i="5"/>
  <c r="D1954" i="5"/>
  <c r="E1954" i="5"/>
  <c r="F1954" i="5"/>
  <c r="G1954" i="5"/>
  <c r="H1954" i="5"/>
  <c r="I1954" i="5"/>
  <c r="J1954" i="5"/>
  <c r="A1955" i="5"/>
  <c r="B1955" i="5"/>
  <c r="C1955" i="5"/>
  <c r="D1955" i="5"/>
  <c r="E1955" i="5"/>
  <c r="F1955" i="5"/>
  <c r="G1955" i="5"/>
  <c r="H1955" i="5"/>
  <c r="I1955" i="5"/>
  <c r="J1955" i="5"/>
  <c r="A1956" i="5"/>
  <c r="B1956" i="5"/>
  <c r="C1956" i="5"/>
  <c r="D1956" i="5"/>
  <c r="E1956" i="5"/>
  <c r="F1956" i="5"/>
  <c r="G1956" i="5"/>
  <c r="H1956" i="5"/>
  <c r="I1956" i="5"/>
  <c r="J1956" i="5"/>
  <c r="A1957" i="5"/>
  <c r="B1957" i="5"/>
  <c r="C1957" i="5"/>
  <c r="D1957" i="5"/>
  <c r="E1957" i="5"/>
  <c r="F1957" i="5"/>
  <c r="G1957" i="5"/>
  <c r="H1957" i="5"/>
  <c r="I1957" i="5"/>
  <c r="J1957" i="5"/>
  <c r="A1958" i="5"/>
  <c r="B1958" i="5"/>
  <c r="C1958" i="5"/>
  <c r="D1958" i="5"/>
  <c r="E1958" i="5"/>
  <c r="F1958" i="5"/>
  <c r="G1958" i="5"/>
  <c r="H1958" i="5"/>
  <c r="I1958" i="5"/>
  <c r="J1958" i="5"/>
  <c r="A1959" i="5"/>
  <c r="B1959" i="5"/>
  <c r="C1959" i="5"/>
  <c r="D1959" i="5"/>
  <c r="E1959" i="5"/>
  <c r="F1959" i="5"/>
  <c r="G1959" i="5"/>
  <c r="H1959" i="5"/>
  <c r="I1959" i="5"/>
  <c r="J1959" i="5"/>
  <c r="A1960" i="5"/>
  <c r="B1960" i="5"/>
  <c r="C1960" i="5"/>
  <c r="D1960" i="5"/>
  <c r="E1960" i="5"/>
  <c r="F1960" i="5"/>
  <c r="G1960" i="5"/>
  <c r="H1960" i="5"/>
  <c r="I1960" i="5"/>
  <c r="J1960" i="5"/>
  <c r="A1961" i="5"/>
  <c r="B1961" i="5"/>
  <c r="C1961" i="5"/>
  <c r="D1961" i="5"/>
  <c r="E1961" i="5"/>
  <c r="F1961" i="5"/>
  <c r="G1961" i="5"/>
  <c r="H1961" i="5"/>
  <c r="I1961" i="5"/>
  <c r="J1961" i="5"/>
  <c r="A1962" i="5"/>
  <c r="B1962" i="5"/>
  <c r="C1962" i="5"/>
  <c r="D1962" i="5"/>
  <c r="E1962" i="5"/>
  <c r="F1962" i="5"/>
  <c r="G1962" i="5"/>
  <c r="H1962" i="5"/>
  <c r="I1962" i="5"/>
  <c r="J1962" i="5"/>
  <c r="A1963" i="5"/>
  <c r="B1963" i="5"/>
  <c r="C1963" i="5"/>
  <c r="D1963" i="5"/>
  <c r="E1963" i="5"/>
  <c r="F1963" i="5"/>
  <c r="G1963" i="5"/>
  <c r="H1963" i="5"/>
  <c r="I1963" i="5"/>
  <c r="J1963" i="5"/>
  <c r="A1964" i="5"/>
  <c r="B1964" i="5"/>
  <c r="C1964" i="5"/>
  <c r="D1964" i="5"/>
  <c r="E1964" i="5"/>
  <c r="F1964" i="5"/>
  <c r="G1964" i="5"/>
  <c r="H1964" i="5"/>
  <c r="I1964" i="5"/>
  <c r="J1964" i="5"/>
  <c r="A1965" i="5"/>
  <c r="B1965" i="5"/>
  <c r="C1965" i="5"/>
  <c r="D1965" i="5"/>
  <c r="E1965" i="5"/>
  <c r="F1965" i="5"/>
  <c r="G1965" i="5"/>
  <c r="H1965" i="5"/>
  <c r="I1965" i="5"/>
  <c r="J1965" i="5"/>
  <c r="A1966" i="5"/>
  <c r="B1966" i="5"/>
  <c r="C1966" i="5"/>
  <c r="D1966" i="5"/>
  <c r="E1966" i="5"/>
  <c r="F1966" i="5"/>
  <c r="G1966" i="5"/>
  <c r="H1966" i="5"/>
  <c r="I1966" i="5"/>
  <c r="J1966" i="5"/>
  <c r="A1967" i="5"/>
  <c r="B1967" i="5"/>
  <c r="C1967" i="5"/>
  <c r="D1967" i="5"/>
  <c r="E1967" i="5"/>
  <c r="F1967" i="5"/>
  <c r="G1967" i="5"/>
  <c r="H1967" i="5"/>
  <c r="I1967" i="5"/>
  <c r="J1967" i="5"/>
  <c r="A1968" i="5"/>
  <c r="B1968" i="5"/>
  <c r="C1968" i="5"/>
  <c r="D1968" i="5"/>
  <c r="E1968" i="5"/>
  <c r="F1968" i="5"/>
  <c r="G1968" i="5"/>
  <c r="H1968" i="5"/>
  <c r="I1968" i="5"/>
  <c r="J1968" i="5"/>
  <c r="A1969" i="5"/>
  <c r="B1969" i="5"/>
  <c r="C1969" i="5"/>
  <c r="D1969" i="5"/>
  <c r="E1969" i="5"/>
  <c r="F1969" i="5"/>
  <c r="G1969" i="5"/>
  <c r="H1969" i="5"/>
  <c r="I1969" i="5"/>
  <c r="J1969" i="5"/>
  <c r="A1970" i="5"/>
  <c r="B1970" i="5"/>
  <c r="C1970" i="5"/>
  <c r="D1970" i="5"/>
  <c r="E1970" i="5"/>
  <c r="F1970" i="5"/>
  <c r="G1970" i="5"/>
  <c r="H1970" i="5"/>
  <c r="I1970" i="5"/>
  <c r="J1970" i="5"/>
  <c r="A1971" i="5"/>
  <c r="B1971" i="5"/>
  <c r="C1971" i="5"/>
  <c r="D1971" i="5"/>
  <c r="E1971" i="5"/>
  <c r="F1971" i="5"/>
  <c r="G1971" i="5"/>
  <c r="H1971" i="5"/>
  <c r="I1971" i="5"/>
  <c r="J1971" i="5"/>
  <c r="A1972" i="5"/>
  <c r="B1972" i="5"/>
  <c r="C1972" i="5"/>
  <c r="D1972" i="5"/>
  <c r="E1972" i="5"/>
  <c r="F1972" i="5"/>
  <c r="G1972" i="5"/>
  <c r="H1972" i="5"/>
  <c r="I1972" i="5"/>
  <c r="J1972" i="5"/>
  <c r="A1973" i="5"/>
  <c r="B1973" i="5"/>
  <c r="C1973" i="5"/>
  <c r="D1973" i="5"/>
  <c r="E1973" i="5"/>
  <c r="F1973" i="5"/>
  <c r="G1973" i="5"/>
  <c r="H1973" i="5"/>
  <c r="I1973" i="5"/>
  <c r="J1973" i="5"/>
  <c r="A1974" i="5"/>
  <c r="B1974" i="5"/>
  <c r="C1974" i="5"/>
  <c r="D1974" i="5"/>
  <c r="E1974" i="5"/>
  <c r="F1974" i="5"/>
  <c r="G1974" i="5"/>
  <c r="H1974" i="5"/>
  <c r="I1974" i="5"/>
  <c r="J1974" i="5"/>
  <c r="A1975" i="5"/>
  <c r="B1975" i="5"/>
  <c r="C1975" i="5"/>
  <c r="D1975" i="5"/>
  <c r="E1975" i="5"/>
  <c r="F1975" i="5"/>
  <c r="G1975" i="5"/>
  <c r="H1975" i="5"/>
  <c r="I1975" i="5"/>
  <c r="J1975" i="5"/>
  <c r="A1976" i="5"/>
  <c r="B1976" i="5"/>
  <c r="C1976" i="5"/>
  <c r="D1976" i="5"/>
  <c r="E1976" i="5"/>
  <c r="F1976" i="5"/>
  <c r="G1976" i="5"/>
  <c r="H1976" i="5"/>
  <c r="I1976" i="5"/>
  <c r="J1976" i="5"/>
  <c r="A1977" i="5"/>
  <c r="B1977" i="5"/>
  <c r="C1977" i="5"/>
  <c r="D1977" i="5"/>
  <c r="E1977" i="5"/>
  <c r="F1977" i="5"/>
  <c r="G1977" i="5"/>
  <c r="H1977" i="5"/>
  <c r="I1977" i="5"/>
  <c r="J1977" i="5"/>
  <c r="A1978" i="5"/>
  <c r="B1978" i="5"/>
  <c r="C1978" i="5"/>
  <c r="D1978" i="5"/>
  <c r="E1978" i="5"/>
  <c r="F1978" i="5"/>
  <c r="G1978" i="5"/>
  <c r="H1978" i="5"/>
  <c r="I1978" i="5"/>
  <c r="J1978" i="5"/>
  <c r="A1979" i="5"/>
  <c r="B1979" i="5"/>
  <c r="C1979" i="5"/>
  <c r="D1979" i="5"/>
  <c r="E1979" i="5"/>
  <c r="F1979" i="5"/>
  <c r="G1979" i="5"/>
  <c r="H1979" i="5"/>
  <c r="I1979" i="5"/>
  <c r="J1979" i="5"/>
  <c r="A1980" i="5"/>
  <c r="B1980" i="5"/>
  <c r="C1980" i="5"/>
  <c r="D1980" i="5"/>
  <c r="E1980" i="5"/>
  <c r="F1980" i="5"/>
  <c r="G1980" i="5"/>
  <c r="H1980" i="5"/>
  <c r="I1980" i="5"/>
  <c r="J1980" i="5"/>
  <c r="A1981" i="5"/>
  <c r="B1981" i="5"/>
  <c r="C1981" i="5"/>
  <c r="D1981" i="5"/>
  <c r="E1981" i="5"/>
  <c r="F1981" i="5"/>
  <c r="G1981" i="5"/>
  <c r="H1981" i="5"/>
  <c r="I1981" i="5"/>
  <c r="J1981" i="5"/>
  <c r="A1982" i="5"/>
  <c r="B1982" i="5"/>
  <c r="C1982" i="5"/>
  <c r="D1982" i="5"/>
  <c r="E1982" i="5"/>
  <c r="F1982" i="5"/>
  <c r="G1982" i="5"/>
  <c r="H1982" i="5"/>
  <c r="I1982" i="5"/>
  <c r="J1982" i="5"/>
  <c r="A1983" i="5"/>
  <c r="B1983" i="5"/>
  <c r="C1983" i="5"/>
  <c r="D1983" i="5"/>
  <c r="E1983" i="5"/>
  <c r="F1983" i="5"/>
  <c r="G1983" i="5"/>
  <c r="H1983" i="5"/>
  <c r="I1983" i="5"/>
  <c r="J1983" i="5"/>
  <c r="A1984" i="5"/>
  <c r="B1984" i="5"/>
  <c r="C1984" i="5"/>
  <c r="D1984" i="5"/>
  <c r="E1984" i="5"/>
  <c r="F1984" i="5"/>
  <c r="G1984" i="5"/>
  <c r="H1984" i="5"/>
  <c r="I1984" i="5"/>
  <c r="J1984" i="5"/>
  <c r="A1985" i="5"/>
  <c r="B1985" i="5"/>
  <c r="C1985" i="5"/>
  <c r="D1985" i="5"/>
  <c r="E1985" i="5"/>
  <c r="F1985" i="5"/>
  <c r="G1985" i="5"/>
  <c r="H1985" i="5"/>
  <c r="I1985" i="5"/>
  <c r="J1985" i="5"/>
  <c r="A1986" i="5"/>
  <c r="B1986" i="5"/>
  <c r="C1986" i="5"/>
  <c r="D1986" i="5"/>
  <c r="E1986" i="5"/>
  <c r="F1986" i="5"/>
  <c r="G1986" i="5"/>
  <c r="H1986" i="5"/>
  <c r="I1986" i="5"/>
  <c r="J1986" i="5"/>
  <c r="A1987" i="5"/>
  <c r="B1987" i="5"/>
  <c r="C1987" i="5"/>
  <c r="D1987" i="5"/>
  <c r="E1987" i="5"/>
  <c r="F1987" i="5"/>
  <c r="G1987" i="5"/>
  <c r="H1987" i="5"/>
  <c r="I1987" i="5"/>
  <c r="J1987" i="5"/>
  <c r="A1988" i="5"/>
  <c r="B1988" i="5"/>
  <c r="C1988" i="5"/>
  <c r="D1988" i="5"/>
  <c r="E1988" i="5"/>
  <c r="F1988" i="5"/>
  <c r="G1988" i="5"/>
  <c r="H1988" i="5"/>
  <c r="I1988" i="5"/>
  <c r="J1988" i="5"/>
  <c r="A1989" i="5"/>
  <c r="B1989" i="5"/>
  <c r="C1989" i="5"/>
  <c r="D1989" i="5"/>
  <c r="E1989" i="5"/>
  <c r="F1989" i="5"/>
  <c r="G1989" i="5"/>
  <c r="H1989" i="5"/>
  <c r="I1989" i="5"/>
  <c r="J1989" i="5"/>
  <c r="A1990" i="5"/>
  <c r="B1990" i="5"/>
  <c r="C1990" i="5"/>
  <c r="D1990" i="5"/>
  <c r="E1990" i="5"/>
  <c r="F1990" i="5"/>
  <c r="G1990" i="5"/>
  <c r="H1990" i="5"/>
  <c r="I1990" i="5"/>
  <c r="J1990" i="5"/>
  <c r="A1991" i="5"/>
  <c r="B1991" i="5"/>
  <c r="C1991" i="5"/>
  <c r="D1991" i="5"/>
  <c r="E1991" i="5"/>
  <c r="F1991" i="5"/>
  <c r="G1991" i="5"/>
  <c r="H1991" i="5"/>
  <c r="I1991" i="5"/>
  <c r="J1991" i="5"/>
  <c r="A1992" i="5"/>
  <c r="B1992" i="5"/>
  <c r="C1992" i="5"/>
  <c r="D1992" i="5"/>
  <c r="E1992" i="5"/>
  <c r="F1992" i="5"/>
  <c r="G1992" i="5"/>
  <c r="H1992" i="5"/>
  <c r="I1992" i="5"/>
  <c r="J1992" i="5"/>
  <c r="A1993" i="5"/>
  <c r="B1993" i="5"/>
  <c r="C1993" i="5"/>
  <c r="D1993" i="5"/>
  <c r="E1993" i="5"/>
  <c r="F1993" i="5"/>
  <c r="G1993" i="5"/>
  <c r="H1993" i="5"/>
  <c r="I1993" i="5"/>
  <c r="J1993" i="5"/>
  <c r="A1994" i="5"/>
  <c r="B1994" i="5"/>
  <c r="C1994" i="5"/>
  <c r="D1994" i="5"/>
  <c r="E1994" i="5"/>
  <c r="F1994" i="5"/>
  <c r="G1994" i="5"/>
  <c r="H1994" i="5"/>
  <c r="I1994" i="5"/>
  <c r="J1994" i="5"/>
  <c r="A1995" i="5"/>
  <c r="B1995" i="5"/>
  <c r="C1995" i="5"/>
  <c r="D1995" i="5"/>
  <c r="E1995" i="5"/>
  <c r="F1995" i="5"/>
  <c r="G1995" i="5"/>
  <c r="H1995" i="5"/>
  <c r="I1995" i="5"/>
  <c r="J1995" i="5"/>
  <c r="A1996" i="5"/>
  <c r="B1996" i="5"/>
  <c r="C1996" i="5"/>
  <c r="D1996" i="5"/>
  <c r="E1996" i="5"/>
  <c r="F1996" i="5"/>
  <c r="G1996" i="5"/>
  <c r="H1996" i="5"/>
  <c r="I1996" i="5"/>
  <c r="J1996" i="5"/>
  <c r="A1997" i="5"/>
  <c r="B1997" i="5"/>
  <c r="C1997" i="5"/>
  <c r="D1997" i="5"/>
  <c r="E1997" i="5"/>
  <c r="F1997" i="5"/>
  <c r="G1997" i="5"/>
  <c r="H1997" i="5"/>
  <c r="I1997" i="5"/>
  <c r="J1997" i="5"/>
  <c r="A1998" i="5"/>
  <c r="B1998" i="5"/>
  <c r="C1998" i="5"/>
  <c r="D1998" i="5"/>
  <c r="E1998" i="5"/>
  <c r="F1998" i="5"/>
  <c r="G1998" i="5"/>
  <c r="H1998" i="5"/>
  <c r="I1998" i="5"/>
  <c r="J1998" i="5"/>
  <c r="A1999" i="5"/>
  <c r="B1999" i="5"/>
  <c r="C1999" i="5"/>
  <c r="D1999" i="5"/>
  <c r="E1999" i="5"/>
  <c r="F1999" i="5"/>
  <c r="G1999" i="5"/>
  <c r="H1999" i="5"/>
  <c r="I1999" i="5"/>
  <c r="J1999" i="5"/>
  <c r="A2000" i="5"/>
  <c r="B2000" i="5"/>
  <c r="C2000" i="5"/>
  <c r="D2000" i="5"/>
  <c r="E2000" i="5"/>
  <c r="F2000" i="5"/>
  <c r="G2000" i="5"/>
  <c r="H2000" i="5"/>
  <c r="I2000" i="5"/>
  <c r="J2000" i="5"/>
  <c r="A2001" i="5"/>
  <c r="B2001" i="5"/>
  <c r="C2001" i="5"/>
  <c r="D2001" i="5"/>
  <c r="E2001" i="5"/>
  <c r="F2001" i="5"/>
  <c r="G2001" i="5"/>
  <c r="H2001" i="5"/>
  <c r="I2001" i="5"/>
  <c r="J2001" i="5"/>
  <c r="A2002" i="5"/>
  <c r="B2002" i="5"/>
  <c r="C2002" i="5"/>
  <c r="D2002" i="5"/>
  <c r="E2002" i="5"/>
  <c r="F2002" i="5"/>
  <c r="G2002" i="5"/>
  <c r="H2002" i="5"/>
  <c r="I2002" i="5"/>
  <c r="J2002" i="5"/>
  <c r="A2003" i="5"/>
  <c r="B2003" i="5"/>
  <c r="C2003" i="5"/>
  <c r="D2003" i="5"/>
  <c r="E2003" i="5"/>
  <c r="F2003" i="5"/>
  <c r="G2003" i="5"/>
  <c r="H2003" i="5"/>
  <c r="I2003" i="5"/>
  <c r="J2003" i="5"/>
  <c r="A2004" i="5"/>
  <c r="B2004" i="5"/>
  <c r="C2004" i="5"/>
  <c r="D2004" i="5"/>
  <c r="E2004" i="5"/>
  <c r="F2004" i="5"/>
  <c r="G2004" i="5"/>
  <c r="H2004" i="5"/>
  <c r="I2004" i="5"/>
  <c r="J2004" i="5"/>
  <c r="A2005" i="5"/>
  <c r="B2005" i="5"/>
  <c r="C2005" i="5"/>
  <c r="D2005" i="5"/>
  <c r="E2005" i="5"/>
  <c r="F2005" i="5"/>
  <c r="G2005" i="5"/>
  <c r="H2005" i="5"/>
  <c r="I2005" i="5"/>
  <c r="J2005" i="5"/>
  <c r="A2006" i="5"/>
  <c r="B2006" i="5"/>
  <c r="C2006" i="5"/>
  <c r="D2006" i="5"/>
  <c r="E2006" i="5"/>
  <c r="F2006" i="5"/>
  <c r="G2006" i="5"/>
  <c r="H2006" i="5"/>
  <c r="I2006" i="5"/>
  <c r="J2006" i="5"/>
  <c r="A2007" i="5"/>
  <c r="B2007" i="5"/>
  <c r="C2007" i="5"/>
  <c r="D2007" i="5"/>
  <c r="E2007" i="5"/>
  <c r="F2007" i="5"/>
  <c r="G2007" i="5"/>
  <c r="H2007" i="5"/>
  <c r="I2007" i="5"/>
  <c r="J2007" i="5"/>
  <c r="A2008" i="5"/>
  <c r="B2008" i="5"/>
  <c r="C2008" i="5"/>
  <c r="D2008" i="5"/>
  <c r="E2008" i="5"/>
  <c r="F2008" i="5"/>
  <c r="G2008" i="5"/>
  <c r="H2008" i="5"/>
  <c r="I2008" i="5"/>
  <c r="J2008" i="5"/>
  <c r="A2009" i="5"/>
  <c r="B2009" i="5"/>
  <c r="C2009" i="5"/>
  <c r="D2009" i="5"/>
  <c r="E2009" i="5"/>
  <c r="F2009" i="5"/>
  <c r="G2009" i="5"/>
  <c r="H2009" i="5"/>
  <c r="I2009" i="5"/>
  <c r="J2009" i="5"/>
  <c r="A2010" i="5"/>
  <c r="B2010" i="5"/>
  <c r="C2010" i="5"/>
  <c r="D2010" i="5"/>
  <c r="E2010" i="5"/>
  <c r="F2010" i="5"/>
  <c r="G2010" i="5"/>
  <c r="H2010" i="5"/>
  <c r="I2010" i="5"/>
  <c r="J2010" i="5"/>
  <c r="A2011" i="5"/>
  <c r="B2011" i="5"/>
  <c r="C2011" i="5"/>
  <c r="D2011" i="5"/>
  <c r="E2011" i="5"/>
  <c r="F2011" i="5"/>
  <c r="G2011" i="5"/>
  <c r="H2011" i="5"/>
  <c r="I2011" i="5"/>
  <c r="J2011" i="5"/>
  <c r="A2012" i="5"/>
  <c r="B2012" i="5"/>
  <c r="C2012" i="5"/>
  <c r="D2012" i="5"/>
  <c r="E2012" i="5"/>
  <c r="F2012" i="5"/>
  <c r="G2012" i="5"/>
  <c r="H2012" i="5"/>
  <c r="I2012" i="5"/>
  <c r="J2012" i="5"/>
  <c r="A2013" i="5"/>
  <c r="B2013" i="5"/>
  <c r="C2013" i="5"/>
  <c r="D2013" i="5"/>
  <c r="E2013" i="5"/>
  <c r="F2013" i="5"/>
  <c r="G2013" i="5"/>
  <c r="H2013" i="5"/>
  <c r="I2013" i="5"/>
  <c r="J2013" i="5"/>
  <c r="A2014" i="5"/>
  <c r="B2014" i="5"/>
  <c r="C2014" i="5"/>
  <c r="D2014" i="5"/>
  <c r="E2014" i="5"/>
  <c r="F2014" i="5"/>
  <c r="G2014" i="5"/>
  <c r="H2014" i="5"/>
  <c r="I2014" i="5"/>
  <c r="J2014" i="5"/>
  <c r="A2015" i="5"/>
  <c r="B2015" i="5"/>
  <c r="C2015" i="5"/>
  <c r="D2015" i="5"/>
  <c r="E2015" i="5"/>
  <c r="F2015" i="5"/>
  <c r="G2015" i="5"/>
  <c r="H2015" i="5"/>
  <c r="I2015" i="5"/>
  <c r="J2015" i="5"/>
  <c r="A2016" i="5"/>
  <c r="B2016" i="5"/>
  <c r="C2016" i="5"/>
  <c r="D2016" i="5"/>
  <c r="E2016" i="5"/>
  <c r="F2016" i="5"/>
  <c r="G2016" i="5"/>
  <c r="H2016" i="5"/>
  <c r="I2016" i="5"/>
  <c r="J2016" i="5"/>
  <c r="A2017" i="5"/>
  <c r="B2017" i="5"/>
  <c r="C2017" i="5"/>
  <c r="D2017" i="5"/>
  <c r="E2017" i="5"/>
  <c r="F2017" i="5"/>
  <c r="G2017" i="5"/>
  <c r="H2017" i="5"/>
  <c r="I2017" i="5"/>
  <c r="J2017" i="5"/>
  <c r="A2018" i="5"/>
  <c r="B2018" i="5"/>
  <c r="C2018" i="5"/>
  <c r="D2018" i="5"/>
  <c r="E2018" i="5"/>
  <c r="F2018" i="5"/>
  <c r="G2018" i="5"/>
  <c r="H2018" i="5"/>
  <c r="I2018" i="5"/>
  <c r="J2018" i="5"/>
  <c r="A2019" i="5"/>
  <c r="B2019" i="5"/>
  <c r="C2019" i="5"/>
  <c r="D2019" i="5"/>
  <c r="E2019" i="5"/>
  <c r="F2019" i="5"/>
  <c r="G2019" i="5"/>
  <c r="H2019" i="5"/>
  <c r="I2019" i="5"/>
  <c r="J2019" i="5"/>
  <c r="A2020" i="5"/>
  <c r="B2020" i="5"/>
  <c r="C2020" i="5"/>
  <c r="D2020" i="5"/>
  <c r="E2020" i="5"/>
  <c r="F2020" i="5"/>
  <c r="G2020" i="5"/>
  <c r="H2020" i="5"/>
  <c r="I2020" i="5"/>
  <c r="J2020" i="5"/>
  <c r="A2021" i="5"/>
  <c r="B2021" i="5"/>
  <c r="C2021" i="5"/>
  <c r="D2021" i="5"/>
  <c r="E2021" i="5"/>
  <c r="F2021" i="5"/>
  <c r="G2021" i="5"/>
  <c r="H2021" i="5"/>
  <c r="I2021" i="5"/>
  <c r="J2021" i="5"/>
  <c r="A2022" i="5"/>
  <c r="B2022" i="5"/>
  <c r="C2022" i="5"/>
  <c r="D2022" i="5"/>
  <c r="E2022" i="5"/>
  <c r="F2022" i="5"/>
  <c r="G2022" i="5"/>
  <c r="H2022" i="5"/>
  <c r="I2022" i="5"/>
  <c r="J2022" i="5"/>
  <c r="A2023" i="5"/>
  <c r="B2023" i="5"/>
  <c r="C2023" i="5"/>
  <c r="D2023" i="5"/>
  <c r="E2023" i="5"/>
  <c r="F2023" i="5"/>
  <c r="G2023" i="5"/>
  <c r="H2023" i="5"/>
  <c r="I2023" i="5"/>
  <c r="J2023" i="5"/>
  <c r="A2024" i="5"/>
  <c r="B2024" i="5"/>
  <c r="C2024" i="5"/>
  <c r="D2024" i="5"/>
  <c r="E2024" i="5"/>
  <c r="F2024" i="5"/>
  <c r="G2024" i="5"/>
  <c r="H2024" i="5"/>
  <c r="I2024" i="5"/>
  <c r="J2024" i="5"/>
  <c r="A2025" i="5"/>
  <c r="B2025" i="5"/>
  <c r="C2025" i="5"/>
  <c r="D2025" i="5"/>
  <c r="E2025" i="5"/>
  <c r="F2025" i="5"/>
  <c r="G2025" i="5"/>
  <c r="H2025" i="5"/>
  <c r="I2025" i="5"/>
  <c r="J2025" i="5"/>
  <c r="A2026" i="5"/>
  <c r="B2026" i="5"/>
  <c r="C2026" i="5"/>
  <c r="D2026" i="5"/>
  <c r="E2026" i="5"/>
  <c r="F2026" i="5"/>
  <c r="G2026" i="5"/>
  <c r="H2026" i="5"/>
  <c r="I2026" i="5"/>
  <c r="J2026" i="5"/>
  <c r="A2027" i="5"/>
  <c r="B2027" i="5"/>
  <c r="C2027" i="5"/>
  <c r="D2027" i="5"/>
  <c r="E2027" i="5"/>
  <c r="F2027" i="5"/>
  <c r="G2027" i="5"/>
  <c r="H2027" i="5"/>
  <c r="I2027" i="5"/>
  <c r="J2027" i="5"/>
  <c r="A2028" i="5"/>
  <c r="B2028" i="5"/>
  <c r="C2028" i="5"/>
  <c r="D2028" i="5"/>
  <c r="E2028" i="5"/>
  <c r="F2028" i="5"/>
  <c r="G2028" i="5"/>
  <c r="H2028" i="5"/>
  <c r="I2028" i="5"/>
  <c r="J2028" i="5"/>
  <c r="A2029" i="5"/>
  <c r="B2029" i="5"/>
  <c r="C2029" i="5"/>
  <c r="D2029" i="5"/>
  <c r="E2029" i="5"/>
  <c r="F2029" i="5"/>
  <c r="G2029" i="5"/>
  <c r="H2029" i="5"/>
  <c r="I2029" i="5"/>
  <c r="J2029" i="5"/>
  <c r="A2030" i="5"/>
  <c r="B2030" i="5"/>
  <c r="C2030" i="5"/>
  <c r="D2030" i="5"/>
  <c r="E2030" i="5"/>
  <c r="F2030" i="5"/>
  <c r="G2030" i="5"/>
  <c r="H2030" i="5"/>
  <c r="I2030" i="5"/>
  <c r="J2030" i="5"/>
  <c r="A2031" i="5"/>
  <c r="B2031" i="5"/>
  <c r="C2031" i="5"/>
  <c r="D2031" i="5"/>
  <c r="E2031" i="5"/>
  <c r="F2031" i="5"/>
  <c r="G2031" i="5"/>
  <c r="H2031" i="5"/>
  <c r="I2031" i="5"/>
  <c r="J2031" i="5"/>
  <c r="A2032" i="5"/>
  <c r="B2032" i="5"/>
  <c r="C2032" i="5"/>
  <c r="D2032" i="5"/>
  <c r="E2032" i="5"/>
  <c r="F2032" i="5"/>
  <c r="G2032" i="5"/>
  <c r="H2032" i="5"/>
  <c r="I2032" i="5"/>
  <c r="J2032" i="5"/>
  <c r="A2033" i="5"/>
  <c r="B2033" i="5"/>
  <c r="C2033" i="5"/>
  <c r="D2033" i="5"/>
  <c r="E2033" i="5"/>
  <c r="F2033" i="5"/>
  <c r="G2033" i="5"/>
  <c r="H2033" i="5"/>
  <c r="I2033" i="5"/>
  <c r="J2033" i="5"/>
  <c r="A2034" i="5"/>
  <c r="B2034" i="5"/>
  <c r="C2034" i="5"/>
  <c r="D2034" i="5"/>
  <c r="E2034" i="5"/>
  <c r="F2034" i="5"/>
  <c r="G2034" i="5"/>
  <c r="H2034" i="5"/>
  <c r="I2034" i="5"/>
  <c r="J2034" i="5"/>
  <c r="A2035" i="5"/>
  <c r="B2035" i="5"/>
  <c r="C2035" i="5"/>
  <c r="D2035" i="5"/>
  <c r="E2035" i="5"/>
  <c r="F2035" i="5"/>
  <c r="G2035" i="5"/>
  <c r="H2035" i="5"/>
  <c r="I2035" i="5"/>
  <c r="J2035" i="5"/>
  <c r="A2036" i="5"/>
  <c r="B2036" i="5"/>
  <c r="C2036" i="5"/>
  <c r="D2036" i="5"/>
  <c r="E2036" i="5"/>
  <c r="F2036" i="5"/>
  <c r="G2036" i="5"/>
  <c r="H2036" i="5"/>
  <c r="I2036" i="5"/>
  <c r="J2036" i="5"/>
  <c r="A2037" i="5"/>
  <c r="B2037" i="5"/>
  <c r="C2037" i="5"/>
  <c r="D2037" i="5"/>
  <c r="E2037" i="5"/>
  <c r="F2037" i="5"/>
  <c r="G2037" i="5"/>
  <c r="H2037" i="5"/>
  <c r="I2037" i="5"/>
  <c r="J2037" i="5"/>
  <c r="A2038" i="5"/>
  <c r="B2038" i="5"/>
  <c r="C2038" i="5"/>
  <c r="D2038" i="5"/>
  <c r="E2038" i="5"/>
  <c r="F2038" i="5"/>
  <c r="G2038" i="5"/>
  <c r="H2038" i="5"/>
  <c r="I2038" i="5"/>
  <c r="J2038" i="5"/>
  <c r="A2039" i="5"/>
  <c r="B2039" i="5"/>
  <c r="C2039" i="5"/>
  <c r="D2039" i="5"/>
  <c r="E2039" i="5"/>
  <c r="F2039" i="5"/>
  <c r="G2039" i="5"/>
  <c r="H2039" i="5"/>
  <c r="I2039" i="5"/>
  <c r="J2039" i="5"/>
  <c r="A2040" i="5"/>
  <c r="B2040" i="5"/>
  <c r="C2040" i="5"/>
  <c r="D2040" i="5"/>
  <c r="E2040" i="5"/>
  <c r="F2040" i="5"/>
  <c r="G2040" i="5"/>
  <c r="H2040" i="5"/>
  <c r="I2040" i="5"/>
  <c r="J2040" i="5"/>
  <c r="A2041" i="5"/>
  <c r="B2041" i="5"/>
  <c r="C2041" i="5"/>
  <c r="D2041" i="5"/>
  <c r="E2041" i="5"/>
  <c r="F2041" i="5"/>
  <c r="G2041" i="5"/>
  <c r="H2041" i="5"/>
  <c r="I2041" i="5"/>
  <c r="J2041" i="5"/>
  <c r="A2042" i="5"/>
  <c r="B2042" i="5"/>
  <c r="C2042" i="5"/>
  <c r="D2042" i="5"/>
  <c r="E2042" i="5"/>
  <c r="F2042" i="5"/>
  <c r="G2042" i="5"/>
  <c r="H2042" i="5"/>
  <c r="I2042" i="5"/>
  <c r="J2042" i="5"/>
  <c r="A2043" i="5"/>
  <c r="B2043" i="5"/>
  <c r="C2043" i="5"/>
  <c r="D2043" i="5"/>
  <c r="E2043" i="5"/>
  <c r="F2043" i="5"/>
  <c r="G2043" i="5"/>
  <c r="H2043" i="5"/>
  <c r="I2043" i="5"/>
  <c r="J2043" i="5"/>
  <c r="A2044" i="5"/>
  <c r="B2044" i="5"/>
  <c r="C2044" i="5"/>
  <c r="D2044" i="5"/>
  <c r="E2044" i="5"/>
  <c r="F2044" i="5"/>
  <c r="G2044" i="5"/>
  <c r="H2044" i="5"/>
  <c r="I2044" i="5"/>
  <c r="J2044" i="5"/>
  <c r="A2045" i="5"/>
  <c r="B2045" i="5"/>
  <c r="C2045" i="5"/>
  <c r="D2045" i="5"/>
  <c r="E2045" i="5"/>
  <c r="F2045" i="5"/>
  <c r="G2045" i="5"/>
  <c r="H2045" i="5"/>
  <c r="I2045" i="5"/>
  <c r="J2045" i="5"/>
  <c r="A2046" i="5"/>
  <c r="B2046" i="5"/>
  <c r="C2046" i="5"/>
  <c r="D2046" i="5"/>
  <c r="E2046" i="5"/>
  <c r="F2046" i="5"/>
  <c r="G2046" i="5"/>
  <c r="H2046" i="5"/>
  <c r="I2046" i="5"/>
  <c r="J2046" i="5"/>
  <c r="A2047" i="5"/>
  <c r="B2047" i="5"/>
  <c r="C2047" i="5"/>
  <c r="D2047" i="5"/>
  <c r="E2047" i="5"/>
  <c r="F2047" i="5"/>
  <c r="G2047" i="5"/>
  <c r="H2047" i="5"/>
  <c r="I2047" i="5"/>
  <c r="J2047" i="5"/>
  <c r="A2048" i="5"/>
  <c r="B2048" i="5"/>
  <c r="C2048" i="5"/>
  <c r="D2048" i="5"/>
  <c r="E2048" i="5"/>
  <c r="F2048" i="5"/>
  <c r="G2048" i="5"/>
  <c r="H2048" i="5"/>
  <c r="I2048" i="5"/>
  <c r="J2048" i="5"/>
  <c r="A2049" i="5"/>
  <c r="B2049" i="5"/>
  <c r="C2049" i="5"/>
  <c r="D2049" i="5"/>
  <c r="E2049" i="5"/>
  <c r="F2049" i="5"/>
  <c r="G2049" i="5"/>
  <c r="H2049" i="5"/>
  <c r="I2049" i="5"/>
  <c r="J2049" i="5"/>
  <c r="A2050" i="5"/>
  <c r="B2050" i="5"/>
  <c r="C2050" i="5"/>
  <c r="D2050" i="5"/>
  <c r="E2050" i="5"/>
  <c r="F2050" i="5"/>
  <c r="G2050" i="5"/>
  <c r="H2050" i="5"/>
  <c r="I2050" i="5"/>
  <c r="J2050" i="5"/>
  <c r="A2051" i="5"/>
  <c r="B2051" i="5"/>
  <c r="C2051" i="5"/>
  <c r="D2051" i="5"/>
  <c r="E2051" i="5"/>
  <c r="F2051" i="5"/>
  <c r="G2051" i="5"/>
  <c r="H2051" i="5"/>
  <c r="I2051" i="5"/>
  <c r="J2051" i="5"/>
  <c r="A2052" i="5"/>
  <c r="B2052" i="5"/>
  <c r="C2052" i="5"/>
  <c r="D2052" i="5"/>
  <c r="E2052" i="5"/>
  <c r="F2052" i="5"/>
  <c r="G2052" i="5"/>
  <c r="H2052" i="5"/>
  <c r="I2052" i="5"/>
  <c r="J2052" i="5"/>
  <c r="A2053" i="5"/>
  <c r="B2053" i="5"/>
  <c r="C2053" i="5"/>
  <c r="D2053" i="5"/>
  <c r="E2053" i="5"/>
  <c r="F2053" i="5"/>
  <c r="G2053" i="5"/>
  <c r="H2053" i="5"/>
  <c r="I2053" i="5"/>
  <c r="J2053" i="5"/>
  <c r="A2054" i="5"/>
  <c r="B2054" i="5"/>
  <c r="C2054" i="5"/>
  <c r="D2054" i="5"/>
  <c r="E2054" i="5"/>
  <c r="F2054" i="5"/>
  <c r="G2054" i="5"/>
  <c r="H2054" i="5"/>
  <c r="I2054" i="5"/>
  <c r="J2054" i="5"/>
  <c r="A2055" i="5"/>
  <c r="B2055" i="5"/>
  <c r="C2055" i="5"/>
  <c r="D2055" i="5"/>
  <c r="E2055" i="5"/>
  <c r="F2055" i="5"/>
  <c r="G2055" i="5"/>
  <c r="H2055" i="5"/>
  <c r="I2055" i="5"/>
  <c r="J2055" i="5"/>
  <c r="A2056" i="5"/>
  <c r="B2056" i="5"/>
  <c r="C2056" i="5"/>
  <c r="D2056" i="5"/>
  <c r="E2056" i="5"/>
  <c r="F2056" i="5"/>
  <c r="G2056" i="5"/>
  <c r="H2056" i="5"/>
  <c r="I2056" i="5"/>
  <c r="J2056" i="5"/>
  <c r="A2057" i="5"/>
  <c r="B2057" i="5"/>
  <c r="C2057" i="5"/>
  <c r="D2057" i="5"/>
  <c r="E2057" i="5"/>
  <c r="F2057" i="5"/>
  <c r="G2057" i="5"/>
  <c r="H2057" i="5"/>
  <c r="I2057" i="5"/>
  <c r="J2057" i="5"/>
  <c r="A2058" i="5"/>
  <c r="B2058" i="5"/>
  <c r="C2058" i="5"/>
  <c r="D2058" i="5"/>
  <c r="E2058" i="5"/>
  <c r="F2058" i="5"/>
  <c r="G2058" i="5"/>
  <c r="H2058" i="5"/>
  <c r="I2058" i="5"/>
  <c r="J2058" i="5"/>
  <c r="A2059" i="5"/>
  <c r="B2059" i="5"/>
  <c r="C2059" i="5"/>
  <c r="D2059" i="5"/>
  <c r="E2059" i="5"/>
  <c r="F2059" i="5"/>
  <c r="G2059" i="5"/>
  <c r="H2059" i="5"/>
  <c r="I2059" i="5"/>
  <c r="J2059" i="5"/>
  <c r="A2060" i="5"/>
  <c r="B2060" i="5"/>
  <c r="C2060" i="5"/>
  <c r="D2060" i="5"/>
  <c r="E2060" i="5"/>
  <c r="F2060" i="5"/>
  <c r="G2060" i="5"/>
  <c r="H2060" i="5"/>
  <c r="I2060" i="5"/>
  <c r="J2060" i="5"/>
  <c r="A2061" i="5"/>
  <c r="B2061" i="5"/>
  <c r="C2061" i="5"/>
  <c r="D2061" i="5"/>
  <c r="E2061" i="5"/>
  <c r="F2061" i="5"/>
  <c r="G2061" i="5"/>
  <c r="H2061" i="5"/>
  <c r="I2061" i="5"/>
  <c r="J2061" i="5"/>
  <c r="A2062" i="5"/>
  <c r="B2062" i="5"/>
  <c r="C2062" i="5"/>
  <c r="D2062" i="5"/>
  <c r="E2062" i="5"/>
  <c r="F2062" i="5"/>
  <c r="G2062" i="5"/>
  <c r="H2062" i="5"/>
  <c r="I2062" i="5"/>
  <c r="J2062" i="5"/>
  <c r="A2063" i="5"/>
  <c r="B2063" i="5"/>
  <c r="C2063" i="5"/>
  <c r="D2063" i="5"/>
  <c r="E2063" i="5"/>
  <c r="F2063" i="5"/>
  <c r="G2063" i="5"/>
  <c r="H2063" i="5"/>
  <c r="I2063" i="5"/>
  <c r="J2063" i="5"/>
  <c r="A2064" i="5"/>
  <c r="B2064" i="5"/>
  <c r="C2064" i="5"/>
  <c r="D2064" i="5"/>
  <c r="E2064" i="5"/>
  <c r="F2064" i="5"/>
  <c r="G2064" i="5"/>
  <c r="H2064" i="5"/>
  <c r="I2064" i="5"/>
  <c r="J2064" i="5"/>
  <c r="A2065" i="5"/>
  <c r="B2065" i="5"/>
  <c r="C2065" i="5"/>
  <c r="D2065" i="5"/>
  <c r="E2065" i="5"/>
  <c r="F2065" i="5"/>
  <c r="G2065" i="5"/>
  <c r="H2065" i="5"/>
  <c r="I2065" i="5"/>
  <c r="J2065" i="5"/>
  <c r="A2066" i="5"/>
  <c r="B2066" i="5"/>
  <c r="C2066" i="5"/>
  <c r="D2066" i="5"/>
  <c r="E2066" i="5"/>
  <c r="F2066" i="5"/>
  <c r="G2066" i="5"/>
  <c r="H2066" i="5"/>
  <c r="I2066" i="5"/>
  <c r="J2066" i="5"/>
  <c r="A2067" i="5"/>
  <c r="B2067" i="5"/>
  <c r="C2067" i="5"/>
  <c r="D2067" i="5"/>
  <c r="E2067" i="5"/>
  <c r="F2067" i="5"/>
  <c r="G2067" i="5"/>
  <c r="H2067" i="5"/>
  <c r="I2067" i="5"/>
  <c r="J2067" i="5"/>
  <c r="A2068" i="5"/>
  <c r="B2068" i="5"/>
  <c r="C2068" i="5"/>
  <c r="D2068" i="5"/>
  <c r="E2068" i="5"/>
  <c r="F2068" i="5"/>
  <c r="G2068" i="5"/>
  <c r="H2068" i="5"/>
  <c r="I2068" i="5"/>
  <c r="J2068" i="5"/>
  <c r="A2069" i="5"/>
  <c r="B2069" i="5"/>
  <c r="C2069" i="5"/>
  <c r="D2069" i="5"/>
  <c r="E2069" i="5"/>
  <c r="F2069" i="5"/>
  <c r="G2069" i="5"/>
  <c r="H2069" i="5"/>
  <c r="I2069" i="5"/>
  <c r="J2069" i="5"/>
  <c r="A2070" i="5"/>
  <c r="B2070" i="5"/>
  <c r="C2070" i="5"/>
  <c r="D2070" i="5"/>
  <c r="E2070" i="5"/>
  <c r="F2070" i="5"/>
  <c r="G2070" i="5"/>
  <c r="H2070" i="5"/>
  <c r="I2070" i="5"/>
  <c r="J2070" i="5"/>
  <c r="A2071" i="5"/>
  <c r="B2071" i="5"/>
  <c r="C2071" i="5"/>
  <c r="D2071" i="5"/>
  <c r="E2071" i="5"/>
  <c r="F2071" i="5"/>
  <c r="G2071" i="5"/>
  <c r="H2071" i="5"/>
  <c r="I2071" i="5"/>
  <c r="J2071" i="5"/>
  <c r="A2072" i="5"/>
  <c r="B2072" i="5"/>
  <c r="C2072" i="5"/>
  <c r="D2072" i="5"/>
  <c r="E2072" i="5"/>
  <c r="F2072" i="5"/>
  <c r="G2072" i="5"/>
  <c r="H2072" i="5"/>
  <c r="I2072" i="5"/>
  <c r="J2072" i="5"/>
  <c r="A2073" i="5"/>
  <c r="B2073" i="5"/>
  <c r="C2073" i="5"/>
  <c r="D2073" i="5"/>
  <c r="E2073" i="5"/>
  <c r="F2073" i="5"/>
  <c r="G2073" i="5"/>
  <c r="H2073" i="5"/>
  <c r="I2073" i="5"/>
  <c r="J2073" i="5"/>
  <c r="A2074" i="5"/>
  <c r="B2074" i="5"/>
  <c r="C2074" i="5"/>
  <c r="D2074" i="5"/>
  <c r="E2074" i="5"/>
  <c r="F2074" i="5"/>
  <c r="G2074" i="5"/>
  <c r="H2074" i="5"/>
  <c r="I2074" i="5"/>
  <c r="J2074" i="5"/>
  <c r="A2075" i="5"/>
  <c r="B2075" i="5"/>
  <c r="C2075" i="5"/>
  <c r="D2075" i="5"/>
  <c r="E2075" i="5"/>
  <c r="F2075" i="5"/>
  <c r="G2075" i="5"/>
  <c r="H2075" i="5"/>
  <c r="I2075" i="5"/>
  <c r="J2075" i="5"/>
  <c r="A2076" i="5"/>
  <c r="B2076" i="5"/>
  <c r="C2076" i="5"/>
  <c r="D2076" i="5"/>
  <c r="E2076" i="5"/>
  <c r="F2076" i="5"/>
  <c r="G2076" i="5"/>
  <c r="H2076" i="5"/>
  <c r="I2076" i="5"/>
  <c r="J2076" i="5"/>
  <c r="A2077" i="5"/>
  <c r="B2077" i="5"/>
  <c r="C2077" i="5"/>
  <c r="D2077" i="5"/>
  <c r="E2077" i="5"/>
  <c r="F2077" i="5"/>
  <c r="G2077" i="5"/>
  <c r="H2077" i="5"/>
  <c r="I2077" i="5"/>
  <c r="J2077" i="5"/>
  <c r="A2078" i="5"/>
  <c r="B2078" i="5"/>
  <c r="C2078" i="5"/>
  <c r="D2078" i="5"/>
  <c r="E2078" i="5"/>
  <c r="F2078" i="5"/>
  <c r="G2078" i="5"/>
  <c r="H2078" i="5"/>
  <c r="I2078" i="5"/>
  <c r="J2078" i="5"/>
  <c r="A2079" i="5"/>
  <c r="B2079" i="5"/>
  <c r="C2079" i="5"/>
  <c r="D2079" i="5"/>
  <c r="E2079" i="5"/>
  <c r="F2079" i="5"/>
  <c r="G2079" i="5"/>
  <c r="H2079" i="5"/>
  <c r="I2079" i="5"/>
  <c r="J2079" i="5"/>
  <c r="A2080" i="5"/>
  <c r="B2080" i="5"/>
  <c r="C2080" i="5"/>
  <c r="D2080" i="5"/>
  <c r="E2080" i="5"/>
  <c r="F2080" i="5"/>
  <c r="G2080" i="5"/>
  <c r="H2080" i="5"/>
  <c r="I2080" i="5"/>
  <c r="J2080" i="5"/>
  <c r="A2081" i="5"/>
  <c r="B2081" i="5"/>
  <c r="C2081" i="5"/>
  <c r="D2081" i="5"/>
  <c r="E2081" i="5"/>
  <c r="F2081" i="5"/>
  <c r="G2081" i="5"/>
  <c r="H2081" i="5"/>
  <c r="I2081" i="5"/>
  <c r="J2081" i="5"/>
  <c r="A2082" i="5"/>
  <c r="B2082" i="5"/>
  <c r="C2082" i="5"/>
  <c r="D2082" i="5"/>
  <c r="E2082" i="5"/>
  <c r="F2082" i="5"/>
  <c r="G2082" i="5"/>
  <c r="H2082" i="5"/>
  <c r="I2082" i="5"/>
  <c r="J2082" i="5"/>
  <c r="A2083" i="5"/>
  <c r="B2083" i="5"/>
  <c r="C2083" i="5"/>
  <c r="D2083" i="5"/>
  <c r="E2083" i="5"/>
  <c r="F2083" i="5"/>
  <c r="G2083" i="5"/>
  <c r="H2083" i="5"/>
  <c r="I2083" i="5"/>
  <c r="J2083" i="5"/>
  <c r="A2084" i="5"/>
  <c r="B2084" i="5"/>
  <c r="C2084" i="5"/>
  <c r="D2084" i="5"/>
  <c r="E2084" i="5"/>
  <c r="F2084" i="5"/>
  <c r="G2084" i="5"/>
  <c r="H2084" i="5"/>
  <c r="I2084" i="5"/>
  <c r="J2084" i="5"/>
  <c r="A2085" i="5"/>
  <c r="B2085" i="5"/>
  <c r="C2085" i="5"/>
  <c r="D2085" i="5"/>
  <c r="E2085" i="5"/>
  <c r="F2085" i="5"/>
  <c r="G2085" i="5"/>
  <c r="H2085" i="5"/>
  <c r="I2085" i="5"/>
  <c r="J2085" i="5"/>
  <c r="A2086" i="5"/>
  <c r="B2086" i="5"/>
  <c r="C2086" i="5"/>
  <c r="D2086" i="5"/>
  <c r="E2086" i="5"/>
  <c r="F2086" i="5"/>
  <c r="G2086" i="5"/>
  <c r="H2086" i="5"/>
  <c r="I2086" i="5"/>
  <c r="J2086" i="5"/>
  <c r="A2087" i="5"/>
  <c r="B2087" i="5"/>
  <c r="C2087" i="5"/>
  <c r="D2087" i="5"/>
  <c r="E2087" i="5"/>
  <c r="F2087" i="5"/>
  <c r="G2087" i="5"/>
  <c r="H2087" i="5"/>
  <c r="I2087" i="5"/>
  <c r="J2087" i="5"/>
  <c r="A2088" i="5"/>
  <c r="B2088" i="5"/>
  <c r="C2088" i="5"/>
  <c r="D2088" i="5"/>
  <c r="E2088" i="5"/>
  <c r="F2088" i="5"/>
  <c r="G2088" i="5"/>
  <c r="H2088" i="5"/>
  <c r="I2088" i="5"/>
  <c r="J2088" i="5"/>
  <c r="A2089" i="5"/>
  <c r="B2089" i="5"/>
  <c r="C2089" i="5"/>
  <c r="D2089" i="5"/>
  <c r="E2089" i="5"/>
  <c r="F2089" i="5"/>
  <c r="G2089" i="5"/>
  <c r="H2089" i="5"/>
  <c r="I2089" i="5"/>
  <c r="J2089" i="5"/>
  <c r="A2090" i="5"/>
  <c r="B2090" i="5"/>
  <c r="C2090" i="5"/>
  <c r="D2090" i="5"/>
  <c r="E2090" i="5"/>
  <c r="F2090" i="5"/>
  <c r="G2090" i="5"/>
  <c r="H2090" i="5"/>
  <c r="I2090" i="5"/>
  <c r="J2090" i="5"/>
  <c r="A2091" i="5"/>
  <c r="B2091" i="5"/>
  <c r="C2091" i="5"/>
  <c r="D2091" i="5"/>
  <c r="E2091" i="5"/>
  <c r="F2091" i="5"/>
  <c r="G2091" i="5"/>
  <c r="H2091" i="5"/>
  <c r="I2091" i="5"/>
  <c r="J2091" i="5"/>
  <c r="A2092" i="5"/>
  <c r="B2092" i="5"/>
  <c r="C2092" i="5"/>
  <c r="D2092" i="5"/>
  <c r="E2092" i="5"/>
  <c r="F2092" i="5"/>
  <c r="G2092" i="5"/>
  <c r="H2092" i="5"/>
  <c r="I2092" i="5"/>
  <c r="J2092" i="5"/>
  <c r="A2093" i="5"/>
  <c r="B2093" i="5"/>
  <c r="C2093" i="5"/>
  <c r="D2093" i="5"/>
  <c r="E2093" i="5"/>
  <c r="F2093" i="5"/>
  <c r="G2093" i="5"/>
  <c r="H2093" i="5"/>
  <c r="I2093" i="5"/>
  <c r="J2093" i="5"/>
  <c r="A2094" i="5"/>
  <c r="B2094" i="5"/>
  <c r="C2094" i="5"/>
  <c r="D2094" i="5"/>
  <c r="E2094" i="5"/>
  <c r="F2094" i="5"/>
  <c r="G2094" i="5"/>
  <c r="H2094" i="5"/>
  <c r="I2094" i="5"/>
  <c r="J2094" i="5"/>
  <c r="A2095" i="5"/>
  <c r="B2095" i="5"/>
  <c r="C2095" i="5"/>
  <c r="D2095" i="5"/>
  <c r="E2095" i="5"/>
  <c r="F2095" i="5"/>
  <c r="G2095" i="5"/>
  <c r="H2095" i="5"/>
  <c r="I2095" i="5"/>
  <c r="J2095" i="5"/>
  <c r="A2096" i="5"/>
  <c r="B2096" i="5"/>
  <c r="C2096" i="5"/>
  <c r="D2096" i="5"/>
  <c r="E2096" i="5"/>
  <c r="F2096" i="5"/>
  <c r="G2096" i="5"/>
  <c r="H2096" i="5"/>
  <c r="I2096" i="5"/>
  <c r="J2096" i="5"/>
  <c r="A2097" i="5"/>
  <c r="B2097" i="5"/>
  <c r="C2097" i="5"/>
  <c r="D2097" i="5"/>
  <c r="E2097" i="5"/>
  <c r="F2097" i="5"/>
  <c r="G2097" i="5"/>
  <c r="H2097" i="5"/>
  <c r="I2097" i="5"/>
  <c r="J2097" i="5"/>
  <c r="A2098" i="5"/>
  <c r="B2098" i="5"/>
  <c r="C2098" i="5"/>
  <c r="D2098" i="5"/>
  <c r="E2098" i="5"/>
  <c r="F2098" i="5"/>
  <c r="G2098" i="5"/>
  <c r="H2098" i="5"/>
  <c r="I2098" i="5"/>
  <c r="J2098" i="5"/>
  <c r="A2099" i="5"/>
  <c r="B2099" i="5"/>
  <c r="C2099" i="5"/>
  <c r="D2099" i="5"/>
  <c r="E2099" i="5"/>
  <c r="F2099" i="5"/>
  <c r="G2099" i="5"/>
  <c r="H2099" i="5"/>
  <c r="I2099" i="5"/>
  <c r="J2099" i="5"/>
  <c r="A2100" i="5"/>
  <c r="B2100" i="5"/>
  <c r="C2100" i="5"/>
  <c r="D2100" i="5"/>
  <c r="E2100" i="5"/>
  <c r="F2100" i="5"/>
  <c r="G2100" i="5"/>
  <c r="H2100" i="5"/>
  <c r="I2100" i="5"/>
  <c r="J2100" i="5"/>
  <c r="A2101" i="5"/>
  <c r="B2101" i="5"/>
  <c r="C2101" i="5"/>
  <c r="D2101" i="5"/>
  <c r="E2101" i="5"/>
  <c r="F2101" i="5"/>
  <c r="G2101" i="5"/>
  <c r="H2101" i="5"/>
  <c r="I2101" i="5"/>
  <c r="J2101" i="5"/>
  <c r="A2102" i="5"/>
  <c r="B2102" i="5"/>
  <c r="C2102" i="5"/>
  <c r="D2102" i="5"/>
  <c r="E2102" i="5"/>
  <c r="F2102" i="5"/>
  <c r="G2102" i="5"/>
  <c r="H2102" i="5"/>
  <c r="I2102" i="5"/>
  <c r="J2102" i="5"/>
  <c r="A2103" i="5"/>
  <c r="B2103" i="5"/>
  <c r="C2103" i="5"/>
  <c r="D2103" i="5"/>
  <c r="E2103" i="5"/>
  <c r="F2103" i="5"/>
  <c r="G2103" i="5"/>
  <c r="H2103" i="5"/>
  <c r="I2103" i="5"/>
  <c r="J2103" i="5"/>
  <c r="A2104" i="5"/>
  <c r="B2104" i="5"/>
  <c r="C2104" i="5"/>
  <c r="D2104" i="5"/>
  <c r="E2104" i="5"/>
  <c r="F2104" i="5"/>
  <c r="G2104" i="5"/>
  <c r="H2104" i="5"/>
  <c r="I2104" i="5"/>
  <c r="J2104" i="5"/>
  <c r="A2105" i="5"/>
  <c r="B2105" i="5"/>
  <c r="C2105" i="5"/>
  <c r="D2105" i="5"/>
  <c r="E2105" i="5"/>
  <c r="F2105" i="5"/>
  <c r="G2105" i="5"/>
  <c r="H2105" i="5"/>
  <c r="I2105" i="5"/>
  <c r="J2105" i="5"/>
  <c r="A2106" i="5"/>
  <c r="B2106" i="5"/>
  <c r="C2106" i="5"/>
  <c r="D2106" i="5"/>
  <c r="E2106" i="5"/>
  <c r="F2106" i="5"/>
  <c r="G2106" i="5"/>
  <c r="H2106" i="5"/>
  <c r="I2106" i="5"/>
  <c r="J2106" i="5"/>
  <c r="A2107" i="5"/>
  <c r="B2107" i="5"/>
  <c r="C2107" i="5"/>
  <c r="D2107" i="5"/>
  <c r="E2107" i="5"/>
  <c r="F2107" i="5"/>
  <c r="G2107" i="5"/>
  <c r="H2107" i="5"/>
  <c r="I2107" i="5"/>
  <c r="J2107" i="5"/>
  <c r="A2108" i="5"/>
  <c r="B2108" i="5"/>
  <c r="C2108" i="5"/>
  <c r="D2108" i="5"/>
  <c r="E2108" i="5"/>
  <c r="F2108" i="5"/>
  <c r="G2108" i="5"/>
  <c r="H2108" i="5"/>
  <c r="I2108" i="5"/>
  <c r="J2108" i="5"/>
  <c r="A2109" i="5"/>
  <c r="B2109" i="5"/>
  <c r="C2109" i="5"/>
  <c r="D2109" i="5"/>
  <c r="E2109" i="5"/>
  <c r="F2109" i="5"/>
  <c r="G2109" i="5"/>
  <c r="H2109" i="5"/>
  <c r="I2109" i="5"/>
  <c r="J2109" i="5"/>
  <c r="A2110" i="5"/>
  <c r="B2110" i="5"/>
  <c r="C2110" i="5"/>
  <c r="D2110" i="5"/>
  <c r="E2110" i="5"/>
  <c r="F2110" i="5"/>
  <c r="G2110" i="5"/>
  <c r="H2110" i="5"/>
  <c r="I2110" i="5"/>
  <c r="J2110" i="5"/>
  <c r="A2111" i="5"/>
  <c r="B2111" i="5"/>
  <c r="C2111" i="5"/>
  <c r="D2111" i="5"/>
  <c r="E2111" i="5"/>
  <c r="F2111" i="5"/>
  <c r="G2111" i="5"/>
  <c r="H2111" i="5"/>
  <c r="I2111" i="5"/>
  <c r="J2111" i="5"/>
  <c r="A2112" i="5"/>
  <c r="B2112" i="5"/>
  <c r="C2112" i="5"/>
  <c r="D2112" i="5"/>
  <c r="E2112" i="5"/>
  <c r="F2112" i="5"/>
  <c r="G2112" i="5"/>
  <c r="H2112" i="5"/>
  <c r="I2112" i="5"/>
  <c r="J2112" i="5"/>
  <c r="A2113" i="5"/>
  <c r="B2113" i="5"/>
  <c r="C2113" i="5"/>
  <c r="D2113" i="5"/>
  <c r="E2113" i="5"/>
  <c r="F2113" i="5"/>
  <c r="G2113" i="5"/>
  <c r="H2113" i="5"/>
  <c r="I2113" i="5"/>
  <c r="J2113" i="5"/>
  <c r="A2114" i="5"/>
  <c r="B2114" i="5"/>
  <c r="C2114" i="5"/>
  <c r="D2114" i="5"/>
  <c r="E2114" i="5"/>
  <c r="F2114" i="5"/>
  <c r="G2114" i="5"/>
  <c r="H2114" i="5"/>
  <c r="I2114" i="5"/>
  <c r="J2114" i="5"/>
  <c r="A2115" i="5"/>
  <c r="B2115" i="5"/>
  <c r="C2115" i="5"/>
  <c r="D2115" i="5"/>
  <c r="E2115" i="5"/>
  <c r="F2115" i="5"/>
  <c r="G2115" i="5"/>
  <c r="H2115" i="5"/>
  <c r="I2115" i="5"/>
  <c r="J2115" i="5"/>
  <c r="A2116" i="5"/>
  <c r="B2116" i="5"/>
  <c r="C2116" i="5"/>
  <c r="D2116" i="5"/>
  <c r="E2116" i="5"/>
  <c r="F2116" i="5"/>
  <c r="G2116" i="5"/>
  <c r="H2116" i="5"/>
  <c r="I2116" i="5"/>
  <c r="J2116" i="5"/>
  <c r="A2117" i="5"/>
  <c r="B2117" i="5"/>
  <c r="C2117" i="5"/>
  <c r="D2117" i="5"/>
  <c r="E2117" i="5"/>
  <c r="F2117" i="5"/>
  <c r="G2117" i="5"/>
  <c r="H2117" i="5"/>
  <c r="I2117" i="5"/>
  <c r="J2117" i="5"/>
  <c r="A2118" i="5"/>
  <c r="B2118" i="5"/>
  <c r="C2118" i="5"/>
  <c r="D2118" i="5"/>
  <c r="E2118" i="5"/>
  <c r="F2118" i="5"/>
  <c r="G2118" i="5"/>
  <c r="H2118" i="5"/>
  <c r="I2118" i="5"/>
  <c r="J2118" i="5"/>
  <c r="A2119" i="5"/>
  <c r="B2119" i="5"/>
  <c r="C2119" i="5"/>
  <c r="D2119" i="5"/>
  <c r="E2119" i="5"/>
  <c r="F2119" i="5"/>
  <c r="G2119" i="5"/>
  <c r="H2119" i="5"/>
  <c r="I2119" i="5"/>
  <c r="J2119" i="5"/>
  <c r="A2120" i="5"/>
  <c r="B2120" i="5"/>
  <c r="C2120" i="5"/>
  <c r="D2120" i="5"/>
  <c r="E2120" i="5"/>
  <c r="F2120" i="5"/>
  <c r="G2120" i="5"/>
  <c r="H2120" i="5"/>
  <c r="I2120" i="5"/>
  <c r="J2120" i="5"/>
  <c r="A2121" i="5"/>
  <c r="B2121" i="5"/>
  <c r="C2121" i="5"/>
  <c r="D2121" i="5"/>
  <c r="E2121" i="5"/>
  <c r="F2121" i="5"/>
  <c r="G2121" i="5"/>
  <c r="H2121" i="5"/>
  <c r="I2121" i="5"/>
  <c r="J2121" i="5"/>
  <c r="A2122" i="5"/>
  <c r="B2122" i="5"/>
  <c r="C2122" i="5"/>
  <c r="D2122" i="5"/>
  <c r="E2122" i="5"/>
  <c r="F2122" i="5"/>
  <c r="G2122" i="5"/>
  <c r="H2122" i="5"/>
  <c r="I2122" i="5"/>
  <c r="J2122" i="5"/>
  <c r="A2123" i="5"/>
  <c r="B2123" i="5"/>
  <c r="C2123" i="5"/>
  <c r="D2123" i="5"/>
  <c r="E2123" i="5"/>
  <c r="F2123" i="5"/>
  <c r="G2123" i="5"/>
  <c r="H2123" i="5"/>
  <c r="I2123" i="5"/>
  <c r="J2123" i="5"/>
  <c r="A2124" i="5"/>
  <c r="B2124" i="5"/>
  <c r="C2124" i="5"/>
  <c r="D2124" i="5"/>
  <c r="E2124" i="5"/>
  <c r="F2124" i="5"/>
  <c r="G2124" i="5"/>
  <c r="H2124" i="5"/>
  <c r="I2124" i="5"/>
  <c r="J2124" i="5"/>
  <c r="A2125" i="5"/>
  <c r="B2125" i="5"/>
  <c r="C2125" i="5"/>
  <c r="D2125" i="5"/>
  <c r="E2125" i="5"/>
  <c r="F2125" i="5"/>
  <c r="G2125" i="5"/>
  <c r="H2125" i="5"/>
  <c r="I2125" i="5"/>
  <c r="J2125" i="5"/>
  <c r="A2126" i="5"/>
  <c r="B2126" i="5"/>
  <c r="C2126" i="5"/>
  <c r="D2126" i="5"/>
  <c r="E2126" i="5"/>
  <c r="F2126" i="5"/>
  <c r="G2126" i="5"/>
  <c r="H2126" i="5"/>
  <c r="I2126" i="5"/>
  <c r="J2126" i="5"/>
  <c r="A2127" i="5"/>
  <c r="B2127" i="5"/>
  <c r="C2127" i="5"/>
  <c r="D2127" i="5"/>
  <c r="E2127" i="5"/>
  <c r="F2127" i="5"/>
  <c r="G2127" i="5"/>
  <c r="H2127" i="5"/>
  <c r="I2127" i="5"/>
  <c r="J2127" i="5"/>
  <c r="A2128" i="5"/>
  <c r="B2128" i="5"/>
  <c r="C2128" i="5"/>
  <c r="D2128" i="5"/>
  <c r="E2128" i="5"/>
  <c r="F2128" i="5"/>
  <c r="G2128" i="5"/>
  <c r="H2128" i="5"/>
  <c r="I2128" i="5"/>
  <c r="J2128" i="5"/>
  <c r="A2129" i="5"/>
  <c r="B2129" i="5"/>
  <c r="C2129" i="5"/>
  <c r="D2129" i="5"/>
  <c r="E2129" i="5"/>
  <c r="F2129" i="5"/>
  <c r="G2129" i="5"/>
  <c r="H2129" i="5"/>
  <c r="I2129" i="5"/>
  <c r="J2129" i="5"/>
  <c r="A2130" i="5"/>
  <c r="B2130" i="5"/>
  <c r="C2130" i="5"/>
  <c r="D2130" i="5"/>
  <c r="E2130" i="5"/>
  <c r="F2130" i="5"/>
  <c r="G2130" i="5"/>
  <c r="H2130" i="5"/>
  <c r="I2130" i="5"/>
  <c r="J2130" i="5"/>
  <c r="A2131" i="5"/>
  <c r="B2131" i="5"/>
  <c r="C2131" i="5"/>
  <c r="D2131" i="5"/>
  <c r="E2131" i="5"/>
  <c r="F2131" i="5"/>
  <c r="G2131" i="5"/>
  <c r="H2131" i="5"/>
  <c r="I2131" i="5"/>
  <c r="J2131" i="5"/>
  <c r="A2132" i="5"/>
  <c r="B2132" i="5"/>
  <c r="C2132" i="5"/>
  <c r="D2132" i="5"/>
  <c r="E2132" i="5"/>
  <c r="F2132" i="5"/>
  <c r="G2132" i="5"/>
  <c r="H2132" i="5"/>
  <c r="I2132" i="5"/>
  <c r="J2132" i="5"/>
  <c r="A2133" i="5"/>
  <c r="B2133" i="5"/>
  <c r="C2133" i="5"/>
  <c r="D2133" i="5"/>
  <c r="E2133" i="5"/>
  <c r="F2133" i="5"/>
  <c r="G2133" i="5"/>
  <c r="H2133" i="5"/>
  <c r="I2133" i="5"/>
  <c r="J2133" i="5"/>
  <c r="A2134" i="5"/>
  <c r="B2134" i="5"/>
  <c r="C2134" i="5"/>
  <c r="D2134" i="5"/>
  <c r="E2134" i="5"/>
  <c r="F2134" i="5"/>
  <c r="G2134" i="5"/>
  <c r="H2134" i="5"/>
  <c r="I2134" i="5"/>
  <c r="J2134" i="5"/>
  <c r="A2135" i="5"/>
  <c r="B2135" i="5"/>
  <c r="C2135" i="5"/>
  <c r="D2135" i="5"/>
  <c r="E2135" i="5"/>
  <c r="F2135" i="5"/>
  <c r="G2135" i="5"/>
  <c r="H2135" i="5"/>
  <c r="I2135" i="5"/>
  <c r="J2135" i="5"/>
  <c r="A2136" i="5"/>
  <c r="B2136" i="5"/>
  <c r="C2136" i="5"/>
  <c r="D2136" i="5"/>
  <c r="E2136" i="5"/>
  <c r="F2136" i="5"/>
  <c r="G2136" i="5"/>
  <c r="H2136" i="5"/>
  <c r="I2136" i="5"/>
  <c r="J2136" i="5"/>
  <c r="A2137" i="5"/>
  <c r="B2137" i="5"/>
  <c r="C2137" i="5"/>
  <c r="D2137" i="5"/>
  <c r="E2137" i="5"/>
  <c r="F2137" i="5"/>
  <c r="G2137" i="5"/>
  <c r="H2137" i="5"/>
  <c r="I2137" i="5"/>
  <c r="J2137" i="5"/>
  <c r="A2138" i="5"/>
  <c r="B2138" i="5"/>
  <c r="C2138" i="5"/>
  <c r="D2138" i="5"/>
  <c r="E2138" i="5"/>
  <c r="F2138" i="5"/>
  <c r="G2138" i="5"/>
  <c r="H2138" i="5"/>
  <c r="I2138" i="5"/>
  <c r="J2138" i="5"/>
  <c r="A2139" i="5"/>
  <c r="B2139" i="5"/>
  <c r="C2139" i="5"/>
  <c r="D2139" i="5"/>
  <c r="E2139" i="5"/>
  <c r="F2139" i="5"/>
  <c r="G2139" i="5"/>
  <c r="H2139" i="5"/>
  <c r="I2139" i="5"/>
  <c r="J2139" i="5"/>
  <c r="A2140" i="5"/>
  <c r="B2140" i="5"/>
  <c r="C2140" i="5"/>
  <c r="D2140" i="5"/>
  <c r="E2140" i="5"/>
  <c r="F2140" i="5"/>
  <c r="G2140" i="5"/>
  <c r="H2140" i="5"/>
  <c r="I2140" i="5"/>
  <c r="J2140" i="5"/>
  <c r="A2141" i="5"/>
  <c r="B2141" i="5"/>
  <c r="C2141" i="5"/>
  <c r="D2141" i="5"/>
  <c r="E2141" i="5"/>
  <c r="F2141" i="5"/>
  <c r="G2141" i="5"/>
  <c r="H2141" i="5"/>
  <c r="I2141" i="5"/>
  <c r="J2141" i="5"/>
  <c r="A2142" i="5"/>
  <c r="B2142" i="5"/>
  <c r="C2142" i="5"/>
  <c r="D2142" i="5"/>
  <c r="E2142" i="5"/>
  <c r="F2142" i="5"/>
  <c r="G2142" i="5"/>
  <c r="H2142" i="5"/>
  <c r="I2142" i="5"/>
  <c r="J2142" i="5"/>
  <c r="A2143" i="5"/>
  <c r="B2143" i="5"/>
  <c r="C2143" i="5"/>
  <c r="D2143" i="5"/>
  <c r="E2143" i="5"/>
  <c r="F2143" i="5"/>
  <c r="G2143" i="5"/>
  <c r="H2143" i="5"/>
  <c r="I2143" i="5"/>
  <c r="J2143" i="5"/>
  <c r="A2144" i="5"/>
  <c r="B2144" i="5"/>
  <c r="C2144" i="5"/>
  <c r="D2144" i="5"/>
  <c r="E2144" i="5"/>
  <c r="F2144" i="5"/>
  <c r="G2144" i="5"/>
  <c r="H2144" i="5"/>
  <c r="I2144" i="5"/>
  <c r="J2144" i="5"/>
  <c r="A2145" i="5"/>
  <c r="B2145" i="5"/>
  <c r="C2145" i="5"/>
  <c r="D2145" i="5"/>
  <c r="E2145" i="5"/>
  <c r="F2145" i="5"/>
  <c r="G2145" i="5"/>
  <c r="H2145" i="5"/>
  <c r="I2145" i="5"/>
  <c r="J2145" i="5"/>
  <c r="A2146" i="5"/>
  <c r="B2146" i="5"/>
  <c r="C2146" i="5"/>
  <c r="D2146" i="5"/>
  <c r="E2146" i="5"/>
  <c r="F2146" i="5"/>
  <c r="G2146" i="5"/>
  <c r="H2146" i="5"/>
  <c r="I2146" i="5"/>
  <c r="J2146" i="5"/>
  <c r="A2147" i="5"/>
  <c r="B2147" i="5"/>
  <c r="C2147" i="5"/>
  <c r="D2147" i="5"/>
  <c r="E2147" i="5"/>
  <c r="F2147" i="5"/>
  <c r="G2147" i="5"/>
  <c r="H2147" i="5"/>
  <c r="I2147" i="5"/>
  <c r="J2147" i="5"/>
  <c r="A2148" i="5"/>
  <c r="B2148" i="5"/>
  <c r="C2148" i="5"/>
  <c r="D2148" i="5"/>
  <c r="E2148" i="5"/>
  <c r="F2148" i="5"/>
  <c r="G2148" i="5"/>
  <c r="H2148" i="5"/>
  <c r="I2148" i="5"/>
  <c r="J2148" i="5"/>
  <c r="A2149" i="5"/>
  <c r="B2149" i="5"/>
  <c r="C2149" i="5"/>
  <c r="D2149" i="5"/>
  <c r="E2149" i="5"/>
  <c r="F2149" i="5"/>
  <c r="G2149" i="5"/>
  <c r="H2149" i="5"/>
  <c r="I2149" i="5"/>
  <c r="J2149" i="5"/>
  <c r="A2150" i="5"/>
  <c r="B2150" i="5"/>
  <c r="C2150" i="5"/>
  <c r="D2150" i="5"/>
  <c r="E2150" i="5"/>
  <c r="F2150" i="5"/>
  <c r="G2150" i="5"/>
  <c r="H2150" i="5"/>
  <c r="I2150" i="5"/>
  <c r="J2150" i="5"/>
  <c r="A2151" i="5"/>
  <c r="B2151" i="5"/>
  <c r="C2151" i="5"/>
  <c r="D2151" i="5"/>
  <c r="E2151" i="5"/>
  <c r="F2151" i="5"/>
  <c r="G2151" i="5"/>
  <c r="H2151" i="5"/>
  <c r="I2151" i="5"/>
  <c r="J2151" i="5"/>
  <c r="A2152" i="5"/>
  <c r="B2152" i="5"/>
  <c r="C2152" i="5"/>
  <c r="D2152" i="5"/>
  <c r="E2152" i="5"/>
  <c r="F2152" i="5"/>
  <c r="G2152" i="5"/>
  <c r="H2152" i="5"/>
  <c r="I2152" i="5"/>
  <c r="J2152" i="5"/>
  <c r="A2153" i="5"/>
  <c r="B2153" i="5"/>
  <c r="C2153" i="5"/>
  <c r="D2153" i="5"/>
  <c r="E2153" i="5"/>
  <c r="F2153" i="5"/>
  <c r="G2153" i="5"/>
  <c r="H2153" i="5"/>
  <c r="I2153" i="5"/>
  <c r="J2153" i="5"/>
  <c r="A2154" i="5"/>
  <c r="B2154" i="5"/>
  <c r="C2154" i="5"/>
  <c r="D2154" i="5"/>
  <c r="E2154" i="5"/>
  <c r="F2154" i="5"/>
  <c r="G2154" i="5"/>
  <c r="H2154" i="5"/>
  <c r="I2154" i="5"/>
  <c r="J2154" i="5"/>
  <c r="A2155" i="5"/>
  <c r="B2155" i="5"/>
  <c r="C2155" i="5"/>
  <c r="D2155" i="5"/>
  <c r="E2155" i="5"/>
  <c r="F2155" i="5"/>
  <c r="G2155" i="5"/>
  <c r="H2155" i="5"/>
  <c r="I2155" i="5"/>
  <c r="J2155" i="5"/>
  <c r="A2156" i="5"/>
  <c r="B2156" i="5"/>
  <c r="C2156" i="5"/>
  <c r="D2156" i="5"/>
  <c r="E2156" i="5"/>
  <c r="F2156" i="5"/>
  <c r="G2156" i="5"/>
  <c r="H2156" i="5"/>
  <c r="I2156" i="5"/>
  <c r="J2156" i="5"/>
  <c r="A2157" i="5"/>
  <c r="B2157" i="5"/>
  <c r="C2157" i="5"/>
  <c r="D2157" i="5"/>
  <c r="E2157" i="5"/>
  <c r="F2157" i="5"/>
  <c r="G2157" i="5"/>
  <c r="H2157" i="5"/>
  <c r="I2157" i="5"/>
  <c r="J2157" i="5"/>
  <c r="A2158" i="5"/>
  <c r="B2158" i="5"/>
  <c r="C2158" i="5"/>
  <c r="D2158" i="5"/>
  <c r="E2158" i="5"/>
  <c r="F2158" i="5"/>
  <c r="G2158" i="5"/>
  <c r="H2158" i="5"/>
  <c r="I2158" i="5"/>
  <c r="J2158" i="5"/>
  <c r="A2159" i="5"/>
  <c r="B2159" i="5"/>
  <c r="C2159" i="5"/>
  <c r="D2159" i="5"/>
  <c r="E2159" i="5"/>
  <c r="F2159" i="5"/>
  <c r="G2159" i="5"/>
  <c r="H2159" i="5"/>
  <c r="I2159" i="5"/>
  <c r="J2159" i="5"/>
  <c r="A2160" i="5"/>
  <c r="B2160" i="5"/>
  <c r="C2160" i="5"/>
  <c r="D2160" i="5"/>
  <c r="E2160" i="5"/>
  <c r="F2160" i="5"/>
  <c r="G2160" i="5"/>
  <c r="H2160" i="5"/>
  <c r="I2160" i="5"/>
  <c r="J2160" i="5"/>
  <c r="A2161" i="5"/>
  <c r="B2161" i="5"/>
  <c r="C2161" i="5"/>
  <c r="D2161" i="5"/>
  <c r="E2161" i="5"/>
  <c r="F2161" i="5"/>
  <c r="G2161" i="5"/>
  <c r="H2161" i="5"/>
  <c r="I2161" i="5"/>
  <c r="J2161" i="5"/>
  <c r="A2162" i="5"/>
  <c r="B2162" i="5"/>
  <c r="C2162" i="5"/>
  <c r="D2162" i="5"/>
  <c r="E2162" i="5"/>
  <c r="F2162" i="5"/>
  <c r="G2162" i="5"/>
  <c r="H2162" i="5"/>
  <c r="I2162" i="5"/>
  <c r="J2162" i="5"/>
  <c r="A2163" i="5"/>
  <c r="B2163" i="5"/>
  <c r="C2163" i="5"/>
  <c r="D2163" i="5"/>
  <c r="E2163" i="5"/>
  <c r="F2163" i="5"/>
  <c r="G2163" i="5"/>
  <c r="H2163" i="5"/>
  <c r="I2163" i="5"/>
  <c r="J2163" i="5"/>
  <c r="A2164" i="5"/>
  <c r="B2164" i="5"/>
  <c r="C2164" i="5"/>
  <c r="D2164" i="5"/>
  <c r="E2164" i="5"/>
  <c r="F2164" i="5"/>
  <c r="G2164" i="5"/>
  <c r="H2164" i="5"/>
  <c r="I2164" i="5"/>
  <c r="J2164" i="5"/>
  <c r="A2165" i="5"/>
  <c r="B2165" i="5"/>
  <c r="C2165" i="5"/>
  <c r="D2165" i="5"/>
  <c r="E2165" i="5"/>
  <c r="F2165" i="5"/>
  <c r="G2165" i="5"/>
  <c r="H2165" i="5"/>
  <c r="I2165" i="5"/>
  <c r="J2165" i="5"/>
  <c r="A2166" i="5"/>
  <c r="B2166" i="5"/>
  <c r="C2166" i="5"/>
  <c r="D2166" i="5"/>
  <c r="E2166" i="5"/>
  <c r="F2166" i="5"/>
  <c r="G2166" i="5"/>
  <c r="H2166" i="5"/>
  <c r="I2166" i="5"/>
  <c r="J2166" i="5"/>
  <c r="A2167" i="5"/>
  <c r="B2167" i="5"/>
  <c r="C2167" i="5"/>
  <c r="D2167" i="5"/>
  <c r="E2167" i="5"/>
  <c r="F2167" i="5"/>
  <c r="G2167" i="5"/>
  <c r="H2167" i="5"/>
  <c r="I2167" i="5"/>
  <c r="J2167" i="5"/>
  <c r="A2168" i="5"/>
  <c r="B2168" i="5"/>
  <c r="C2168" i="5"/>
  <c r="D2168" i="5"/>
  <c r="E2168" i="5"/>
  <c r="F2168" i="5"/>
  <c r="G2168" i="5"/>
  <c r="H2168" i="5"/>
  <c r="I2168" i="5"/>
  <c r="J2168" i="5"/>
  <c r="A2169" i="5"/>
  <c r="B2169" i="5"/>
  <c r="C2169" i="5"/>
  <c r="D2169" i="5"/>
  <c r="E2169" i="5"/>
  <c r="F2169" i="5"/>
  <c r="G2169" i="5"/>
  <c r="H2169" i="5"/>
  <c r="I2169" i="5"/>
  <c r="J2169" i="5"/>
  <c r="A2170" i="5"/>
  <c r="B2170" i="5"/>
  <c r="C2170" i="5"/>
  <c r="D2170" i="5"/>
  <c r="E2170" i="5"/>
  <c r="F2170" i="5"/>
  <c r="G2170" i="5"/>
  <c r="H2170" i="5"/>
  <c r="I2170" i="5"/>
  <c r="J2170" i="5"/>
  <c r="A2171" i="5"/>
  <c r="B2171" i="5"/>
  <c r="C2171" i="5"/>
  <c r="D2171" i="5"/>
  <c r="E2171" i="5"/>
  <c r="F2171" i="5"/>
  <c r="G2171" i="5"/>
  <c r="H2171" i="5"/>
  <c r="I2171" i="5"/>
  <c r="J2171" i="5"/>
  <c r="A2172" i="5"/>
  <c r="B2172" i="5"/>
  <c r="C2172" i="5"/>
  <c r="D2172" i="5"/>
  <c r="E2172" i="5"/>
  <c r="F2172" i="5"/>
  <c r="G2172" i="5"/>
  <c r="H2172" i="5"/>
  <c r="I2172" i="5"/>
  <c r="J2172" i="5"/>
  <c r="A2173" i="5"/>
  <c r="B2173" i="5"/>
  <c r="C2173" i="5"/>
  <c r="D2173" i="5"/>
  <c r="E2173" i="5"/>
  <c r="F2173" i="5"/>
  <c r="G2173" i="5"/>
  <c r="H2173" i="5"/>
  <c r="I2173" i="5"/>
  <c r="J2173" i="5"/>
  <c r="A2174" i="5"/>
  <c r="B2174" i="5"/>
  <c r="C2174" i="5"/>
  <c r="D2174" i="5"/>
  <c r="E2174" i="5"/>
  <c r="F2174" i="5"/>
  <c r="G2174" i="5"/>
  <c r="H2174" i="5"/>
  <c r="I2174" i="5"/>
  <c r="J2174" i="5"/>
  <c r="A2175" i="5"/>
  <c r="B2175" i="5"/>
  <c r="C2175" i="5"/>
  <c r="D2175" i="5"/>
  <c r="E2175" i="5"/>
  <c r="F2175" i="5"/>
  <c r="G2175" i="5"/>
  <c r="H2175" i="5"/>
  <c r="I2175" i="5"/>
  <c r="J2175" i="5"/>
  <c r="A2176" i="5"/>
  <c r="B2176" i="5"/>
  <c r="C2176" i="5"/>
  <c r="D2176" i="5"/>
  <c r="E2176" i="5"/>
  <c r="F2176" i="5"/>
  <c r="G2176" i="5"/>
  <c r="H2176" i="5"/>
  <c r="I2176" i="5"/>
  <c r="J2176" i="5"/>
  <c r="A2177" i="5"/>
  <c r="B2177" i="5"/>
  <c r="C2177" i="5"/>
  <c r="D2177" i="5"/>
  <c r="E2177" i="5"/>
  <c r="F2177" i="5"/>
  <c r="G2177" i="5"/>
  <c r="H2177" i="5"/>
  <c r="I2177" i="5"/>
  <c r="J2177" i="5"/>
  <c r="A2178" i="5"/>
  <c r="B2178" i="5"/>
  <c r="C2178" i="5"/>
  <c r="D2178" i="5"/>
  <c r="E2178" i="5"/>
  <c r="F2178" i="5"/>
  <c r="G2178" i="5"/>
  <c r="H2178" i="5"/>
  <c r="I2178" i="5"/>
  <c r="J2178" i="5"/>
  <c r="A2179" i="5"/>
  <c r="B2179" i="5"/>
  <c r="C2179" i="5"/>
  <c r="D2179" i="5"/>
  <c r="E2179" i="5"/>
  <c r="F2179" i="5"/>
  <c r="G2179" i="5"/>
  <c r="H2179" i="5"/>
  <c r="I2179" i="5"/>
  <c r="J2179" i="5"/>
  <c r="A2180" i="5"/>
  <c r="B2180" i="5"/>
  <c r="C2180" i="5"/>
  <c r="D2180" i="5"/>
  <c r="E2180" i="5"/>
  <c r="F2180" i="5"/>
  <c r="G2180" i="5"/>
  <c r="H2180" i="5"/>
  <c r="I2180" i="5"/>
  <c r="J2180" i="5"/>
  <c r="A2181" i="5"/>
  <c r="B2181" i="5"/>
  <c r="C2181" i="5"/>
  <c r="D2181" i="5"/>
  <c r="E2181" i="5"/>
  <c r="F2181" i="5"/>
  <c r="G2181" i="5"/>
  <c r="H2181" i="5"/>
  <c r="I2181" i="5"/>
  <c r="J2181" i="5"/>
  <c r="A2182" i="5"/>
  <c r="B2182" i="5"/>
  <c r="C2182" i="5"/>
  <c r="D2182" i="5"/>
  <c r="E2182" i="5"/>
  <c r="F2182" i="5"/>
  <c r="G2182" i="5"/>
  <c r="H2182" i="5"/>
  <c r="I2182" i="5"/>
  <c r="J2182" i="5"/>
  <c r="A2183" i="5"/>
  <c r="B2183" i="5"/>
  <c r="C2183" i="5"/>
  <c r="D2183" i="5"/>
  <c r="E2183" i="5"/>
  <c r="F2183" i="5"/>
  <c r="G2183" i="5"/>
  <c r="H2183" i="5"/>
  <c r="I2183" i="5"/>
  <c r="J2183" i="5"/>
  <c r="A2184" i="5"/>
  <c r="B2184" i="5"/>
  <c r="C2184" i="5"/>
  <c r="D2184" i="5"/>
  <c r="E2184" i="5"/>
  <c r="F2184" i="5"/>
  <c r="G2184" i="5"/>
  <c r="H2184" i="5"/>
  <c r="I2184" i="5"/>
  <c r="J2184" i="5"/>
  <c r="A2185" i="5"/>
  <c r="B2185" i="5"/>
  <c r="C2185" i="5"/>
  <c r="D2185" i="5"/>
  <c r="E2185" i="5"/>
  <c r="F2185" i="5"/>
  <c r="G2185" i="5"/>
  <c r="H2185" i="5"/>
  <c r="I2185" i="5"/>
  <c r="J2185" i="5"/>
  <c r="D3" i="5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C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C3" i="5"/>
  <c r="B3" i="5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6" i="7"/>
  <c r="H20" i="4"/>
  <c r="H1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3" authorId="0" shapeId="0" xr:uid="{00000000-0006-0000-0000-000001000000}">
      <text>
        <r>
          <rPr>
            <sz val="11"/>
            <color rgb="FF000000"/>
            <rFont val="Calibri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Walton</author>
  </authors>
  <commentList>
    <comment ref="H62" authorId="0" shapeId="0" xr:uid="{CE0D960A-1F92-4F71-BA6B-147318B76503}">
      <text>
        <r>
          <rPr>
            <b/>
            <sz val="9"/>
            <color indexed="81"/>
            <rFont val="Tahoma"/>
            <family val="2"/>
          </rPr>
          <t>Walton:</t>
        </r>
        <r>
          <rPr>
            <sz val="9"/>
            <color indexed="81"/>
            <rFont val="Tahoma"/>
            <family val="2"/>
          </rPr>
          <t xml:space="preserve">
EURO</t>
        </r>
      </text>
    </comment>
  </commentList>
</comments>
</file>

<file path=xl/sharedStrings.xml><?xml version="1.0" encoding="utf-8"?>
<sst xmlns="http://schemas.openxmlformats.org/spreadsheetml/2006/main" count="2779" uniqueCount="1074">
  <si>
    <t>FILE</t>
  </si>
  <si>
    <t>NEW LC ( WHICH NEEDS TO PASS )</t>
  </si>
  <si>
    <t>Concern</t>
  </si>
  <si>
    <t>PR NO</t>
  </si>
  <si>
    <t xml:space="preserve">ITEM </t>
  </si>
  <si>
    <t>COMPANY NAME</t>
  </si>
  <si>
    <t>LC NO</t>
  </si>
  <si>
    <t>BANK</t>
  </si>
  <si>
    <t>VALUE</t>
  </si>
  <si>
    <t>DATE</t>
  </si>
  <si>
    <t>STATUS</t>
  </si>
  <si>
    <t>REMARK</t>
  </si>
  <si>
    <t>1</t>
  </si>
  <si>
    <t>Tuhin Vi</t>
  </si>
  <si>
    <t>Heat sink</t>
  </si>
  <si>
    <t>Stastar LTD</t>
  </si>
  <si>
    <t>Direct Purcahse (PO:490872)</t>
  </si>
  <si>
    <t>n/a</t>
  </si>
  <si>
    <t>11.03.2017</t>
  </si>
  <si>
    <t>Item Details</t>
  </si>
  <si>
    <t>Unit Cost</t>
  </si>
  <si>
    <t>Quantity</t>
  </si>
  <si>
    <t>UOM</t>
  </si>
  <si>
    <t>LC VALUE</t>
  </si>
  <si>
    <t>Booking No</t>
  </si>
  <si>
    <t>ETD</t>
  </si>
  <si>
    <t>ETA</t>
  </si>
  <si>
    <t>Container Size</t>
  </si>
  <si>
    <t>Status</t>
  </si>
  <si>
    <t>Remarks</t>
  </si>
  <si>
    <t>Salehin Vi</t>
  </si>
  <si>
    <t>SCREWS &amp; NUT</t>
  </si>
  <si>
    <t xml:space="preserve">Beyond Industry Groups Limited </t>
  </si>
  <si>
    <t>CAD</t>
  </si>
  <si>
    <t>2</t>
  </si>
  <si>
    <t>Mazhar Vi</t>
  </si>
  <si>
    <t>DECORATION BAR FOR CASSET TYPE</t>
  </si>
  <si>
    <t>DONGUUAN SPAR ELECTRON CO. LTD</t>
  </si>
  <si>
    <t>3</t>
  </si>
  <si>
    <t>4</t>
  </si>
  <si>
    <t>Tuhin vi/Rony</t>
  </si>
  <si>
    <t>PCB COMPONENT FOR 24 K INV</t>
  </si>
  <si>
    <t>Magmeet HK Ltd</t>
  </si>
  <si>
    <t>NBL</t>
  </si>
  <si>
    <t>5</t>
  </si>
  <si>
    <t xml:space="preserve">Terminal block 3 &amp; 4 pole </t>
  </si>
  <si>
    <t>Tianli Electrical Machinery (Ningbo) Co.,Ltd.</t>
  </si>
  <si>
    <t>6</t>
  </si>
  <si>
    <t>ELEMATECH</t>
  </si>
  <si>
    <t>ELEMATEC SINGAPORE (PTE.) LTD</t>
  </si>
  <si>
    <t>Magmeet HK Ltd,China</t>
  </si>
  <si>
    <t>7</t>
  </si>
  <si>
    <t>DRAINHOSE PIPE MACHINE Spare parts</t>
  </si>
  <si>
    <t>Direct Payment</t>
  </si>
  <si>
    <t>8</t>
  </si>
  <si>
    <t>LCD DISPLAY &amp; Zebra Connector</t>
  </si>
  <si>
    <t>JIYA(SHANGHAI) Electronics. CO. LTD</t>
  </si>
  <si>
    <t>9</t>
  </si>
  <si>
    <t>FIN STRAIGHTNER</t>
  </si>
  <si>
    <t>Zhejiang Hongsen Machinery Co., Ltd</t>
  </si>
  <si>
    <t>RMB 5796</t>
  </si>
  <si>
    <t>10</t>
  </si>
  <si>
    <t>Tuhin</t>
  </si>
  <si>
    <t xml:space="preserve">PCB COMPONENTS </t>
  </si>
  <si>
    <t>11</t>
  </si>
  <si>
    <t>Insulation Pipe</t>
  </si>
  <si>
    <t>Leeyo International Ltd</t>
  </si>
  <si>
    <t>12</t>
  </si>
  <si>
    <t>binding belt</t>
  </si>
  <si>
    <t>CHINA MAXCOOL REFRIGERATION GROUP LIMITED</t>
  </si>
  <si>
    <t>TT</t>
  </si>
  <si>
    <t>PBL</t>
  </si>
  <si>
    <t>13</t>
  </si>
  <si>
    <t>14</t>
  </si>
  <si>
    <t>15</t>
  </si>
  <si>
    <t>16</t>
  </si>
  <si>
    <t>BLDC MOTOR</t>
  </si>
  <si>
    <t>17</t>
  </si>
  <si>
    <t>18</t>
  </si>
  <si>
    <t>PCB Components for 12/18/24 K</t>
  </si>
  <si>
    <t>Hongmy Inernational Limited</t>
  </si>
  <si>
    <t>19</t>
  </si>
  <si>
    <t>Fan Motor</t>
  </si>
  <si>
    <t>Regal Beloit Motor CompANY LTD</t>
  </si>
  <si>
    <t>20</t>
  </si>
  <si>
    <t>Wealth Point</t>
  </si>
  <si>
    <t>21</t>
  </si>
  <si>
    <t>Rubel</t>
  </si>
  <si>
    <t xml:space="preserve">50 pcs display board for inverter </t>
  </si>
  <si>
    <t>22</t>
  </si>
  <si>
    <t>Rony</t>
  </si>
  <si>
    <t>3 pcs 1 TON SAMPLE AC from JD</t>
  </si>
  <si>
    <t>JD.com</t>
  </si>
  <si>
    <t>Released</t>
  </si>
  <si>
    <t>23</t>
  </si>
  <si>
    <t>25</t>
  </si>
  <si>
    <t>26</t>
  </si>
  <si>
    <t>27</t>
  </si>
  <si>
    <t>28</t>
  </si>
  <si>
    <t>Service valve 3/8, 5/8</t>
  </si>
  <si>
    <t>Tuhin vi</t>
  </si>
  <si>
    <t>Okayama Investment</t>
  </si>
  <si>
    <t>LC</t>
  </si>
  <si>
    <t>Leshi Leili Trade Motor CO.,Ltd</t>
  </si>
  <si>
    <t>PO</t>
  </si>
  <si>
    <t>Screws</t>
  </si>
  <si>
    <t>Direct Purcahse</t>
  </si>
  <si>
    <t>CURRECNCY</t>
  </si>
  <si>
    <t>RMB</t>
  </si>
  <si>
    <t>149060/1005760</t>
  </si>
  <si>
    <t>Approval copy sent to Liton Vi for Payment./10.06.2017</t>
  </si>
  <si>
    <t>DONE</t>
  </si>
  <si>
    <t>Waiting for supplier price confirmation.</t>
  </si>
  <si>
    <t>SWING MOTOR</t>
  </si>
  <si>
    <t>NEED APPROVAL/URGENT</t>
  </si>
  <si>
    <t>Mazhar</t>
  </si>
  <si>
    <t>Done</t>
  </si>
  <si>
    <t>PI needed</t>
  </si>
  <si>
    <t>Hold</t>
  </si>
  <si>
    <t>Waing for approval</t>
  </si>
  <si>
    <t>LC Swift</t>
  </si>
  <si>
    <t xml:space="preserve">Tuhin </t>
  </si>
  <si>
    <t>43</t>
  </si>
  <si>
    <t>Booking 17061304041</t>
  </si>
  <si>
    <t>PCB-18 K inverter</t>
  </si>
  <si>
    <t>147817020905</t>
  </si>
  <si>
    <t>INDUCTOR (L2050,5mH/20A) - (18K Inverter)
TEMPERATURE SENSORS  (18/24K Non Invt)
REMOTE CONTROL (18/24K Non Invt, 18K INV)
INVERTER PCB Board -(1250 W , R01300221) - (IDU+ODU)
INDICATOR PANEL -  (18/24K Non Invt, 18K INV)
INVERTER-(55 W , R01300208) - 18k</t>
  </si>
  <si>
    <t>4.7
0.3
1.8
56.7
2.8
7.5</t>
  </si>
  <si>
    <t>pcs</t>
  </si>
  <si>
    <t>1*40
1*20</t>
  </si>
  <si>
    <t>HBL Correction given 5th July, Need document correction to supplier</t>
  </si>
  <si>
    <t>490872/ 4011935</t>
  </si>
  <si>
    <t>Goods ready</t>
  </si>
  <si>
    <t>RYSOU + Mitshubishi</t>
  </si>
  <si>
    <t>Goods Ready Date</t>
  </si>
  <si>
    <t>Fixed speed with Ionizer PCB 18K</t>
  </si>
  <si>
    <t>Demmurage</t>
  </si>
  <si>
    <t>Approved, need to pass LC within 15th</t>
  </si>
  <si>
    <t>Approved, need Bank PI, next week deadline</t>
  </si>
  <si>
    <t>Next week</t>
  </si>
  <si>
    <t>Susan</t>
  </si>
  <si>
    <t>Power target</t>
  </si>
  <si>
    <t>approval on 22 June</t>
  </si>
  <si>
    <t>Header 18K Inv</t>
  </si>
  <si>
    <t>Ionizer 18/24K new mould</t>
  </si>
  <si>
    <t>6 pcs Blower sample</t>
  </si>
  <si>
    <t>81 USD</t>
  </si>
  <si>
    <t>Booking done</t>
  </si>
  <si>
    <t>Booking 17071104356</t>
  </si>
  <si>
    <t>sample of Micro channel condenser</t>
  </si>
  <si>
    <t>FOC</t>
  </si>
  <si>
    <t>ST Sample board</t>
  </si>
  <si>
    <t>Management Approval need</t>
  </si>
  <si>
    <t xml:space="preserve">Released </t>
  </si>
  <si>
    <t>Direct Purcahse (P)</t>
  </si>
  <si>
    <t>4017055/4017050</t>
  </si>
  <si>
    <t>Drain Hose Pipe</t>
  </si>
  <si>
    <t>forming mold</t>
  </si>
  <si>
    <t>Qingdao</t>
  </si>
  <si>
    <t>COMPRESSOR</t>
  </si>
  <si>
    <t>60.100 KG</t>
  </si>
  <si>
    <t>GMCC</t>
  </si>
  <si>
    <t>EBL</t>
  </si>
  <si>
    <t>Need to discuss with RD</t>
  </si>
  <si>
    <t>Planning dept stopped it, Hold now</t>
  </si>
  <si>
    <t>PI Found, need approval, Jubair</t>
  </si>
  <si>
    <t>Adhesive and Tape 3M</t>
  </si>
  <si>
    <t>Jubair</t>
  </si>
  <si>
    <t>Air Conditioner India</t>
  </si>
  <si>
    <t>Pay Order Date</t>
  </si>
  <si>
    <t>Costing</t>
  </si>
  <si>
    <t>OK</t>
  </si>
  <si>
    <t xml:space="preserve">Forming Mould from China Office </t>
  </si>
  <si>
    <t>Ladder for WSMS</t>
  </si>
  <si>
    <t>Waiting</t>
  </si>
  <si>
    <t>Approval done</t>
  </si>
  <si>
    <t>24</t>
  </si>
  <si>
    <t>29</t>
  </si>
  <si>
    <t>6000 RMB</t>
  </si>
  <si>
    <t>720 USD</t>
  </si>
  <si>
    <t>Approval done from Manangement, need TT</t>
  </si>
  <si>
    <t xml:space="preserve">Direct Purchase </t>
  </si>
  <si>
    <t>SL</t>
  </si>
  <si>
    <t>Type of Payment</t>
  </si>
  <si>
    <t>PR</t>
  </si>
  <si>
    <t xml:space="preserve">Items </t>
  </si>
  <si>
    <t>Amount</t>
  </si>
  <si>
    <t>supplier</t>
  </si>
  <si>
    <t>Released date</t>
  </si>
  <si>
    <t>Tracking no</t>
  </si>
  <si>
    <t>Required by</t>
  </si>
  <si>
    <t>Sourcing Concern</t>
  </si>
  <si>
    <t>LInK1</t>
  </si>
  <si>
    <t>Link2</t>
  </si>
  <si>
    <t>Link3</t>
  </si>
  <si>
    <t>Link4</t>
  </si>
  <si>
    <t>Track</t>
  </si>
  <si>
    <t>track now</t>
  </si>
  <si>
    <t>SIAM COMPRESSOR INDUSTRY CO., LTD.,Thailand</t>
  </si>
  <si>
    <t>81 KG</t>
  </si>
  <si>
    <t>Magmeet PCB</t>
  </si>
  <si>
    <t>Magmeet</t>
  </si>
  <si>
    <t>Valve</t>
  </si>
  <si>
    <t>2 pcs</t>
  </si>
  <si>
    <t>8 pcs</t>
  </si>
  <si>
    <t>Long Benefit Tech limited</t>
  </si>
  <si>
    <t>at port on 20/9</t>
  </si>
  <si>
    <t>done</t>
  </si>
  <si>
    <t>HIGHLY INTERNATIONAL TRADING (SHANGHAI) CO., LTD</t>
  </si>
  <si>
    <t>327 KG</t>
  </si>
  <si>
    <t>3 Set PCB Sample</t>
  </si>
  <si>
    <t>Docs at port</t>
  </si>
  <si>
    <t>26/11</t>
  </si>
  <si>
    <t>Brass and Cu Distributor</t>
  </si>
  <si>
    <t>Wuhan White Jesmine Import and Export Co Ltd</t>
  </si>
  <si>
    <t>Rubber O Ring</t>
  </si>
  <si>
    <t>5 KG</t>
  </si>
  <si>
    <t>1.1 KG</t>
  </si>
  <si>
    <t>0.5 KG(60 pcs)</t>
  </si>
  <si>
    <t>JRI Technology Co Limited</t>
  </si>
  <si>
    <t>FORM</t>
  </si>
  <si>
    <t>DRAFT</t>
  </si>
  <si>
    <t>C. NOTE</t>
  </si>
  <si>
    <t>SEND TO
BANK</t>
  </si>
  <si>
    <t>BOOKING</t>
  </si>
  <si>
    <t>FORWARDER</t>
  </si>
  <si>
    <t>BL/AIRWAY
CONFIRM</t>
  </si>
  <si>
    <t>SEND TO CNF AIR/SEA</t>
  </si>
  <si>
    <t xml:space="preserve">Shipment status Report ( Air Condition) Updated 1st Feb 2018 </t>
  </si>
  <si>
    <t xml:space="preserve">Freight </t>
  </si>
  <si>
    <t>Duty Percentage</t>
  </si>
  <si>
    <t>HS Code</t>
  </si>
  <si>
    <t>TTI</t>
  </si>
  <si>
    <t>PO/Duty Tk</t>
  </si>
  <si>
    <t>Docs In Bank (Date)</t>
  </si>
  <si>
    <t>POD/ Custom House</t>
  </si>
  <si>
    <t>Delivery Date</t>
  </si>
  <si>
    <t>HBL No</t>
  </si>
  <si>
    <t>Freight Invoice No</t>
  </si>
  <si>
    <t>Agent in Origin</t>
  </si>
  <si>
    <t>Running Shipments for the Month of January 2018, Product : Air Conditioner (WHIL)</t>
  </si>
  <si>
    <t>B.DATE</t>
  </si>
  <si>
    <t>Supplier Contact</t>
  </si>
  <si>
    <t>Shipper Name</t>
  </si>
  <si>
    <t>Value</t>
  </si>
  <si>
    <t>Booking no</t>
  </si>
  <si>
    <t>Booking Date</t>
  </si>
  <si>
    <t>Item</t>
  </si>
  <si>
    <t>Courier Company</t>
  </si>
  <si>
    <t>FOC SHIPMENT STATUS</t>
  </si>
  <si>
    <t>Count (Days)</t>
  </si>
  <si>
    <t>Trade 
term</t>
  </si>
  <si>
    <t>Released
Date Count
from LC
Open Date</t>
  </si>
  <si>
    <t>Released
Date</t>
  </si>
  <si>
    <t>PR
Status</t>
  </si>
  <si>
    <t>PR
Manag.
Approval</t>
  </si>
  <si>
    <t>Documents
Tracking 
No.</t>
  </si>
  <si>
    <t>Running Shipments for the Month of February 2018, Product : Air Conditioner (WHIL)</t>
  </si>
  <si>
    <t xml:space="preserve">Document
Receive </t>
  </si>
  <si>
    <t>Send to Air</t>
  </si>
  <si>
    <t>LC DATE TO  TODAY (DAY COUNT)</t>
  </si>
  <si>
    <t xml:space="preserve">Shipment status Report ( Fridge)2018 </t>
  </si>
  <si>
    <t>FOSHAN TONGBAO HUAYU INDUSTRIAL LTD</t>
  </si>
  <si>
    <t xml:space="preserve">THERMOSTATE </t>
  </si>
  <si>
    <t>9032.10.00</t>
  </si>
  <si>
    <t>APPROVED</t>
  </si>
  <si>
    <t>FOSHAN</t>
  </si>
  <si>
    <t>CBC</t>
  </si>
  <si>
    <t xml:space="preserve">PROVATI </t>
  </si>
  <si>
    <t>265518020185</t>
  </si>
  <si>
    <t>FOB</t>
  </si>
  <si>
    <t>24.03.2018</t>
  </si>
  <si>
    <t>G.S MICRO-TECH LIMITED</t>
  </si>
  <si>
    <t>COPPER PLATE</t>
  </si>
  <si>
    <t>7409.19.00</t>
  </si>
  <si>
    <t>PCS</t>
  </si>
  <si>
    <t>KGS</t>
  </si>
  <si>
    <t>YANTIAN</t>
  </si>
  <si>
    <t>TBL</t>
  </si>
  <si>
    <t xml:space="preserve">REPUBLICE INSURANCE </t>
  </si>
  <si>
    <t>235918010015</t>
  </si>
  <si>
    <t>06.03.2018</t>
  </si>
  <si>
    <t>SHIN SUNG MATERIALS CO., LTD</t>
  </si>
  <si>
    <t>COPPER ALLOYS BRAZING WIRE</t>
  </si>
  <si>
    <t>7408.19.00</t>
  </si>
  <si>
    <t>BUSHAN</t>
  </si>
  <si>
    <t>147818020485</t>
  </si>
  <si>
    <t>19.03.2018</t>
  </si>
  <si>
    <t>CHANGZHOU CHANFA REFRIGERATION CO., LTD</t>
  </si>
  <si>
    <t>ALUMINUM SHEET</t>
  </si>
  <si>
    <t>7606.92.90</t>
  </si>
  <si>
    <t>SHANGHAI</t>
  </si>
  <si>
    <t>BAFL</t>
  </si>
  <si>
    <t>PROVATI</t>
  </si>
  <si>
    <t>2754-18-02-0021</t>
  </si>
  <si>
    <t>YAGANG INDUSTRIAL CO., LIMITED</t>
  </si>
  <si>
    <t>MOULD</t>
  </si>
  <si>
    <t>7228.40.00</t>
  </si>
  <si>
    <t>Guangzhou</t>
  </si>
  <si>
    <t>MTBL</t>
  </si>
  <si>
    <t>GREEN DELTA</t>
  </si>
  <si>
    <t>221718020053</t>
  </si>
  <si>
    <t>TANGSHAN XINMIAO INDUSTRY AND TRADE CO., LTD</t>
  </si>
  <si>
    <t>HOT ROLLED ROS IN COIL</t>
  </si>
  <si>
    <t>7213.91.90
7213.99.00</t>
  </si>
  <si>
    <t>659.00
669</t>
  </si>
  <si>
    <t>MT</t>
  </si>
  <si>
    <t>HSBC</t>
  </si>
  <si>
    <t>CFR</t>
  </si>
  <si>
    <t>NINGBO EVER GREATER IMP EXP CO LTD</t>
  </si>
  <si>
    <t>STICKER</t>
  </si>
  <si>
    <t>3919.90.99</t>
  </si>
  <si>
    <t>1020636</t>
  </si>
  <si>
    <t>ningabo</t>
  </si>
  <si>
    <t>ok</t>
  </si>
  <si>
    <t xml:space="preserve">DESH GENERAL </t>
  </si>
  <si>
    <t>147818150427</t>
  </si>
  <si>
    <t>27.02.2018</t>
  </si>
  <si>
    <t>EX-WORK</t>
  </si>
  <si>
    <t>05.03.2018</t>
  </si>
  <si>
    <t>JIUJIANG HENTONG AUTOCONTROL DEVICE CO., LTD</t>
  </si>
  <si>
    <t>THERMOSTAT</t>
  </si>
  <si>
    <t>MEGHNA INSURANCE</t>
  </si>
  <si>
    <t>147818010333</t>
  </si>
  <si>
    <t>28.02.2018</t>
  </si>
  <si>
    <t>HONGKONG SPAR ELECRONICS CO., LIMITED</t>
  </si>
  <si>
    <t>DIGITAL DISPLAY</t>
  </si>
  <si>
    <t>3920.61.00</t>
  </si>
  <si>
    <t>CI17815580/DC340</t>
  </si>
  <si>
    <t>DONGGUAN</t>
  </si>
  <si>
    <t>DESH GENERAL</t>
  </si>
  <si>
    <t>DESH GENERIAL</t>
  </si>
  <si>
    <t>147818150447-01</t>
  </si>
  <si>
    <t>23.03.2018</t>
  </si>
  <si>
    <t>XINXIANG KOLNKY TECHNICAL CO.LTD</t>
  </si>
  <si>
    <t>7407.29.00</t>
  </si>
  <si>
    <t>KG</t>
  </si>
  <si>
    <t>COPPER BRAZING ROD( 1% SILVER)</t>
  </si>
  <si>
    <t>QINGDAO</t>
  </si>
  <si>
    <t>ASIA INSURANCE</t>
  </si>
  <si>
    <t>275418010052</t>
  </si>
  <si>
    <t>LEYYO INTERNATIONAL  LIMITED</t>
  </si>
  <si>
    <t>LOCK STRIP</t>
  </si>
  <si>
    <t>8418.99.10</t>
  </si>
  <si>
    <t>BAIYUN</t>
  </si>
  <si>
    <t xml:space="preserve">PBL </t>
  </si>
  <si>
    <t>154418150064</t>
  </si>
  <si>
    <t>12.03.2018</t>
  </si>
  <si>
    <t>ROSCO CHINA HOLDINGS LIMITED</t>
  </si>
  <si>
    <t>HOT ROLLED IN COIL</t>
  </si>
  <si>
    <t>7227.90.00</t>
  </si>
  <si>
    <t>TIANJIN</t>
  </si>
  <si>
    <t>DPCDAK800947</t>
  </si>
  <si>
    <t>NINGBO JINTIAN COPPER(GROUP)CO., LTD</t>
  </si>
  <si>
    <t>COPPER-ZINC BASE ALLOY(BRASS ROD)</t>
  </si>
  <si>
    <t>7407.21.00</t>
  </si>
  <si>
    <t>NINGBO</t>
  </si>
  <si>
    <t xml:space="preserve">CITY GENERAL </t>
  </si>
  <si>
    <t>2754-18-02-0012</t>
  </si>
  <si>
    <t>SHIN TUNG HUEI METAL FACTORY CO.,LTD</t>
  </si>
  <si>
    <t>GALVANIZED STICHING WIRE1.75X.75MM</t>
  </si>
  <si>
    <t>7217.20.00</t>
  </si>
  <si>
    <t>2754-18-02-0007</t>
  </si>
  <si>
    <t>HUBEI RISING TECHNOLOGY CO.LTD</t>
  </si>
  <si>
    <t>HUBEI</t>
  </si>
  <si>
    <t>REOUBLIC INSURANCE</t>
  </si>
  <si>
    <t>235918020029</t>
  </si>
  <si>
    <t>SPGIVE INDUSTRIAL SOLUTION LIMITED</t>
  </si>
  <si>
    <t>LOCK NUT</t>
  </si>
  <si>
    <t>7318.16.00</t>
  </si>
  <si>
    <t>2754-18-02-0015</t>
  </si>
  <si>
    <t>265518020075</t>
  </si>
  <si>
    <t>HENAN MINGTAI ALUMINUM COIL</t>
  </si>
  <si>
    <t>1021614</t>
  </si>
  <si>
    <t>ALUMINUM COIL IM MILL FINISH</t>
  </si>
  <si>
    <t>2754-18-02-0024</t>
  </si>
  <si>
    <t>04.05.18</t>
  </si>
  <si>
    <t>JIANGYIN POWER ELECTRONICS CO.</t>
  </si>
  <si>
    <t>HEATER</t>
  </si>
  <si>
    <t>1020712</t>
  </si>
  <si>
    <t>147818150835</t>
  </si>
  <si>
    <t>FCA</t>
  </si>
  <si>
    <t>66 7354 9890</t>
  </si>
  <si>
    <t>ASIA AIRBLAST PTE LTD</t>
  </si>
  <si>
    <t>STEEL SHOTS</t>
  </si>
  <si>
    <t>TON</t>
  </si>
  <si>
    <t>1022388</t>
  </si>
  <si>
    <t>SINGAPORE</t>
  </si>
  <si>
    <t>154418150088</t>
  </si>
  <si>
    <t>26.04.2018</t>
  </si>
  <si>
    <t>10.04.2018</t>
  </si>
  <si>
    <t>15.03.2018</t>
  </si>
  <si>
    <t>22.04.18</t>
  </si>
  <si>
    <t>160 SIN 44180706</t>
  </si>
  <si>
    <t>1008011</t>
  </si>
  <si>
    <t xml:space="preserve">KAOHSIUNG </t>
  </si>
  <si>
    <t>ABBL</t>
  </si>
  <si>
    <t>KOS WIRE LTD.</t>
  </si>
  <si>
    <t>0678170110055</t>
  </si>
  <si>
    <t>09.05.17</t>
  </si>
  <si>
    <t>STAINLESS STEEL WIRE</t>
  </si>
  <si>
    <t>7223.00.00</t>
  </si>
  <si>
    <t>1017926</t>
  </si>
  <si>
    <t>BUSAN</t>
  </si>
  <si>
    <t>PROVATI INSURANCE</t>
  </si>
  <si>
    <t>147818020158</t>
  </si>
  <si>
    <t>24.01.18</t>
  </si>
  <si>
    <t>25.01.18</t>
  </si>
  <si>
    <t>THERMOSTRAT</t>
  </si>
  <si>
    <t>1019256</t>
  </si>
  <si>
    <t>NIGBO</t>
  </si>
  <si>
    <t>2754-18-02-0009</t>
  </si>
  <si>
    <t>06.02.18</t>
  </si>
  <si>
    <t>01.03.18</t>
  </si>
  <si>
    <t>JIUJIANG HENGTON AOTUCONTROL DEVICE CO.LTD</t>
  </si>
  <si>
    <t>27.02.18</t>
  </si>
  <si>
    <t>28.02.18</t>
  </si>
  <si>
    <t>EIKEM SOUTH ASIA PVT.LTD</t>
  </si>
  <si>
    <t>RECARBURAISER &amp;  INOCULANT</t>
  </si>
  <si>
    <t>3801.10.00&amp;7202.21.00</t>
  </si>
  <si>
    <t>1012903</t>
  </si>
  <si>
    <t>INDIA</t>
  </si>
  <si>
    <t>147818010249</t>
  </si>
  <si>
    <t>30.01.18</t>
  </si>
  <si>
    <t>BENZ PACKING</t>
  </si>
  <si>
    <t>PRINTED FLEXIBLE PACKING</t>
  </si>
  <si>
    <t>1011417</t>
  </si>
  <si>
    <t>DESH INSURANCE</t>
  </si>
  <si>
    <t>147817011169</t>
  </si>
  <si>
    <t>14.06.17</t>
  </si>
  <si>
    <t>POONG JEON NONFRERROUS METAL CO. LTD.</t>
  </si>
  <si>
    <t>ZINC ALLOY</t>
  </si>
  <si>
    <t>7901.20.90</t>
  </si>
  <si>
    <t>1000576</t>
  </si>
  <si>
    <t xml:space="preserve">INCHEON </t>
  </si>
  <si>
    <t>0678170203443</t>
  </si>
  <si>
    <t>13.02.17</t>
  </si>
  <si>
    <t>14.02.17</t>
  </si>
  <si>
    <t>V SMART THERMOTECH PVT LTD</t>
  </si>
  <si>
    <t>THERMOCOUPLE TIPS</t>
  </si>
  <si>
    <t>9025.90.00</t>
  </si>
  <si>
    <t>1010475</t>
  </si>
  <si>
    <t>MUMBAI</t>
  </si>
  <si>
    <t>147817151061</t>
  </si>
  <si>
    <t>18.06.17</t>
  </si>
  <si>
    <t>EX WORK</t>
  </si>
  <si>
    <t>1009061</t>
  </si>
  <si>
    <t>0678170210908</t>
  </si>
  <si>
    <t>23.05.17</t>
  </si>
  <si>
    <t>HENAN LANGMAO IND CO. LTD</t>
  </si>
  <si>
    <t>HOT ROLLED ROD</t>
  </si>
  <si>
    <t>1008389</t>
  </si>
  <si>
    <t>0678170209903</t>
  </si>
  <si>
    <t>HANGZHOU HUAFA INDUSTRIES LTD.</t>
  </si>
  <si>
    <t>SLIDING GLASS</t>
  </si>
  <si>
    <t>SET</t>
  </si>
  <si>
    <t>1017925</t>
  </si>
  <si>
    <t>1544171503661</t>
  </si>
  <si>
    <t>10.12.17</t>
  </si>
  <si>
    <t>06.01.18</t>
  </si>
  <si>
    <t>SHING SUNG MATERIALS CO. LTD</t>
  </si>
  <si>
    <t>7408.29.00</t>
  </si>
  <si>
    <t>1020156</t>
  </si>
  <si>
    <t xml:space="preserve">BUSAN </t>
  </si>
  <si>
    <t>1478020485</t>
  </si>
  <si>
    <t>08.03.18</t>
  </si>
  <si>
    <t>19.03.18</t>
  </si>
  <si>
    <t>XINJI AOSEN STEEL CO. LTD</t>
  </si>
  <si>
    <t xml:space="preserve">HOT ROLLED ROD IN COIL </t>
  </si>
  <si>
    <t>127415</t>
  </si>
  <si>
    <t xml:space="preserve">XINGANG </t>
  </si>
  <si>
    <t>235917020267</t>
  </si>
  <si>
    <t>18.05.17</t>
  </si>
  <si>
    <t>THE HARRIS PRODUCTS GROUP</t>
  </si>
  <si>
    <t>BRAZING WIRE</t>
  </si>
  <si>
    <t>7106.92.00</t>
  </si>
  <si>
    <t>TOZ</t>
  </si>
  <si>
    <t>1005276</t>
  </si>
  <si>
    <t>USA</t>
  </si>
  <si>
    <t>1544FTT1292017</t>
  </si>
  <si>
    <t>12.03.17</t>
  </si>
  <si>
    <t>176-3935-0345</t>
  </si>
  <si>
    <t>SUN KWANG  BRAZING FILLER METAL CO.LTD</t>
  </si>
  <si>
    <t>1008387</t>
  </si>
  <si>
    <t>094317020095</t>
  </si>
  <si>
    <t>25.05.17</t>
  </si>
  <si>
    <t>LEEYO INTERNATIONAL LTD.</t>
  </si>
  <si>
    <t>07.02.18</t>
  </si>
  <si>
    <t>1017922</t>
  </si>
  <si>
    <t>12.03.18</t>
  </si>
  <si>
    <t>EXW</t>
  </si>
  <si>
    <t>1018722</t>
  </si>
  <si>
    <t>0678180100095</t>
  </si>
  <si>
    <t>07.01.18</t>
  </si>
  <si>
    <t>22.01.18</t>
  </si>
  <si>
    <t>SALDFLUX</t>
  </si>
  <si>
    <t xml:space="preserve">BRAZING RING </t>
  </si>
  <si>
    <t>1016875</t>
  </si>
  <si>
    <t>CHINA</t>
  </si>
  <si>
    <t>A935E8KR3Z4</t>
  </si>
  <si>
    <t>154417150335-213957</t>
  </si>
  <si>
    <t>15.11.17</t>
  </si>
  <si>
    <t>ROBERTSHAW</t>
  </si>
  <si>
    <t>1017608</t>
  </si>
  <si>
    <t>154417150369</t>
  </si>
  <si>
    <t>20.12.17</t>
  </si>
  <si>
    <t>19.12.17</t>
  </si>
  <si>
    <t xml:space="preserve">GANGGULY ENTERPRISE </t>
  </si>
  <si>
    <t>FERRO SULPHUR</t>
  </si>
  <si>
    <t>2502.00.00</t>
  </si>
  <si>
    <t>1018128</t>
  </si>
  <si>
    <t>154417150365</t>
  </si>
  <si>
    <t>INOCULIN</t>
  </si>
  <si>
    <t>1019627</t>
  </si>
  <si>
    <t>147818150335-01</t>
  </si>
  <si>
    <t>08.02.18</t>
  </si>
  <si>
    <t>NINGBO JIANTIAN</t>
  </si>
  <si>
    <t>BRASS ROD</t>
  </si>
  <si>
    <t>7202.21.00</t>
  </si>
  <si>
    <t>1016699</t>
  </si>
  <si>
    <t>0678170205053</t>
  </si>
  <si>
    <t>18.11.17</t>
  </si>
  <si>
    <t>ASHAPURA INTERNATIONAL LTD</t>
  </si>
  <si>
    <t>BENTONITE POWDER</t>
  </si>
  <si>
    <t>2508.10.00</t>
  </si>
  <si>
    <t>1017484</t>
  </si>
  <si>
    <t>0678170123367</t>
  </si>
  <si>
    <t xml:space="preserve">20.11.17        </t>
  </si>
  <si>
    <t>ROBERTSHAW CONTROLS PVT.LTD</t>
  </si>
  <si>
    <t>THRMOSTAT</t>
  </si>
  <si>
    <t>1019254</t>
  </si>
  <si>
    <t>JNPT</t>
  </si>
  <si>
    <t>147818020177</t>
  </si>
  <si>
    <t xml:space="preserve">NINGBO JIANTIAN </t>
  </si>
  <si>
    <t>1014268</t>
  </si>
  <si>
    <t>AB</t>
  </si>
  <si>
    <t>0678170217229</t>
  </si>
  <si>
    <t>24.08.17</t>
  </si>
  <si>
    <t>LOYALIN ENTERPRISE LTD</t>
  </si>
  <si>
    <t>DIE CUT DOUBLE SIDED TAPE</t>
  </si>
  <si>
    <t>4811.41.90</t>
  </si>
  <si>
    <t>1017919</t>
  </si>
  <si>
    <t>154418150002</t>
  </si>
  <si>
    <t>07.0118</t>
  </si>
  <si>
    <t>SHENZHEN ONETOUCH SERVICE</t>
  </si>
  <si>
    <t>BAR OF ALLOY</t>
  </si>
  <si>
    <t>1016436</t>
  </si>
  <si>
    <t>GOOD CORP INTERNATIONAL LTD</t>
  </si>
  <si>
    <t>LOCK &amp; KEY</t>
  </si>
  <si>
    <t>8301.40.90</t>
  </si>
  <si>
    <t>1022699</t>
  </si>
  <si>
    <t>SHUNDE</t>
  </si>
  <si>
    <t>142118020069</t>
  </si>
  <si>
    <t>07.5.18</t>
  </si>
  <si>
    <t xml:space="preserve">SHEZHEN ONETOUCH BUSINESS  </t>
  </si>
  <si>
    <t>MOLD STEEL</t>
  </si>
  <si>
    <t>UTTARA</t>
  </si>
  <si>
    <t>HENAN MINGTAL AL.INDUSTRIAL CO.LTD</t>
  </si>
  <si>
    <t>AL SHEET</t>
  </si>
  <si>
    <t>043317020021</t>
  </si>
  <si>
    <t>22.10.2017</t>
  </si>
  <si>
    <t>30.04.2018</t>
  </si>
  <si>
    <t>26.10.17</t>
  </si>
  <si>
    <t>SHINTUNG HUEI</t>
  </si>
  <si>
    <t>STICHING WIRE</t>
  </si>
  <si>
    <t>7606.12.00</t>
  </si>
  <si>
    <t>1016153</t>
  </si>
  <si>
    <t>1014550</t>
  </si>
  <si>
    <t>TAIWAN</t>
  </si>
  <si>
    <t>NORTHERN INSURANCE</t>
  </si>
  <si>
    <t>0678170119040</t>
  </si>
  <si>
    <t>10.09.17</t>
  </si>
  <si>
    <t>HANGZHOU FOREIGN ECONOMIC</t>
  </si>
  <si>
    <t>MULTIWALL INSULATING GLASS</t>
  </si>
  <si>
    <t>JAMUNA</t>
  </si>
  <si>
    <t>DHAKA</t>
  </si>
  <si>
    <t>102511</t>
  </si>
  <si>
    <t>4036905</t>
  </si>
  <si>
    <t>303718150195</t>
  </si>
  <si>
    <t>03.05.18</t>
  </si>
  <si>
    <t>VALENTINT GLASS &amp; COMPONENTS</t>
  </si>
  <si>
    <t>MULRI WALL INSULATING GLASS</t>
  </si>
  <si>
    <t>7008.00.00</t>
  </si>
  <si>
    <t>1022754</t>
  </si>
  <si>
    <t>ITALY</t>
  </si>
  <si>
    <t>303718150156</t>
  </si>
  <si>
    <t>09.04.2018</t>
  </si>
  <si>
    <t>BFRASS ROD</t>
  </si>
  <si>
    <t>2751-18-020012</t>
  </si>
  <si>
    <t>26.02.18</t>
  </si>
  <si>
    <t>ALLOY STEEL</t>
  </si>
  <si>
    <t>132707</t>
  </si>
  <si>
    <t>0000221718020053</t>
  </si>
  <si>
    <t>VULKAN</t>
  </si>
  <si>
    <t>AL RING</t>
  </si>
  <si>
    <t>7609.00.00</t>
  </si>
  <si>
    <t>1007465</t>
  </si>
  <si>
    <t>0678170109552</t>
  </si>
  <si>
    <t>SHENZHEN SUN GLOBAL GLASS</t>
  </si>
  <si>
    <t>GLASS FOR REF.</t>
  </si>
  <si>
    <t>7005.29.00</t>
  </si>
  <si>
    <t>1019121</t>
  </si>
  <si>
    <t>0678180100500</t>
  </si>
  <si>
    <t>10.01.18</t>
  </si>
  <si>
    <t>RIDER GLASS CO.LTD</t>
  </si>
  <si>
    <t>CRATES</t>
  </si>
  <si>
    <t>1019117</t>
  </si>
  <si>
    <t>0678180100510</t>
  </si>
  <si>
    <t>08.01.18</t>
  </si>
  <si>
    <t>DALIAN</t>
  </si>
  <si>
    <t>WUXI WOODEAF IMPORT&amp; EXPORT CO.</t>
  </si>
  <si>
    <t xml:space="preserve">TEMPERED GLASS </t>
  </si>
  <si>
    <t>1018804,1019379,1019384</t>
  </si>
  <si>
    <t>4028678</t>
  </si>
  <si>
    <t>0678180200030</t>
  </si>
  <si>
    <t>27.12.17</t>
  </si>
  <si>
    <t>0,48</t>
  </si>
  <si>
    <t>MINEX METALLURGICAL CO. LTD</t>
  </si>
  <si>
    <t>LUCAS-MILHAUPT RIBERAC</t>
  </si>
  <si>
    <t>1010948</t>
  </si>
  <si>
    <t>FRANCE</t>
  </si>
  <si>
    <t>147817011128</t>
  </si>
  <si>
    <t>06.06.17</t>
  </si>
  <si>
    <t>FOSAHAN RISING IMPORT &amp; EXPORT</t>
  </si>
  <si>
    <t>1007009</t>
  </si>
  <si>
    <t>154417020182</t>
  </si>
  <si>
    <t>25.04.17</t>
  </si>
  <si>
    <t>FOSHAN NEW PORT</t>
  </si>
  <si>
    <t>1007102</t>
  </si>
  <si>
    <t>0678170210703</t>
  </si>
  <si>
    <t>THE HARRIES PRODUCT GROUP</t>
  </si>
  <si>
    <t>SILVER BRAZING</t>
  </si>
  <si>
    <t>146661</t>
  </si>
  <si>
    <t>175316020286</t>
  </si>
  <si>
    <t>8.12.16</t>
  </si>
  <si>
    <t>MINEX</t>
  </si>
  <si>
    <t>ALUMINUM INGOT</t>
  </si>
  <si>
    <t>7601.10.00</t>
  </si>
  <si>
    <t>1016925</t>
  </si>
  <si>
    <t>2754-18-02-0011</t>
  </si>
  <si>
    <t>18.2.18</t>
  </si>
  <si>
    <t>THERMOSTATE</t>
  </si>
  <si>
    <t>1021889</t>
  </si>
  <si>
    <t>NANSHA</t>
  </si>
  <si>
    <t>CBL</t>
  </si>
  <si>
    <t>18.03.18</t>
  </si>
  <si>
    <t>24.03.18</t>
  </si>
  <si>
    <t>INSULATED GLASS</t>
  </si>
  <si>
    <t>JBL</t>
  </si>
  <si>
    <t>303718150146</t>
  </si>
  <si>
    <t>1.4.18</t>
  </si>
  <si>
    <t xml:space="preserve">FOB </t>
  </si>
  <si>
    <t>12.3.18</t>
  </si>
  <si>
    <t>TONY SHEN</t>
  </si>
  <si>
    <t>FLOAT GLASS</t>
  </si>
  <si>
    <t>1019660</t>
  </si>
  <si>
    <t>2754180-20003</t>
  </si>
  <si>
    <t>18.1.18</t>
  </si>
  <si>
    <t>14.1.18</t>
  </si>
  <si>
    <t>TG  ELOAT GLASS</t>
  </si>
  <si>
    <t>1021279</t>
  </si>
  <si>
    <t>TIANJIAN</t>
  </si>
  <si>
    <t>2754-18-02-0020</t>
  </si>
  <si>
    <t>8.3.18</t>
  </si>
  <si>
    <t>HING FOREIGN ECONOMIC</t>
  </si>
  <si>
    <t>HINGE FOR REFR.</t>
  </si>
  <si>
    <t>8302.10.00</t>
  </si>
  <si>
    <t>1016243</t>
  </si>
  <si>
    <t>HANGZHOU</t>
  </si>
  <si>
    <t>154417020516</t>
  </si>
  <si>
    <t>12.11.17</t>
  </si>
  <si>
    <t>05.12.17</t>
  </si>
  <si>
    <t>WONIL METAL</t>
  </si>
  <si>
    <t>142117020011</t>
  </si>
  <si>
    <t>13.2.17</t>
  </si>
  <si>
    <t xml:space="preserve">SUN KWANG BRAZING </t>
  </si>
  <si>
    <t>CB ROD &amp; AB WIRE</t>
  </si>
  <si>
    <t>1004011</t>
  </si>
  <si>
    <t>154417020135</t>
  </si>
  <si>
    <t>20.3.17</t>
  </si>
  <si>
    <t>1013366</t>
  </si>
  <si>
    <t>SEOUL</t>
  </si>
  <si>
    <t>0678170205764</t>
  </si>
  <si>
    <t>7.11.17</t>
  </si>
  <si>
    <t>1019231</t>
  </si>
  <si>
    <t>28.2.18</t>
  </si>
  <si>
    <t>154418150034</t>
  </si>
  <si>
    <t>28.1.18</t>
  </si>
  <si>
    <t>7.2.18</t>
  </si>
  <si>
    <t>KNACKWELL ENGINEERS</t>
  </si>
  <si>
    <t>BINDING MATERIAL &amp; THERMO COUPLE</t>
  </si>
  <si>
    <t>8417.90.00</t>
  </si>
  <si>
    <t>1019870</t>
  </si>
  <si>
    <t>303718150039</t>
  </si>
  <si>
    <t>5.3.18</t>
  </si>
  <si>
    <t>ZINC ALLOY ZMAK 5</t>
  </si>
  <si>
    <t>148019</t>
  </si>
  <si>
    <t>147816021755</t>
  </si>
  <si>
    <t>29.12.17</t>
  </si>
  <si>
    <t>JINAN HONESTY ALU IND</t>
  </si>
  <si>
    <t>ALU COIL</t>
  </si>
  <si>
    <t>1016270</t>
  </si>
  <si>
    <t>0678170224268</t>
  </si>
  <si>
    <t>29.11.17</t>
  </si>
  <si>
    <t>HENAN MINGTAI ALU IND</t>
  </si>
  <si>
    <t>1017150</t>
  </si>
  <si>
    <t>HSBS</t>
  </si>
  <si>
    <t>DPCDAK709647</t>
  </si>
  <si>
    <t>20.11.17</t>
  </si>
  <si>
    <t>7606.12.90</t>
  </si>
  <si>
    <t>1021874</t>
  </si>
  <si>
    <t>147818020678</t>
  </si>
  <si>
    <t>3.4.18</t>
  </si>
  <si>
    <t>7.4.18</t>
  </si>
  <si>
    <t>1018917</t>
  </si>
  <si>
    <t>HONG KONG</t>
  </si>
  <si>
    <t>2754-18-02-0006</t>
  </si>
  <si>
    <t>25.1.18</t>
  </si>
  <si>
    <t>18.3.6</t>
  </si>
  <si>
    <t>132709</t>
  </si>
  <si>
    <t>29.1.18</t>
  </si>
  <si>
    <t>6.3.18</t>
  </si>
  <si>
    <t>NYLON LOCK NUT BLUE COLOR ZINC PLATED</t>
  </si>
  <si>
    <t>1020049</t>
  </si>
  <si>
    <t>2754-18-02-15</t>
  </si>
  <si>
    <t>8.4.18</t>
  </si>
  <si>
    <t>1021892</t>
  </si>
  <si>
    <t>HUNFRA PORT</t>
  </si>
  <si>
    <t>2655180101430</t>
  </si>
  <si>
    <t>11.3.18</t>
  </si>
  <si>
    <t>ROBERTSSHAW CONTROLS</t>
  </si>
  <si>
    <t xml:space="preserve">THERMOSTAT </t>
  </si>
  <si>
    <t>9032.10.10</t>
  </si>
  <si>
    <t>1023340</t>
  </si>
  <si>
    <t>142118020052</t>
  </si>
  <si>
    <t>12.4.18</t>
  </si>
  <si>
    <t>10.4.18</t>
  </si>
  <si>
    <t>ALLIED REFRACTORY INDIA</t>
  </si>
  <si>
    <t>CEMENTS, MORTARS</t>
  </si>
  <si>
    <t>3816.00.10</t>
  </si>
  <si>
    <t>1022864</t>
  </si>
  <si>
    <t>2754-18-01-0095</t>
  </si>
  <si>
    <t>29.3.18</t>
  </si>
  <si>
    <t>CEMENT-STEEL PAK</t>
  </si>
  <si>
    <t>1024628</t>
  </si>
  <si>
    <t>DESH</t>
  </si>
  <si>
    <t>094318150064</t>
  </si>
  <si>
    <t>8.5.18</t>
  </si>
  <si>
    <t>FCAQ</t>
  </si>
  <si>
    <t>RAW FOR MOULD</t>
  </si>
  <si>
    <t>1019162</t>
  </si>
  <si>
    <t>2754-18-020004</t>
  </si>
  <si>
    <t>23.1.18</t>
  </si>
  <si>
    <t>THE HARRIES PRODUCTS GROUP</t>
  </si>
  <si>
    <t>COPPER BRAZING WIRE</t>
  </si>
  <si>
    <t>LBS</t>
  </si>
  <si>
    <t>149475</t>
  </si>
  <si>
    <t>NEW YORK</t>
  </si>
  <si>
    <t>147817020106</t>
  </si>
  <si>
    <t>19.1.17</t>
  </si>
  <si>
    <t>1020773</t>
  </si>
  <si>
    <t>2754-1802-0010</t>
  </si>
  <si>
    <t>12.2.18</t>
  </si>
  <si>
    <t>147818150427-01</t>
  </si>
  <si>
    <t>27.2.18</t>
  </si>
  <si>
    <t>11.2.18</t>
  </si>
  <si>
    <t>05.03.18</t>
  </si>
  <si>
    <t>COPPER BRAZING ROD</t>
  </si>
  <si>
    <t>102156</t>
  </si>
  <si>
    <t>2754-18-01-0052</t>
  </si>
  <si>
    <t>BRASS SHEET</t>
  </si>
  <si>
    <t>7409.21.00</t>
  </si>
  <si>
    <t>1017924</t>
  </si>
  <si>
    <t>0678170224937</t>
  </si>
  <si>
    <t>7.12.17</t>
  </si>
  <si>
    <t>11.1.18</t>
  </si>
  <si>
    <t>SARU SILVER ALLOY PRIVATE LIMITED</t>
  </si>
  <si>
    <t>1023376</t>
  </si>
  <si>
    <t>154418010145</t>
  </si>
  <si>
    <t>04.06.2018</t>
  </si>
  <si>
    <t xml:space="preserve"> </t>
  </si>
  <si>
    <t>REFRACTORY CEMENT</t>
  </si>
  <si>
    <t>1026931</t>
  </si>
  <si>
    <t>Pipavav 
(Victor) Port</t>
  </si>
  <si>
    <t>221718FTTI0268</t>
  </si>
  <si>
    <t>11.07.2018</t>
  </si>
  <si>
    <t>09.07.2018</t>
  </si>
  <si>
    <t>1025046</t>
  </si>
  <si>
    <t>shanghai</t>
  </si>
  <si>
    <t>154418020332</t>
  </si>
  <si>
    <t>04.07.2018</t>
  </si>
  <si>
    <t>15.07.2018</t>
  </si>
  <si>
    <t>ASHAPURA MINECHEM LIMITED</t>
  </si>
  <si>
    <t xml:space="preserve">green sand </t>
  </si>
  <si>
    <t>SQM</t>
  </si>
  <si>
    <t>1026095</t>
  </si>
  <si>
    <t>DPCDAK804870</t>
  </si>
  <si>
    <t>03.06.2018</t>
  </si>
  <si>
    <t xml:space="preserve">MONTH </t>
  </si>
  <si>
    <t xml:space="preserve">JUNE </t>
  </si>
  <si>
    <t>06.05.2018</t>
  </si>
  <si>
    <t>2506.10.00</t>
  </si>
  <si>
    <t>JIANGYIN PAWO ELECTRONICS CO., LTD.</t>
  </si>
  <si>
    <t>8516.80.00</t>
  </si>
  <si>
    <t>FERRO SILICON(INCULIN)</t>
  </si>
  <si>
    <t>221718FTTI0231</t>
  </si>
  <si>
    <t>1025032</t>
  </si>
  <si>
    <t>UBL</t>
  </si>
  <si>
    <t>NORTHERN</t>
  </si>
  <si>
    <t>043318020004</t>
  </si>
  <si>
    <t>06 JUNE 2018</t>
  </si>
  <si>
    <t>XINYI  GROUP(GLASS)COMPANY LIMITED</t>
  </si>
  <si>
    <t>154418020305</t>
  </si>
  <si>
    <t>14 JUNE2018</t>
  </si>
  <si>
    <t>MPM PRIVATE LIMITED</t>
  </si>
  <si>
    <t>RE-CARBURISER</t>
  </si>
  <si>
    <t>3801.10.00</t>
  </si>
  <si>
    <t>1024632</t>
  </si>
  <si>
    <t>MEGHNA</t>
  </si>
  <si>
    <t>154418020281</t>
  </si>
  <si>
    <t>10 JUNE 2018</t>
  </si>
  <si>
    <t>ASHAPURA INTERNATIONAL LIMITED</t>
  </si>
  <si>
    <t>1026217</t>
  </si>
  <si>
    <t>REPUBLIC</t>
  </si>
  <si>
    <t>154418010188</t>
  </si>
  <si>
    <t>07JUNE2018</t>
  </si>
  <si>
    <t>1026296</t>
  </si>
  <si>
    <t>1025045</t>
  </si>
  <si>
    <t>DPCDAK804904</t>
  </si>
  <si>
    <t>05 JUNE 2018</t>
  </si>
  <si>
    <t>LOW CARBON STEEL SHOT</t>
  </si>
  <si>
    <t>7205.21.00</t>
  </si>
  <si>
    <t>1026513</t>
  </si>
  <si>
    <t>221718FTTI0223</t>
  </si>
  <si>
    <t>12 JUNE 2018</t>
  </si>
  <si>
    <t>SCREW</t>
  </si>
  <si>
    <t>7318.15.90</t>
  </si>
  <si>
    <t>1025519</t>
  </si>
  <si>
    <t xml:space="preserve">15441801020014 </t>
  </si>
  <si>
    <t>14 june 2018</t>
  </si>
  <si>
    <t>VULKAN TECHNOLOGIES PVT LTD</t>
  </si>
  <si>
    <t>LOK RING</t>
  </si>
  <si>
    <t>1025639</t>
  </si>
  <si>
    <t>CITY  INSURANCE</t>
  </si>
  <si>
    <t>43318020005</t>
  </si>
  <si>
    <t>HENAN TIANHE HINGE CO LTD</t>
  </si>
  <si>
    <t>1025037</t>
  </si>
  <si>
    <t>265518020402</t>
  </si>
  <si>
    <t>1024635</t>
  </si>
  <si>
    <t>268818020007</t>
  </si>
  <si>
    <t>06JUNE 2018</t>
  </si>
  <si>
    <t>1026478</t>
  </si>
  <si>
    <t>CPT</t>
  </si>
  <si>
    <t>26JUNE2018</t>
  </si>
  <si>
    <t>303715180289-89580</t>
  </si>
  <si>
    <t>NEDDLE</t>
  </si>
  <si>
    <t>7326.20.90</t>
  </si>
  <si>
    <t>1027812
1028695</t>
  </si>
  <si>
    <t>154418020382</t>
  </si>
  <si>
    <t>JULY</t>
  </si>
  <si>
    <t>GROUT</t>
  </si>
  <si>
    <t>11JULY2018</t>
  </si>
  <si>
    <t>24JULY2018</t>
  </si>
  <si>
    <t>KING POINT ENTERPRISE CO., LTD</t>
  </si>
  <si>
    <t xml:space="preserve">SCREW </t>
  </si>
  <si>
    <t>7318.14.10</t>
  </si>
  <si>
    <t>KG/PCS</t>
  </si>
  <si>
    <t>1027246</t>
  </si>
  <si>
    <t>147818021248</t>
  </si>
  <si>
    <t>05 JULY2018</t>
  </si>
  <si>
    <t xml:space="preserve">JULY </t>
  </si>
  <si>
    <t>5000PCS</t>
  </si>
  <si>
    <t>1026415</t>
  </si>
  <si>
    <t>154418010231</t>
  </si>
  <si>
    <t>04 JULY2018</t>
  </si>
  <si>
    <t>SEPAROL</t>
  </si>
  <si>
    <t>3824.10.00</t>
  </si>
  <si>
    <t>1028286</t>
  </si>
  <si>
    <t>154418150221</t>
  </si>
  <si>
    <t>LC NO/TT NO</t>
  </si>
  <si>
    <t>25 JULY2018</t>
  </si>
  <si>
    <t>1028229</t>
  </si>
  <si>
    <t>154418020360</t>
  </si>
  <si>
    <t>16JULY2018</t>
  </si>
  <si>
    <t>1028220</t>
  </si>
  <si>
    <t>154418020361</t>
  </si>
  <si>
    <t>16 JULY2018</t>
  </si>
  <si>
    <t>SUN KWANG BRAZING FILLER METAL CO., LTD</t>
  </si>
  <si>
    <t>1027495</t>
  </si>
  <si>
    <t>147818151506-01</t>
  </si>
  <si>
    <t>15JULY2018</t>
  </si>
  <si>
    <t>154418150200</t>
  </si>
  <si>
    <t>10JULY2018</t>
  </si>
  <si>
    <t>MINEX METALLURGICAL CO.LTD</t>
  </si>
  <si>
    <t>ALUMINIUM INGOT</t>
  </si>
  <si>
    <t>1028102</t>
  </si>
  <si>
    <t>265518020536</t>
  </si>
  <si>
    <t>1026416</t>
  </si>
  <si>
    <t>235918020121</t>
  </si>
  <si>
    <t>04JULY2018</t>
  </si>
  <si>
    <t>STILLLESS STEEL WIRE</t>
  </si>
  <si>
    <t>1025036</t>
  </si>
  <si>
    <t>154418020327</t>
  </si>
  <si>
    <t>03JULY2018</t>
  </si>
  <si>
    <t>LOCK AND KEY</t>
  </si>
  <si>
    <t>1025033</t>
  </si>
  <si>
    <t>265518020604</t>
  </si>
  <si>
    <t>26JULY2018</t>
  </si>
  <si>
    <t xml:space="preserve">SALDFLUX </t>
  </si>
  <si>
    <t>147818151408</t>
  </si>
  <si>
    <t>03 JULY2018</t>
  </si>
  <si>
    <t>6902.20.00</t>
  </si>
  <si>
    <t>1027363</t>
  </si>
  <si>
    <t>1478151465-01</t>
  </si>
  <si>
    <t>09JULY2018</t>
  </si>
  <si>
    <t>RUST PREVENTIVE OIL</t>
  </si>
  <si>
    <t>3403.99.10</t>
  </si>
  <si>
    <t>1026878</t>
  </si>
  <si>
    <t>147818011337</t>
  </si>
  <si>
    <t>09 JULY2018</t>
  </si>
  <si>
    <t>HUAJUN GROUP CO.,LTD</t>
  </si>
  <si>
    <t>MS WIRE OF NON ALLOY STEEL</t>
  </si>
  <si>
    <t>7217.10.00</t>
  </si>
  <si>
    <t>135662
105912</t>
  </si>
  <si>
    <t>456605</t>
  </si>
  <si>
    <t>DPCDAK805845</t>
  </si>
  <si>
    <t>05JULY2018</t>
  </si>
  <si>
    <t xml:space="preserve">                                                                    </t>
  </si>
  <si>
    <t xml:space="preserve">      </t>
  </si>
  <si>
    <t>AVION MINEOLOGY LLP</t>
  </si>
  <si>
    <t>SILICA SAND</t>
  </si>
  <si>
    <t>2505.10.11</t>
  </si>
  <si>
    <t>98585</t>
  </si>
  <si>
    <t>30JULY2018</t>
  </si>
  <si>
    <t>ENGINEERING MATERIALS SND BHD</t>
  </si>
  <si>
    <t xml:space="preserve">RECARBURAISER </t>
  </si>
  <si>
    <t>1022188</t>
  </si>
  <si>
    <t>98586</t>
  </si>
  <si>
    <t>29JULY2018</t>
  </si>
  <si>
    <t>SUZHOU JIUQI GLASS CO., LTD</t>
  </si>
  <si>
    <t>TECHNOSYS INSTRUMENTS &amp; EQUIPMENTS</t>
  </si>
  <si>
    <t>CUTTING WHEEL</t>
  </si>
  <si>
    <t>8466.93.00</t>
  </si>
  <si>
    <t>1024407</t>
  </si>
  <si>
    <t>303718150134</t>
  </si>
  <si>
    <t>15 JULY2018</t>
  </si>
  <si>
    <t>GAREWELL MACHINERY CO. LTD</t>
  </si>
  <si>
    <t>CHANNEL</t>
  </si>
  <si>
    <t>1030189</t>
  </si>
  <si>
    <t>TT-21-211-18</t>
  </si>
  <si>
    <t>16AUG2018</t>
  </si>
  <si>
    <t>AUGUST</t>
  </si>
  <si>
    <t>HANGZHOU FOREIGN ECONOMIC RELATIONS AND TRADE SERVICE CO., LTD</t>
  </si>
  <si>
    <t>1029714</t>
  </si>
  <si>
    <t>154418150245</t>
  </si>
  <si>
    <t>05AUGUST2018</t>
  </si>
  <si>
    <t>WIRE OF STAINLESS STEEL</t>
  </si>
  <si>
    <t>1028968</t>
  </si>
  <si>
    <t>BBL</t>
  </si>
  <si>
    <t>308518011714</t>
  </si>
  <si>
    <t>02 AUGUST2018</t>
  </si>
  <si>
    <t>HINDALCO INDUSTRIES LIMITED</t>
  </si>
  <si>
    <t>PEIMARY ALUMINUM INGOT</t>
  </si>
  <si>
    <t>1029762</t>
  </si>
  <si>
    <t>265518020647</t>
  </si>
  <si>
    <t>08AUGUST2018</t>
  </si>
  <si>
    <t>1029062</t>
  </si>
  <si>
    <t>265518020664</t>
  </si>
  <si>
    <t>14AUGUST2018</t>
  </si>
  <si>
    <t>ZHE JIANG COURAGE ELECTRIC APPLIANCES CO., LTD</t>
  </si>
  <si>
    <t>1030190</t>
  </si>
  <si>
    <t>TT-210-210-18</t>
  </si>
  <si>
    <t>16 AUGUST2018</t>
  </si>
  <si>
    <t>HANGZHOU WEIGUANG ELCTRONIC CO., LTD</t>
  </si>
  <si>
    <t>FAN MOTOR AND BLADE</t>
  </si>
  <si>
    <t>8501.40.00,8503.00.90</t>
  </si>
  <si>
    <t>1029768</t>
  </si>
  <si>
    <t>154418150251</t>
  </si>
  <si>
    <t>08 AUGUST 2018</t>
  </si>
  <si>
    <t xml:space="preserve">AUGUST </t>
  </si>
  <si>
    <t>MORRIL MOTORS (JIAXING) CO., LTD</t>
  </si>
  <si>
    <t>8501.10.10,8503.00.90</t>
  </si>
  <si>
    <t>1030015</t>
  </si>
  <si>
    <t>TT-21-209-18</t>
  </si>
  <si>
    <t>REXNORD ELECTRONICS AND CONTROLS LTD</t>
  </si>
  <si>
    <t>1029754</t>
  </si>
  <si>
    <t>154418150250</t>
  </si>
  <si>
    <t>8501.10.10</t>
  </si>
  <si>
    <t>1029777</t>
  </si>
  <si>
    <t>154418150229</t>
  </si>
  <si>
    <t>01 AUGUST2018</t>
  </si>
  <si>
    <t>136648</t>
  </si>
  <si>
    <t>154418010310</t>
  </si>
  <si>
    <t>20 AUGUST2018</t>
  </si>
  <si>
    <t>7318.19.00</t>
  </si>
  <si>
    <t>MPCS</t>
  </si>
  <si>
    <t>1028997</t>
  </si>
  <si>
    <t>154418020454</t>
  </si>
  <si>
    <t>19 AUGUST2018</t>
  </si>
  <si>
    <t>1028221</t>
  </si>
  <si>
    <t>154418020446</t>
  </si>
  <si>
    <t>14 AUGUST2018</t>
  </si>
  <si>
    <t>HENAN JIAYUAN ALUMINUM INDUSTRY CO., LTD</t>
  </si>
  <si>
    <t>1029060,1025030</t>
  </si>
  <si>
    <t>`</t>
  </si>
  <si>
    <t>154418020447</t>
  </si>
  <si>
    <t>JIUJIANG HEGTONG AUTOCONTROL DEVICE CO., LTD</t>
  </si>
  <si>
    <t>1029750</t>
  </si>
  <si>
    <t>265518020663</t>
  </si>
  <si>
    <t>1027813,1029751</t>
  </si>
  <si>
    <t>PRAVATI INSURANCE</t>
  </si>
  <si>
    <t>265518020662</t>
  </si>
  <si>
    <t>WUXI WOODLEAF IMPORT&amp;EXPORT CO., LTD</t>
  </si>
  <si>
    <t>154418150244</t>
  </si>
  <si>
    <t>05 AUGUST2018</t>
  </si>
  <si>
    <t>1026779,
1031522</t>
  </si>
  <si>
    <t>SENA KALYAN</t>
  </si>
  <si>
    <t>308518151400</t>
  </si>
  <si>
    <t>30 SEP 2018</t>
  </si>
  <si>
    <t xml:space="preserve">SEPTEMBER </t>
  </si>
  <si>
    <t>2.39,
0.85</t>
  </si>
  <si>
    <t>1030751</t>
  </si>
  <si>
    <t>221718FTTI0358</t>
  </si>
  <si>
    <t>10 SEP 2018</t>
  </si>
  <si>
    <t>8418.99.10,
8301.40.90</t>
  </si>
  <si>
    <t>1023366
1028969</t>
  </si>
  <si>
    <t>MBL</t>
  </si>
  <si>
    <t>175318010219</t>
  </si>
  <si>
    <t>06 SEP 2018</t>
  </si>
  <si>
    <t>1029056</t>
  </si>
  <si>
    <t>265518020789</t>
  </si>
  <si>
    <t>19 SEP 2018</t>
  </si>
  <si>
    <t>1030914</t>
  </si>
  <si>
    <t>265518020773</t>
  </si>
  <si>
    <t>COPPER ZINC BASE ALLOY</t>
  </si>
  <si>
    <t>1030917</t>
  </si>
  <si>
    <t>154418020512</t>
  </si>
  <si>
    <t>27 SEP2018</t>
  </si>
  <si>
    <t>F CARE</t>
  </si>
  <si>
    <t>MOLDING PATTERN SPARE</t>
  </si>
  <si>
    <t>8480.30.00</t>
  </si>
  <si>
    <t>1031450</t>
  </si>
  <si>
    <t>221718FTTI0359</t>
  </si>
  <si>
    <t>1029059</t>
  </si>
  <si>
    <t>154418010349</t>
  </si>
  <si>
    <t>20 SEP 2018</t>
  </si>
  <si>
    <t>1030916</t>
  </si>
  <si>
    <t>265518020761</t>
  </si>
  <si>
    <t>13 SEP 2018</t>
  </si>
  <si>
    <t>CHINA STEEL KING COMPANY LIMITED</t>
  </si>
  <si>
    <t>1027455</t>
  </si>
  <si>
    <t xml:space="preserve">    MBL</t>
  </si>
  <si>
    <t>175318020219</t>
  </si>
  <si>
    <t>05 SEP 2018</t>
  </si>
  <si>
    <t>XINXIANG KOLANKY TECHNICAL  CO. LTD</t>
  </si>
  <si>
    <t>COPPER BRAZING ROD(0% SILVER )</t>
  </si>
  <si>
    <t>1029829</t>
  </si>
  <si>
    <t>175318010222</t>
  </si>
  <si>
    <t>1030750</t>
  </si>
  <si>
    <t>175318020223</t>
  </si>
  <si>
    <t>1030748</t>
  </si>
  <si>
    <t>175318010229</t>
  </si>
  <si>
    <t xml:space="preserve">EMSB ENGINEERING MATERIALS </t>
  </si>
  <si>
    <t>SILICON CARBIDE</t>
  </si>
  <si>
    <t>2849.20.00</t>
  </si>
  <si>
    <t>1026900</t>
  </si>
  <si>
    <t>DBL</t>
  </si>
  <si>
    <t>142118160029</t>
  </si>
  <si>
    <t>POLISHING SUSPENSION,CUTTING WHEEL</t>
  </si>
  <si>
    <t>8466.93.00,
3405.90.90</t>
  </si>
  <si>
    <t>1027117,
1024399</t>
  </si>
  <si>
    <t>154418150280</t>
  </si>
  <si>
    <t>221718150353</t>
  </si>
  <si>
    <t>04 SEP2018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</si>
</sst>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-409]d\-mmm\-yy;@"/>
    <numFmt numFmtId="166" formatCode="_-[$$-409]* #,##0.00_ ;_-[$$-409]* \-#,##0.00\ ;_-[$$-409]* &quot;-&quot;??_ ;_-@_ "/>
    <numFmt numFmtId="167" formatCode="#,##0.0000"/>
    <numFmt numFmtId="168" formatCode="[$BDT]\ #,##0.00"/>
    <numFmt numFmtId="169" formatCode="dd\-mm\-yyyy;@"/>
  </numFmts>
  <fonts count="7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24"/>
      <color rgb="FF000000"/>
      <name val="Times New Roman"/>
      <family val="1"/>
    </font>
    <font>
      <sz val="11"/>
      <color rgb="FF000000"/>
      <name val="Times New Roman"/>
      <family val="1"/>
    </font>
    <font>
      <sz val="26"/>
      <color rgb="FF000000"/>
      <name val="Calibri"/>
      <family val="2"/>
    </font>
    <font>
      <sz val="11"/>
      <name val="Calibri"/>
      <family val="2"/>
    </font>
    <font>
      <sz val="11"/>
      <color rgb="FF000000"/>
      <name val="Arial-boldmt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2"/>
      <color rgb="FF000000"/>
      <name val="Times New Roman"/>
      <family val="1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sz val="24"/>
      <color rgb="FF000000"/>
      <name val="Calibri"/>
      <family val="2"/>
    </font>
    <font>
      <b/>
      <sz val="12"/>
      <color rgb="FFFFFF66"/>
      <name val="Calibri"/>
      <family val="2"/>
    </font>
    <font>
      <b/>
      <sz val="22"/>
      <color rgb="FF00B0F0"/>
      <name val="Calibri"/>
      <family val="2"/>
    </font>
    <font>
      <b/>
      <sz val="28"/>
      <color rgb="FF000000"/>
      <name val="Times New Roman"/>
      <family val="1"/>
    </font>
    <font>
      <sz val="11"/>
      <color theme="1"/>
      <name val="Times New Roman"/>
      <family val="1"/>
    </font>
    <font>
      <b/>
      <sz val="24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Calibri"/>
      <family val="2"/>
      <scheme val="minor"/>
    </font>
    <font>
      <b/>
      <sz val="24"/>
      <color theme="0"/>
      <name val="Times New Roman"/>
      <family val="1"/>
    </font>
    <font>
      <sz val="24"/>
      <color theme="0"/>
      <name val="Times New Roman"/>
      <family val="1"/>
    </font>
    <font>
      <sz val="11"/>
      <color theme="0"/>
      <name val="Calibri"/>
      <family val="2"/>
    </font>
    <font>
      <sz val="10"/>
      <name val="Verdana"/>
      <family val="2"/>
    </font>
    <font>
      <sz val="10"/>
      <color rgb="FF993300"/>
      <name val="Verdana"/>
      <family val="2"/>
    </font>
    <font>
      <b/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7030A0"/>
      <name val="Times New Roman"/>
      <family val="1"/>
    </font>
    <font>
      <b/>
      <sz val="9"/>
      <color indexed="81"/>
      <name val="Tahoma"/>
      <family val="2"/>
    </font>
    <font>
      <b/>
      <sz val="11"/>
      <color theme="1"/>
      <name val="Times New Roman"/>
      <family val="1"/>
    </font>
    <font>
      <sz val="12"/>
      <color rgb="FF000000"/>
      <name val="Times New Roman "/>
    </font>
    <font>
      <sz val="18"/>
      <color rgb="FF000000"/>
      <name val="Times New Roman"/>
      <family val="1"/>
    </font>
    <font>
      <sz val="14"/>
      <color rgb="FF000000"/>
      <name val="Calibri"/>
      <family val="2"/>
    </font>
    <font>
      <sz val="12"/>
      <color rgb="FF000000"/>
      <name val="CourierNewPSMT"/>
    </font>
    <font>
      <sz val="16"/>
      <color rgb="FF000000"/>
      <name val="CourierNewPSMT"/>
    </font>
    <font>
      <sz val="12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theme="4" tint="-0.499984740745262"/>
        <bgColor rgb="FFFFFF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44" fontId="33" fillId="0" borderId="0" applyFont="0" applyFill="0" applyBorder="0" applyAlignment="0" applyProtection="0"/>
    <xf numFmtId="0" fontId="37" fillId="0" borderId="0"/>
    <xf numFmtId="0" fontId="40" fillId="0" borderId="0" applyNumberFormat="0" applyFill="0" applyBorder="0" applyAlignment="0" applyProtection="0"/>
    <xf numFmtId="0" fontId="25" fillId="0" borderId="0"/>
    <xf numFmtId="0" fontId="71" fillId="0" borderId="0"/>
  </cellStyleXfs>
  <cellXfs count="429">
    <xf numFmtId="0" fontId="0" fillId="0" borderId="0" xfId="0" applyFont="1" applyAlignment="1"/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49" fontId="26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28" fillId="0" borderId="0" xfId="0" applyFont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44" fontId="0" fillId="0" borderId="1" xfId="0" applyNumberFormat="1" applyFont="1" applyBorder="1" applyAlignment="1">
      <alignment horizontal="center" vertical="center"/>
    </xf>
    <xf numFmtId="44" fontId="26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left" vertical="center" wrapText="1"/>
    </xf>
    <xf numFmtId="0" fontId="0" fillId="3" borderId="0" xfId="0" applyFont="1" applyFill="1" applyBorder="1" applyAlignment="1">
      <alignment vertical="center"/>
    </xf>
    <xf numFmtId="49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49" fontId="0" fillId="0" borderId="5" xfId="0" applyNumberFormat="1" applyFont="1" applyBorder="1"/>
    <xf numFmtId="43" fontId="0" fillId="0" borderId="0" xfId="0" applyNumberFormat="1" applyFont="1"/>
    <xf numFmtId="43" fontId="0" fillId="0" borderId="0" xfId="0" applyNumberFormat="1" applyFont="1" applyAlignment="1"/>
    <xf numFmtId="49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43" fontId="0" fillId="0" borderId="5" xfId="0" applyNumberFormat="1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6" borderId="0" xfId="0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5" xfId="0" applyFont="1" applyBorder="1" applyAlignment="1">
      <alignment horizontal="center"/>
    </xf>
    <xf numFmtId="0" fontId="26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33" fillId="0" borderId="5" xfId="0" applyFont="1" applyBorder="1" applyAlignment="1">
      <alignment vertical="center"/>
    </xf>
    <xf numFmtId="0" fontId="0" fillId="0" borderId="10" xfId="0" applyFont="1" applyFill="1" applyBorder="1" applyAlignment="1">
      <alignment horizontal="center" vertical="center"/>
    </xf>
    <xf numFmtId="0" fontId="33" fillId="2" borderId="6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vertical="center"/>
    </xf>
    <xf numFmtId="0" fontId="0" fillId="4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33" fillId="0" borderId="0" xfId="0" applyFont="1" applyAlignment="1">
      <alignment vertical="top"/>
    </xf>
    <xf numFmtId="16" fontId="38" fillId="0" borderId="5" xfId="0" applyNumberFormat="1" applyFont="1" applyBorder="1" applyAlignment="1">
      <alignment horizontal="left" vertical="center"/>
    </xf>
    <xf numFmtId="0" fontId="38" fillId="0" borderId="5" xfId="0" applyFont="1" applyBorder="1" applyAlignment="1">
      <alignment horizontal="left" vertical="center" wrapText="1"/>
    </xf>
    <xf numFmtId="0" fontId="38" fillId="0" borderId="5" xfId="0" applyFont="1" applyBorder="1" applyAlignment="1">
      <alignment horizontal="left" vertical="center"/>
    </xf>
    <xf numFmtId="44" fontId="38" fillId="0" borderId="5" xfId="0" applyNumberFormat="1" applyFont="1" applyBorder="1" applyAlignment="1">
      <alignment horizontal="left" vertical="center"/>
    </xf>
    <xf numFmtId="49" fontId="38" fillId="0" borderId="5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vertical="center"/>
    </xf>
    <xf numFmtId="0" fontId="32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44" fontId="0" fillId="0" borderId="5" xfId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Font="1" applyAlignment="1">
      <alignment horizontal="center"/>
    </xf>
    <xf numFmtId="0" fontId="26" fillId="0" borderId="1" xfId="0" applyFont="1" applyBorder="1" applyAlignment="1">
      <alignment horizontal="right" vertical="center"/>
    </xf>
    <xf numFmtId="164" fontId="0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44" fontId="26" fillId="0" borderId="1" xfId="0" applyNumberFormat="1" applyFont="1" applyBorder="1" applyAlignment="1">
      <alignment horizontal="right" vertical="center"/>
    </xf>
    <xf numFmtId="3" fontId="0" fillId="0" borderId="1" xfId="0" applyNumberFormat="1" applyFont="1" applyBorder="1" applyAlignment="1">
      <alignment horizontal="right" vertical="center"/>
    </xf>
    <xf numFmtId="44" fontId="0" fillId="0" borderId="1" xfId="0" applyNumberFormat="1" applyFont="1" applyBorder="1" applyAlignment="1">
      <alignment horizontal="right" vertical="center"/>
    </xf>
    <xf numFmtId="0" fontId="0" fillId="0" borderId="5" xfId="0" applyFont="1" applyBorder="1" applyAlignment="1">
      <alignment horizontal="right" vertical="center"/>
    </xf>
    <xf numFmtId="44" fontId="0" fillId="0" borderId="5" xfId="1" applyFont="1" applyBorder="1" applyAlignment="1">
      <alignment horizontal="right" vertical="center"/>
    </xf>
    <xf numFmtId="0" fontId="0" fillId="0" borderId="0" xfId="0" applyFont="1" applyAlignment="1">
      <alignment horizontal="right"/>
    </xf>
    <xf numFmtId="49" fontId="38" fillId="0" borderId="7" xfId="0" applyNumberFormat="1" applyFont="1" applyBorder="1" applyAlignment="1">
      <alignment horizontal="left" vertical="center"/>
    </xf>
    <xf numFmtId="44" fontId="38" fillId="0" borderId="5" xfId="1" applyFont="1" applyBorder="1" applyAlignment="1">
      <alignment horizontal="right" vertical="center" wrapText="1"/>
    </xf>
    <xf numFmtId="0" fontId="38" fillId="0" borderId="5" xfId="0" applyFont="1" applyBorder="1" applyAlignment="1">
      <alignment horizontal="center" vertical="center"/>
    </xf>
    <xf numFmtId="0" fontId="33" fillId="0" borderId="8" xfId="0" applyFont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0" borderId="5" xfId="0" applyFont="1" applyBorder="1" applyAlignment="1">
      <alignment horizontal="left"/>
    </xf>
    <xf numFmtId="4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right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0" fillId="8" borderId="0" xfId="0" applyFont="1" applyFill="1" applyAlignment="1">
      <alignment vertical="center"/>
    </xf>
    <xf numFmtId="0" fontId="0" fillId="8" borderId="0" xfId="0" applyFont="1" applyFill="1" applyAlignment="1"/>
    <xf numFmtId="49" fontId="0" fillId="4" borderId="5" xfId="0" applyNumberFormat="1" applyFont="1" applyFill="1" applyBorder="1"/>
    <xf numFmtId="0" fontId="0" fillId="4" borderId="5" xfId="0" applyFont="1" applyFill="1" applyBorder="1" applyAlignment="1">
      <alignment vertical="center"/>
    </xf>
    <xf numFmtId="0" fontId="0" fillId="4" borderId="5" xfId="0" applyFont="1" applyFill="1" applyBorder="1" applyAlignment="1">
      <alignment horizontal="left"/>
    </xf>
    <xf numFmtId="49" fontId="0" fillId="4" borderId="5" xfId="0" applyNumberFormat="1" applyFont="1" applyFill="1" applyBorder="1" applyAlignment="1">
      <alignment horizontal="center"/>
    </xf>
    <xf numFmtId="0" fontId="0" fillId="4" borderId="5" xfId="0" applyFont="1" applyFill="1" applyBorder="1" applyAlignment="1">
      <alignment horizontal="right"/>
    </xf>
    <xf numFmtId="0" fontId="33" fillId="4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/>
    <xf numFmtId="49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left" vertical="center"/>
    </xf>
    <xf numFmtId="44" fontId="39" fillId="9" borderId="1" xfId="0" applyNumberFormat="1" applyFont="1" applyFill="1" applyBorder="1" applyAlignment="1">
      <alignment horizontal="right" vertical="center"/>
    </xf>
    <xf numFmtId="44" fontId="0" fillId="9" borderId="1" xfId="0" applyNumberFormat="1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33" fillId="9" borderId="5" xfId="0" applyFont="1" applyFill="1" applyBorder="1" applyAlignment="1">
      <alignment horizontal="center" vertical="center"/>
    </xf>
    <xf numFmtId="0" fontId="0" fillId="9" borderId="0" xfId="0" applyFont="1" applyFill="1" applyAlignment="1">
      <alignment vertical="center"/>
    </xf>
    <xf numFmtId="0" fontId="0" fillId="9" borderId="0" xfId="0" applyFont="1" applyFill="1" applyAlignment="1"/>
    <xf numFmtId="0" fontId="33" fillId="0" borderId="5" xfId="0" applyFont="1" applyFill="1" applyBorder="1" applyAlignment="1">
      <alignment vertical="center"/>
    </xf>
    <xf numFmtId="0" fontId="33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 wrapText="1"/>
    </xf>
    <xf numFmtId="0" fontId="0" fillId="3" borderId="13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49" fontId="0" fillId="0" borderId="13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49" fontId="0" fillId="8" borderId="4" xfId="0" applyNumberFormat="1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left" vertical="center"/>
    </xf>
    <xf numFmtId="44" fontId="0" fillId="8" borderId="4" xfId="0" applyNumberFormat="1" applyFont="1" applyFill="1" applyBorder="1" applyAlignment="1">
      <alignment horizontal="right" vertical="center"/>
    </xf>
    <xf numFmtId="44" fontId="0" fillId="8" borderId="4" xfId="0" applyNumberFormat="1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vertical="center"/>
    </xf>
    <xf numFmtId="49" fontId="0" fillId="4" borderId="8" xfId="0" applyNumberFormat="1" applyFont="1" applyFill="1" applyBorder="1" applyAlignment="1">
      <alignment horizontal="center" vertical="center"/>
    </xf>
    <xf numFmtId="49" fontId="0" fillId="5" borderId="8" xfId="0" applyNumberFormat="1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left" vertical="center"/>
    </xf>
    <xf numFmtId="44" fontId="0" fillId="4" borderId="8" xfId="0" applyNumberFormat="1" applyFont="1" applyFill="1" applyBorder="1" applyAlignment="1">
      <alignment horizontal="right" vertical="center"/>
    </xf>
    <xf numFmtId="44" fontId="0" fillId="4" borderId="8" xfId="0" applyNumberFormat="1" applyFont="1" applyFill="1" applyBorder="1" applyAlignment="1">
      <alignment horizontal="center" vertical="center"/>
    </xf>
    <xf numFmtId="0" fontId="33" fillId="2" borderId="12" xfId="0" applyFont="1" applyFill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44" fontId="0" fillId="0" borderId="3" xfId="0" applyNumberFormat="1" applyFont="1" applyBorder="1" applyAlignment="1">
      <alignment horizontal="right" vertical="center"/>
    </xf>
    <xf numFmtId="44" fontId="0" fillId="0" borderId="3" xfId="0" applyNumberFormat="1" applyFont="1" applyBorder="1" applyAlignment="1">
      <alignment horizontal="center" vertical="center"/>
    </xf>
    <xf numFmtId="0" fontId="33" fillId="6" borderId="10" xfId="0" applyFont="1" applyFill="1" applyBorder="1" applyAlignment="1">
      <alignment horizontal="center" vertical="center"/>
    </xf>
    <xf numFmtId="0" fontId="33" fillId="6" borderId="9" xfId="0" applyFont="1" applyFill="1" applyBorder="1" applyAlignment="1">
      <alignment vertical="center"/>
    </xf>
    <xf numFmtId="49" fontId="0" fillId="0" borderId="11" xfId="0" applyNumberFormat="1" applyFont="1" applyBorder="1"/>
    <xf numFmtId="49" fontId="33" fillId="0" borderId="11" xfId="0" applyNumberFormat="1" applyFont="1" applyBorder="1"/>
    <xf numFmtId="0" fontId="0" fillId="0" borderId="11" xfId="0" applyFont="1" applyFill="1" applyBorder="1"/>
    <xf numFmtId="0" fontId="28" fillId="0" borderId="11" xfId="0" applyFont="1" applyBorder="1" applyAlignment="1">
      <alignment horizontal="left" vertical="center"/>
    </xf>
    <xf numFmtId="49" fontId="33" fillId="0" borderId="11" xfId="0" applyNumberFormat="1" applyFont="1" applyBorder="1" applyAlignment="1">
      <alignment horizontal="center"/>
    </xf>
    <xf numFmtId="44" fontId="28" fillId="0" borderId="11" xfId="0" applyNumberFormat="1" applyFont="1" applyBorder="1" applyAlignment="1">
      <alignment horizontal="right" vertical="center"/>
    </xf>
    <xf numFmtId="44" fontId="28" fillId="0" borderId="11" xfId="0" applyNumberFormat="1" applyFont="1" applyBorder="1" applyAlignment="1">
      <alignment horizontal="left" vertical="center"/>
    </xf>
    <xf numFmtId="0" fontId="0" fillId="0" borderId="11" xfId="0" applyFont="1" applyBorder="1" applyAlignment="1">
      <alignment horizontal="center"/>
    </xf>
    <xf numFmtId="0" fontId="30" fillId="6" borderId="15" xfId="0" applyFont="1" applyFill="1" applyBorder="1" applyAlignment="1">
      <alignment horizontal="center"/>
    </xf>
    <xf numFmtId="49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left" vertical="center"/>
    </xf>
    <xf numFmtId="44" fontId="0" fillId="3" borderId="5" xfId="0" applyNumberFormat="1" applyFont="1" applyFill="1" applyBorder="1" applyAlignment="1">
      <alignment horizontal="right" vertical="center"/>
    </xf>
    <xf numFmtId="44" fontId="0" fillId="3" borderId="5" xfId="0" applyNumberFormat="1" applyFont="1" applyFill="1" applyBorder="1" applyAlignment="1">
      <alignment horizontal="center" vertical="center"/>
    </xf>
    <xf numFmtId="44" fontId="39" fillId="0" borderId="5" xfId="0" applyNumberFormat="1" applyFont="1" applyBorder="1" applyAlignment="1">
      <alignment horizontal="right" vertical="center"/>
    </xf>
    <xf numFmtId="44" fontId="0" fillId="0" borderId="5" xfId="0" applyNumberFormat="1" applyFont="1" applyBorder="1" applyAlignment="1">
      <alignment horizontal="center" vertical="center"/>
    </xf>
    <xf numFmtId="0" fontId="26" fillId="0" borderId="4" xfId="0" applyFont="1" applyBorder="1" applyAlignment="1">
      <alignment horizontal="left"/>
    </xf>
    <xf numFmtId="49" fontId="34" fillId="0" borderId="5" xfId="0" applyNumberFormat="1" applyFont="1" applyBorder="1" applyAlignment="1">
      <alignment horizontal="center" vertical="center"/>
    </xf>
    <xf numFmtId="49" fontId="33" fillId="0" borderId="5" xfId="0" applyNumberFormat="1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 wrapText="1"/>
    </xf>
    <xf numFmtId="49" fontId="26" fillId="0" borderId="4" xfId="0" applyNumberFormat="1" applyFont="1" applyBorder="1" applyAlignment="1">
      <alignment horizontal="left"/>
    </xf>
    <xf numFmtId="49" fontId="35" fillId="0" borderId="4" xfId="0" applyNumberFormat="1" applyFont="1" applyBorder="1" applyAlignment="1">
      <alignment horizontal="left"/>
    </xf>
    <xf numFmtId="43" fontId="26" fillId="0" borderId="4" xfId="0" applyNumberFormat="1" applyFont="1" applyBorder="1" applyAlignment="1">
      <alignment horizontal="left"/>
    </xf>
    <xf numFmtId="0" fontId="35" fillId="0" borderId="4" xfId="0" applyFont="1" applyBorder="1" applyAlignment="1">
      <alignment horizontal="left"/>
    </xf>
    <xf numFmtId="49" fontId="34" fillId="0" borderId="5" xfId="0" applyNumberFormat="1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/>
    </xf>
    <xf numFmtId="43" fontId="0" fillId="0" borderId="5" xfId="0" applyNumberFormat="1" applyFont="1" applyBorder="1" applyAlignment="1">
      <alignment horizontal="center"/>
    </xf>
    <xf numFmtId="0" fontId="33" fillId="0" borderId="5" xfId="0" applyFont="1" applyBorder="1" applyAlignment="1">
      <alignment horizontal="center"/>
    </xf>
    <xf numFmtId="0" fontId="33" fillId="0" borderId="5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42" fillId="0" borderId="5" xfId="0" applyFont="1" applyBorder="1" applyAlignment="1" applyProtection="1">
      <alignment horizontal="center" vertical="center" wrapText="1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 wrapText="1"/>
      <protection hidden="1"/>
    </xf>
    <xf numFmtId="165" fontId="0" fillId="0" borderId="5" xfId="0" applyNumberFormat="1" applyBorder="1" applyAlignment="1" applyProtection="1">
      <alignment horizontal="center" vertical="center" wrapText="1"/>
      <protection hidden="1"/>
    </xf>
    <xf numFmtId="165" fontId="0" fillId="0" borderId="5" xfId="0" applyNumberFormat="1" applyBorder="1" applyAlignment="1" applyProtection="1">
      <alignment horizontal="center" vertical="center"/>
      <protection hidden="1"/>
    </xf>
    <xf numFmtId="0" fontId="40" fillId="0" borderId="9" xfId="3" applyBorder="1" applyAlignment="1" applyProtection="1">
      <alignment horizontal="center" vertical="center"/>
      <protection hidden="1"/>
    </xf>
    <xf numFmtId="16" fontId="0" fillId="0" borderId="5" xfId="0" applyNumberFormat="1" applyBorder="1" applyAlignment="1" applyProtection="1">
      <alignment horizontal="center" vertical="center" wrapText="1"/>
      <protection hidden="1"/>
    </xf>
    <xf numFmtId="0" fontId="40" fillId="0" borderId="5" xfId="3" applyBorder="1" applyAlignment="1" applyProtection="1">
      <alignment horizontal="center" vertical="center"/>
      <protection hidden="1"/>
    </xf>
    <xf numFmtId="14" fontId="0" fillId="0" borderId="5" xfId="0" applyNumberFormat="1" applyBorder="1" applyAlignment="1" applyProtection="1">
      <alignment horizontal="center" vertical="center" wrapText="1"/>
      <protection hidden="1"/>
    </xf>
    <xf numFmtId="14" fontId="0" fillId="0" borderId="5" xfId="0" applyNumberFormat="1" applyBorder="1" applyAlignment="1" applyProtection="1">
      <alignment horizontal="center" vertical="center"/>
      <protection hidden="1"/>
    </xf>
    <xf numFmtId="0" fontId="0" fillId="0" borderId="0" xfId="0" applyFont="1" applyAlignment="1">
      <alignment wrapText="1"/>
    </xf>
    <xf numFmtId="0" fontId="33" fillId="0" borderId="5" xfId="0" applyFont="1" applyBorder="1" applyAlignment="1" applyProtection="1">
      <alignment horizontal="center" vertical="center"/>
      <protection hidden="1"/>
    </xf>
    <xf numFmtId="0" fontId="33" fillId="0" borderId="5" xfId="0" applyFont="1" applyBorder="1" applyAlignment="1" applyProtection="1">
      <alignment horizontal="center" vertical="center" wrapText="1"/>
      <protection hidden="1"/>
    </xf>
    <xf numFmtId="49" fontId="38" fillId="0" borderId="5" xfId="0" applyNumberFormat="1" applyFont="1" applyBorder="1" applyAlignment="1">
      <alignment vertical="center"/>
    </xf>
    <xf numFmtId="0" fontId="38" fillId="0" borderId="5" xfId="0" applyFont="1" applyBorder="1" applyAlignment="1">
      <alignment horizontal="right" vertical="center"/>
    </xf>
    <xf numFmtId="0" fontId="45" fillId="0" borderId="0" xfId="0" applyFont="1" applyAlignment="1">
      <alignment horizontal="center" vertical="center"/>
    </xf>
    <xf numFmtId="0" fontId="25" fillId="0" borderId="5" xfId="4" applyFill="1" applyBorder="1" applyAlignment="1">
      <alignment horizontal="center" vertical="center"/>
    </xf>
    <xf numFmtId="0" fontId="43" fillId="0" borderId="5" xfId="4" applyFont="1" applyFill="1" applyBorder="1" applyAlignment="1">
      <alignment horizontal="center" vertical="center"/>
    </xf>
    <xf numFmtId="0" fontId="25" fillId="0" borderId="5" xfId="4" applyFill="1" applyBorder="1" applyAlignment="1">
      <alignment horizontal="center" vertical="center" wrapText="1"/>
    </xf>
    <xf numFmtId="166" fontId="43" fillId="0" borderId="5" xfId="4" applyNumberFormat="1" applyFont="1" applyFill="1" applyBorder="1" applyAlignment="1">
      <alignment horizontal="center" vertical="center"/>
    </xf>
    <xf numFmtId="1" fontId="25" fillId="0" borderId="5" xfId="4" applyNumberFormat="1" applyFill="1" applyBorder="1" applyAlignment="1">
      <alignment horizontal="center" vertical="center"/>
    </xf>
    <xf numFmtId="14" fontId="25" fillId="0" borderId="5" xfId="4" applyNumberForma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left" vertical="top"/>
    </xf>
    <xf numFmtId="0" fontId="28" fillId="0" borderId="5" xfId="0" applyFont="1" applyBorder="1" applyAlignment="1">
      <alignment horizontal="center" vertical="top"/>
    </xf>
    <xf numFmtId="0" fontId="28" fillId="0" borderId="5" xfId="0" applyFont="1" applyBorder="1" applyAlignment="1">
      <alignment horizontal="left" vertical="top" wrapText="1"/>
    </xf>
    <xf numFmtId="0" fontId="28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vertical="top" wrapText="1"/>
    </xf>
    <xf numFmtId="12" fontId="46" fillId="0" borderId="5" xfId="0" applyNumberFormat="1" applyFont="1" applyFill="1" applyBorder="1" applyAlignment="1">
      <alignment horizontal="left" vertical="center"/>
    </xf>
    <xf numFmtId="0" fontId="44" fillId="0" borderId="5" xfId="0" applyFont="1" applyFill="1" applyBorder="1" applyAlignment="1">
      <alignment horizontal="left" vertical="center"/>
    </xf>
    <xf numFmtId="0" fontId="44" fillId="0" borderId="5" xfId="0" applyFont="1" applyFill="1" applyBorder="1" applyAlignment="1">
      <alignment vertical="center" wrapText="1"/>
    </xf>
    <xf numFmtId="0" fontId="44" fillId="0" borderId="5" xfId="0" applyFont="1" applyFill="1" applyBorder="1" applyAlignment="1">
      <alignment horizontal="left" vertical="center" wrapText="1"/>
    </xf>
    <xf numFmtId="16" fontId="44" fillId="0" borderId="5" xfId="0" applyNumberFormat="1" applyFont="1" applyFill="1" applyBorder="1" applyAlignment="1">
      <alignment horizontal="left" vertical="center"/>
    </xf>
    <xf numFmtId="168" fontId="44" fillId="0" borderId="5" xfId="0" applyNumberFormat="1" applyFont="1" applyFill="1" applyBorder="1" applyAlignment="1">
      <alignment horizontal="left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top"/>
    </xf>
    <xf numFmtId="0" fontId="23" fillId="0" borderId="5" xfId="4" applyFont="1" applyFill="1" applyBorder="1" applyAlignment="1">
      <alignment horizontal="center" vertical="center"/>
    </xf>
    <xf numFmtId="49" fontId="46" fillId="0" borderId="5" xfId="0" applyNumberFormat="1" applyFont="1" applyFill="1" applyBorder="1" applyAlignment="1">
      <alignment horizontal="left" vertical="center"/>
    </xf>
    <xf numFmtId="0" fontId="44" fillId="0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vertical="center" wrapText="1"/>
    </xf>
    <xf numFmtId="0" fontId="28" fillId="0" borderId="0" xfId="0" applyFont="1" applyFill="1" applyAlignment="1">
      <alignment horizontal="left" vertical="center"/>
    </xf>
    <xf numFmtId="0" fontId="33" fillId="0" borderId="0" xfId="0" applyFont="1" applyFill="1" applyAlignment="1">
      <alignment vertical="center"/>
    </xf>
    <xf numFmtId="0" fontId="28" fillId="0" borderId="5" xfId="0" applyFont="1" applyFill="1" applyBorder="1" applyAlignment="1">
      <alignment horizontal="right" vertical="center"/>
    </xf>
    <xf numFmtId="168" fontId="28" fillId="0" borderId="5" xfId="0" applyNumberFormat="1" applyFont="1" applyFill="1" applyBorder="1" applyAlignment="1">
      <alignment horizontal="right" vertical="center"/>
    </xf>
    <xf numFmtId="0" fontId="44" fillId="0" borderId="5" xfId="0" applyFont="1" applyFill="1" applyBorder="1" applyAlignment="1">
      <alignment horizontal="center" vertical="top" wrapText="1"/>
    </xf>
    <xf numFmtId="0" fontId="44" fillId="0" borderId="5" xfId="0" applyFont="1" applyFill="1" applyBorder="1" applyAlignment="1">
      <alignment horizontal="left" vertical="top" wrapText="1"/>
    </xf>
    <xf numFmtId="49" fontId="46" fillId="0" borderId="5" xfId="0" applyNumberFormat="1" applyFont="1" applyFill="1" applyBorder="1" applyAlignment="1">
      <alignment horizontal="left" vertical="center" wrapText="1"/>
    </xf>
    <xf numFmtId="0" fontId="24" fillId="0" borderId="5" xfId="4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49" fontId="28" fillId="0" borderId="5" xfId="0" applyNumberFormat="1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left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top"/>
    </xf>
    <xf numFmtId="0" fontId="0" fillId="0" borderId="5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 wrapText="1"/>
    </xf>
    <xf numFmtId="167" fontId="44" fillId="0" borderId="5" xfId="1" applyNumberFormat="1" applyFont="1" applyFill="1" applyBorder="1" applyAlignment="1">
      <alignment horizontal="center" vertical="center" wrapText="1"/>
    </xf>
    <xf numFmtId="44" fontId="28" fillId="0" borderId="5" xfId="1" applyFont="1" applyBorder="1" applyAlignment="1">
      <alignment horizontal="center" vertical="top"/>
    </xf>
    <xf numFmtId="44" fontId="0" fillId="0" borderId="5" xfId="1" applyFont="1" applyBorder="1" applyAlignment="1">
      <alignment horizontal="center" vertical="top"/>
    </xf>
    <xf numFmtId="44" fontId="45" fillId="0" borderId="5" xfId="1" applyFont="1" applyFill="1" applyBorder="1" applyAlignment="1">
      <alignment horizontal="center" vertical="center"/>
    </xf>
    <xf numFmtId="166" fontId="43" fillId="0" borderId="5" xfId="0" applyNumberFormat="1" applyFont="1" applyFill="1" applyBorder="1" applyAlignment="1">
      <alignment horizontal="center" vertical="center"/>
    </xf>
    <xf numFmtId="49" fontId="45" fillId="12" borderId="4" xfId="0" applyNumberFormat="1" applyFont="1" applyFill="1" applyBorder="1" applyAlignment="1">
      <alignment horizontal="center" vertical="center"/>
    </xf>
    <xf numFmtId="0" fontId="45" fillId="12" borderId="4" xfId="0" applyFont="1" applyFill="1" applyBorder="1" applyAlignment="1">
      <alignment horizontal="center" vertical="center"/>
    </xf>
    <xf numFmtId="44" fontId="45" fillId="12" borderId="4" xfId="0" applyNumberFormat="1" applyFont="1" applyFill="1" applyBorder="1" applyAlignment="1">
      <alignment horizontal="center" vertical="center"/>
    </xf>
    <xf numFmtId="0" fontId="45" fillId="12" borderId="5" xfId="0" applyFont="1" applyFill="1" applyBorder="1" applyAlignment="1">
      <alignment horizontal="center" vertical="center" wrapText="1"/>
    </xf>
    <xf numFmtId="0" fontId="43" fillId="11" borderId="8" xfId="0" applyFont="1" applyFill="1" applyBorder="1" applyAlignment="1">
      <alignment horizontal="center" vertical="center"/>
    </xf>
    <xf numFmtId="0" fontId="43" fillId="11" borderId="8" xfId="0" applyFont="1" applyFill="1" applyBorder="1" applyAlignment="1">
      <alignment horizontal="center" vertical="center" wrapText="1"/>
    </xf>
    <xf numFmtId="0" fontId="43" fillId="11" borderId="0" xfId="0" applyFont="1" applyFill="1" applyBorder="1" applyAlignment="1">
      <alignment horizontal="center" vertical="center" wrapText="1"/>
    </xf>
    <xf numFmtId="0" fontId="43" fillId="12" borderId="4" xfId="0" applyFont="1" applyFill="1" applyBorder="1" applyAlignment="1">
      <alignment horizontal="center" vertical="center" wrapText="1"/>
    </xf>
    <xf numFmtId="0" fontId="43" fillId="12" borderId="4" xfId="0" applyFont="1" applyFill="1" applyBorder="1" applyAlignment="1">
      <alignment horizontal="center" vertical="center"/>
    </xf>
    <xf numFmtId="168" fontId="43" fillId="12" borderId="4" xfId="0" applyNumberFormat="1" applyFont="1" applyFill="1" applyBorder="1" applyAlignment="1">
      <alignment horizontal="center" vertical="center"/>
    </xf>
    <xf numFmtId="0" fontId="45" fillId="12" borderId="4" xfId="0" applyFont="1" applyFill="1" applyBorder="1" applyAlignment="1">
      <alignment horizontal="center" vertical="center" wrapText="1"/>
    </xf>
    <xf numFmtId="0" fontId="45" fillId="12" borderId="7" xfId="0" applyFont="1" applyFill="1" applyBorder="1" applyAlignment="1">
      <alignment horizontal="center" vertical="center" wrapText="1"/>
    </xf>
    <xf numFmtId="0" fontId="45" fillId="11" borderId="8" xfId="0" applyFont="1" applyFill="1" applyBorder="1" applyAlignment="1">
      <alignment horizontal="center" vertical="center"/>
    </xf>
    <xf numFmtId="0" fontId="45" fillId="11" borderId="5" xfId="0" applyFont="1" applyFill="1" applyBorder="1" applyAlignment="1">
      <alignment horizontal="center" vertical="center" wrapText="1"/>
    </xf>
    <xf numFmtId="49" fontId="27" fillId="7" borderId="0" xfId="0" applyNumberFormat="1" applyFont="1" applyFill="1" applyAlignment="1">
      <alignment vertical="center"/>
    </xf>
    <xf numFmtId="0" fontId="22" fillId="0" borderId="5" xfId="4" applyFont="1" applyFill="1" applyBorder="1" applyAlignment="1">
      <alignment horizontal="center" vertical="center"/>
    </xf>
    <xf numFmtId="49" fontId="45" fillId="12" borderId="5" xfId="0" applyNumberFormat="1" applyFont="1" applyFill="1" applyBorder="1" applyAlignment="1">
      <alignment horizontal="center" vertical="center"/>
    </xf>
    <xf numFmtId="0" fontId="45" fillId="12" borderId="5" xfId="0" applyFont="1" applyFill="1" applyBorder="1" applyAlignment="1">
      <alignment horizontal="left" vertical="center" wrapText="1"/>
    </xf>
    <xf numFmtId="0" fontId="44" fillId="0" borderId="5" xfId="0" applyNumberFormat="1" applyFont="1" applyFill="1" applyBorder="1" applyAlignment="1">
      <alignment horizontal="center" vertical="center"/>
    </xf>
    <xf numFmtId="44" fontId="45" fillId="12" borderId="5" xfId="1" applyFont="1" applyFill="1" applyBorder="1" applyAlignment="1">
      <alignment horizontal="center" vertical="center" wrapText="1"/>
    </xf>
    <xf numFmtId="44" fontId="45" fillId="12" borderId="5" xfId="0" applyNumberFormat="1" applyFont="1" applyFill="1" applyBorder="1" applyAlignment="1">
      <alignment horizontal="center" vertical="center" wrapText="1"/>
    </xf>
    <xf numFmtId="12" fontId="46" fillId="0" borderId="5" xfId="0" applyNumberFormat="1" applyFont="1" applyFill="1" applyBorder="1" applyAlignment="1">
      <alignment horizontal="left" vertical="center" wrapText="1"/>
    </xf>
    <xf numFmtId="44" fontId="45" fillId="0" borderId="5" xfId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top" wrapText="1"/>
    </xf>
    <xf numFmtId="44" fontId="0" fillId="0" borderId="5" xfId="1" applyFont="1" applyBorder="1" applyAlignment="1">
      <alignment horizontal="center" vertical="top" wrapText="1"/>
    </xf>
    <xf numFmtId="0" fontId="26" fillId="0" borderId="5" xfId="0" applyFont="1" applyBorder="1" applyAlignment="1">
      <alignment horizontal="center" vertical="top" wrapText="1"/>
    </xf>
    <xf numFmtId="49" fontId="45" fillId="12" borderId="5" xfId="0" applyNumberFormat="1" applyFont="1" applyFill="1" applyBorder="1" applyAlignment="1">
      <alignment horizontal="left" vertical="center" wrapText="1"/>
    </xf>
    <xf numFmtId="14" fontId="28" fillId="0" borderId="5" xfId="0" applyNumberFormat="1" applyFont="1" applyFill="1" applyBorder="1" applyAlignment="1">
      <alignment vertical="center" wrapText="1"/>
    </xf>
    <xf numFmtId="168" fontId="28" fillId="0" borderId="5" xfId="0" applyNumberFormat="1" applyFont="1" applyFill="1" applyBorder="1" applyAlignment="1">
      <alignment horizontal="center" vertical="center"/>
    </xf>
    <xf numFmtId="0" fontId="21" fillId="0" borderId="5" xfId="4" applyFont="1" applyFill="1" applyBorder="1" applyAlignment="1">
      <alignment horizontal="center" vertical="center"/>
    </xf>
    <xf numFmtId="0" fontId="45" fillId="11" borderId="8" xfId="0" applyFont="1" applyFill="1" applyBorder="1" applyAlignment="1">
      <alignment horizontal="center" vertical="center" wrapText="1"/>
    </xf>
    <xf numFmtId="49" fontId="27" fillId="7" borderId="0" xfId="0" applyNumberFormat="1" applyFont="1" applyFill="1" applyAlignment="1">
      <alignment horizontal="center" vertical="center"/>
    </xf>
    <xf numFmtId="0" fontId="28" fillId="0" borderId="5" xfId="0" applyFont="1" applyBorder="1" applyAlignment="1">
      <alignment horizontal="center" vertical="top" wrapText="1"/>
    </xf>
    <xf numFmtId="0" fontId="20" fillId="0" borderId="5" xfId="4" applyFont="1" applyFill="1" applyBorder="1" applyAlignment="1">
      <alignment horizontal="center" vertical="center"/>
    </xf>
    <xf numFmtId="49" fontId="27" fillId="7" borderId="0" xfId="0" applyNumberFormat="1" applyFont="1" applyFill="1" applyAlignment="1">
      <alignment vertical="center" wrapText="1"/>
    </xf>
    <xf numFmtId="0" fontId="19" fillId="0" borderId="5" xfId="4" applyFont="1" applyFill="1" applyBorder="1" applyAlignment="1">
      <alignment horizontal="center" vertical="center"/>
    </xf>
    <xf numFmtId="0" fontId="18" fillId="0" borderId="5" xfId="4" applyFont="1" applyFill="1" applyBorder="1" applyAlignment="1">
      <alignment horizontal="center" vertical="center"/>
    </xf>
    <xf numFmtId="0" fontId="17" fillId="0" borderId="5" xfId="4" applyFont="1" applyFill="1" applyBorder="1" applyAlignment="1">
      <alignment horizontal="center" vertical="center"/>
    </xf>
    <xf numFmtId="0" fontId="16" fillId="0" borderId="5" xfId="4" applyFont="1" applyFill="1" applyBorder="1" applyAlignment="1">
      <alignment horizontal="center" vertical="center"/>
    </xf>
    <xf numFmtId="0" fontId="15" fillId="0" borderId="5" xfId="4" applyFont="1" applyFill="1" applyBorder="1" applyAlignment="1">
      <alignment horizontal="center" vertical="center"/>
    </xf>
    <xf numFmtId="0" fontId="49" fillId="11" borderId="5" xfId="0" applyFont="1" applyFill="1" applyBorder="1" applyAlignment="1">
      <alignment horizontal="center" vertical="center"/>
    </xf>
    <xf numFmtId="0" fontId="33" fillId="0" borderId="5" xfId="0" applyFont="1" applyBorder="1" applyAlignment="1"/>
    <xf numFmtId="0" fontId="0" fillId="0" borderId="5" xfId="0" applyFont="1" applyBorder="1" applyAlignment="1"/>
    <xf numFmtId="14" fontId="0" fillId="0" borderId="5" xfId="0" applyNumberFormat="1" applyFont="1" applyBorder="1" applyAlignment="1">
      <alignment horizontal="center" vertical="center"/>
    </xf>
    <xf numFmtId="49" fontId="28" fillId="0" borderId="5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center" vertical="center" wrapText="1"/>
    </xf>
    <xf numFmtId="49" fontId="28" fillId="0" borderId="5" xfId="0" applyNumberFormat="1" applyFont="1" applyBorder="1" applyAlignment="1">
      <alignment horizontal="left" vertical="center"/>
    </xf>
    <xf numFmtId="0" fontId="28" fillId="0" borderId="5" xfId="0" applyFont="1" applyBorder="1" applyAlignment="1">
      <alignment vertical="center" wrapText="1"/>
    </xf>
    <xf numFmtId="0" fontId="28" fillId="0" borderId="5" xfId="0" applyFont="1" applyBorder="1" applyAlignment="1">
      <alignment horizontal="right" vertical="center"/>
    </xf>
    <xf numFmtId="168" fontId="28" fillId="0" borderId="5" xfId="0" applyNumberFormat="1" applyFont="1" applyBorder="1" applyAlignment="1">
      <alignment horizontal="right" vertical="center"/>
    </xf>
    <xf numFmtId="44" fontId="47" fillId="0" borderId="5" xfId="0" applyNumberFormat="1" applyFont="1" applyBorder="1" applyAlignment="1">
      <alignment horizontal="center" vertical="center"/>
    </xf>
    <xf numFmtId="168" fontId="28" fillId="0" borderId="5" xfId="0" applyNumberFormat="1" applyFont="1" applyBorder="1" applyAlignment="1">
      <alignment vertical="center" wrapText="1"/>
    </xf>
    <xf numFmtId="0" fontId="0" fillId="0" borderId="5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center" vertical="center"/>
    </xf>
    <xf numFmtId="168" fontId="0" fillId="0" borderId="5" xfId="0" applyNumberFormat="1" applyFont="1" applyBorder="1" applyAlignment="1">
      <alignment vertical="center" wrapText="1"/>
    </xf>
    <xf numFmtId="49" fontId="27" fillId="7" borderId="0" xfId="0" applyNumberFormat="1" applyFont="1" applyFill="1" applyAlignment="1">
      <alignment vertical="top"/>
    </xf>
    <xf numFmtId="0" fontId="44" fillId="0" borderId="5" xfId="0" applyFont="1" applyFill="1" applyBorder="1" applyAlignment="1">
      <alignment horizontal="left" vertical="top"/>
    </xf>
    <xf numFmtId="167" fontId="44" fillId="0" borderId="5" xfId="1" applyNumberFormat="1" applyFont="1" applyFill="1" applyBorder="1" applyAlignment="1">
      <alignment horizontal="center" vertical="top" wrapText="1"/>
    </xf>
    <xf numFmtId="0" fontId="44" fillId="0" borderId="5" xfId="0" applyFont="1" applyFill="1" applyBorder="1" applyAlignment="1">
      <alignment horizontal="center" vertical="top"/>
    </xf>
    <xf numFmtId="44" fontId="44" fillId="0" borderId="5" xfId="1" applyFont="1" applyFill="1" applyBorder="1" applyAlignment="1">
      <alignment horizontal="center" vertical="top" wrapText="1"/>
    </xf>
    <xf numFmtId="0" fontId="44" fillId="0" borderId="5" xfId="1" applyNumberFormat="1" applyFont="1" applyFill="1" applyBorder="1" applyAlignment="1">
      <alignment horizontal="center" vertical="top"/>
    </xf>
    <xf numFmtId="0" fontId="44" fillId="0" borderId="5" xfId="1" applyNumberFormat="1" applyFont="1" applyFill="1" applyBorder="1" applyAlignment="1">
      <alignment horizontal="center" vertical="top" wrapText="1"/>
    </xf>
    <xf numFmtId="44" fontId="28" fillId="0" borderId="5" xfId="1" applyFont="1" applyFill="1" applyBorder="1" applyAlignment="1">
      <alignment horizontal="center" vertical="top"/>
    </xf>
    <xf numFmtId="0" fontId="28" fillId="0" borderId="5" xfId="0" applyFont="1" applyFill="1" applyBorder="1" applyAlignment="1">
      <alignment horizontal="center" vertical="top"/>
    </xf>
    <xf numFmtId="44" fontId="28" fillId="0" borderId="5" xfId="1" applyFont="1" applyFill="1" applyBorder="1" applyAlignment="1">
      <alignment horizontal="center" vertical="top" wrapText="1"/>
    </xf>
    <xf numFmtId="0" fontId="28" fillId="0" borderId="5" xfId="0" applyFont="1" applyFill="1" applyBorder="1" applyAlignment="1">
      <alignment horizontal="center" vertical="top" wrapText="1"/>
    </xf>
    <xf numFmtId="0" fontId="14" fillId="0" borderId="5" xfId="4" applyFont="1" applyFill="1" applyBorder="1" applyAlignment="1">
      <alignment horizontal="center" vertical="center"/>
    </xf>
    <xf numFmtId="0" fontId="13" fillId="0" borderId="5" xfId="4" applyFont="1" applyFill="1" applyBorder="1" applyAlignment="1">
      <alignment horizontal="center" vertical="center"/>
    </xf>
    <xf numFmtId="44" fontId="28" fillId="0" borderId="5" xfId="1" applyFont="1" applyBorder="1" applyAlignment="1">
      <alignment horizontal="center" vertical="top" wrapText="1"/>
    </xf>
    <xf numFmtId="0" fontId="12" fillId="0" borderId="5" xfId="4" applyFont="1" applyFill="1" applyBorder="1" applyAlignment="1">
      <alignment horizontal="center" vertical="center"/>
    </xf>
    <xf numFmtId="0" fontId="11" fillId="0" borderId="5" xfId="4" applyFont="1" applyFill="1" applyBorder="1" applyAlignment="1">
      <alignment horizontal="center" vertical="center"/>
    </xf>
    <xf numFmtId="0" fontId="11" fillId="0" borderId="5" xfId="4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/>
    </xf>
    <xf numFmtId="16" fontId="44" fillId="0" borderId="5" xfId="0" applyNumberFormat="1" applyFont="1" applyFill="1" applyBorder="1" applyAlignment="1">
      <alignment horizontal="center" vertical="center"/>
    </xf>
    <xf numFmtId="169" fontId="28" fillId="0" borderId="5" xfId="0" applyNumberFormat="1" applyFont="1" applyFill="1" applyBorder="1" applyAlignment="1">
      <alignment horizontal="center" vertical="center"/>
    </xf>
    <xf numFmtId="44" fontId="45" fillId="12" borderId="4" xfId="1" applyFont="1" applyFill="1" applyBorder="1" applyAlignment="1">
      <alignment horizontal="center" vertical="center"/>
    </xf>
    <xf numFmtId="0" fontId="51" fillId="0" borderId="5" xfId="0" applyNumberFormat="1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center" vertical="center" wrapText="1"/>
    </xf>
    <xf numFmtId="49" fontId="45" fillId="12" borderId="4" xfId="0" applyNumberFormat="1" applyFont="1" applyFill="1" applyBorder="1" applyAlignment="1">
      <alignment horizontal="center" vertical="center" wrapText="1"/>
    </xf>
    <xf numFmtId="49" fontId="52" fillId="0" borderId="5" xfId="0" applyNumberFormat="1" applyFont="1" applyBorder="1" applyAlignment="1">
      <alignment horizontal="center" vertical="center"/>
    </xf>
    <xf numFmtId="0" fontId="10" fillId="0" borderId="5" xfId="4" applyFont="1" applyFill="1" applyBorder="1" applyAlignment="1">
      <alignment horizontal="center" vertical="center"/>
    </xf>
    <xf numFmtId="49" fontId="53" fillId="7" borderId="0" xfId="0" applyNumberFormat="1" applyFont="1" applyFill="1" applyAlignment="1">
      <alignment vertical="center"/>
    </xf>
    <xf numFmtId="0" fontId="9" fillId="0" borderId="5" xfId="4" applyFont="1" applyFill="1" applyBorder="1" applyAlignment="1">
      <alignment horizontal="center" vertical="center"/>
    </xf>
    <xf numFmtId="49" fontId="45" fillId="12" borderId="5" xfId="0" applyNumberFormat="1" applyFont="1" applyFill="1" applyBorder="1" applyAlignment="1">
      <alignment horizontal="left" vertical="center"/>
    </xf>
    <xf numFmtId="0" fontId="45" fillId="12" borderId="5" xfId="0" applyFont="1" applyFill="1" applyBorder="1" applyAlignment="1">
      <alignment horizontal="center" vertical="center"/>
    </xf>
    <xf numFmtId="44" fontId="45" fillId="12" borderId="5" xfId="0" applyNumberFormat="1" applyFont="1" applyFill="1" applyBorder="1" applyAlignment="1">
      <alignment horizontal="center" vertical="center"/>
    </xf>
    <xf numFmtId="44" fontId="28" fillId="0" borderId="5" xfId="1" applyFont="1" applyFill="1" applyBorder="1" applyAlignment="1">
      <alignment horizontal="center" vertical="center"/>
    </xf>
    <xf numFmtId="49" fontId="52" fillId="0" borderId="5" xfId="0" applyNumberFormat="1" applyFont="1" applyBorder="1" applyAlignment="1">
      <alignment horizontal="left" vertical="center"/>
    </xf>
    <xf numFmtId="0" fontId="8" fillId="0" borderId="5" xfId="4" applyFont="1" applyFill="1" applyBorder="1" applyAlignment="1">
      <alignment horizontal="center" vertical="center" wrapText="1"/>
    </xf>
    <xf numFmtId="49" fontId="52" fillId="0" borderId="5" xfId="0" applyNumberFormat="1" applyFont="1" applyBorder="1" applyAlignment="1">
      <alignment horizontal="left" vertical="center" wrapText="1"/>
    </xf>
    <xf numFmtId="0" fontId="7" fillId="0" borderId="5" xfId="4" applyFont="1" applyFill="1" applyBorder="1" applyAlignment="1">
      <alignment horizontal="center" vertical="center"/>
    </xf>
    <xf numFmtId="14" fontId="44" fillId="0" borderId="5" xfId="0" applyNumberFormat="1" applyFont="1" applyFill="1" applyBorder="1" applyAlignment="1">
      <alignment horizontal="left" vertical="center"/>
    </xf>
    <xf numFmtId="0" fontId="49" fillId="11" borderId="5" xfId="0" applyFont="1" applyFill="1" applyBorder="1" applyAlignment="1">
      <alignment horizontal="center" vertical="center" wrapText="1"/>
    </xf>
    <xf numFmtId="0" fontId="6" fillId="0" borderId="5" xfId="4" applyFont="1" applyFill="1" applyBorder="1" applyAlignment="1">
      <alignment horizontal="center" vertical="center"/>
    </xf>
    <xf numFmtId="0" fontId="45" fillId="0" borderId="5" xfId="0" applyFont="1" applyFill="1" applyBorder="1" applyAlignment="1">
      <alignment horizontal="center" vertical="center" wrapText="1"/>
    </xf>
    <xf numFmtId="0" fontId="5" fillId="0" borderId="5" xfId="4" applyFont="1" applyFill="1" applyBorder="1" applyAlignment="1">
      <alignment horizontal="center" vertical="center" wrapText="1"/>
    </xf>
    <xf numFmtId="0" fontId="52" fillId="0" borderId="5" xfId="0" applyFont="1" applyBorder="1" applyAlignment="1">
      <alignment horizontal="left" vertical="center" wrapText="1"/>
    </xf>
    <xf numFmtId="49" fontId="27" fillId="7" borderId="0" xfId="0" applyNumberFormat="1" applyFont="1" applyFill="1" applyAlignment="1">
      <alignment horizontal="center" vertical="center" wrapText="1"/>
    </xf>
    <xf numFmtId="49" fontId="45" fillId="12" borderId="7" xfId="0" applyNumberFormat="1" applyFont="1" applyFill="1" applyBorder="1" applyAlignment="1">
      <alignment horizontal="center" vertical="center"/>
    </xf>
    <xf numFmtId="49" fontId="45" fillId="12" borderId="18" xfId="0" applyNumberFormat="1" applyFont="1" applyFill="1" applyBorder="1" applyAlignment="1">
      <alignment horizontal="center" vertical="center"/>
    </xf>
    <xf numFmtId="49" fontId="45" fillId="12" borderId="5" xfId="0" applyNumberFormat="1" applyFont="1" applyFill="1" applyBorder="1" applyAlignment="1">
      <alignment horizontal="center" vertical="center" wrapText="1"/>
    </xf>
    <xf numFmtId="0" fontId="43" fillId="11" borderId="5" xfId="0" applyFont="1" applyFill="1" applyBorder="1" applyAlignment="1">
      <alignment horizontal="center" vertical="center" wrapText="1"/>
    </xf>
    <xf numFmtId="0" fontId="5" fillId="0" borderId="5" xfId="4" applyFont="1" applyFill="1" applyBorder="1" applyAlignment="1">
      <alignment horizontal="center" vertical="center"/>
    </xf>
    <xf numFmtId="14" fontId="33" fillId="0" borderId="5" xfId="0" applyNumberFormat="1" applyFont="1" applyBorder="1" applyAlignment="1">
      <alignment horizontal="center" vertical="center"/>
    </xf>
    <xf numFmtId="14" fontId="44" fillId="0" borderId="5" xfId="0" applyNumberFormat="1" applyFont="1" applyFill="1" applyBorder="1" applyAlignment="1">
      <alignment vertical="center" wrapText="1"/>
    </xf>
    <xf numFmtId="14" fontId="25" fillId="0" borderId="5" xfId="4" applyNumberFormat="1" applyFill="1" applyBorder="1" applyAlignment="1">
      <alignment horizontal="center" vertical="center"/>
    </xf>
    <xf numFmtId="0" fontId="4" fillId="0" borderId="5" xfId="4" applyFont="1" applyFill="1" applyBorder="1" applyAlignment="1">
      <alignment horizontal="center" vertical="center"/>
    </xf>
    <xf numFmtId="49" fontId="46" fillId="0" borderId="5" xfId="0" applyNumberFormat="1" applyFont="1" applyFill="1" applyBorder="1" applyAlignment="1">
      <alignment horizontal="center" vertical="center"/>
    </xf>
    <xf numFmtId="0" fontId="46" fillId="0" borderId="5" xfId="0" applyFont="1" applyFill="1" applyBorder="1" applyAlignment="1">
      <alignment horizontal="center" vertical="center"/>
    </xf>
    <xf numFmtId="49" fontId="46" fillId="0" borderId="5" xfId="0" applyNumberFormat="1" applyFont="1" applyFill="1" applyBorder="1" applyAlignment="1">
      <alignment horizontal="center" vertical="center" wrapText="1"/>
    </xf>
    <xf numFmtId="0" fontId="3" fillId="0" borderId="5" xfId="4" applyFont="1" applyFill="1" applyBorder="1" applyAlignment="1">
      <alignment horizontal="center" vertical="center"/>
    </xf>
    <xf numFmtId="0" fontId="40" fillId="0" borderId="5" xfId="3" applyBorder="1" applyAlignment="1">
      <alignment horizontal="center" vertical="center" wrapText="1"/>
    </xf>
    <xf numFmtId="14" fontId="28" fillId="0" borderId="5" xfId="0" applyNumberFormat="1" applyFont="1" applyFill="1" applyBorder="1" applyAlignment="1">
      <alignment horizontal="center" vertical="center"/>
    </xf>
    <xf numFmtId="49" fontId="55" fillId="13" borderId="4" xfId="0" applyNumberFormat="1" applyFont="1" applyFill="1" applyBorder="1" applyAlignment="1">
      <alignment horizontal="center" vertical="center"/>
    </xf>
    <xf numFmtId="0" fontId="55" fillId="13" borderId="7" xfId="0" applyFont="1" applyFill="1" applyBorder="1" applyAlignment="1">
      <alignment horizontal="center" vertical="center" wrapText="1"/>
    </xf>
    <xf numFmtId="0" fontId="55" fillId="13" borderId="4" xfId="0" applyFont="1" applyFill="1" applyBorder="1" applyAlignment="1">
      <alignment horizontal="center" vertical="center"/>
    </xf>
    <xf numFmtId="0" fontId="55" fillId="13" borderId="5" xfId="0" applyFont="1" applyFill="1" applyBorder="1" applyAlignment="1">
      <alignment horizontal="center" vertical="center" wrapText="1"/>
    </xf>
    <xf numFmtId="44" fontId="55" fillId="13" borderId="4" xfId="1" applyFont="1" applyFill="1" applyBorder="1" applyAlignment="1">
      <alignment horizontal="center" vertical="center"/>
    </xf>
    <xf numFmtId="44" fontId="55" fillId="13" borderId="4" xfId="0" applyNumberFormat="1" applyFont="1" applyFill="1" applyBorder="1" applyAlignment="1">
      <alignment horizontal="center" vertical="center"/>
    </xf>
    <xf numFmtId="49" fontId="55" fillId="13" borderId="4" xfId="0" applyNumberFormat="1" applyFont="1" applyFill="1" applyBorder="1" applyAlignment="1">
      <alignment horizontal="center" vertical="center" wrapText="1"/>
    </xf>
    <xf numFmtId="0" fontId="55" fillId="14" borderId="8" xfId="0" applyFont="1" applyFill="1" applyBorder="1" applyAlignment="1">
      <alignment horizontal="center" vertical="center"/>
    </xf>
    <xf numFmtId="0" fontId="55" fillId="14" borderId="8" xfId="0" applyFont="1" applyFill="1" applyBorder="1" applyAlignment="1">
      <alignment horizontal="center" vertical="center" wrapText="1"/>
    </xf>
    <xf numFmtId="49" fontId="55" fillId="13" borderId="7" xfId="0" applyNumberFormat="1" applyFont="1" applyFill="1" applyBorder="1" applyAlignment="1">
      <alignment horizontal="center" vertical="center"/>
    </xf>
    <xf numFmtId="49" fontId="55" fillId="13" borderId="5" xfId="0" applyNumberFormat="1" applyFont="1" applyFill="1" applyBorder="1" applyAlignment="1">
      <alignment horizontal="center" vertical="center"/>
    </xf>
    <xf numFmtId="49" fontId="55" fillId="13" borderId="5" xfId="0" applyNumberFormat="1" applyFont="1" applyFill="1" applyBorder="1" applyAlignment="1">
      <alignment horizontal="center" vertical="center" wrapText="1"/>
    </xf>
    <xf numFmtId="0" fontId="55" fillId="14" borderId="5" xfId="0" applyFont="1" applyFill="1" applyBorder="1" applyAlignment="1">
      <alignment horizontal="center" vertical="center" wrapText="1"/>
    </xf>
    <xf numFmtId="49" fontId="55" fillId="13" borderId="18" xfId="0" applyNumberFormat="1" applyFont="1" applyFill="1" applyBorder="1" applyAlignment="1">
      <alignment horizontal="center" vertical="center"/>
    </xf>
    <xf numFmtId="0" fontId="55" fillId="14" borderId="0" xfId="0" applyFont="1" applyFill="1" applyBorder="1" applyAlignment="1">
      <alignment horizontal="center" vertical="center" wrapText="1"/>
    </xf>
    <xf numFmtId="0" fontId="55" fillId="13" borderId="4" xfId="0" applyFont="1" applyFill="1" applyBorder="1" applyAlignment="1">
      <alignment horizontal="center" vertical="center" wrapText="1"/>
    </xf>
    <xf numFmtId="168" fontId="55" fillId="13" borderId="4" xfId="0" applyNumberFormat="1" applyFont="1" applyFill="1" applyBorder="1" applyAlignment="1">
      <alignment horizontal="center" vertical="center"/>
    </xf>
    <xf numFmtId="0" fontId="55" fillId="15" borderId="0" xfId="0" applyFont="1" applyFill="1" applyAlignment="1">
      <alignment horizontal="center" vertical="center"/>
    </xf>
    <xf numFmtId="49" fontId="56" fillId="16" borderId="0" xfId="0" applyNumberFormat="1" applyFont="1" applyFill="1" applyAlignment="1">
      <alignment vertical="center"/>
    </xf>
    <xf numFmtId="49" fontId="57" fillId="16" borderId="0" xfId="0" applyNumberFormat="1" applyFont="1" applyFill="1" applyAlignment="1">
      <alignment vertical="center"/>
    </xf>
    <xf numFmtId="49" fontId="57" fillId="16" borderId="0" xfId="0" applyNumberFormat="1" applyFont="1" applyFill="1" applyAlignment="1">
      <alignment vertical="top"/>
    </xf>
    <xf numFmtId="49" fontId="57" fillId="16" borderId="0" xfId="0" applyNumberFormat="1" applyFont="1" applyFill="1" applyAlignment="1">
      <alignment horizontal="center" vertical="center"/>
    </xf>
    <xf numFmtId="49" fontId="57" fillId="16" borderId="0" xfId="0" applyNumberFormat="1" applyFont="1" applyFill="1" applyAlignment="1">
      <alignment horizontal="center" vertical="center" wrapText="1"/>
    </xf>
    <xf numFmtId="49" fontId="57" fillId="16" borderId="0" xfId="0" applyNumberFormat="1" applyFont="1" applyFill="1" applyAlignment="1">
      <alignment vertical="center" wrapText="1"/>
    </xf>
    <xf numFmtId="0" fontId="54" fillId="16" borderId="0" xfId="0" applyFont="1" applyFill="1" applyAlignment="1">
      <alignment horizontal="left" vertical="center"/>
    </xf>
    <xf numFmtId="0" fontId="58" fillId="16" borderId="0" xfId="0" applyFont="1" applyFill="1" applyAlignment="1">
      <alignment vertical="center"/>
    </xf>
    <xf numFmtId="0" fontId="2" fillId="0" borderId="5" xfId="4" applyFont="1" applyFill="1" applyBorder="1" applyAlignment="1">
      <alignment horizontal="center" vertical="center" wrapText="1"/>
    </xf>
    <xf numFmtId="0" fontId="2" fillId="0" borderId="5" xfId="4" applyFont="1" applyFill="1" applyBorder="1" applyAlignment="1">
      <alignment horizontal="center" vertical="center"/>
    </xf>
    <xf numFmtId="1" fontId="2" fillId="0" borderId="5" xfId="4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top" wrapText="1"/>
    </xf>
    <xf numFmtId="0" fontId="2" fillId="0" borderId="5" xfId="4" applyFont="1" applyFill="1" applyBorder="1" applyAlignment="1">
      <alignment vertical="center"/>
    </xf>
    <xf numFmtId="0" fontId="2" fillId="0" borderId="5" xfId="4" applyFont="1" applyFill="1" applyBorder="1" applyAlignment="1">
      <alignment horizontal="left" vertical="top" wrapText="1"/>
    </xf>
    <xf numFmtId="0" fontId="2" fillId="0" borderId="5" xfId="4" applyFont="1" applyFill="1" applyBorder="1" applyAlignment="1">
      <alignment horizontal="center" vertical="top"/>
    </xf>
    <xf numFmtId="0" fontId="59" fillId="0" borderId="0" xfId="0" applyFont="1" applyAlignment="1">
      <alignment horizontal="center" vertical="center"/>
    </xf>
    <xf numFmtId="0" fontId="1" fillId="0" borderId="5" xfId="4" applyFont="1" applyFill="1" applyBorder="1" applyAlignment="1">
      <alignment horizontal="left" vertical="top" wrapText="1"/>
    </xf>
    <xf numFmtId="0" fontId="1" fillId="0" borderId="5" xfId="4" applyFont="1" applyFill="1" applyBorder="1" applyAlignment="1">
      <alignment horizontal="center" vertical="center" wrapText="1"/>
    </xf>
    <xf numFmtId="0" fontId="60" fillId="0" borderId="0" xfId="0" applyFont="1" applyAlignment="1"/>
    <xf numFmtId="0" fontId="1" fillId="0" borderId="5" xfId="4" applyFont="1" applyFill="1" applyBorder="1" applyAlignment="1">
      <alignment horizontal="center" vertical="center"/>
    </xf>
    <xf numFmtId="1" fontId="1" fillId="0" borderId="5" xfId="4" applyNumberFormat="1" applyFont="1" applyFill="1" applyBorder="1" applyAlignment="1">
      <alignment horizontal="center" vertical="center"/>
    </xf>
    <xf numFmtId="0" fontId="1" fillId="0" borderId="5" xfId="4" applyFont="1" applyFill="1" applyBorder="1" applyAlignment="1">
      <alignment vertical="center"/>
    </xf>
    <xf numFmtId="0" fontId="1" fillId="0" borderId="5" xfId="4" applyFont="1" applyFill="1" applyBorder="1" applyAlignment="1">
      <alignment horizontal="left" vertical="center" wrapText="1"/>
    </xf>
    <xf numFmtId="44" fontId="28" fillId="0" borderId="5" xfId="1" applyFont="1" applyFill="1" applyBorder="1" applyAlignment="1">
      <alignment horizontal="center" vertical="center" wrapText="1"/>
    </xf>
    <xf numFmtId="0" fontId="1" fillId="0" borderId="5" xfId="4" applyFont="1" applyFill="1" applyBorder="1" applyAlignment="1">
      <alignment vertical="center" wrapText="1"/>
    </xf>
    <xf numFmtId="0" fontId="1" fillId="0" borderId="5" xfId="4" applyFont="1" applyFill="1" applyBorder="1" applyAlignment="1">
      <alignment horizontal="center" vertical="top"/>
    </xf>
    <xf numFmtId="3" fontId="28" fillId="0" borderId="5" xfId="0" applyNumberFormat="1" applyFont="1" applyFill="1" applyBorder="1" applyAlignment="1">
      <alignment horizontal="center" vertical="top" wrapText="1"/>
    </xf>
    <xf numFmtId="3" fontId="25" fillId="0" borderId="5" xfId="4" applyNumberFormat="1" applyFill="1" applyBorder="1" applyAlignment="1">
      <alignment horizontal="center" vertical="center" wrapText="1"/>
    </xf>
    <xf numFmtId="0" fontId="33" fillId="17" borderId="5" xfId="0" applyFont="1" applyFill="1" applyBorder="1" applyAlignment="1">
      <alignment horizontal="center" vertical="center"/>
    </xf>
    <xf numFmtId="3" fontId="28" fillId="0" borderId="5" xfId="0" applyNumberFormat="1" applyFont="1" applyBorder="1" applyAlignment="1">
      <alignment horizontal="center" vertical="top" wrapText="1"/>
    </xf>
    <xf numFmtId="0" fontId="61" fillId="0" borderId="5" xfId="0" applyNumberFormat="1" applyFont="1" applyFill="1" applyBorder="1" applyAlignment="1">
      <alignment horizontal="center" vertical="center"/>
    </xf>
    <xf numFmtId="0" fontId="33" fillId="17" borderId="5" xfId="0" applyFont="1" applyFill="1" applyBorder="1" applyAlignment="1">
      <alignment vertical="center" wrapText="1"/>
    </xf>
    <xf numFmtId="0" fontId="44" fillId="0" borderId="5" xfId="0" applyNumberFormat="1" applyFont="1" applyFill="1" applyBorder="1" applyAlignment="1">
      <alignment horizontal="left" vertical="center"/>
    </xf>
    <xf numFmtId="0" fontId="0" fillId="17" borderId="5" xfId="0" applyFont="1" applyFill="1" applyBorder="1" applyAlignment="1">
      <alignment horizontal="center" vertical="center"/>
    </xf>
    <xf numFmtId="169" fontId="28" fillId="17" borderId="5" xfId="0" applyNumberFormat="1" applyFont="1" applyFill="1" applyBorder="1" applyAlignment="1">
      <alignment horizontal="center" vertical="center"/>
    </xf>
    <xf numFmtId="0" fontId="28" fillId="0" borderId="5" xfId="0" applyNumberFormat="1" applyFont="1" applyFill="1" applyBorder="1" applyAlignment="1">
      <alignment horizontal="left" vertical="center"/>
    </xf>
    <xf numFmtId="169" fontId="28" fillId="0" borderId="5" xfId="0" applyNumberFormat="1" applyFont="1" applyFill="1" applyBorder="1" applyAlignment="1">
      <alignment horizontal="left" vertical="center"/>
    </xf>
    <xf numFmtId="0" fontId="33" fillId="17" borderId="5" xfId="0" applyFont="1" applyFill="1" applyBorder="1" applyAlignment="1">
      <alignment horizontal="center" vertical="top"/>
    </xf>
    <xf numFmtId="0" fontId="0" fillId="17" borderId="5" xfId="0" applyFont="1" applyFill="1" applyBorder="1" applyAlignment="1">
      <alignment vertical="center" wrapText="1"/>
    </xf>
    <xf numFmtId="44" fontId="63" fillId="0" borderId="5" xfId="0" applyNumberFormat="1" applyFont="1" applyBorder="1" applyAlignment="1">
      <alignment horizontal="center" vertical="center"/>
    </xf>
    <xf numFmtId="0" fontId="65" fillId="0" borderId="5" xfId="0" applyFont="1" applyBorder="1" applyAlignment="1">
      <alignment horizontal="left" vertical="center" wrapText="1"/>
    </xf>
    <xf numFmtId="0" fontId="47" fillId="0" borderId="5" xfId="0" applyFont="1" applyBorder="1" applyAlignment="1">
      <alignment horizontal="left" vertical="top" wrapText="1"/>
    </xf>
    <xf numFmtId="44" fontId="47" fillId="0" borderId="5" xfId="1" applyFont="1" applyBorder="1" applyAlignment="1">
      <alignment horizontal="center" vertical="top" wrapText="1"/>
    </xf>
    <xf numFmtId="0" fontId="47" fillId="0" borderId="5" xfId="0" applyFont="1" applyBorder="1" applyAlignment="1">
      <alignment horizontal="center" vertical="top" wrapText="1"/>
    </xf>
    <xf numFmtId="0" fontId="47" fillId="0" borderId="5" xfId="0" applyFont="1" applyBorder="1" applyAlignment="1">
      <alignment horizontal="center" vertical="center"/>
    </xf>
    <xf numFmtId="49" fontId="65" fillId="4" borderId="5" xfId="0" applyNumberFormat="1" applyFont="1" applyFill="1" applyBorder="1" applyAlignment="1">
      <alignment horizontal="left" vertical="center"/>
    </xf>
    <xf numFmtId="49" fontId="65" fillId="0" borderId="5" xfId="0" applyNumberFormat="1" applyFont="1" applyBorder="1" applyAlignment="1">
      <alignment horizontal="center" vertical="center"/>
    </xf>
    <xf numFmtId="0" fontId="47" fillId="0" borderId="5" xfId="0" applyFont="1" applyBorder="1" applyAlignment="1">
      <alignment horizontal="center" vertical="center" wrapText="1"/>
    </xf>
    <xf numFmtId="0" fontId="47" fillId="0" borderId="5" xfId="0" applyFont="1" applyBorder="1" applyAlignment="1">
      <alignment vertical="center" wrapText="1"/>
    </xf>
    <xf numFmtId="169" fontId="47" fillId="0" borderId="5" xfId="0" applyNumberFormat="1" applyFont="1" applyFill="1" applyBorder="1" applyAlignment="1">
      <alignment horizontal="center" vertical="center"/>
    </xf>
    <xf numFmtId="49" fontId="47" fillId="0" borderId="5" xfId="0" applyNumberFormat="1" applyFont="1" applyBorder="1" applyAlignment="1">
      <alignment horizontal="center" vertical="center"/>
    </xf>
    <xf numFmtId="0" fontId="47" fillId="0" borderId="5" xfId="0" applyFont="1" applyBorder="1" applyAlignment="1">
      <alignment horizontal="right" vertical="center"/>
    </xf>
    <xf numFmtId="0" fontId="47" fillId="0" borderId="5" xfId="0" applyFont="1" applyBorder="1" applyAlignment="1">
      <alignment horizontal="left" vertical="center" wrapText="1"/>
    </xf>
    <xf numFmtId="168" fontId="47" fillId="0" borderId="5" xfId="0" applyNumberFormat="1" applyFont="1" applyBorder="1" applyAlignment="1">
      <alignment horizontal="right" vertical="center"/>
    </xf>
    <xf numFmtId="0" fontId="47" fillId="0" borderId="0" xfId="0" applyFont="1" applyAlignment="1">
      <alignment horizontal="left" vertical="center"/>
    </xf>
    <xf numFmtId="0" fontId="26" fillId="0" borderId="0" xfId="0" applyFont="1" applyAlignment="1">
      <alignment vertical="center"/>
    </xf>
    <xf numFmtId="0" fontId="60" fillId="0" borderId="0" xfId="0" applyFont="1" applyAlignment="1">
      <alignment wrapText="1"/>
    </xf>
    <xf numFmtId="0" fontId="67" fillId="0" borderId="5" xfId="0" applyFont="1" applyBorder="1" applyAlignment="1">
      <alignment horizontal="left" vertical="top" wrapText="1"/>
    </xf>
    <xf numFmtId="12" fontId="68" fillId="0" borderId="0" xfId="0" applyNumberFormat="1" applyFont="1" applyAlignment="1"/>
    <xf numFmtId="12" fontId="69" fillId="0" borderId="0" xfId="0" applyNumberFormat="1" applyFont="1" applyAlignment="1"/>
    <xf numFmtId="0" fontId="69" fillId="0" borderId="0" xfId="0" applyFont="1" applyAlignment="1"/>
    <xf numFmtId="0" fontId="70" fillId="0" borderId="0" xfId="0" applyFont="1" applyAlignment="1"/>
    <xf numFmtId="0" fontId="28" fillId="0" borderId="0" xfId="0" applyFont="1" applyAlignment="1"/>
    <xf numFmtId="49" fontId="28" fillId="0" borderId="5" xfId="0" applyNumberFormat="1" applyFont="1" applyBorder="1" applyAlignment="1">
      <alignment horizontal="left" vertical="center" wrapText="1"/>
    </xf>
    <xf numFmtId="0" fontId="66" fillId="18" borderId="0" xfId="0" applyFont="1" applyFill="1" applyAlignment="1"/>
    <xf numFmtId="0" fontId="52" fillId="18" borderId="5" xfId="0" applyFont="1" applyFill="1" applyBorder="1" applyAlignment="1">
      <alignment horizontal="left" vertical="center" wrapText="1"/>
    </xf>
    <xf numFmtId="8" fontId="47" fillId="0" borderId="5" xfId="0" applyNumberFormat="1" applyFont="1" applyBorder="1" applyAlignment="1">
      <alignment horizontal="center" vertical="center"/>
    </xf>
    <xf numFmtId="49" fontId="29" fillId="2" borderId="0" xfId="0" applyNumberFormat="1" applyFont="1" applyFill="1" applyBorder="1" applyAlignment="1">
      <alignment horizontal="center"/>
    </xf>
    <xf numFmtId="0" fontId="30" fillId="0" borderId="0" xfId="0" applyFont="1" applyBorder="1"/>
    <xf numFmtId="0" fontId="30" fillId="0" borderId="2" xfId="0" applyFont="1" applyBorder="1"/>
    <xf numFmtId="0" fontId="48" fillId="0" borderId="5" xfId="0" applyFont="1" applyBorder="1" applyAlignment="1">
      <alignment horizontal="center" vertical="center"/>
    </xf>
    <xf numFmtId="0" fontId="50" fillId="4" borderId="17" xfId="0" applyFont="1" applyFill="1" applyBorder="1" applyAlignment="1">
      <alignment horizontal="center"/>
    </xf>
    <xf numFmtId="0" fontId="41" fillId="10" borderId="15" xfId="0" applyFont="1" applyFill="1" applyBorder="1" applyAlignment="1" applyProtection="1">
      <alignment horizontal="center" vertical="center"/>
      <protection hidden="1"/>
    </xf>
    <xf numFmtId="0" fontId="41" fillId="10" borderId="0" xfId="0" applyFont="1" applyFill="1" applyBorder="1" applyAlignment="1" applyProtection="1">
      <alignment horizontal="center" vertical="center"/>
      <protection hidden="1"/>
    </xf>
    <xf numFmtId="0" fontId="41" fillId="10" borderId="16" xfId="0" applyFont="1" applyFill="1" applyBorder="1" applyAlignment="1" applyProtection="1">
      <alignment horizontal="center" vertical="center"/>
      <protection hidden="1"/>
    </xf>
  </cellXfs>
  <cellStyles count="6">
    <cellStyle name="_x0004_" xfId="2" xr:uid="{00000000-0005-0000-0000-000000000000}"/>
    <cellStyle name="Currency" xfId="1" builtinId="4"/>
    <cellStyle name="Hyperlink" xfId="3" builtinId="8"/>
    <cellStyle name="Normal" xfId="0" builtinId="0"/>
    <cellStyle name="Normal 2" xfId="4" xr:uid="{00000000-0005-0000-0000-000004000000}"/>
    <cellStyle name="Normal 3" xfId="5" xr:uid="{00000000-0005-0000-0000-000033000000}"/>
  </cellStyles>
  <dxfs count="6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66FFCC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66FFCC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66FFC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66FFCC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66FFCC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66FFC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66FFC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66FFCC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66FFC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66FFCC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66FFCC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3300"/>
      <color rgb="FFFFFF66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1133475</xdr:colOff>
      <xdr:row>37</xdr:row>
      <xdr:rowOff>95250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25125" cy="857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jd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5"/>
  <sheetViews>
    <sheetView topLeftCell="A16" workbookViewId="0">
      <selection activeCell="K28" sqref="K28"/>
    </sheetView>
  </sheetViews>
  <sheetFormatPr defaultColWidth="12.5703125" defaultRowHeight="15" customHeight="1"/>
  <cols>
    <col min="1" max="1" width="5.7109375" style="34" customWidth="1"/>
    <col min="2" max="2" width="13.7109375" style="34" customWidth="1"/>
    <col min="3" max="3" width="9.42578125" style="34" customWidth="1"/>
    <col min="4" max="4" width="34.5703125" style="34" customWidth="1"/>
    <col min="5" max="5" width="41.140625" style="34" customWidth="1"/>
    <col min="6" max="6" width="16.42578125" style="19" customWidth="1"/>
    <col min="7" max="7" width="9" style="34" hidden="1" customWidth="1"/>
    <col min="8" max="8" width="14.85546875" style="68" customWidth="1"/>
    <col min="9" max="9" width="8" style="34" customWidth="1"/>
    <col min="10" max="10" width="26.85546875" style="34" customWidth="1"/>
    <col min="11" max="11" width="30.140625" style="34" customWidth="1"/>
    <col min="12" max="27" width="7.5703125" style="34" customWidth="1"/>
    <col min="28" max="16384" width="12.5703125" style="34"/>
  </cols>
  <sheetData>
    <row r="1" spans="1:27">
      <c r="A1" s="421" t="s">
        <v>1</v>
      </c>
      <c r="B1" s="422"/>
      <c r="C1" s="422"/>
      <c r="D1" s="422"/>
      <c r="E1" s="422"/>
      <c r="F1" s="422"/>
      <c r="G1" s="422"/>
      <c r="H1" s="422"/>
      <c r="I1" s="422"/>
      <c r="J1" s="422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>
      <c r="A2" s="423"/>
      <c r="B2" s="423"/>
      <c r="C2" s="423"/>
      <c r="D2" s="423"/>
      <c r="E2" s="423"/>
      <c r="F2" s="423"/>
      <c r="G2" s="423"/>
      <c r="H2" s="423"/>
      <c r="I2" s="423"/>
      <c r="J2" s="423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>
      <c r="A3" s="5" t="s">
        <v>0</v>
      </c>
      <c r="B3" s="5" t="s">
        <v>2</v>
      </c>
      <c r="C3" s="5" t="s">
        <v>3</v>
      </c>
      <c r="D3" s="9" t="s">
        <v>4</v>
      </c>
      <c r="E3" s="10" t="s">
        <v>5</v>
      </c>
      <c r="F3" s="5" t="s">
        <v>6</v>
      </c>
      <c r="G3" s="9" t="s">
        <v>7</v>
      </c>
      <c r="H3" s="60" t="s">
        <v>8</v>
      </c>
      <c r="I3" s="9"/>
      <c r="J3" s="37" t="s">
        <v>10</v>
      </c>
      <c r="K3" s="38" t="s">
        <v>29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>
      <c r="A4" s="1" t="s">
        <v>12</v>
      </c>
      <c r="B4" s="1" t="s">
        <v>30</v>
      </c>
      <c r="C4" s="1"/>
      <c r="D4" s="2" t="s">
        <v>31</v>
      </c>
      <c r="E4" s="10" t="s">
        <v>32</v>
      </c>
      <c r="F4" s="1" t="s">
        <v>33</v>
      </c>
      <c r="G4" s="2"/>
      <c r="H4" s="61"/>
      <c r="I4" s="11"/>
      <c r="J4" s="39" t="s">
        <v>116</v>
      </c>
      <c r="K4" s="38" t="s">
        <v>117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30" customHeight="1">
      <c r="A5" s="1" t="s">
        <v>34</v>
      </c>
      <c r="B5" s="1" t="s">
        <v>35</v>
      </c>
      <c r="C5" s="1"/>
      <c r="D5" s="4" t="s">
        <v>36</v>
      </c>
      <c r="E5" s="3" t="s">
        <v>37</v>
      </c>
      <c r="F5" s="1" t="s">
        <v>53</v>
      </c>
      <c r="G5" s="2"/>
      <c r="H5" s="61">
        <v>697</v>
      </c>
      <c r="I5" s="11"/>
      <c r="J5" s="40" t="s">
        <v>116</v>
      </c>
      <c r="K5" s="41" t="s">
        <v>35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s="98" customFormat="1">
      <c r="A6" s="1" t="s">
        <v>38</v>
      </c>
      <c r="B6" s="90" t="s">
        <v>40</v>
      </c>
      <c r="C6" s="90"/>
      <c r="D6" s="91" t="s">
        <v>41</v>
      </c>
      <c r="E6" s="92" t="s">
        <v>42</v>
      </c>
      <c r="F6" s="90" t="s">
        <v>102</v>
      </c>
      <c r="G6" s="90" t="s">
        <v>43</v>
      </c>
      <c r="H6" s="93">
        <v>5000</v>
      </c>
      <c r="I6" s="94" t="s">
        <v>121</v>
      </c>
      <c r="J6" s="95" t="s">
        <v>116</v>
      </c>
      <c r="K6" s="96" t="s">
        <v>148</v>
      </c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</row>
    <row r="7" spans="1:27">
      <c r="A7" s="1" t="s">
        <v>39</v>
      </c>
      <c r="B7" s="1" t="s">
        <v>13</v>
      </c>
      <c r="C7" s="1"/>
      <c r="D7" s="2" t="s">
        <v>45</v>
      </c>
      <c r="E7" s="3" t="s">
        <v>46</v>
      </c>
      <c r="F7" s="1" t="s">
        <v>118</v>
      </c>
      <c r="G7" s="2"/>
      <c r="H7" s="62"/>
      <c r="I7" s="2" t="s">
        <v>118</v>
      </c>
      <c r="J7" s="39" t="s">
        <v>118</v>
      </c>
      <c r="K7" s="38" t="s">
        <v>119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42.75" customHeight="1">
      <c r="A8" s="1" t="s">
        <v>44</v>
      </c>
      <c r="B8" s="1" t="s">
        <v>35</v>
      </c>
      <c r="C8" s="1"/>
      <c r="D8" s="2" t="s">
        <v>48</v>
      </c>
      <c r="E8" s="10" t="s">
        <v>49</v>
      </c>
      <c r="F8" s="1" t="s">
        <v>102</v>
      </c>
      <c r="G8" s="2"/>
      <c r="H8" s="63">
        <v>22605.45</v>
      </c>
      <c r="I8" s="13" t="s">
        <v>121</v>
      </c>
      <c r="J8" s="42" t="s">
        <v>118</v>
      </c>
      <c r="K8" s="32" t="s">
        <v>137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30" customHeight="1">
      <c r="A9" s="1" t="s">
        <v>47</v>
      </c>
      <c r="B9" s="1" t="s">
        <v>35</v>
      </c>
      <c r="C9" s="1"/>
      <c r="D9" s="4" t="s">
        <v>52</v>
      </c>
      <c r="E9" s="3"/>
      <c r="F9" s="58" t="s">
        <v>53</v>
      </c>
      <c r="G9" s="2"/>
      <c r="H9" s="62"/>
      <c r="I9" s="2"/>
      <c r="J9" s="39" t="s">
        <v>116</v>
      </c>
      <c r="K9" s="38" t="s">
        <v>111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>
      <c r="A10" s="1" t="s">
        <v>51</v>
      </c>
      <c r="B10" s="1" t="s">
        <v>13</v>
      </c>
      <c r="C10" s="1"/>
      <c r="D10" s="2" t="s">
        <v>55</v>
      </c>
      <c r="E10" s="3" t="s">
        <v>56</v>
      </c>
      <c r="F10" s="1" t="s">
        <v>70</v>
      </c>
      <c r="G10" s="2"/>
      <c r="H10" s="64">
        <v>4800</v>
      </c>
      <c r="I10" s="14" t="s">
        <v>121</v>
      </c>
      <c r="J10" s="39" t="s">
        <v>118</v>
      </c>
      <c r="K10" s="38" t="s">
        <v>163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30" customHeight="1">
      <c r="A11" s="1" t="s">
        <v>54</v>
      </c>
      <c r="B11" s="1" t="s">
        <v>35</v>
      </c>
      <c r="C11" s="1"/>
      <c r="D11" s="2" t="s">
        <v>58</v>
      </c>
      <c r="E11" s="3" t="s">
        <v>59</v>
      </c>
      <c r="F11" s="58" t="s">
        <v>53</v>
      </c>
      <c r="G11" s="2"/>
      <c r="H11" s="62" t="s">
        <v>60</v>
      </c>
      <c r="I11" s="2"/>
      <c r="J11" s="39" t="s">
        <v>116</v>
      </c>
      <c r="K11" s="38" t="s">
        <v>111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30">
      <c r="A12" s="1" t="s">
        <v>57</v>
      </c>
      <c r="B12" s="15" t="s">
        <v>40</v>
      </c>
      <c r="C12" s="1"/>
      <c r="D12" s="2" t="s">
        <v>63</v>
      </c>
      <c r="E12" s="3" t="s">
        <v>133</v>
      </c>
      <c r="F12" s="1" t="s">
        <v>102</v>
      </c>
      <c r="G12" s="2"/>
      <c r="H12" s="62">
        <f>87203.84+17682.77</f>
        <v>104886.61</v>
      </c>
      <c r="I12" s="2" t="s">
        <v>121</v>
      </c>
      <c r="J12" s="42" t="s">
        <v>118</v>
      </c>
      <c r="K12" s="32" t="s">
        <v>138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30" customHeight="1">
      <c r="A13" s="1" t="s">
        <v>61</v>
      </c>
      <c r="B13" s="1" t="s">
        <v>35</v>
      </c>
      <c r="C13" s="1"/>
      <c r="D13" s="2" t="s">
        <v>65</v>
      </c>
      <c r="E13" s="3" t="s">
        <v>66</v>
      </c>
      <c r="F13" s="1" t="s">
        <v>102</v>
      </c>
      <c r="G13" s="2" t="s">
        <v>43</v>
      </c>
      <c r="H13" s="65">
        <v>10602</v>
      </c>
      <c r="I13" s="12"/>
      <c r="J13" s="43" t="s">
        <v>116</v>
      </c>
      <c r="K13" s="41" t="s">
        <v>120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37.5" customHeight="1">
      <c r="A14" s="1" t="s">
        <v>64</v>
      </c>
      <c r="B14" s="1" t="s">
        <v>13</v>
      </c>
      <c r="C14" s="1"/>
      <c r="D14" s="2" t="s">
        <v>68</v>
      </c>
      <c r="E14" s="16" t="s">
        <v>69</v>
      </c>
      <c r="F14" s="1" t="s">
        <v>70</v>
      </c>
      <c r="G14" s="2" t="s">
        <v>71</v>
      </c>
      <c r="H14" s="65">
        <v>4900</v>
      </c>
      <c r="I14" s="12" t="s">
        <v>115</v>
      </c>
      <c r="J14" s="39" t="s">
        <v>118</v>
      </c>
      <c r="K14" s="101" t="s">
        <v>164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s="80" customFormat="1" ht="24.75" customHeight="1">
      <c r="A15" s="1" t="s">
        <v>67</v>
      </c>
      <c r="B15" s="106" t="s">
        <v>35</v>
      </c>
      <c r="C15" s="106"/>
      <c r="D15" s="107" t="s">
        <v>76</v>
      </c>
      <c r="E15" s="108" t="s">
        <v>49</v>
      </c>
      <c r="F15" s="106" t="s">
        <v>70</v>
      </c>
      <c r="G15" s="2"/>
      <c r="H15" s="109">
        <v>724.05</v>
      </c>
      <c r="I15" s="110" t="s">
        <v>121</v>
      </c>
      <c r="J15" s="111" t="s">
        <v>116</v>
      </c>
      <c r="K15" s="112" t="s">
        <v>139</v>
      </c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</row>
    <row r="16" spans="1:27" ht="33.75" customHeight="1">
      <c r="A16" s="1" t="s">
        <v>72</v>
      </c>
      <c r="B16" s="137" t="s">
        <v>40</v>
      </c>
      <c r="C16" s="137"/>
      <c r="D16" s="138" t="s">
        <v>79</v>
      </c>
      <c r="E16" s="139" t="s">
        <v>80</v>
      </c>
      <c r="F16" s="137" t="s">
        <v>102</v>
      </c>
      <c r="G16" s="102"/>
      <c r="H16" s="140">
        <v>21892</v>
      </c>
      <c r="I16" s="141" t="s">
        <v>121</v>
      </c>
      <c r="J16" s="138" t="s">
        <v>118</v>
      </c>
      <c r="K16" s="44" t="s">
        <v>139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24.75" customHeight="1">
      <c r="A17" s="1" t="s">
        <v>73</v>
      </c>
      <c r="B17" s="121" t="s">
        <v>40</v>
      </c>
      <c r="C17" s="121"/>
      <c r="D17" s="122" t="s">
        <v>82</v>
      </c>
      <c r="E17" s="123" t="s">
        <v>83</v>
      </c>
      <c r="F17" s="120" t="s">
        <v>102</v>
      </c>
      <c r="G17" s="21"/>
      <c r="H17" s="124">
        <v>49329</v>
      </c>
      <c r="I17" s="125" t="s">
        <v>121</v>
      </c>
      <c r="J17" s="126" t="s">
        <v>116</v>
      </c>
      <c r="K17" s="127" t="s">
        <v>112</v>
      </c>
      <c r="L17" s="33"/>
      <c r="M17" s="33"/>
      <c r="N17" s="33"/>
      <c r="O17" s="33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25.5" customHeight="1">
      <c r="A18" s="1" t="s">
        <v>74</v>
      </c>
      <c r="B18" s="114" t="s">
        <v>40</v>
      </c>
      <c r="C18" s="114"/>
      <c r="D18" s="115" t="s">
        <v>82</v>
      </c>
      <c r="E18" s="116" t="s">
        <v>85</v>
      </c>
      <c r="F18" s="113" t="s">
        <v>102</v>
      </c>
      <c r="G18" s="45"/>
      <c r="H18" s="117">
        <v>80000</v>
      </c>
      <c r="I18" s="118"/>
      <c r="J18" s="119" t="s">
        <v>116</v>
      </c>
      <c r="K18" s="72" t="s">
        <v>120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s="6" customFormat="1" ht="28.5" customHeight="1">
      <c r="A19" s="1" t="s">
        <v>75</v>
      </c>
      <c r="B19" s="54" t="s">
        <v>87</v>
      </c>
      <c r="C19" s="54"/>
      <c r="D19" s="38" t="s">
        <v>88</v>
      </c>
      <c r="E19" s="56"/>
      <c r="F19" s="25" t="s">
        <v>70</v>
      </c>
      <c r="G19" s="103"/>
      <c r="H19" s="66"/>
      <c r="I19" s="26"/>
      <c r="J19" s="26" t="s">
        <v>118</v>
      </c>
      <c r="K19" s="38" t="s">
        <v>163</v>
      </c>
    </row>
    <row r="20" spans="1:27" s="6" customFormat="1" ht="24.75" customHeight="1">
      <c r="A20" s="1" t="s">
        <v>77</v>
      </c>
      <c r="B20" s="54" t="s">
        <v>90</v>
      </c>
      <c r="C20" s="54"/>
      <c r="D20" s="38" t="s">
        <v>91</v>
      </c>
      <c r="E20" s="55" t="s">
        <v>92</v>
      </c>
      <c r="F20" s="25" t="s">
        <v>70</v>
      </c>
      <c r="G20" s="103"/>
      <c r="H20" s="66">
        <f>2799*3</f>
        <v>8397</v>
      </c>
      <c r="I20" s="26" t="s">
        <v>90</v>
      </c>
      <c r="J20" s="26" t="s">
        <v>116</v>
      </c>
      <c r="K20" s="38" t="s">
        <v>123</v>
      </c>
    </row>
    <row r="21" spans="1:27" s="6" customFormat="1" ht="29.25" customHeight="1">
      <c r="A21" s="1" t="s">
        <v>78</v>
      </c>
      <c r="B21" s="54" t="s">
        <v>100</v>
      </c>
      <c r="C21" s="54"/>
      <c r="D21" s="38" t="s">
        <v>99</v>
      </c>
      <c r="E21" s="56" t="s">
        <v>101</v>
      </c>
      <c r="F21" s="25" t="s">
        <v>102</v>
      </c>
      <c r="G21" s="103"/>
      <c r="H21" s="67">
        <v>8027.19</v>
      </c>
      <c r="I21" s="57" t="s">
        <v>115</v>
      </c>
      <c r="J21" s="26" t="s">
        <v>116</v>
      </c>
      <c r="K21" s="26" t="s">
        <v>142</v>
      </c>
    </row>
    <row r="22" spans="1:27" ht="23.25" customHeight="1">
      <c r="A22" s="1" t="s">
        <v>81</v>
      </c>
      <c r="B22" s="129" t="s">
        <v>62</v>
      </c>
      <c r="C22" s="128"/>
      <c r="D22" s="130" t="s">
        <v>113</v>
      </c>
      <c r="E22" s="131" t="s">
        <v>103</v>
      </c>
      <c r="F22" s="132" t="s">
        <v>102</v>
      </c>
      <c r="G22" s="36"/>
      <c r="H22" s="133">
        <v>22060</v>
      </c>
      <c r="I22" s="134" t="s">
        <v>121</v>
      </c>
      <c r="J22" s="135" t="s">
        <v>116</v>
      </c>
      <c r="K22" s="136" t="s">
        <v>114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>
      <c r="A23" s="1" t="s">
        <v>84</v>
      </c>
      <c r="B23" s="25" t="s">
        <v>40</v>
      </c>
      <c r="C23" s="25"/>
      <c r="D23" s="26" t="s">
        <v>135</v>
      </c>
      <c r="E23" s="56" t="s">
        <v>42</v>
      </c>
      <c r="F23" s="25" t="s">
        <v>102</v>
      </c>
      <c r="G23" s="104" t="s">
        <v>43</v>
      </c>
      <c r="H23" s="142">
        <v>52400</v>
      </c>
      <c r="I23" s="143" t="s">
        <v>121</v>
      </c>
      <c r="J23" s="26" t="s">
        <v>116</v>
      </c>
      <c r="K23" s="41" t="s">
        <v>132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>
      <c r="A24" s="1" t="s">
        <v>86</v>
      </c>
      <c r="B24" s="22"/>
      <c r="C24" s="22"/>
      <c r="D24" s="99" t="s">
        <v>143</v>
      </c>
      <c r="E24" s="74" t="s">
        <v>140</v>
      </c>
      <c r="F24" s="75" t="s">
        <v>102</v>
      </c>
      <c r="G24" s="19"/>
      <c r="H24" s="76">
        <v>5400</v>
      </c>
      <c r="I24" s="36" t="s">
        <v>121</v>
      </c>
      <c r="J24" s="36" t="s">
        <v>116</v>
      </c>
      <c r="K24" s="26" t="s">
        <v>142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s="89" customFormat="1">
      <c r="A25" s="1" t="s">
        <v>89</v>
      </c>
      <c r="B25" s="81"/>
      <c r="C25" s="81"/>
      <c r="D25" s="82" t="s">
        <v>144</v>
      </c>
      <c r="E25" s="83" t="s">
        <v>141</v>
      </c>
      <c r="F25" s="84" t="s">
        <v>102</v>
      </c>
      <c r="G25" s="19"/>
      <c r="H25" s="85">
        <v>3600</v>
      </c>
      <c r="I25" s="86" t="s">
        <v>115</v>
      </c>
      <c r="J25" s="87" t="s">
        <v>116</v>
      </c>
      <c r="K25" s="45" t="s">
        <v>142</v>
      </c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</row>
    <row r="26" spans="1:27" ht="20.25" customHeight="1">
      <c r="A26" s="1" t="s">
        <v>94</v>
      </c>
      <c r="B26" s="22"/>
      <c r="C26" s="22"/>
      <c r="D26" s="73" t="s">
        <v>145</v>
      </c>
      <c r="E26" s="74"/>
      <c r="F26" s="75" t="s">
        <v>53</v>
      </c>
      <c r="G26" s="19"/>
      <c r="H26" s="76" t="s">
        <v>146</v>
      </c>
      <c r="I26" s="36" t="s">
        <v>90</v>
      </c>
      <c r="J26" s="36" t="s">
        <v>118</v>
      </c>
      <c r="K26" s="77" t="s">
        <v>147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21.75" customHeight="1">
      <c r="A27" s="1" t="s">
        <v>176</v>
      </c>
      <c r="B27" s="22"/>
      <c r="C27" s="22"/>
      <c r="D27" s="73" t="s">
        <v>149</v>
      </c>
      <c r="E27" s="74"/>
      <c r="F27" s="75" t="s">
        <v>150</v>
      </c>
      <c r="G27" s="19"/>
      <c r="H27" s="76"/>
      <c r="I27" s="36" t="s">
        <v>90</v>
      </c>
      <c r="J27" s="36" t="s">
        <v>116</v>
      </c>
      <c r="K27" s="78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>
      <c r="A28" s="1" t="s">
        <v>95</v>
      </c>
      <c r="B28" s="22"/>
      <c r="C28" s="22"/>
      <c r="D28" s="73" t="s">
        <v>151</v>
      </c>
      <c r="E28" s="74" t="s">
        <v>49</v>
      </c>
      <c r="F28" s="75" t="s">
        <v>70</v>
      </c>
      <c r="G28" s="105"/>
      <c r="H28" s="76">
        <v>1260.07</v>
      </c>
      <c r="I28" s="36" t="s">
        <v>167</v>
      </c>
      <c r="J28" s="36" t="s">
        <v>118</v>
      </c>
      <c r="K28" s="78" t="s">
        <v>165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>
      <c r="A29" s="1" t="s">
        <v>96</v>
      </c>
      <c r="B29" s="22"/>
      <c r="C29" s="22"/>
      <c r="D29" s="73" t="s">
        <v>166</v>
      </c>
      <c r="E29" s="74"/>
      <c r="F29" s="75"/>
      <c r="G29" s="19"/>
      <c r="H29" s="76">
        <v>4693.2</v>
      </c>
      <c r="I29" s="36" t="s">
        <v>90</v>
      </c>
      <c r="J29" s="36" t="s">
        <v>118</v>
      </c>
      <c r="K29" s="78" t="s">
        <v>152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>
      <c r="A30" s="1" t="s">
        <v>97</v>
      </c>
      <c r="B30" s="22"/>
      <c r="C30" s="22"/>
      <c r="D30" s="73" t="s">
        <v>168</v>
      </c>
      <c r="E30" s="74"/>
      <c r="F30" s="75" t="s">
        <v>70</v>
      </c>
      <c r="G30" s="19"/>
      <c r="H30" s="76">
        <v>1500</v>
      </c>
      <c r="I30" s="36" t="s">
        <v>90</v>
      </c>
      <c r="J30" s="36" t="s">
        <v>116</v>
      </c>
      <c r="K30" s="78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36" customHeight="1">
      <c r="A31" s="1" t="s">
        <v>98</v>
      </c>
      <c r="B31" s="54"/>
      <c r="C31" s="54"/>
      <c r="D31" s="73" t="s">
        <v>172</v>
      </c>
      <c r="E31" s="56"/>
      <c r="F31" s="25" t="s">
        <v>70</v>
      </c>
      <c r="G31" s="19"/>
      <c r="H31" s="66" t="s">
        <v>178</v>
      </c>
      <c r="I31" s="26"/>
      <c r="J31" s="26" t="s">
        <v>174</v>
      </c>
      <c r="K31" s="73" t="s">
        <v>175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>
      <c r="A32" s="1" t="s">
        <v>177</v>
      </c>
      <c r="B32" s="54"/>
      <c r="C32" s="54"/>
      <c r="D32" s="73" t="s">
        <v>173</v>
      </c>
      <c r="E32" s="56"/>
      <c r="F32" s="25" t="s">
        <v>70</v>
      </c>
      <c r="G32" s="19"/>
      <c r="H32" s="66" t="s">
        <v>179</v>
      </c>
      <c r="I32" s="26"/>
      <c r="J32" s="26" t="s">
        <v>174</v>
      </c>
      <c r="K32" s="73" t="s">
        <v>175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21.75" customHeight="1">
      <c r="A33" s="18"/>
      <c r="B33" s="18"/>
      <c r="C33" s="18"/>
      <c r="D33" s="7"/>
      <c r="E33" s="35"/>
      <c r="F33" s="59"/>
      <c r="G33" s="19"/>
      <c r="I33" s="19"/>
      <c r="J33" s="19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>
      <c r="A34" s="18"/>
      <c r="B34" s="18"/>
      <c r="C34" s="18"/>
      <c r="D34" s="7"/>
      <c r="E34" s="35"/>
      <c r="F34" s="59"/>
      <c r="G34" s="19"/>
      <c r="I34" s="19"/>
      <c r="J34" s="19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>
      <c r="A35" s="18"/>
      <c r="B35" s="18"/>
      <c r="C35" s="18"/>
      <c r="D35" s="7"/>
      <c r="E35" s="35"/>
      <c r="F35" s="59"/>
      <c r="G35" s="19"/>
      <c r="I35" s="19"/>
      <c r="J35" s="19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>
      <c r="A36" s="18"/>
      <c r="B36" s="18"/>
      <c r="C36" s="18"/>
      <c r="D36" s="7"/>
      <c r="E36" s="35"/>
      <c r="F36" s="59"/>
      <c r="G36" s="19"/>
      <c r="I36" s="19"/>
      <c r="J36" s="19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>
      <c r="A37" s="18"/>
      <c r="B37" s="18"/>
      <c r="C37" s="18"/>
      <c r="D37" s="7"/>
      <c r="E37" s="35"/>
      <c r="F37" s="59"/>
      <c r="G37" s="19"/>
      <c r="I37" s="19"/>
      <c r="J37" s="19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>
      <c r="A38" s="18"/>
      <c r="B38" s="18"/>
      <c r="C38" s="18"/>
      <c r="D38" s="7"/>
      <c r="E38" s="35"/>
      <c r="F38" s="59"/>
      <c r="G38" s="19"/>
      <c r="I38" s="19"/>
      <c r="J38" s="19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>
      <c r="A39" s="18"/>
      <c r="B39" s="18"/>
      <c r="C39" s="18"/>
      <c r="D39" s="7"/>
      <c r="E39" s="35"/>
      <c r="F39" s="59"/>
      <c r="G39" s="19"/>
      <c r="I39" s="19"/>
      <c r="J39" s="19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>
      <c r="A40" s="18"/>
      <c r="B40" s="18"/>
      <c r="C40" s="18"/>
      <c r="D40" s="7"/>
      <c r="E40" s="35"/>
      <c r="F40" s="59"/>
      <c r="G40" s="19"/>
      <c r="I40" s="19"/>
      <c r="J40" s="19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>
      <c r="A41" s="18"/>
      <c r="B41" s="18"/>
      <c r="C41" s="18"/>
      <c r="D41" s="7"/>
      <c r="E41" s="35"/>
      <c r="F41" s="59"/>
      <c r="G41" s="19"/>
      <c r="I41" s="19"/>
      <c r="J41" s="19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>
      <c r="A42" s="18"/>
      <c r="B42" s="18"/>
      <c r="C42" s="18"/>
      <c r="D42" s="7"/>
      <c r="E42" s="35"/>
      <c r="F42" s="59"/>
      <c r="G42" s="19"/>
      <c r="I42" s="19"/>
      <c r="J42" s="19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>
      <c r="A43" s="18"/>
      <c r="B43" s="18"/>
      <c r="C43" s="18"/>
      <c r="D43" s="7"/>
      <c r="E43" s="35"/>
      <c r="F43" s="59"/>
      <c r="G43" s="19"/>
      <c r="I43" s="19"/>
      <c r="J43" s="19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>
      <c r="A44" s="18"/>
      <c r="B44" s="18"/>
      <c r="C44" s="18"/>
      <c r="D44" s="7"/>
      <c r="E44" s="35"/>
      <c r="F44" s="59"/>
      <c r="G44" s="19"/>
      <c r="I44" s="19"/>
      <c r="J44" s="19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>
      <c r="A45" s="18"/>
      <c r="B45" s="18"/>
      <c r="C45" s="18"/>
      <c r="D45" s="7"/>
      <c r="E45" s="35"/>
      <c r="F45" s="59"/>
      <c r="G45" s="19"/>
      <c r="I45" s="19"/>
      <c r="J45" s="19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>
      <c r="A46" s="18"/>
      <c r="B46" s="18"/>
      <c r="C46" s="18"/>
      <c r="D46" s="7"/>
      <c r="E46" s="35"/>
      <c r="F46" s="59"/>
      <c r="G46" s="19"/>
      <c r="I46" s="19"/>
      <c r="J46" s="19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>
      <c r="A47" s="18"/>
      <c r="B47" s="18"/>
      <c r="C47" s="18"/>
      <c r="D47" s="7"/>
      <c r="E47" s="35"/>
      <c r="F47" s="59"/>
      <c r="G47" s="19"/>
      <c r="I47" s="19"/>
      <c r="J47" s="19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>
      <c r="A48" s="18"/>
      <c r="B48" s="18"/>
      <c r="C48" s="18"/>
      <c r="D48" s="7"/>
      <c r="E48" s="35"/>
      <c r="F48" s="59"/>
      <c r="G48" s="19"/>
      <c r="I48" s="19"/>
      <c r="J48" s="19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>
      <c r="A49" s="18"/>
      <c r="B49" s="18"/>
      <c r="C49" s="18"/>
      <c r="D49" s="7"/>
      <c r="E49" s="35"/>
      <c r="F49" s="59"/>
      <c r="G49" s="19"/>
      <c r="I49" s="19"/>
      <c r="J49" s="19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>
      <c r="A50" s="18"/>
      <c r="B50" s="18"/>
      <c r="C50" s="18"/>
      <c r="D50" s="7"/>
      <c r="E50" s="35"/>
      <c r="F50" s="59"/>
      <c r="G50" s="19"/>
      <c r="I50" s="19"/>
      <c r="J50" s="19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>
      <c r="A51" s="18"/>
      <c r="B51" s="18"/>
      <c r="C51" s="18"/>
      <c r="D51" s="7"/>
      <c r="E51" s="35"/>
      <c r="F51" s="59"/>
      <c r="G51" s="19"/>
      <c r="I51" s="19"/>
      <c r="J51" s="19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>
      <c r="A52" s="18"/>
      <c r="B52" s="18"/>
      <c r="C52" s="18"/>
      <c r="D52" s="7"/>
      <c r="E52" s="35"/>
      <c r="F52" s="59"/>
      <c r="G52" s="19"/>
      <c r="I52" s="19"/>
      <c r="J52" s="19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>
      <c r="A53" s="18"/>
      <c r="B53" s="18"/>
      <c r="C53" s="18"/>
      <c r="D53" s="7"/>
      <c r="E53" s="35"/>
      <c r="F53" s="59"/>
      <c r="G53" s="19"/>
      <c r="I53" s="19"/>
      <c r="J53" s="19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>
      <c r="A54" s="18"/>
      <c r="B54" s="18"/>
      <c r="C54" s="18"/>
      <c r="D54" s="7"/>
      <c r="E54" s="35"/>
      <c r="F54" s="59"/>
      <c r="G54" s="19"/>
      <c r="I54" s="19"/>
      <c r="J54" s="19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>
      <c r="A55" s="18"/>
      <c r="B55" s="18"/>
      <c r="C55" s="18"/>
      <c r="D55" s="7"/>
      <c r="E55" s="35"/>
      <c r="F55" s="59"/>
      <c r="G55" s="19"/>
      <c r="I55" s="19"/>
      <c r="J55" s="19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>
      <c r="A56" s="18"/>
      <c r="B56" s="18"/>
      <c r="C56" s="18"/>
      <c r="D56" s="7"/>
      <c r="E56" s="35"/>
      <c r="F56" s="59"/>
      <c r="G56" s="19"/>
      <c r="I56" s="19"/>
      <c r="J56" s="19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>
      <c r="A57" s="18"/>
      <c r="B57" s="18"/>
      <c r="C57" s="18"/>
      <c r="D57" s="7"/>
      <c r="E57" s="35"/>
      <c r="F57" s="59"/>
      <c r="G57" s="19"/>
      <c r="I57" s="19"/>
      <c r="J57" s="19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>
      <c r="A58" s="18"/>
      <c r="B58" s="18"/>
      <c r="C58" s="18"/>
      <c r="D58" s="7"/>
      <c r="E58" s="35"/>
      <c r="F58" s="59"/>
      <c r="G58" s="19"/>
      <c r="I58" s="19"/>
      <c r="J58" s="19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>
      <c r="A59" s="18"/>
      <c r="B59" s="18"/>
      <c r="C59" s="18"/>
      <c r="D59" s="7"/>
      <c r="E59" s="35"/>
      <c r="F59" s="59"/>
      <c r="G59" s="19"/>
      <c r="I59" s="19"/>
      <c r="J59" s="19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>
      <c r="A60" s="18"/>
      <c r="B60" s="18"/>
      <c r="C60" s="18"/>
      <c r="D60" s="7"/>
      <c r="E60" s="35"/>
      <c r="F60" s="59"/>
      <c r="G60" s="19"/>
      <c r="I60" s="19"/>
      <c r="J60" s="19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>
      <c r="A61" s="18"/>
      <c r="B61" s="18"/>
      <c r="C61" s="18"/>
      <c r="D61" s="7"/>
      <c r="E61" s="35"/>
      <c r="F61" s="59"/>
      <c r="G61" s="19"/>
      <c r="I61" s="19"/>
      <c r="J61" s="19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>
      <c r="A62" s="18"/>
      <c r="B62" s="18"/>
      <c r="C62" s="18"/>
      <c r="D62" s="7"/>
      <c r="E62" s="35"/>
      <c r="F62" s="59"/>
      <c r="G62" s="19"/>
      <c r="I62" s="19"/>
      <c r="J62" s="19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>
      <c r="A63" s="18"/>
      <c r="B63" s="18"/>
      <c r="C63" s="18"/>
      <c r="D63" s="7"/>
      <c r="E63" s="35"/>
      <c r="F63" s="59"/>
      <c r="G63" s="19"/>
      <c r="I63" s="19"/>
      <c r="J63" s="19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>
      <c r="A64" s="18"/>
      <c r="B64" s="18"/>
      <c r="C64" s="18"/>
      <c r="D64" s="7"/>
      <c r="E64" s="35"/>
      <c r="F64" s="59"/>
      <c r="G64" s="19"/>
      <c r="I64" s="19"/>
      <c r="J64" s="19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>
      <c r="A65" s="18"/>
      <c r="B65" s="18"/>
      <c r="C65" s="18"/>
      <c r="D65" s="7"/>
      <c r="E65" s="35"/>
      <c r="F65" s="59"/>
      <c r="G65" s="19"/>
      <c r="I65" s="19"/>
      <c r="J65" s="19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>
      <c r="A66" s="18"/>
      <c r="B66" s="18"/>
      <c r="C66" s="18"/>
      <c r="D66" s="7"/>
      <c r="E66" s="35"/>
      <c r="F66" s="59"/>
      <c r="G66" s="19"/>
      <c r="I66" s="19"/>
      <c r="J66" s="19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>
      <c r="A67" s="18"/>
      <c r="B67" s="18"/>
      <c r="C67" s="18"/>
      <c r="D67" s="7"/>
      <c r="E67" s="35"/>
      <c r="F67" s="59"/>
      <c r="G67" s="19"/>
      <c r="I67" s="19"/>
      <c r="J67" s="19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>
      <c r="A68" s="18"/>
      <c r="B68" s="18"/>
      <c r="C68" s="18"/>
      <c r="D68" s="7"/>
      <c r="E68" s="35"/>
      <c r="F68" s="59"/>
      <c r="G68" s="19"/>
      <c r="I68" s="19"/>
      <c r="J68" s="19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>
      <c r="A69" s="18"/>
      <c r="B69" s="18"/>
      <c r="C69" s="18"/>
      <c r="D69" s="7"/>
      <c r="E69" s="35"/>
      <c r="F69" s="59"/>
      <c r="G69" s="19"/>
      <c r="I69" s="19"/>
      <c r="J69" s="19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>
      <c r="A70" s="18"/>
      <c r="B70" s="18"/>
      <c r="C70" s="18"/>
      <c r="D70" s="7"/>
      <c r="E70" s="35"/>
      <c r="F70" s="59"/>
      <c r="G70" s="19"/>
      <c r="I70" s="19"/>
      <c r="J70" s="19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>
      <c r="A71" s="18"/>
      <c r="B71" s="18"/>
      <c r="C71" s="18"/>
      <c r="D71" s="7"/>
      <c r="E71" s="35"/>
      <c r="F71" s="59"/>
      <c r="G71" s="19"/>
      <c r="I71" s="19"/>
      <c r="J71" s="19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18"/>
      <c r="B72" s="18"/>
      <c r="C72" s="18"/>
      <c r="D72" s="7"/>
      <c r="E72" s="35"/>
      <c r="F72" s="59"/>
      <c r="G72" s="19"/>
      <c r="I72" s="19"/>
      <c r="J72" s="19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>
      <c r="A73" s="18"/>
      <c r="B73" s="18"/>
      <c r="C73" s="18"/>
      <c r="D73" s="7"/>
      <c r="E73" s="35"/>
      <c r="F73" s="59"/>
      <c r="G73" s="19"/>
      <c r="I73" s="19"/>
      <c r="J73" s="19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>
      <c r="A74" s="18"/>
      <c r="B74" s="18"/>
      <c r="C74" s="18"/>
      <c r="D74" s="7"/>
      <c r="E74" s="35"/>
      <c r="F74" s="59"/>
      <c r="G74" s="19"/>
      <c r="I74" s="19"/>
      <c r="J74" s="19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>
      <c r="A75" s="18"/>
      <c r="B75" s="18"/>
      <c r="C75" s="18"/>
      <c r="D75" s="7"/>
      <c r="E75" s="35"/>
      <c r="F75" s="59"/>
      <c r="G75" s="19"/>
      <c r="I75" s="19"/>
      <c r="J75" s="19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>
      <c r="A76" s="18"/>
      <c r="B76" s="18"/>
      <c r="C76" s="18"/>
      <c r="D76" s="7"/>
      <c r="E76" s="35"/>
      <c r="F76" s="59"/>
      <c r="G76" s="19"/>
      <c r="I76" s="19"/>
      <c r="J76" s="19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>
      <c r="A77" s="18"/>
      <c r="B77" s="18"/>
      <c r="C77" s="18"/>
      <c r="D77" s="7"/>
      <c r="E77" s="35"/>
      <c r="F77" s="59"/>
      <c r="G77" s="19"/>
      <c r="I77" s="19"/>
      <c r="J77" s="19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>
      <c r="A78" s="18"/>
      <c r="B78" s="18"/>
      <c r="C78" s="18"/>
      <c r="D78" s="7"/>
      <c r="E78" s="35"/>
      <c r="F78" s="59"/>
      <c r="G78" s="19"/>
      <c r="I78" s="19"/>
      <c r="J78" s="19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>
      <c r="A79" s="18"/>
      <c r="B79" s="18"/>
      <c r="C79" s="18"/>
      <c r="D79" s="7"/>
      <c r="E79" s="35"/>
      <c r="F79" s="59"/>
      <c r="G79" s="19"/>
      <c r="I79" s="19"/>
      <c r="J79" s="19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>
      <c r="A80" s="18"/>
      <c r="B80" s="18"/>
      <c r="C80" s="18"/>
      <c r="D80" s="7"/>
      <c r="E80" s="35"/>
      <c r="F80" s="59"/>
      <c r="G80" s="19"/>
      <c r="I80" s="19"/>
      <c r="J80" s="19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>
      <c r="A81" s="18"/>
      <c r="B81" s="18"/>
      <c r="C81" s="18"/>
      <c r="D81" s="7"/>
      <c r="E81" s="35"/>
      <c r="F81" s="59"/>
      <c r="G81" s="19"/>
      <c r="I81" s="19"/>
      <c r="J81" s="19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>
      <c r="A82" s="18"/>
      <c r="B82" s="18"/>
      <c r="C82" s="18"/>
      <c r="D82" s="7"/>
      <c r="E82" s="35"/>
      <c r="F82" s="59"/>
      <c r="G82" s="19"/>
      <c r="I82" s="19"/>
      <c r="J82" s="19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>
      <c r="A83" s="18"/>
      <c r="B83" s="18"/>
      <c r="C83" s="18"/>
      <c r="D83" s="7"/>
      <c r="E83" s="35"/>
      <c r="F83" s="59"/>
      <c r="G83" s="19"/>
      <c r="I83" s="19"/>
      <c r="J83" s="19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>
      <c r="A84" s="18"/>
      <c r="B84" s="18"/>
      <c r="C84" s="18"/>
      <c r="D84" s="7"/>
      <c r="E84" s="35"/>
      <c r="F84" s="59"/>
      <c r="G84" s="19"/>
      <c r="I84" s="19"/>
      <c r="J84" s="19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>
      <c r="A85" s="18"/>
      <c r="B85" s="18"/>
      <c r="C85" s="18"/>
      <c r="D85" s="7"/>
      <c r="E85" s="35"/>
      <c r="F85" s="59"/>
      <c r="G85" s="19"/>
      <c r="I85" s="19"/>
      <c r="J85" s="19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>
      <c r="A86" s="18"/>
      <c r="B86" s="18"/>
      <c r="C86" s="18"/>
      <c r="D86" s="7"/>
      <c r="E86" s="35"/>
      <c r="F86" s="59"/>
      <c r="G86" s="19"/>
      <c r="I86" s="19"/>
      <c r="J86" s="19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>
      <c r="A87" s="18"/>
      <c r="B87" s="18"/>
      <c r="C87" s="18"/>
      <c r="D87" s="7"/>
      <c r="E87" s="35"/>
      <c r="F87" s="59"/>
      <c r="G87" s="19"/>
      <c r="I87" s="19"/>
      <c r="J87" s="19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>
      <c r="A88" s="18"/>
      <c r="B88" s="18"/>
      <c r="C88" s="18"/>
      <c r="D88" s="7"/>
      <c r="E88" s="35"/>
      <c r="F88" s="59"/>
      <c r="G88" s="19"/>
      <c r="I88" s="19"/>
      <c r="J88" s="19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>
      <c r="A89" s="18"/>
      <c r="B89" s="18"/>
      <c r="C89" s="18"/>
      <c r="D89" s="7"/>
      <c r="E89" s="35"/>
      <c r="F89" s="59"/>
      <c r="G89" s="19"/>
      <c r="I89" s="19"/>
      <c r="J89" s="19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>
      <c r="A90" s="18"/>
      <c r="B90" s="18"/>
      <c r="C90" s="18"/>
      <c r="D90" s="7"/>
      <c r="E90" s="35"/>
      <c r="F90" s="59"/>
      <c r="G90" s="19"/>
      <c r="I90" s="19"/>
      <c r="J90" s="19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>
      <c r="A91" s="18"/>
      <c r="B91" s="18"/>
      <c r="C91" s="18"/>
      <c r="D91" s="7"/>
      <c r="E91" s="35"/>
      <c r="F91" s="59"/>
      <c r="G91" s="19"/>
      <c r="I91" s="19"/>
      <c r="J91" s="19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>
      <c r="A92" s="18"/>
      <c r="B92" s="18"/>
      <c r="C92" s="18"/>
      <c r="D92" s="7"/>
      <c r="E92" s="35"/>
      <c r="F92" s="59"/>
      <c r="G92" s="19"/>
      <c r="I92" s="19"/>
      <c r="J92" s="19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>
      <c r="A93" s="18"/>
      <c r="B93" s="18"/>
      <c r="C93" s="18"/>
      <c r="D93" s="7"/>
      <c r="E93" s="35"/>
      <c r="F93" s="59"/>
      <c r="G93" s="19"/>
      <c r="I93" s="19"/>
      <c r="J93" s="19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18"/>
      <c r="B94" s="18"/>
      <c r="C94" s="18"/>
      <c r="D94" s="7"/>
      <c r="E94" s="35"/>
      <c r="F94" s="59"/>
      <c r="G94" s="19"/>
      <c r="I94" s="19"/>
      <c r="J94" s="19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>
      <c r="A95" s="18"/>
      <c r="B95" s="18"/>
      <c r="C95" s="18"/>
      <c r="D95" s="7"/>
      <c r="E95" s="35"/>
      <c r="F95" s="59"/>
      <c r="G95" s="19"/>
      <c r="I95" s="19"/>
      <c r="J95" s="19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>
      <c r="A96" s="18"/>
      <c r="B96" s="18"/>
      <c r="C96" s="18"/>
      <c r="D96" s="7"/>
      <c r="E96" s="35"/>
      <c r="F96" s="59"/>
      <c r="G96" s="19"/>
      <c r="I96" s="19"/>
      <c r="J96" s="19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>
      <c r="A97" s="18"/>
      <c r="B97" s="18"/>
      <c r="C97" s="18"/>
      <c r="D97" s="7"/>
      <c r="E97" s="35"/>
      <c r="F97" s="59"/>
      <c r="G97" s="19"/>
      <c r="I97" s="19"/>
      <c r="J97" s="19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>
      <c r="A98" s="18"/>
      <c r="B98" s="18"/>
      <c r="C98" s="18"/>
      <c r="D98" s="7"/>
      <c r="E98" s="35"/>
      <c r="F98" s="59"/>
      <c r="G98" s="19"/>
      <c r="I98" s="19"/>
      <c r="J98" s="19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>
      <c r="A99" s="18"/>
      <c r="B99" s="18"/>
      <c r="C99" s="18"/>
      <c r="D99" s="7"/>
      <c r="E99" s="35"/>
      <c r="F99" s="59"/>
      <c r="G99" s="19"/>
      <c r="I99" s="19"/>
      <c r="J99" s="19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>
      <c r="A100" s="18"/>
      <c r="B100" s="18"/>
      <c r="C100" s="18"/>
      <c r="D100" s="7"/>
      <c r="E100" s="35"/>
      <c r="F100" s="59"/>
      <c r="G100" s="19"/>
      <c r="I100" s="19"/>
      <c r="J100" s="19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>
      <c r="A101" s="18"/>
      <c r="B101" s="18"/>
      <c r="C101" s="18"/>
      <c r="D101" s="7"/>
      <c r="E101" s="35"/>
      <c r="F101" s="59"/>
      <c r="G101" s="19"/>
      <c r="I101" s="19"/>
      <c r="J101" s="19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>
      <c r="A102" s="18"/>
      <c r="B102" s="18"/>
      <c r="C102" s="18"/>
      <c r="D102" s="7"/>
      <c r="E102" s="35"/>
      <c r="F102" s="59"/>
      <c r="G102" s="19"/>
      <c r="I102" s="19"/>
      <c r="J102" s="19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>
      <c r="A103" s="18"/>
      <c r="B103" s="18"/>
      <c r="C103" s="18"/>
      <c r="D103" s="7"/>
      <c r="E103" s="35"/>
      <c r="F103" s="59"/>
      <c r="G103" s="19"/>
      <c r="I103" s="19"/>
      <c r="J103" s="19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>
      <c r="A104" s="18"/>
      <c r="B104" s="18"/>
      <c r="C104" s="18"/>
      <c r="D104" s="7"/>
      <c r="E104" s="35"/>
      <c r="F104" s="59"/>
      <c r="G104" s="19"/>
      <c r="I104" s="19"/>
      <c r="J104" s="19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>
      <c r="A105" s="18"/>
      <c r="B105" s="18"/>
      <c r="C105" s="18"/>
      <c r="D105" s="7"/>
      <c r="E105" s="35"/>
      <c r="F105" s="59"/>
      <c r="G105" s="19"/>
      <c r="I105" s="19"/>
      <c r="J105" s="19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>
      <c r="A106" s="18"/>
      <c r="B106" s="18"/>
      <c r="C106" s="18"/>
      <c r="D106" s="7"/>
      <c r="E106" s="35"/>
      <c r="F106" s="59"/>
      <c r="G106" s="19"/>
      <c r="I106" s="19"/>
      <c r="J106" s="19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>
      <c r="A107" s="18"/>
      <c r="B107" s="18"/>
      <c r="C107" s="18"/>
      <c r="D107" s="7"/>
      <c r="E107" s="35"/>
      <c r="F107" s="59"/>
      <c r="G107" s="19"/>
      <c r="I107" s="19"/>
      <c r="J107" s="19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>
      <c r="A108" s="18"/>
      <c r="B108" s="18"/>
      <c r="C108" s="18"/>
      <c r="D108" s="7"/>
      <c r="E108" s="35"/>
      <c r="F108" s="59"/>
      <c r="G108" s="19"/>
      <c r="I108" s="19"/>
      <c r="J108" s="19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18"/>
      <c r="B109" s="18"/>
      <c r="C109" s="18"/>
      <c r="D109" s="7"/>
      <c r="E109" s="35"/>
      <c r="F109" s="59"/>
      <c r="G109" s="19"/>
      <c r="I109" s="19"/>
      <c r="J109" s="19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>
      <c r="A110" s="18"/>
      <c r="B110" s="18"/>
      <c r="C110" s="18"/>
      <c r="D110" s="7"/>
      <c r="E110" s="35"/>
      <c r="F110" s="59"/>
      <c r="G110" s="19"/>
      <c r="I110" s="19"/>
      <c r="J110" s="19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>
      <c r="A111" s="18"/>
      <c r="B111" s="18"/>
      <c r="C111" s="18"/>
      <c r="D111" s="7"/>
      <c r="E111" s="35"/>
      <c r="F111" s="59"/>
      <c r="G111" s="19"/>
      <c r="I111" s="19"/>
      <c r="J111" s="19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>
      <c r="A112" s="18"/>
      <c r="B112" s="18"/>
      <c r="C112" s="18"/>
      <c r="D112" s="7"/>
      <c r="E112" s="35"/>
      <c r="F112" s="59"/>
      <c r="G112" s="19"/>
      <c r="I112" s="19"/>
      <c r="J112" s="19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>
      <c r="A113" s="18"/>
      <c r="B113" s="18"/>
      <c r="C113" s="18"/>
      <c r="D113" s="7"/>
      <c r="E113" s="35"/>
      <c r="F113" s="59"/>
      <c r="G113" s="19"/>
      <c r="I113" s="19"/>
      <c r="J113" s="19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>
      <c r="A114" s="18"/>
      <c r="B114" s="18"/>
      <c r="C114" s="18"/>
      <c r="D114" s="7"/>
      <c r="E114" s="35"/>
      <c r="F114" s="59"/>
      <c r="G114" s="19"/>
      <c r="I114" s="19"/>
      <c r="J114" s="19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>
      <c r="A115" s="18"/>
      <c r="B115" s="18"/>
      <c r="C115" s="18"/>
      <c r="D115" s="7"/>
      <c r="E115" s="35"/>
      <c r="F115" s="59"/>
      <c r="G115" s="19"/>
      <c r="I115" s="19"/>
      <c r="J115" s="19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>
      <c r="A116" s="18"/>
      <c r="B116" s="18"/>
      <c r="C116" s="18"/>
      <c r="D116" s="7"/>
      <c r="E116" s="35"/>
      <c r="F116" s="59"/>
      <c r="G116" s="19"/>
      <c r="I116" s="19"/>
      <c r="J116" s="19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>
      <c r="A117" s="18"/>
      <c r="B117" s="18"/>
      <c r="C117" s="18"/>
      <c r="D117" s="7"/>
      <c r="E117" s="35"/>
      <c r="F117" s="59"/>
      <c r="G117" s="19"/>
      <c r="I117" s="19"/>
      <c r="J117" s="19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>
      <c r="A118" s="18"/>
      <c r="B118" s="18"/>
      <c r="C118" s="18"/>
      <c r="D118" s="7"/>
      <c r="E118" s="35"/>
      <c r="F118" s="59"/>
      <c r="G118" s="19"/>
      <c r="I118" s="19"/>
      <c r="J118" s="19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>
      <c r="A119" s="18"/>
      <c r="B119" s="18"/>
      <c r="C119" s="18"/>
      <c r="D119" s="7"/>
      <c r="E119" s="35"/>
      <c r="F119" s="59"/>
      <c r="G119" s="19"/>
      <c r="I119" s="19"/>
      <c r="J119" s="19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>
      <c r="A120" s="18"/>
      <c r="B120" s="18"/>
      <c r="C120" s="18"/>
      <c r="D120" s="7"/>
      <c r="E120" s="35"/>
      <c r="F120" s="59"/>
      <c r="G120" s="19"/>
      <c r="I120" s="19"/>
      <c r="J120" s="19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>
      <c r="A121" s="18"/>
      <c r="B121" s="18"/>
      <c r="C121" s="18"/>
      <c r="D121" s="7"/>
      <c r="E121" s="35"/>
      <c r="F121" s="59"/>
      <c r="G121" s="19"/>
      <c r="I121" s="19"/>
      <c r="J121" s="19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>
      <c r="A122" s="18"/>
      <c r="B122" s="18"/>
      <c r="C122" s="18"/>
      <c r="D122" s="7"/>
      <c r="E122" s="35"/>
      <c r="F122" s="59"/>
      <c r="G122" s="19"/>
      <c r="I122" s="19"/>
      <c r="J122" s="19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>
      <c r="A123" s="18"/>
      <c r="B123" s="18"/>
      <c r="C123" s="18"/>
      <c r="D123" s="7"/>
      <c r="E123" s="35"/>
      <c r="F123" s="59"/>
      <c r="G123" s="19"/>
      <c r="I123" s="19"/>
      <c r="J123" s="19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>
      <c r="A124" s="18"/>
      <c r="B124" s="18"/>
      <c r="C124" s="18"/>
      <c r="D124" s="7"/>
      <c r="E124" s="35"/>
      <c r="F124" s="59"/>
      <c r="G124" s="19"/>
      <c r="I124" s="19"/>
      <c r="J124" s="19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>
      <c r="A125" s="18"/>
      <c r="B125" s="18"/>
      <c r="C125" s="18"/>
      <c r="D125" s="7"/>
      <c r="E125" s="35"/>
      <c r="F125" s="59"/>
      <c r="G125" s="19"/>
      <c r="I125" s="19"/>
      <c r="J125" s="19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>
      <c r="A126" s="18"/>
      <c r="B126" s="18"/>
      <c r="C126" s="18"/>
      <c r="D126" s="7"/>
      <c r="E126" s="35"/>
      <c r="F126" s="59"/>
      <c r="G126" s="19"/>
      <c r="I126" s="19"/>
      <c r="J126" s="19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>
      <c r="A127" s="18"/>
      <c r="B127" s="18"/>
      <c r="C127" s="18"/>
      <c r="D127" s="7"/>
      <c r="E127" s="35"/>
      <c r="F127" s="59"/>
      <c r="G127" s="19"/>
      <c r="I127" s="19"/>
      <c r="J127" s="19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>
      <c r="A128" s="18"/>
      <c r="B128" s="18"/>
      <c r="C128" s="18"/>
      <c r="D128" s="7"/>
      <c r="E128" s="35"/>
      <c r="F128" s="59"/>
      <c r="G128" s="19"/>
      <c r="I128" s="19"/>
      <c r="J128" s="19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>
      <c r="A129" s="18"/>
      <c r="B129" s="18"/>
      <c r="C129" s="18"/>
      <c r="D129" s="7"/>
      <c r="E129" s="35"/>
      <c r="F129" s="59"/>
      <c r="G129" s="19"/>
      <c r="I129" s="19"/>
      <c r="J129" s="19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>
      <c r="A130" s="18"/>
      <c r="B130" s="18"/>
      <c r="C130" s="18"/>
      <c r="D130" s="7"/>
      <c r="E130" s="35"/>
      <c r="F130" s="59"/>
      <c r="G130" s="19"/>
      <c r="I130" s="19"/>
      <c r="J130" s="19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>
      <c r="A131" s="18"/>
      <c r="B131" s="18"/>
      <c r="C131" s="18"/>
      <c r="D131" s="7"/>
      <c r="E131" s="35"/>
      <c r="F131" s="59"/>
      <c r="G131" s="19"/>
      <c r="I131" s="19"/>
      <c r="J131" s="19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>
      <c r="A132" s="18"/>
      <c r="B132" s="18"/>
      <c r="C132" s="18"/>
      <c r="D132" s="7"/>
      <c r="E132" s="35"/>
      <c r="F132" s="59"/>
      <c r="G132" s="19"/>
      <c r="I132" s="19"/>
      <c r="J132" s="19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>
      <c r="A133" s="18"/>
      <c r="B133" s="18"/>
      <c r="C133" s="18"/>
      <c r="D133" s="7"/>
      <c r="E133" s="35"/>
      <c r="F133" s="59"/>
      <c r="G133" s="19"/>
      <c r="I133" s="19"/>
      <c r="J133" s="19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>
      <c r="A134" s="18"/>
      <c r="B134" s="18"/>
      <c r="C134" s="18"/>
      <c r="D134" s="7"/>
      <c r="E134" s="35"/>
      <c r="F134" s="59"/>
      <c r="G134" s="19"/>
      <c r="I134" s="19"/>
      <c r="J134" s="19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>
      <c r="A135" s="18"/>
      <c r="B135" s="18"/>
      <c r="C135" s="18"/>
      <c r="D135" s="7"/>
      <c r="E135" s="35"/>
      <c r="F135" s="59"/>
      <c r="G135" s="19"/>
      <c r="I135" s="19"/>
      <c r="J135" s="19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>
      <c r="A136" s="18"/>
      <c r="B136" s="18"/>
      <c r="C136" s="18"/>
      <c r="D136" s="7"/>
      <c r="E136" s="35"/>
      <c r="F136" s="59"/>
      <c r="G136" s="19"/>
      <c r="I136" s="19"/>
      <c r="J136" s="19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>
      <c r="A137" s="18"/>
      <c r="B137" s="18"/>
      <c r="C137" s="18"/>
      <c r="D137" s="7"/>
      <c r="E137" s="35"/>
      <c r="F137" s="59"/>
      <c r="G137" s="19"/>
      <c r="I137" s="19"/>
      <c r="J137" s="19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>
      <c r="A138" s="18"/>
      <c r="B138" s="18"/>
      <c r="C138" s="18"/>
      <c r="D138" s="7"/>
      <c r="E138" s="35"/>
      <c r="F138" s="59"/>
      <c r="G138" s="19"/>
      <c r="I138" s="19"/>
      <c r="J138" s="19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>
      <c r="A139" s="18"/>
      <c r="B139" s="18"/>
      <c r="C139" s="18"/>
      <c r="D139" s="7"/>
      <c r="E139" s="35"/>
      <c r="F139" s="59"/>
      <c r="G139" s="19"/>
      <c r="I139" s="19"/>
      <c r="J139" s="19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>
      <c r="A140" s="18"/>
      <c r="B140" s="18"/>
      <c r="C140" s="18"/>
      <c r="D140" s="7"/>
      <c r="E140" s="35"/>
      <c r="F140" s="59"/>
      <c r="G140" s="19"/>
      <c r="I140" s="19"/>
      <c r="J140" s="19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>
      <c r="A141" s="18"/>
      <c r="B141" s="18"/>
      <c r="C141" s="18"/>
      <c r="D141" s="7"/>
      <c r="E141" s="35"/>
      <c r="F141" s="59"/>
      <c r="G141" s="19"/>
      <c r="I141" s="19"/>
      <c r="J141" s="19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>
      <c r="A142" s="18"/>
      <c r="B142" s="18"/>
      <c r="C142" s="18"/>
      <c r="D142" s="7"/>
      <c r="E142" s="35"/>
      <c r="F142" s="59"/>
      <c r="G142" s="19"/>
      <c r="I142" s="19"/>
      <c r="J142" s="19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>
      <c r="A143" s="18"/>
      <c r="B143" s="18"/>
      <c r="C143" s="18"/>
      <c r="D143" s="7"/>
      <c r="E143" s="35"/>
      <c r="F143" s="59"/>
      <c r="G143" s="19"/>
      <c r="I143" s="19"/>
      <c r="J143" s="19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>
      <c r="A144" s="18"/>
      <c r="B144" s="18"/>
      <c r="C144" s="18"/>
      <c r="D144" s="7"/>
      <c r="E144" s="35"/>
      <c r="F144" s="59"/>
      <c r="G144" s="19"/>
      <c r="I144" s="19"/>
      <c r="J144" s="19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>
      <c r="A145" s="18"/>
      <c r="B145" s="18"/>
      <c r="C145" s="18"/>
      <c r="D145" s="7"/>
      <c r="E145" s="35"/>
      <c r="F145" s="59"/>
      <c r="G145" s="19"/>
      <c r="I145" s="19"/>
      <c r="J145" s="19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>
      <c r="A146" s="18"/>
      <c r="B146" s="18"/>
      <c r="C146" s="18"/>
      <c r="D146" s="7"/>
      <c r="E146" s="35"/>
      <c r="F146" s="59"/>
      <c r="G146" s="19"/>
      <c r="I146" s="19"/>
      <c r="J146" s="19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>
      <c r="A147" s="18"/>
      <c r="B147" s="18"/>
      <c r="C147" s="18"/>
      <c r="D147" s="7"/>
      <c r="E147" s="35"/>
      <c r="F147" s="59"/>
      <c r="G147" s="19"/>
      <c r="I147" s="19"/>
      <c r="J147" s="19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>
      <c r="A148" s="18"/>
      <c r="B148" s="18"/>
      <c r="C148" s="18"/>
      <c r="D148" s="7"/>
      <c r="E148" s="35"/>
      <c r="F148" s="59"/>
      <c r="G148" s="19"/>
      <c r="I148" s="19"/>
      <c r="J148" s="19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>
      <c r="A149" s="18"/>
      <c r="B149" s="18"/>
      <c r="C149" s="18"/>
      <c r="D149" s="7"/>
      <c r="E149" s="35"/>
      <c r="F149" s="59"/>
      <c r="G149" s="19"/>
      <c r="I149" s="19"/>
      <c r="J149" s="19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>
      <c r="A150" s="18"/>
      <c r="B150" s="18"/>
      <c r="C150" s="18"/>
      <c r="D150" s="7"/>
      <c r="E150" s="35"/>
      <c r="F150" s="59"/>
      <c r="G150" s="19"/>
      <c r="I150" s="19"/>
      <c r="J150" s="19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>
      <c r="A151" s="18"/>
      <c r="B151" s="18"/>
      <c r="C151" s="18"/>
      <c r="D151" s="7"/>
      <c r="E151" s="35"/>
      <c r="F151" s="59"/>
      <c r="G151" s="19"/>
      <c r="I151" s="19"/>
      <c r="J151" s="19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>
      <c r="A152" s="18"/>
      <c r="B152" s="18"/>
      <c r="C152" s="18"/>
      <c r="D152" s="7"/>
      <c r="E152" s="35"/>
      <c r="F152" s="59"/>
      <c r="G152" s="19"/>
      <c r="I152" s="19"/>
      <c r="J152" s="19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>
      <c r="A153" s="18"/>
      <c r="B153" s="18"/>
      <c r="C153" s="18"/>
      <c r="D153" s="7"/>
      <c r="E153" s="35"/>
      <c r="F153" s="59"/>
      <c r="G153" s="19"/>
      <c r="I153" s="19"/>
      <c r="J153" s="19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>
      <c r="A154" s="18"/>
      <c r="B154" s="18"/>
      <c r="C154" s="18"/>
      <c r="D154" s="7"/>
      <c r="E154" s="35"/>
      <c r="F154" s="59"/>
      <c r="G154" s="19"/>
      <c r="I154" s="19"/>
      <c r="J154" s="19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>
      <c r="A155" s="18"/>
      <c r="B155" s="18"/>
      <c r="C155" s="18"/>
      <c r="D155" s="7"/>
      <c r="E155" s="35"/>
      <c r="F155" s="59"/>
      <c r="G155" s="19"/>
      <c r="I155" s="19"/>
      <c r="J155" s="19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>
      <c r="A156" s="18"/>
      <c r="B156" s="18"/>
      <c r="C156" s="18"/>
      <c r="D156" s="7"/>
      <c r="E156" s="35"/>
      <c r="F156" s="59"/>
      <c r="G156" s="19"/>
      <c r="I156" s="19"/>
      <c r="J156" s="19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>
      <c r="A157" s="18"/>
      <c r="B157" s="18"/>
      <c r="C157" s="18"/>
      <c r="D157" s="7"/>
      <c r="E157" s="35"/>
      <c r="F157" s="59"/>
      <c r="G157" s="19"/>
      <c r="I157" s="19"/>
      <c r="J157" s="19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>
      <c r="A158" s="18"/>
      <c r="B158" s="18"/>
      <c r="C158" s="18"/>
      <c r="D158" s="7"/>
      <c r="E158" s="35"/>
      <c r="F158" s="59"/>
      <c r="G158" s="19"/>
      <c r="I158" s="19"/>
      <c r="J158" s="19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>
      <c r="A159" s="18"/>
      <c r="B159" s="18"/>
      <c r="C159" s="18"/>
      <c r="D159" s="7"/>
      <c r="E159" s="35"/>
      <c r="F159" s="59"/>
      <c r="G159" s="19"/>
      <c r="I159" s="19"/>
      <c r="J159" s="19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>
      <c r="A160" s="18"/>
      <c r="B160" s="18"/>
      <c r="C160" s="18"/>
      <c r="D160" s="7"/>
      <c r="E160" s="35"/>
      <c r="F160" s="59"/>
      <c r="G160" s="19"/>
      <c r="I160" s="19"/>
      <c r="J160" s="19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>
      <c r="A161" s="18"/>
      <c r="B161" s="18"/>
      <c r="C161" s="18"/>
      <c r="D161" s="7"/>
      <c r="E161" s="35"/>
      <c r="F161" s="59"/>
      <c r="G161" s="19"/>
      <c r="I161" s="19"/>
      <c r="J161" s="19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>
      <c r="A162" s="18"/>
      <c r="B162" s="18"/>
      <c r="C162" s="18"/>
      <c r="D162" s="7"/>
      <c r="E162" s="35"/>
      <c r="F162" s="59"/>
      <c r="G162" s="19"/>
      <c r="I162" s="19"/>
      <c r="J162" s="19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>
      <c r="A163" s="18"/>
      <c r="B163" s="18"/>
      <c r="C163" s="18"/>
      <c r="D163" s="7"/>
      <c r="E163" s="35"/>
      <c r="F163" s="59"/>
      <c r="G163" s="19"/>
      <c r="I163" s="19"/>
      <c r="J163" s="19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>
      <c r="A164" s="18"/>
      <c r="B164" s="18"/>
      <c r="C164" s="18"/>
      <c r="D164" s="7"/>
      <c r="E164" s="35"/>
      <c r="F164" s="59"/>
      <c r="G164" s="19"/>
      <c r="I164" s="19"/>
      <c r="J164" s="19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>
      <c r="A165" s="18"/>
      <c r="B165" s="18"/>
      <c r="C165" s="18"/>
      <c r="D165" s="7"/>
      <c r="E165" s="35"/>
      <c r="F165" s="59"/>
      <c r="G165" s="19"/>
      <c r="I165" s="19"/>
      <c r="J165" s="19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>
      <c r="A166" s="18"/>
      <c r="B166" s="18"/>
      <c r="C166" s="18"/>
      <c r="D166" s="7"/>
      <c r="E166" s="35"/>
      <c r="F166" s="59"/>
      <c r="G166" s="19"/>
      <c r="I166" s="19"/>
      <c r="J166" s="19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>
      <c r="A167" s="18"/>
      <c r="B167" s="18"/>
      <c r="C167" s="18"/>
      <c r="D167" s="7"/>
      <c r="E167" s="35"/>
      <c r="F167" s="59"/>
      <c r="G167" s="19"/>
      <c r="I167" s="19"/>
      <c r="J167" s="19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>
      <c r="A168" s="18"/>
      <c r="B168" s="18"/>
      <c r="C168" s="18"/>
      <c r="D168" s="7"/>
      <c r="E168" s="35"/>
      <c r="F168" s="59"/>
      <c r="G168" s="19"/>
      <c r="I168" s="19"/>
      <c r="J168" s="19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>
      <c r="A169" s="18"/>
      <c r="B169" s="18"/>
      <c r="C169" s="18"/>
      <c r="D169" s="7"/>
      <c r="E169" s="35"/>
      <c r="F169" s="59"/>
      <c r="G169" s="19"/>
      <c r="I169" s="19"/>
      <c r="J169" s="19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>
      <c r="A170" s="18"/>
      <c r="B170" s="18"/>
      <c r="C170" s="18"/>
      <c r="D170" s="7"/>
      <c r="E170" s="35"/>
      <c r="F170" s="59"/>
      <c r="G170" s="19"/>
      <c r="I170" s="19"/>
      <c r="J170" s="19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>
      <c r="A171" s="18"/>
      <c r="B171" s="18"/>
      <c r="C171" s="18"/>
      <c r="D171" s="7"/>
      <c r="E171" s="35"/>
      <c r="F171" s="59"/>
      <c r="G171" s="19"/>
      <c r="I171" s="19"/>
      <c r="J171" s="19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>
      <c r="A172" s="18"/>
      <c r="B172" s="18"/>
      <c r="C172" s="18"/>
      <c r="D172" s="7"/>
      <c r="E172" s="35"/>
      <c r="F172" s="59"/>
      <c r="G172" s="19"/>
      <c r="I172" s="19"/>
      <c r="J172" s="19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>
      <c r="A173" s="18"/>
      <c r="B173" s="18"/>
      <c r="C173" s="18"/>
      <c r="D173" s="7"/>
      <c r="E173" s="35"/>
      <c r="F173" s="59"/>
      <c r="G173" s="19"/>
      <c r="I173" s="19"/>
      <c r="J173" s="19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>
      <c r="A174" s="18"/>
      <c r="B174" s="18"/>
      <c r="C174" s="18"/>
      <c r="D174" s="7"/>
      <c r="E174" s="35"/>
      <c r="F174" s="59"/>
      <c r="G174" s="19"/>
      <c r="I174" s="19"/>
      <c r="J174" s="19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>
      <c r="A175" s="18"/>
      <c r="B175" s="18"/>
      <c r="C175" s="18"/>
      <c r="D175" s="7"/>
      <c r="E175" s="35"/>
      <c r="F175" s="59"/>
      <c r="G175" s="19"/>
      <c r="I175" s="19"/>
      <c r="J175" s="19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>
      <c r="A176" s="18"/>
      <c r="B176" s="18"/>
      <c r="C176" s="18"/>
      <c r="D176" s="7"/>
      <c r="E176" s="35"/>
      <c r="F176" s="59"/>
      <c r="G176" s="19"/>
      <c r="I176" s="19"/>
      <c r="J176" s="19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>
      <c r="A177" s="18"/>
      <c r="B177" s="18"/>
      <c r="C177" s="18"/>
      <c r="D177" s="7"/>
      <c r="E177" s="35"/>
      <c r="F177" s="59"/>
      <c r="G177" s="19"/>
      <c r="I177" s="19"/>
      <c r="J177" s="19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>
      <c r="A178" s="18"/>
      <c r="B178" s="18"/>
      <c r="C178" s="18"/>
      <c r="D178" s="7"/>
      <c r="E178" s="35"/>
      <c r="F178" s="59"/>
      <c r="G178" s="19"/>
      <c r="I178" s="19"/>
      <c r="J178" s="19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>
      <c r="A179" s="18"/>
      <c r="B179" s="18"/>
      <c r="C179" s="18"/>
      <c r="D179" s="7"/>
      <c r="E179" s="35"/>
      <c r="F179" s="59"/>
      <c r="G179" s="19"/>
      <c r="I179" s="19"/>
      <c r="J179" s="19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>
      <c r="A180" s="18"/>
      <c r="B180" s="18"/>
      <c r="C180" s="18"/>
      <c r="D180" s="7"/>
      <c r="E180" s="35"/>
      <c r="F180" s="59"/>
      <c r="G180" s="19"/>
      <c r="I180" s="19"/>
      <c r="J180" s="19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>
      <c r="A181" s="18"/>
      <c r="B181" s="18"/>
      <c r="C181" s="18"/>
      <c r="D181" s="7"/>
      <c r="E181" s="35"/>
      <c r="F181" s="59"/>
      <c r="G181" s="19"/>
      <c r="I181" s="19"/>
      <c r="J181" s="19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>
      <c r="A182" s="18"/>
      <c r="B182" s="18"/>
      <c r="C182" s="18"/>
      <c r="D182" s="7"/>
      <c r="E182" s="35"/>
      <c r="F182" s="59"/>
      <c r="G182" s="19"/>
      <c r="I182" s="19"/>
      <c r="J182" s="19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>
      <c r="A183" s="18"/>
      <c r="B183" s="18"/>
      <c r="C183" s="18"/>
      <c r="D183" s="7"/>
      <c r="E183" s="35"/>
      <c r="F183" s="59"/>
      <c r="G183" s="19"/>
      <c r="I183" s="19"/>
      <c r="J183" s="19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>
      <c r="A184" s="18"/>
      <c r="B184" s="18"/>
      <c r="C184" s="18"/>
      <c r="D184" s="7"/>
      <c r="E184" s="35"/>
      <c r="F184" s="59"/>
      <c r="G184" s="19"/>
      <c r="I184" s="19"/>
      <c r="J184" s="19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>
      <c r="A185" s="18"/>
      <c r="B185" s="18"/>
      <c r="C185" s="18"/>
      <c r="D185" s="7"/>
      <c r="E185" s="35"/>
      <c r="F185" s="59"/>
      <c r="G185" s="19"/>
      <c r="I185" s="19"/>
      <c r="J185" s="19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>
      <c r="A186" s="18"/>
      <c r="B186" s="18"/>
      <c r="C186" s="18"/>
      <c r="D186" s="7"/>
      <c r="E186" s="35"/>
      <c r="F186" s="59"/>
      <c r="G186" s="19"/>
      <c r="I186" s="19"/>
      <c r="J186" s="19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>
      <c r="A187" s="18"/>
      <c r="B187" s="18"/>
      <c r="C187" s="18"/>
      <c r="D187" s="7"/>
      <c r="E187" s="35"/>
      <c r="F187" s="59"/>
      <c r="G187" s="19"/>
      <c r="I187" s="19"/>
      <c r="J187" s="19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>
      <c r="A188" s="18"/>
      <c r="B188" s="18"/>
      <c r="C188" s="18"/>
      <c r="D188" s="7"/>
      <c r="E188" s="35"/>
      <c r="F188" s="59"/>
      <c r="G188" s="19"/>
      <c r="I188" s="19"/>
      <c r="J188" s="19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>
      <c r="A189" s="18"/>
      <c r="B189" s="18"/>
      <c r="C189" s="18"/>
      <c r="D189" s="7"/>
      <c r="E189" s="35"/>
      <c r="F189" s="59"/>
      <c r="G189" s="19"/>
      <c r="I189" s="19"/>
      <c r="J189" s="19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>
      <c r="A190" s="18"/>
      <c r="B190" s="18"/>
      <c r="C190" s="18"/>
      <c r="D190" s="7"/>
      <c r="E190" s="35"/>
      <c r="F190" s="59"/>
      <c r="G190" s="19"/>
      <c r="I190" s="19"/>
      <c r="J190" s="19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>
      <c r="A191" s="18"/>
      <c r="B191" s="18"/>
      <c r="C191" s="18"/>
      <c r="D191" s="7"/>
      <c r="E191" s="35"/>
      <c r="F191" s="59"/>
      <c r="G191" s="19"/>
      <c r="I191" s="19"/>
      <c r="J191" s="19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>
      <c r="A192" s="18"/>
      <c r="B192" s="18"/>
      <c r="C192" s="18"/>
      <c r="D192" s="7"/>
      <c r="E192" s="35"/>
      <c r="F192" s="59"/>
      <c r="G192" s="19"/>
      <c r="I192" s="19"/>
      <c r="J192" s="19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>
      <c r="A193" s="18"/>
      <c r="B193" s="18"/>
      <c r="C193" s="18"/>
      <c r="D193" s="7"/>
      <c r="E193" s="35"/>
      <c r="F193" s="59"/>
      <c r="G193" s="19"/>
      <c r="I193" s="19"/>
      <c r="J193" s="19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>
      <c r="A194" s="18"/>
      <c r="B194" s="18"/>
      <c r="C194" s="18"/>
      <c r="D194" s="7"/>
      <c r="E194" s="35"/>
      <c r="F194" s="59"/>
      <c r="G194" s="19"/>
      <c r="I194" s="19"/>
      <c r="J194" s="19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>
      <c r="A195" s="18"/>
      <c r="B195" s="18"/>
      <c r="C195" s="18"/>
      <c r="D195" s="7"/>
      <c r="E195" s="35"/>
      <c r="F195" s="59"/>
      <c r="G195" s="19"/>
      <c r="I195" s="19"/>
      <c r="J195" s="19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>
      <c r="A196" s="18"/>
      <c r="B196" s="18"/>
      <c r="C196" s="18"/>
      <c r="D196" s="7"/>
      <c r="E196" s="35"/>
      <c r="F196" s="59"/>
      <c r="G196" s="19"/>
      <c r="I196" s="19"/>
      <c r="J196" s="19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>
      <c r="A197" s="18"/>
      <c r="B197" s="18"/>
      <c r="C197" s="18"/>
      <c r="D197" s="7"/>
      <c r="E197" s="35"/>
      <c r="F197" s="59"/>
      <c r="G197" s="19"/>
      <c r="I197" s="19"/>
      <c r="J197" s="19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>
      <c r="A198" s="18"/>
      <c r="B198" s="18"/>
      <c r="C198" s="18"/>
      <c r="D198" s="7"/>
      <c r="E198" s="35"/>
      <c r="F198" s="59"/>
      <c r="G198" s="19"/>
      <c r="I198" s="19"/>
      <c r="J198" s="19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>
      <c r="A199" s="18"/>
      <c r="B199" s="18"/>
      <c r="C199" s="18"/>
      <c r="D199" s="7"/>
      <c r="E199" s="35"/>
      <c r="F199" s="59"/>
      <c r="G199" s="19"/>
      <c r="I199" s="19"/>
      <c r="J199" s="19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18"/>
      <c r="B200" s="18"/>
      <c r="C200" s="18"/>
      <c r="D200" s="7"/>
      <c r="E200" s="35"/>
      <c r="F200" s="59"/>
      <c r="G200" s="19"/>
      <c r="I200" s="19"/>
      <c r="J200" s="19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>
      <c r="A201" s="18"/>
      <c r="B201" s="18"/>
      <c r="C201" s="18"/>
      <c r="D201" s="7"/>
      <c r="E201" s="35"/>
      <c r="F201" s="59"/>
      <c r="G201" s="19"/>
      <c r="I201" s="19"/>
      <c r="J201" s="19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>
      <c r="A202" s="18"/>
      <c r="B202" s="18"/>
      <c r="C202" s="18"/>
      <c r="D202" s="7"/>
      <c r="E202" s="35"/>
      <c r="F202" s="59"/>
      <c r="G202" s="19"/>
      <c r="I202" s="19"/>
      <c r="J202" s="19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>
      <c r="A203" s="18"/>
      <c r="B203" s="18"/>
      <c r="C203" s="18"/>
      <c r="D203" s="7"/>
      <c r="E203" s="35"/>
      <c r="F203" s="59"/>
      <c r="G203" s="19"/>
      <c r="I203" s="19"/>
      <c r="J203" s="19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>
      <c r="A204" s="18"/>
      <c r="B204" s="18"/>
      <c r="C204" s="18"/>
      <c r="D204" s="7"/>
      <c r="E204" s="35"/>
      <c r="F204" s="59"/>
      <c r="G204" s="19"/>
      <c r="I204" s="19"/>
      <c r="J204" s="19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>
      <c r="A205" s="18"/>
      <c r="B205" s="18"/>
      <c r="C205" s="18"/>
      <c r="D205" s="7"/>
      <c r="E205" s="35"/>
      <c r="F205" s="59"/>
      <c r="G205" s="19"/>
      <c r="I205" s="19"/>
      <c r="J205" s="19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>
      <c r="A206" s="18"/>
      <c r="B206" s="18"/>
      <c r="C206" s="18"/>
      <c r="D206" s="7"/>
      <c r="E206" s="35"/>
      <c r="F206" s="59"/>
      <c r="G206" s="19"/>
      <c r="I206" s="19"/>
      <c r="J206" s="19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>
      <c r="A207" s="18"/>
      <c r="B207" s="18"/>
      <c r="C207" s="18"/>
      <c r="D207" s="7"/>
      <c r="E207" s="35"/>
      <c r="F207" s="59"/>
      <c r="G207" s="19"/>
      <c r="I207" s="19"/>
      <c r="J207" s="19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>
      <c r="A208" s="18"/>
      <c r="B208" s="18"/>
      <c r="C208" s="18"/>
      <c r="D208" s="7"/>
      <c r="E208" s="35"/>
      <c r="F208" s="59"/>
      <c r="G208" s="19"/>
      <c r="I208" s="19"/>
      <c r="J208" s="1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>
      <c r="A209" s="18"/>
      <c r="B209" s="18"/>
      <c r="C209" s="18"/>
      <c r="D209" s="7"/>
      <c r="E209" s="35"/>
      <c r="F209" s="59"/>
      <c r="G209" s="19"/>
      <c r="I209" s="19"/>
      <c r="J209" s="19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>
      <c r="A210" s="18"/>
      <c r="B210" s="18"/>
      <c r="C210" s="18"/>
      <c r="D210" s="7"/>
      <c r="E210" s="35"/>
      <c r="F210" s="59"/>
      <c r="G210" s="19"/>
      <c r="I210" s="19"/>
      <c r="J210" s="1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>
      <c r="A211" s="18"/>
      <c r="B211" s="18"/>
      <c r="C211" s="18"/>
      <c r="D211" s="7"/>
      <c r="E211" s="35"/>
      <c r="F211" s="59"/>
      <c r="G211" s="19"/>
      <c r="I211" s="19"/>
      <c r="J211" s="19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>
      <c r="A212" s="18"/>
      <c r="B212" s="18"/>
      <c r="C212" s="18"/>
      <c r="D212" s="7"/>
      <c r="E212" s="35"/>
      <c r="F212" s="59"/>
      <c r="G212" s="19"/>
      <c r="I212" s="19"/>
      <c r="J212" s="1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>
      <c r="A213" s="18"/>
      <c r="B213" s="18"/>
      <c r="C213" s="18"/>
      <c r="D213" s="7"/>
      <c r="E213" s="35"/>
      <c r="F213" s="59"/>
      <c r="G213" s="19"/>
      <c r="I213" s="19"/>
      <c r="J213" s="19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>
      <c r="A214" s="18"/>
      <c r="B214" s="18"/>
      <c r="C214" s="18"/>
      <c r="D214" s="7"/>
      <c r="E214" s="35"/>
      <c r="F214" s="59"/>
      <c r="G214" s="19"/>
      <c r="I214" s="19"/>
      <c r="J214" s="1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>
      <c r="A215" s="18"/>
      <c r="B215" s="18"/>
      <c r="C215" s="18"/>
      <c r="D215" s="7"/>
      <c r="E215" s="35"/>
      <c r="F215" s="59"/>
      <c r="G215" s="19"/>
      <c r="I215" s="19"/>
      <c r="J215" s="19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>
      <c r="A216" s="18"/>
      <c r="B216" s="18"/>
      <c r="C216" s="18"/>
      <c r="D216" s="7"/>
      <c r="E216" s="35"/>
      <c r="F216" s="59"/>
      <c r="G216" s="19"/>
      <c r="I216" s="19"/>
      <c r="J216" s="1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>
      <c r="A217" s="18"/>
      <c r="B217" s="18"/>
      <c r="C217" s="18"/>
      <c r="D217" s="7"/>
      <c r="E217" s="35"/>
      <c r="F217" s="59"/>
      <c r="G217" s="19"/>
      <c r="I217" s="19"/>
      <c r="J217" s="19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>
      <c r="A218" s="18"/>
      <c r="B218" s="18"/>
      <c r="C218" s="18"/>
      <c r="D218" s="7"/>
      <c r="E218" s="35"/>
      <c r="F218" s="59"/>
      <c r="G218" s="19"/>
      <c r="I218" s="19"/>
      <c r="J218" s="1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>
      <c r="A219" s="18"/>
      <c r="B219" s="18"/>
      <c r="C219" s="18"/>
      <c r="D219" s="7"/>
      <c r="E219" s="35"/>
      <c r="F219" s="59"/>
      <c r="G219" s="19"/>
      <c r="I219" s="19"/>
      <c r="J219" s="19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>
      <c r="A220" s="18"/>
      <c r="B220" s="18"/>
      <c r="C220" s="18"/>
      <c r="D220" s="7"/>
      <c r="E220" s="35"/>
      <c r="F220" s="59"/>
      <c r="G220" s="19"/>
      <c r="I220" s="19"/>
      <c r="J220" s="1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>
      <c r="A221" s="18"/>
      <c r="B221" s="18"/>
      <c r="C221" s="18"/>
      <c r="D221" s="7"/>
      <c r="E221" s="35"/>
      <c r="F221" s="59"/>
      <c r="G221" s="19"/>
      <c r="I221" s="19"/>
      <c r="J221" s="19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>
      <c r="A222" s="18"/>
      <c r="B222" s="18"/>
      <c r="C222" s="18"/>
      <c r="D222" s="7"/>
      <c r="E222" s="35"/>
      <c r="F222" s="59"/>
      <c r="G222" s="19"/>
      <c r="I222" s="19"/>
      <c r="J222" s="1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>
      <c r="A223" s="18"/>
      <c r="B223" s="18"/>
      <c r="C223" s="18"/>
      <c r="D223" s="7"/>
      <c r="E223" s="35"/>
      <c r="F223" s="59"/>
      <c r="G223" s="19"/>
      <c r="I223" s="19"/>
      <c r="J223" s="19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>
      <c r="A224" s="18"/>
      <c r="B224" s="18"/>
      <c r="C224" s="18"/>
      <c r="D224" s="7"/>
      <c r="E224" s="35"/>
      <c r="F224" s="59"/>
      <c r="G224" s="19"/>
      <c r="I224" s="19"/>
      <c r="J224" s="1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>
      <c r="A225" s="18"/>
      <c r="B225" s="18"/>
      <c r="C225" s="18"/>
      <c r="D225" s="7"/>
      <c r="E225" s="35"/>
      <c r="F225" s="59"/>
      <c r="G225" s="19"/>
      <c r="I225" s="19"/>
      <c r="J225" s="19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>
      <c r="A226" s="18"/>
      <c r="B226" s="18"/>
      <c r="C226" s="18"/>
      <c r="D226" s="7"/>
      <c r="E226" s="35"/>
      <c r="F226" s="59"/>
      <c r="G226" s="19"/>
      <c r="I226" s="19"/>
      <c r="J226" s="1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>
      <c r="A227" s="18"/>
      <c r="B227" s="18"/>
      <c r="C227" s="18"/>
      <c r="D227" s="7"/>
      <c r="E227" s="35"/>
      <c r="F227" s="59"/>
      <c r="G227" s="19"/>
      <c r="I227" s="19"/>
      <c r="J227" s="19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>
      <c r="A228" s="18"/>
      <c r="B228" s="18"/>
      <c r="C228" s="18"/>
      <c r="D228" s="7"/>
      <c r="E228" s="35"/>
      <c r="F228" s="59"/>
      <c r="G228" s="19"/>
      <c r="I228" s="19"/>
      <c r="J228" s="1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>
      <c r="A229" s="18"/>
      <c r="B229" s="18"/>
      <c r="C229" s="18"/>
      <c r="D229" s="7"/>
      <c r="E229" s="35"/>
      <c r="F229" s="59"/>
      <c r="G229" s="19"/>
      <c r="I229" s="19"/>
      <c r="J229" s="19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>
      <c r="A230" s="18"/>
      <c r="B230" s="18"/>
      <c r="C230" s="18"/>
      <c r="D230" s="7"/>
      <c r="E230" s="35"/>
      <c r="F230" s="59"/>
      <c r="G230" s="19"/>
      <c r="I230" s="19"/>
      <c r="J230" s="19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>
      <c r="A231" s="18"/>
      <c r="B231" s="18"/>
      <c r="C231" s="18"/>
      <c r="D231" s="7"/>
      <c r="E231" s="35"/>
      <c r="F231" s="59"/>
      <c r="G231" s="19"/>
      <c r="I231" s="19"/>
      <c r="J231" s="19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>
      <c r="A232" s="18"/>
      <c r="B232" s="18"/>
      <c r="C232" s="18"/>
      <c r="D232" s="7"/>
      <c r="E232" s="35"/>
      <c r="F232" s="59"/>
      <c r="G232" s="19"/>
      <c r="I232" s="19"/>
      <c r="J232" s="19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>
      <c r="A233" s="18"/>
      <c r="B233" s="18"/>
      <c r="C233" s="18"/>
      <c r="D233" s="7"/>
      <c r="E233" s="35"/>
      <c r="F233" s="59"/>
      <c r="G233" s="19"/>
      <c r="I233" s="19"/>
      <c r="J233" s="19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>
      <c r="A234" s="18"/>
      <c r="B234" s="18"/>
      <c r="C234" s="18"/>
      <c r="D234" s="7"/>
      <c r="E234" s="35"/>
      <c r="F234" s="59"/>
      <c r="G234" s="19"/>
      <c r="I234" s="19"/>
      <c r="J234" s="19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>
      <c r="A235" s="18"/>
      <c r="B235" s="18"/>
      <c r="C235" s="18"/>
      <c r="D235" s="7"/>
      <c r="E235" s="35"/>
      <c r="F235" s="59"/>
      <c r="G235" s="19"/>
      <c r="I235" s="19"/>
      <c r="J235" s="19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>
      <c r="A236" s="18"/>
      <c r="B236" s="18"/>
      <c r="C236" s="18"/>
      <c r="D236" s="7"/>
      <c r="E236" s="35"/>
      <c r="F236" s="59"/>
      <c r="G236" s="19"/>
      <c r="I236" s="19"/>
      <c r="J236" s="19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>
      <c r="A237" s="18"/>
      <c r="B237" s="18"/>
      <c r="C237" s="18"/>
      <c r="D237" s="7"/>
      <c r="E237" s="35"/>
      <c r="F237" s="59"/>
      <c r="G237" s="19"/>
      <c r="I237" s="19"/>
      <c r="J237" s="19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>
      <c r="A238" s="18"/>
      <c r="B238" s="18"/>
      <c r="C238" s="18"/>
      <c r="D238" s="7"/>
      <c r="E238" s="35"/>
      <c r="F238" s="59"/>
      <c r="G238" s="19"/>
      <c r="I238" s="19"/>
      <c r="J238" s="19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>
      <c r="A239" s="18"/>
      <c r="B239" s="18"/>
      <c r="C239" s="18"/>
      <c r="D239" s="7"/>
      <c r="E239" s="35"/>
      <c r="F239" s="59"/>
      <c r="G239" s="19"/>
      <c r="I239" s="19"/>
      <c r="J239" s="19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>
      <c r="A240" s="18"/>
      <c r="B240" s="18"/>
      <c r="C240" s="18"/>
      <c r="D240" s="7"/>
      <c r="E240" s="35"/>
      <c r="F240" s="59"/>
      <c r="G240" s="19"/>
      <c r="I240" s="19"/>
      <c r="J240" s="19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>
      <c r="A241" s="18"/>
      <c r="B241" s="18"/>
      <c r="C241" s="18"/>
      <c r="D241" s="7"/>
      <c r="E241" s="35"/>
      <c r="F241" s="59"/>
      <c r="G241" s="19"/>
      <c r="I241" s="19"/>
      <c r="J241" s="19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>
      <c r="A242" s="18"/>
      <c r="B242" s="18"/>
      <c r="C242" s="18"/>
      <c r="D242" s="7"/>
      <c r="E242" s="35"/>
      <c r="F242" s="59"/>
      <c r="G242" s="19"/>
      <c r="I242" s="19"/>
      <c r="J242" s="19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>
      <c r="A243" s="18"/>
      <c r="B243" s="18"/>
      <c r="C243" s="18"/>
      <c r="D243" s="7"/>
      <c r="E243" s="35"/>
      <c r="F243" s="59"/>
      <c r="G243" s="19"/>
      <c r="I243" s="19"/>
      <c r="J243" s="19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>
      <c r="A244" s="18"/>
      <c r="B244" s="18"/>
      <c r="C244" s="18"/>
      <c r="D244" s="7"/>
      <c r="E244" s="35"/>
      <c r="F244" s="59"/>
      <c r="G244" s="19"/>
      <c r="I244" s="19"/>
      <c r="J244" s="19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>
      <c r="A245" s="18"/>
      <c r="B245" s="18"/>
      <c r="C245" s="18"/>
      <c r="D245" s="7"/>
      <c r="E245" s="35"/>
      <c r="F245" s="59"/>
      <c r="G245" s="19"/>
      <c r="I245" s="19"/>
      <c r="J245" s="19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>
      <c r="A246" s="18"/>
      <c r="B246" s="18"/>
      <c r="C246" s="18"/>
      <c r="D246" s="7"/>
      <c r="E246" s="35"/>
      <c r="F246" s="59"/>
      <c r="G246" s="19"/>
      <c r="I246" s="19"/>
      <c r="J246" s="19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>
      <c r="A247" s="18"/>
      <c r="B247" s="18"/>
      <c r="C247" s="18"/>
      <c r="D247" s="7"/>
      <c r="E247" s="35"/>
      <c r="F247" s="59"/>
      <c r="G247" s="19"/>
      <c r="I247" s="19"/>
      <c r="J247" s="19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>
      <c r="A248" s="18"/>
      <c r="B248" s="18"/>
      <c r="C248" s="18"/>
      <c r="D248" s="7"/>
      <c r="E248" s="35"/>
      <c r="F248" s="59"/>
      <c r="G248" s="19"/>
      <c r="I248" s="19"/>
      <c r="J248" s="19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>
      <c r="A249" s="18"/>
      <c r="B249" s="18"/>
      <c r="C249" s="18"/>
      <c r="D249" s="7"/>
      <c r="E249" s="35"/>
      <c r="F249" s="59"/>
      <c r="G249" s="19"/>
      <c r="I249" s="19"/>
      <c r="J249" s="19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>
      <c r="A250" s="18"/>
      <c r="B250" s="18"/>
      <c r="C250" s="18"/>
      <c r="D250" s="7"/>
      <c r="E250" s="35"/>
      <c r="F250" s="59"/>
      <c r="G250" s="19"/>
      <c r="I250" s="19"/>
      <c r="J250" s="19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>
      <c r="A251" s="18"/>
      <c r="B251" s="18"/>
      <c r="C251" s="18"/>
      <c r="D251" s="7"/>
      <c r="E251" s="35"/>
      <c r="F251" s="59"/>
      <c r="G251" s="19"/>
      <c r="I251" s="19"/>
      <c r="J251" s="19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>
      <c r="A252" s="18"/>
      <c r="B252" s="18"/>
      <c r="C252" s="18"/>
      <c r="D252" s="7"/>
      <c r="E252" s="35"/>
      <c r="F252" s="59"/>
      <c r="G252" s="19"/>
      <c r="I252" s="19"/>
      <c r="J252" s="19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>
      <c r="A253" s="18"/>
      <c r="B253" s="18"/>
      <c r="C253" s="18"/>
      <c r="D253" s="7"/>
      <c r="E253" s="35"/>
      <c r="F253" s="59"/>
      <c r="G253" s="19"/>
      <c r="I253" s="19"/>
      <c r="J253" s="19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>
      <c r="A254" s="18"/>
      <c r="B254" s="18"/>
      <c r="C254" s="18"/>
      <c r="D254" s="7"/>
      <c r="E254" s="35"/>
      <c r="F254" s="59"/>
      <c r="G254" s="19"/>
      <c r="I254" s="19"/>
      <c r="J254" s="19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>
      <c r="A255" s="18"/>
      <c r="B255" s="18"/>
      <c r="C255" s="18"/>
      <c r="D255" s="7"/>
      <c r="E255" s="35"/>
      <c r="F255" s="59"/>
      <c r="G255" s="19"/>
      <c r="I255" s="19"/>
      <c r="J255" s="19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>
      <c r="A256" s="18"/>
      <c r="B256" s="18"/>
      <c r="C256" s="18"/>
      <c r="D256" s="7"/>
      <c r="E256" s="35"/>
      <c r="F256" s="59"/>
      <c r="G256" s="19"/>
      <c r="I256" s="19"/>
      <c r="J256" s="19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>
      <c r="A257" s="18"/>
      <c r="B257" s="18"/>
      <c r="C257" s="18"/>
      <c r="D257" s="7"/>
      <c r="E257" s="35"/>
      <c r="F257" s="59"/>
      <c r="G257" s="19"/>
      <c r="I257" s="19"/>
      <c r="J257" s="19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>
      <c r="A258" s="18"/>
      <c r="B258" s="18"/>
      <c r="C258" s="18"/>
      <c r="D258" s="7"/>
      <c r="E258" s="35"/>
      <c r="F258" s="59"/>
      <c r="G258" s="19"/>
      <c r="I258" s="19"/>
      <c r="J258" s="19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>
      <c r="A259" s="18"/>
      <c r="B259" s="18"/>
      <c r="C259" s="18"/>
      <c r="D259" s="7"/>
      <c r="E259" s="35"/>
      <c r="F259" s="59"/>
      <c r="G259" s="19"/>
      <c r="I259" s="19"/>
      <c r="J259" s="19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>
      <c r="A260" s="18"/>
      <c r="B260" s="18"/>
      <c r="C260" s="18"/>
      <c r="D260" s="7"/>
      <c r="E260" s="35"/>
      <c r="F260" s="59"/>
      <c r="G260" s="19"/>
      <c r="I260" s="19"/>
      <c r="J260" s="19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>
      <c r="A261" s="18"/>
      <c r="B261" s="18"/>
      <c r="C261" s="18"/>
      <c r="D261" s="7"/>
      <c r="E261" s="35"/>
      <c r="F261" s="59"/>
      <c r="G261" s="19"/>
      <c r="I261" s="19"/>
      <c r="J261" s="19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>
      <c r="A262" s="18"/>
      <c r="B262" s="18"/>
      <c r="C262" s="18"/>
      <c r="D262" s="7"/>
      <c r="E262" s="35"/>
      <c r="F262" s="59"/>
      <c r="G262" s="19"/>
      <c r="I262" s="19"/>
      <c r="J262" s="19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>
      <c r="A263" s="18"/>
      <c r="B263" s="18"/>
      <c r="C263" s="18"/>
      <c r="D263" s="7"/>
      <c r="E263" s="35"/>
      <c r="F263" s="59"/>
      <c r="G263" s="19"/>
      <c r="I263" s="19"/>
      <c r="J263" s="19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>
      <c r="A264" s="18"/>
      <c r="B264" s="18"/>
      <c r="C264" s="18"/>
      <c r="D264" s="7"/>
      <c r="E264" s="35"/>
      <c r="F264" s="59"/>
      <c r="G264" s="19"/>
      <c r="I264" s="19"/>
      <c r="J264" s="19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>
      <c r="A265" s="18"/>
      <c r="B265" s="18"/>
      <c r="C265" s="18"/>
      <c r="D265" s="7"/>
      <c r="E265" s="35"/>
      <c r="F265" s="59"/>
      <c r="G265" s="19"/>
      <c r="I265" s="19"/>
      <c r="J265" s="19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>
      <c r="A266" s="18"/>
      <c r="B266" s="18"/>
      <c r="C266" s="18"/>
      <c r="D266" s="7"/>
      <c r="E266" s="35"/>
      <c r="F266" s="59"/>
      <c r="G266" s="19"/>
      <c r="I266" s="19"/>
      <c r="J266" s="19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>
      <c r="A267" s="18"/>
      <c r="B267" s="18"/>
      <c r="C267" s="18"/>
      <c r="D267" s="7"/>
      <c r="E267" s="35"/>
      <c r="F267" s="59"/>
      <c r="G267" s="19"/>
      <c r="I267" s="19"/>
      <c r="J267" s="19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>
      <c r="A268" s="18"/>
      <c r="B268" s="18"/>
      <c r="C268" s="18"/>
      <c r="D268" s="7"/>
      <c r="E268" s="35"/>
      <c r="F268" s="59"/>
      <c r="G268" s="19"/>
      <c r="I268" s="19"/>
      <c r="J268" s="19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>
      <c r="A269" s="18"/>
      <c r="B269" s="18"/>
      <c r="C269" s="18"/>
      <c r="D269" s="7"/>
      <c r="E269" s="35"/>
      <c r="F269" s="59"/>
      <c r="G269" s="19"/>
      <c r="I269" s="19"/>
      <c r="J269" s="19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>
      <c r="A270" s="18"/>
      <c r="B270" s="18"/>
      <c r="C270" s="18"/>
      <c r="D270" s="7"/>
      <c r="E270" s="35"/>
      <c r="F270" s="59"/>
      <c r="G270" s="19"/>
      <c r="I270" s="19"/>
      <c r="J270" s="19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>
      <c r="A271" s="18"/>
      <c r="B271" s="18"/>
      <c r="C271" s="18"/>
      <c r="D271" s="7"/>
      <c r="E271" s="35"/>
      <c r="F271" s="59"/>
      <c r="G271" s="19"/>
      <c r="I271" s="19"/>
      <c r="J271" s="19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>
      <c r="A272" s="18"/>
      <c r="B272" s="18"/>
      <c r="C272" s="18"/>
      <c r="D272" s="7"/>
      <c r="E272" s="35"/>
      <c r="F272" s="59"/>
      <c r="G272" s="19"/>
      <c r="I272" s="19"/>
      <c r="J272" s="19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>
      <c r="A273" s="18"/>
      <c r="B273" s="18"/>
      <c r="C273" s="18"/>
      <c r="D273" s="7"/>
      <c r="E273" s="35"/>
      <c r="F273" s="59"/>
      <c r="G273" s="19"/>
      <c r="I273" s="19"/>
      <c r="J273" s="19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>
      <c r="A274" s="18"/>
      <c r="B274" s="18"/>
      <c r="C274" s="18"/>
      <c r="D274" s="7"/>
      <c r="E274" s="35"/>
      <c r="F274" s="59"/>
      <c r="G274" s="19"/>
      <c r="I274" s="19"/>
      <c r="J274" s="19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>
      <c r="A275" s="18"/>
      <c r="B275" s="18"/>
      <c r="C275" s="18"/>
      <c r="D275" s="7"/>
      <c r="E275" s="35"/>
      <c r="F275" s="59"/>
      <c r="G275" s="19"/>
      <c r="I275" s="19"/>
      <c r="J275" s="19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>
      <c r="A276" s="18"/>
      <c r="B276" s="18"/>
      <c r="C276" s="18"/>
      <c r="D276" s="7"/>
      <c r="E276" s="35"/>
      <c r="F276" s="59"/>
      <c r="G276" s="19"/>
      <c r="I276" s="19"/>
      <c r="J276" s="19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>
      <c r="A277" s="18"/>
      <c r="B277" s="18"/>
      <c r="C277" s="18"/>
      <c r="D277" s="7"/>
      <c r="E277" s="35"/>
      <c r="F277" s="59"/>
      <c r="G277" s="19"/>
      <c r="I277" s="19"/>
      <c r="J277" s="19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>
      <c r="A278" s="18"/>
      <c r="B278" s="18"/>
      <c r="C278" s="18"/>
      <c r="D278" s="7"/>
      <c r="E278" s="35"/>
      <c r="F278" s="59"/>
      <c r="G278" s="19"/>
      <c r="I278" s="19"/>
      <c r="J278" s="19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>
      <c r="A279" s="18"/>
      <c r="B279" s="18"/>
      <c r="C279" s="18"/>
      <c r="D279" s="7"/>
      <c r="E279" s="35"/>
      <c r="F279" s="59"/>
      <c r="G279" s="19"/>
      <c r="I279" s="19"/>
      <c r="J279" s="19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>
      <c r="A280" s="18"/>
      <c r="B280" s="18"/>
      <c r="C280" s="18"/>
      <c r="D280" s="7"/>
      <c r="E280" s="35"/>
      <c r="F280" s="59"/>
      <c r="G280" s="19"/>
      <c r="I280" s="19"/>
      <c r="J280" s="19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>
      <c r="A281" s="18"/>
      <c r="B281" s="18"/>
      <c r="C281" s="18"/>
      <c r="D281" s="7"/>
      <c r="E281" s="35"/>
      <c r="F281" s="59"/>
      <c r="G281" s="19"/>
      <c r="I281" s="19"/>
      <c r="J281" s="19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>
      <c r="A282" s="18"/>
      <c r="B282" s="18"/>
      <c r="C282" s="18"/>
      <c r="D282" s="7"/>
      <c r="E282" s="35"/>
      <c r="F282" s="59"/>
      <c r="G282" s="19"/>
      <c r="I282" s="19"/>
      <c r="J282" s="19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>
      <c r="A283" s="18"/>
      <c r="B283" s="18"/>
      <c r="C283" s="18"/>
      <c r="D283" s="7"/>
      <c r="E283" s="35"/>
      <c r="F283" s="59"/>
      <c r="G283" s="19"/>
      <c r="I283" s="19"/>
      <c r="J283" s="19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>
      <c r="A284" s="18"/>
      <c r="B284" s="18"/>
      <c r="C284" s="18"/>
      <c r="D284" s="7"/>
      <c r="E284" s="35"/>
      <c r="F284" s="59"/>
      <c r="G284" s="19"/>
      <c r="I284" s="19"/>
      <c r="J284" s="19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>
      <c r="A285" s="18"/>
      <c r="B285" s="18"/>
      <c r="C285" s="18"/>
      <c r="D285" s="7"/>
      <c r="E285" s="35"/>
      <c r="F285" s="59"/>
      <c r="G285" s="19"/>
      <c r="I285" s="19"/>
      <c r="J285" s="19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>
      <c r="A286" s="18"/>
      <c r="B286" s="18"/>
      <c r="C286" s="18"/>
      <c r="D286" s="7"/>
      <c r="E286" s="35"/>
      <c r="F286" s="59"/>
      <c r="G286" s="19"/>
      <c r="I286" s="19"/>
      <c r="J286" s="19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>
      <c r="A287" s="18"/>
      <c r="B287" s="18"/>
      <c r="C287" s="18"/>
      <c r="D287" s="7"/>
      <c r="E287" s="35"/>
      <c r="F287" s="59"/>
      <c r="G287" s="19"/>
      <c r="I287" s="19"/>
      <c r="J287" s="19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>
      <c r="A288" s="18"/>
      <c r="B288" s="18"/>
      <c r="C288" s="18"/>
      <c r="D288" s="7"/>
      <c r="E288" s="35"/>
      <c r="F288" s="59"/>
      <c r="G288" s="19"/>
      <c r="I288" s="19"/>
      <c r="J288" s="19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>
      <c r="A289" s="18"/>
      <c r="B289" s="18"/>
      <c r="C289" s="18"/>
      <c r="D289" s="7"/>
      <c r="E289" s="35"/>
      <c r="F289" s="59"/>
      <c r="G289" s="19"/>
      <c r="I289" s="19"/>
      <c r="J289" s="19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>
      <c r="A290" s="18"/>
      <c r="B290" s="18"/>
      <c r="C290" s="18"/>
      <c r="D290" s="7"/>
      <c r="E290" s="35"/>
      <c r="F290" s="59"/>
      <c r="G290" s="19"/>
      <c r="I290" s="19"/>
      <c r="J290" s="19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>
      <c r="A291" s="18"/>
      <c r="B291" s="18"/>
      <c r="C291" s="18"/>
      <c r="D291" s="7"/>
      <c r="E291" s="35"/>
      <c r="F291" s="59"/>
      <c r="G291" s="19"/>
      <c r="I291" s="19"/>
      <c r="J291" s="19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>
      <c r="A292" s="18"/>
      <c r="B292" s="18"/>
      <c r="C292" s="18"/>
      <c r="D292" s="7"/>
      <c r="E292" s="35"/>
      <c r="F292" s="59"/>
      <c r="G292" s="19"/>
      <c r="I292" s="19"/>
      <c r="J292" s="19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>
      <c r="A293" s="18"/>
      <c r="B293" s="18"/>
      <c r="C293" s="18"/>
      <c r="D293" s="7"/>
      <c r="E293" s="35"/>
      <c r="F293" s="59"/>
      <c r="G293" s="19"/>
      <c r="I293" s="19"/>
      <c r="J293" s="19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>
      <c r="A294" s="18"/>
      <c r="B294" s="18"/>
      <c r="C294" s="18"/>
      <c r="D294" s="7"/>
      <c r="E294" s="35"/>
      <c r="F294" s="59"/>
      <c r="G294" s="19"/>
      <c r="I294" s="19"/>
      <c r="J294" s="19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>
      <c r="A295" s="18"/>
      <c r="B295" s="18"/>
      <c r="C295" s="18"/>
      <c r="D295" s="7"/>
      <c r="E295" s="35"/>
      <c r="F295" s="59"/>
      <c r="G295" s="19"/>
      <c r="I295" s="19"/>
      <c r="J295" s="19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>
      <c r="A296" s="18"/>
      <c r="B296" s="18"/>
      <c r="C296" s="18"/>
      <c r="D296" s="7"/>
      <c r="E296" s="35"/>
      <c r="F296" s="59"/>
      <c r="G296" s="19"/>
      <c r="I296" s="19"/>
      <c r="J296" s="19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>
      <c r="A297" s="18"/>
      <c r="B297" s="18"/>
      <c r="C297" s="18"/>
      <c r="D297" s="7"/>
      <c r="E297" s="35"/>
      <c r="F297" s="59"/>
      <c r="G297" s="19"/>
      <c r="I297" s="19"/>
      <c r="J297" s="19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>
      <c r="A298" s="18"/>
      <c r="B298" s="18"/>
      <c r="C298" s="18"/>
      <c r="D298" s="7"/>
      <c r="E298" s="35"/>
      <c r="F298" s="59"/>
      <c r="G298" s="19"/>
      <c r="I298" s="19"/>
      <c r="J298" s="19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>
      <c r="A299" s="18"/>
      <c r="B299" s="18"/>
      <c r="C299" s="18"/>
      <c r="D299" s="7"/>
      <c r="E299" s="35"/>
      <c r="F299" s="59"/>
      <c r="G299" s="19"/>
      <c r="I299" s="19"/>
      <c r="J299" s="19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>
      <c r="A300" s="18"/>
      <c r="B300" s="18"/>
      <c r="C300" s="18"/>
      <c r="D300" s="7"/>
      <c r="E300" s="35"/>
      <c r="F300" s="59"/>
      <c r="G300" s="19"/>
      <c r="I300" s="19"/>
      <c r="J300" s="19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>
      <c r="A301" s="18"/>
      <c r="B301" s="18"/>
      <c r="C301" s="18"/>
      <c r="D301" s="7"/>
      <c r="E301" s="35"/>
      <c r="F301" s="59"/>
      <c r="G301" s="19"/>
      <c r="I301" s="19"/>
      <c r="J301" s="19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>
      <c r="A302" s="18"/>
      <c r="B302" s="18"/>
      <c r="C302" s="18"/>
      <c r="D302" s="7"/>
      <c r="E302" s="35"/>
      <c r="F302" s="59"/>
      <c r="G302" s="19"/>
      <c r="I302" s="19"/>
      <c r="J302" s="19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>
      <c r="A303" s="18"/>
      <c r="B303" s="18"/>
      <c r="C303" s="18"/>
      <c r="D303" s="7"/>
      <c r="E303" s="35"/>
      <c r="F303" s="59"/>
      <c r="G303" s="19"/>
      <c r="I303" s="19"/>
      <c r="J303" s="19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>
      <c r="A304" s="18"/>
      <c r="B304" s="18"/>
      <c r="C304" s="18"/>
      <c r="D304" s="7"/>
      <c r="E304" s="35"/>
      <c r="F304" s="59"/>
      <c r="G304" s="19"/>
      <c r="I304" s="19"/>
      <c r="J304" s="19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>
      <c r="A305" s="18"/>
      <c r="B305" s="18"/>
      <c r="C305" s="18"/>
      <c r="D305" s="7"/>
      <c r="E305" s="35"/>
      <c r="F305" s="59"/>
      <c r="G305" s="19"/>
      <c r="I305" s="19"/>
      <c r="J305" s="19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>
      <c r="A306" s="18"/>
      <c r="B306" s="18"/>
      <c r="C306" s="18"/>
      <c r="D306" s="7"/>
      <c r="E306" s="35"/>
      <c r="F306" s="59"/>
      <c r="G306" s="19"/>
      <c r="I306" s="19"/>
      <c r="J306" s="19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>
      <c r="A307" s="18"/>
      <c r="B307" s="18"/>
      <c r="C307" s="18"/>
      <c r="D307" s="7"/>
      <c r="E307" s="35"/>
      <c r="F307" s="59"/>
      <c r="G307" s="19"/>
      <c r="I307" s="19"/>
      <c r="J307" s="19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>
      <c r="A308" s="18"/>
      <c r="B308" s="18"/>
      <c r="C308" s="18"/>
      <c r="D308" s="7"/>
      <c r="E308" s="35"/>
      <c r="F308" s="59"/>
      <c r="G308" s="19"/>
      <c r="I308" s="19"/>
      <c r="J308" s="19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>
      <c r="A309" s="18"/>
      <c r="B309" s="18"/>
      <c r="C309" s="18"/>
      <c r="D309" s="7"/>
      <c r="E309" s="35"/>
      <c r="F309" s="59"/>
      <c r="G309" s="19"/>
      <c r="I309" s="19"/>
      <c r="J309" s="19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>
      <c r="A310" s="18"/>
      <c r="B310" s="18"/>
      <c r="C310" s="18"/>
      <c r="D310" s="7"/>
      <c r="E310" s="35"/>
      <c r="F310" s="59"/>
      <c r="G310" s="19"/>
      <c r="I310" s="19"/>
      <c r="J310" s="19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>
      <c r="A311" s="18"/>
      <c r="B311" s="18"/>
      <c r="C311" s="18"/>
      <c r="D311" s="7"/>
      <c r="E311" s="35"/>
      <c r="F311" s="59"/>
      <c r="G311" s="19"/>
      <c r="I311" s="19"/>
      <c r="J311" s="19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>
      <c r="A312" s="18"/>
      <c r="B312" s="18"/>
      <c r="C312" s="18"/>
      <c r="D312" s="7"/>
      <c r="E312" s="35"/>
      <c r="F312" s="59"/>
      <c r="G312" s="19"/>
      <c r="I312" s="19"/>
      <c r="J312" s="19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>
      <c r="A313" s="18"/>
      <c r="B313" s="18"/>
      <c r="C313" s="18"/>
      <c r="D313" s="7"/>
      <c r="E313" s="35"/>
      <c r="F313" s="59"/>
      <c r="G313" s="19"/>
      <c r="I313" s="19"/>
      <c r="J313" s="19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>
      <c r="A314" s="18"/>
      <c r="B314" s="18"/>
      <c r="C314" s="18"/>
      <c r="D314" s="7"/>
      <c r="E314" s="35"/>
      <c r="F314" s="59"/>
      <c r="G314" s="19"/>
      <c r="I314" s="19"/>
      <c r="J314" s="19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>
      <c r="A315" s="18"/>
      <c r="B315" s="18"/>
      <c r="C315" s="18"/>
      <c r="D315" s="7"/>
      <c r="E315" s="35"/>
      <c r="F315" s="59"/>
      <c r="G315" s="19"/>
      <c r="I315" s="19"/>
      <c r="J315" s="19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>
      <c r="A316" s="18"/>
      <c r="B316" s="18"/>
      <c r="C316" s="18"/>
      <c r="D316" s="7"/>
      <c r="E316" s="35"/>
      <c r="F316" s="59"/>
      <c r="G316" s="19"/>
      <c r="I316" s="19"/>
      <c r="J316" s="19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>
      <c r="A317" s="18"/>
      <c r="B317" s="18"/>
      <c r="C317" s="18"/>
      <c r="D317" s="7"/>
      <c r="E317" s="35"/>
      <c r="F317" s="59"/>
      <c r="G317" s="19"/>
      <c r="I317" s="19"/>
      <c r="J317" s="19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>
      <c r="A318" s="18"/>
      <c r="B318" s="18"/>
      <c r="C318" s="18"/>
      <c r="D318" s="7"/>
      <c r="E318" s="35"/>
      <c r="F318" s="59"/>
      <c r="G318" s="19"/>
      <c r="I318" s="19"/>
      <c r="J318" s="19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>
      <c r="A319" s="18"/>
      <c r="B319" s="18"/>
      <c r="C319" s="18"/>
      <c r="D319" s="7"/>
      <c r="E319" s="35"/>
      <c r="F319" s="59"/>
      <c r="G319" s="19"/>
      <c r="I319" s="19"/>
      <c r="J319" s="19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>
      <c r="A320" s="18"/>
      <c r="B320" s="18"/>
      <c r="C320" s="18"/>
      <c r="D320" s="7"/>
      <c r="E320" s="35"/>
      <c r="F320" s="59"/>
      <c r="G320" s="19"/>
      <c r="I320" s="19"/>
      <c r="J320" s="19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>
      <c r="A321" s="18"/>
      <c r="B321" s="18"/>
      <c r="C321" s="18"/>
      <c r="D321" s="7"/>
      <c r="E321" s="35"/>
      <c r="F321" s="59"/>
      <c r="G321" s="19"/>
      <c r="I321" s="19"/>
      <c r="J321" s="19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>
      <c r="A322" s="18"/>
      <c r="B322" s="18"/>
      <c r="C322" s="18"/>
      <c r="D322" s="7"/>
      <c r="E322" s="35"/>
      <c r="F322" s="59"/>
      <c r="G322" s="19"/>
      <c r="I322" s="19"/>
      <c r="J322" s="19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>
      <c r="A323" s="18"/>
      <c r="B323" s="18"/>
      <c r="C323" s="18"/>
      <c r="D323" s="7"/>
      <c r="E323" s="35"/>
      <c r="F323" s="59"/>
      <c r="G323" s="19"/>
      <c r="I323" s="19"/>
      <c r="J323" s="19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>
      <c r="A324" s="18"/>
      <c r="B324" s="18"/>
      <c r="C324" s="18"/>
      <c r="D324" s="7"/>
      <c r="E324" s="35"/>
      <c r="F324" s="59"/>
      <c r="G324" s="19"/>
      <c r="I324" s="19"/>
      <c r="J324" s="19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>
      <c r="A325" s="18"/>
      <c r="B325" s="18"/>
      <c r="C325" s="18"/>
      <c r="D325" s="7"/>
      <c r="E325" s="35"/>
      <c r="F325" s="59"/>
      <c r="G325" s="19"/>
      <c r="I325" s="19"/>
      <c r="J325" s="19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>
      <c r="A326" s="18"/>
      <c r="B326" s="18"/>
      <c r="C326" s="18"/>
      <c r="D326" s="7"/>
      <c r="E326" s="35"/>
      <c r="F326" s="59"/>
      <c r="G326" s="19"/>
      <c r="I326" s="19"/>
      <c r="J326" s="19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>
      <c r="A327" s="18"/>
      <c r="B327" s="18"/>
      <c r="C327" s="18"/>
      <c r="D327" s="7"/>
      <c r="E327" s="35"/>
      <c r="F327" s="59"/>
      <c r="G327" s="19"/>
      <c r="I327" s="19"/>
      <c r="J327" s="19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>
      <c r="A328" s="18"/>
      <c r="B328" s="18"/>
      <c r="C328" s="18"/>
      <c r="D328" s="7"/>
      <c r="E328" s="35"/>
      <c r="F328" s="59"/>
      <c r="G328" s="19"/>
      <c r="I328" s="19"/>
      <c r="J328" s="19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>
      <c r="A329" s="18"/>
      <c r="B329" s="18"/>
      <c r="C329" s="18"/>
      <c r="D329" s="7"/>
      <c r="E329" s="35"/>
      <c r="F329" s="59"/>
      <c r="G329" s="19"/>
      <c r="I329" s="19"/>
      <c r="J329" s="19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>
      <c r="A330" s="18"/>
      <c r="B330" s="18"/>
      <c r="C330" s="18"/>
      <c r="D330" s="7"/>
      <c r="E330" s="35"/>
      <c r="F330" s="59"/>
      <c r="G330" s="19"/>
      <c r="I330" s="19"/>
      <c r="J330" s="19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>
      <c r="A331" s="18"/>
      <c r="B331" s="18"/>
      <c r="C331" s="18"/>
      <c r="D331" s="7"/>
      <c r="E331" s="35"/>
      <c r="F331" s="59"/>
      <c r="G331" s="19"/>
      <c r="I331" s="19"/>
      <c r="J331" s="19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>
      <c r="A332" s="18"/>
      <c r="B332" s="18"/>
      <c r="C332" s="18"/>
      <c r="D332" s="7"/>
      <c r="E332" s="35"/>
      <c r="F332" s="59"/>
      <c r="G332" s="19"/>
      <c r="I332" s="19"/>
      <c r="J332" s="19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>
      <c r="A333" s="18"/>
      <c r="B333" s="18"/>
      <c r="C333" s="18"/>
      <c r="D333" s="7"/>
      <c r="E333" s="35"/>
      <c r="F333" s="59"/>
      <c r="G333" s="19"/>
      <c r="I333" s="19"/>
      <c r="J333" s="19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>
      <c r="A334" s="18"/>
      <c r="B334" s="18"/>
      <c r="C334" s="18"/>
      <c r="D334" s="7"/>
      <c r="E334" s="35"/>
      <c r="F334" s="59"/>
      <c r="G334" s="19"/>
      <c r="I334" s="19"/>
      <c r="J334" s="19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>
      <c r="A335" s="18"/>
      <c r="B335" s="18"/>
      <c r="C335" s="18"/>
      <c r="D335" s="7"/>
      <c r="E335" s="35"/>
      <c r="F335" s="59"/>
      <c r="G335" s="19"/>
      <c r="I335" s="19"/>
      <c r="J335" s="19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>
      <c r="A336" s="18"/>
      <c r="B336" s="18"/>
      <c r="C336" s="18"/>
      <c r="D336" s="7"/>
      <c r="E336" s="35"/>
      <c r="F336" s="59"/>
      <c r="G336" s="19"/>
      <c r="I336" s="19"/>
      <c r="J336" s="19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>
      <c r="A337" s="18"/>
      <c r="B337" s="18"/>
      <c r="C337" s="18"/>
      <c r="D337" s="7"/>
      <c r="E337" s="35"/>
      <c r="F337" s="59"/>
      <c r="G337" s="19"/>
      <c r="I337" s="19"/>
      <c r="J337" s="19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>
      <c r="A338" s="18"/>
      <c r="B338" s="18"/>
      <c r="C338" s="18"/>
      <c r="D338" s="7"/>
      <c r="E338" s="35"/>
      <c r="F338" s="59"/>
      <c r="G338" s="19"/>
      <c r="I338" s="19"/>
      <c r="J338" s="19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>
      <c r="A339" s="18"/>
      <c r="B339" s="18"/>
      <c r="C339" s="18"/>
      <c r="D339" s="7"/>
      <c r="E339" s="35"/>
      <c r="F339" s="59"/>
      <c r="G339" s="19"/>
      <c r="I339" s="19"/>
      <c r="J339" s="19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>
      <c r="A340" s="18"/>
      <c r="B340" s="18"/>
      <c r="C340" s="18"/>
      <c r="D340" s="7"/>
      <c r="E340" s="35"/>
      <c r="F340" s="59"/>
      <c r="G340" s="19"/>
      <c r="I340" s="19"/>
      <c r="J340" s="19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>
      <c r="A341" s="18"/>
      <c r="B341" s="18"/>
      <c r="C341" s="18"/>
      <c r="D341" s="7"/>
      <c r="E341" s="35"/>
      <c r="F341" s="59"/>
      <c r="G341" s="19"/>
      <c r="I341" s="19"/>
      <c r="J341" s="19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>
      <c r="A342" s="18"/>
      <c r="B342" s="18"/>
      <c r="C342" s="18"/>
      <c r="D342" s="7"/>
      <c r="E342" s="35"/>
      <c r="F342" s="59"/>
      <c r="G342" s="19"/>
      <c r="I342" s="19"/>
      <c r="J342" s="19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>
      <c r="A343" s="18"/>
      <c r="B343" s="18"/>
      <c r="C343" s="18"/>
      <c r="D343" s="7"/>
      <c r="E343" s="35"/>
      <c r="F343" s="59"/>
      <c r="G343" s="19"/>
      <c r="I343" s="19"/>
      <c r="J343" s="19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>
      <c r="A344" s="18"/>
      <c r="B344" s="18"/>
      <c r="C344" s="18"/>
      <c r="D344" s="7"/>
      <c r="E344" s="35"/>
      <c r="F344" s="59"/>
      <c r="G344" s="19"/>
      <c r="I344" s="19"/>
      <c r="J344" s="19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>
      <c r="A345" s="18"/>
      <c r="B345" s="18"/>
      <c r="C345" s="18"/>
      <c r="D345" s="7"/>
      <c r="E345" s="35"/>
      <c r="F345" s="59"/>
      <c r="G345" s="19"/>
      <c r="I345" s="19"/>
      <c r="J345" s="19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>
      <c r="A346" s="18"/>
      <c r="B346" s="18"/>
      <c r="C346" s="18"/>
      <c r="D346" s="7"/>
      <c r="E346" s="35"/>
      <c r="F346" s="59"/>
      <c r="G346" s="19"/>
      <c r="I346" s="19"/>
      <c r="J346" s="19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>
      <c r="A347" s="18"/>
      <c r="B347" s="18"/>
      <c r="C347" s="18"/>
      <c r="D347" s="7"/>
      <c r="E347" s="35"/>
      <c r="F347" s="59"/>
      <c r="G347" s="19"/>
      <c r="I347" s="19"/>
      <c r="J347" s="19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>
      <c r="A348" s="18"/>
      <c r="B348" s="18"/>
      <c r="C348" s="18"/>
      <c r="D348" s="7"/>
      <c r="E348" s="35"/>
      <c r="F348" s="59"/>
      <c r="G348" s="19"/>
      <c r="I348" s="19"/>
      <c r="J348" s="19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>
      <c r="A349" s="18"/>
      <c r="B349" s="18"/>
      <c r="C349" s="18"/>
      <c r="D349" s="7"/>
      <c r="E349" s="35"/>
      <c r="F349" s="59"/>
      <c r="G349" s="19"/>
      <c r="I349" s="19"/>
      <c r="J349" s="19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>
      <c r="A350" s="18"/>
      <c r="B350" s="18"/>
      <c r="C350" s="18"/>
      <c r="D350" s="7"/>
      <c r="E350" s="35"/>
      <c r="F350" s="59"/>
      <c r="G350" s="19"/>
      <c r="I350" s="19"/>
      <c r="J350" s="19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>
      <c r="A351" s="18"/>
      <c r="B351" s="18"/>
      <c r="C351" s="18"/>
      <c r="D351" s="7"/>
      <c r="E351" s="35"/>
      <c r="F351" s="59"/>
      <c r="G351" s="19"/>
      <c r="I351" s="19"/>
      <c r="J351" s="19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>
      <c r="A352" s="18"/>
      <c r="B352" s="18"/>
      <c r="C352" s="18"/>
      <c r="D352" s="7"/>
      <c r="E352" s="35"/>
      <c r="F352" s="59"/>
      <c r="G352" s="19"/>
      <c r="I352" s="19"/>
      <c r="J352" s="19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>
      <c r="A353" s="18"/>
      <c r="B353" s="18"/>
      <c r="C353" s="18"/>
      <c r="D353" s="7"/>
      <c r="E353" s="35"/>
      <c r="F353" s="59"/>
      <c r="G353" s="19"/>
      <c r="I353" s="19"/>
      <c r="J353" s="19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>
      <c r="A354" s="18"/>
      <c r="B354" s="18"/>
      <c r="C354" s="18"/>
      <c r="D354" s="7"/>
      <c r="E354" s="35"/>
      <c r="F354" s="59"/>
      <c r="G354" s="19"/>
      <c r="I354" s="19"/>
      <c r="J354" s="19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>
      <c r="A355" s="18"/>
      <c r="B355" s="18"/>
      <c r="C355" s="18"/>
      <c r="D355" s="7"/>
      <c r="E355" s="35"/>
      <c r="F355" s="59"/>
      <c r="G355" s="19"/>
      <c r="I355" s="19"/>
      <c r="J355" s="19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>
      <c r="A356" s="18"/>
      <c r="B356" s="18"/>
      <c r="C356" s="18"/>
      <c r="D356" s="7"/>
      <c r="E356" s="35"/>
      <c r="F356" s="59"/>
      <c r="G356" s="19"/>
      <c r="I356" s="19"/>
      <c r="J356" s="19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>
      <c r="A357" s="18"/>
      <c r="B357" s="18"/>
      <c r="C357" s="18"/>
      <c r="D357" s="7"/>
      <c r="E357" s="35"/>
      <c r="F357" s="59"/>
      <c r="G357" s="19"/>
      <c r="I357" s="19"/>
      <c r="J357" s="19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>
      <c r="A358" s="18"/>
      <c r="B358" s="18"/>
      <c r="C358" s="18"/>
      <c r="D358" s="7"/>
      <c r="E358" s="35"/>
      <c r="F358" s="59"/>
      <c r="G358" s="19"/>
      <c r="I358" s="19"/>
      <c r="J358" s="19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>
      <c r="A359" s="18"/>
      <c r="B359" s="18"/>
      <c r="C359" s="18"/>
      <c r="D359" s="7"/>
      <c r="E359" s="35"/>
      <c r="F359" s="59"/>
      <c r="G359" s="19"/>
      <c r="I359" s="19"/>
      <c r="J359" s="19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>
      <c r="A360" s="18"/>
      <c r="B360" s="18"/>
      <c r="C360" s="18"/>
      <c r="D360" s="7"/>
      <c r="E360" s="35"/>
      <c r="F360" s="59"/>
      <c r="G360" s="19"/>
      <c r="I360" s="19"/>
      <c r="J360" s="19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>
      <c r="A361" s="18"/>
      <c r="B361" s="18"/>
      <c r="C361" s="18"/>
      <c r="D361" s="7"/>
      <c r="E361" s="35"/>
      <c r="F361" s="59"/>
      <c r="G361" s="19"/>
      <c r="I361" s="19"/>
      <c r="J361" s="19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>
      <c r="A362" s="18"/>
      <c r="B362" s="18"/>
      <c r="C362" s="18"/>
      <c r="D362" s="7"/>
      <c r="E362" s="35"/>
      <c r="F362" s="59"/>
      <c r="G362" s="19"/>
      <c r="I362" s="19"/>
      <c r="J362" s="19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>
      <c r="A363" s="18"/>
      <c r="B363" s="18"/>
      <c r="C363" s="18"/>
      <c r="D363" s="7"/>
      <c r="E363" s="35"/>
      <c r="F363" s="59"/>
      <c r="G363" s="19"/>
      <c r="I363" s="19"/>
      <c r="J363" s="19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>
      <c r="A364" s="18"/>
      <c r="B364" s="18"/>
      <c r="C364" s="18"/>
      <c r="D364" s="7"/>
      <c r="E364" s="35"/>
      <c r="F364" s="59"/>
      <c r="G364" s="19"/>
      <c r="I364" s="19"/>
      <c r="J364" s="19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>
      <c r="A365" s="18"/>
      <c r="B365" s="18"/>
      <c r="C365" s="18"/>
      <c r="D365" s="7"/>
      <c r="E365" s="35"/>
      <c r="F365" s="59"/>
      <c r="G365" s="19"/>
      <c r="I365" s="19"/>
      <c r="J365" s="19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>
      <c r="A366" s="18"/>
      <c r="B366" s="18"/>
      <c r="C366" s="18"/>
      <c r="D366" s="7"/>
      <c r="E366" s="35"/>
      <c r="F366" s="59"/>
      <c r="G366" s="19"/>
      <c r="I366" s="19"/>
      <c r="J366" s="19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>
      <c r="A367" s="18"/>
      <c r="B367" s="18"/>
      <c r="C367" s="18"/>
      <c r="D367" s="7"/>
      <c r="E367" s="35"/>
      <c r="F367" s="59"/>
      <c r="G367" s="19"/>
      <c r="I367" s="19"/>
      <c r="J367" s="19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>
      <c r="A368" s="18"/>
      <c r="B368" s="18"/>
      <c r="C368" s="18"/>
      <c r="D368" s="7"/>
      <c r="E368" s="35"/>
      <c r="F368" s="59"/>
      <c r="G368" s="19"/>
      <c r="I368" s="19"/>
      <c r="J368" s="19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>
      <c r="A369" s="18"/>
      <c r="B369" s="18"/>
      <c r="C369" s="18"/>
      <c r="D369" s="7"/>
      <c r="E369" s="35"/>
      <c r="F369" s="59"/>
      <c r="G369" s="19"/>
      <c r="I369" s="19"/>
      <c r="J369" s="19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>
      <c r="A370" s="18"/>
      <c r="B370" s="18"/>
      <c r="C370" s="18"/>
      <c r="D370" s="7"/>
      <c r="E370" s="35"/>
      <c r="F370" s="59"/>
      <c r="G370" s="19"/>
      <c r="I370" s="19"/>
      <c r="J370" s="19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>
      <c r="A371" s="18"/>
      <c r="B371" s="18"/>
      <c r="C371" s="18"/>
      <c r="D371" s="7"/>
      <c r="E371" s="35"/>
      <c r="F371" s="59"/>
      <c r="G371" s="19"/>
      <c r="I371" s="19"/>
      <c r="J371" s="19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>
      <c r="A372" s="18"/>
      <c r="B372" s="18"/>
      <c r="C372" s="18"/>
      <c r="D372" s="7"/>
      <c r="E372" s="35"/>
      <c r="F372" s="59"/>
      <c r="G372" s="19"/>
      <c r="I372" s="19"/>
      <c r="J372" s="19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>
      <c r="A373" s="18"/>
      <c r="B373" s="18"/>
      <c r="C373" s="18"/>
      <c r="D373" s="7"/>
      <c r="E373" s="35"/>
      <c r="F373" s="59"/>
      <c r="G373" s="19"/>
      <c r="I373" s="19"/>
      <c r="J373" s="19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>
      <c r="A374" s="18"/>
      <c r="B374" s="18"/>
      <c r="C374" s="18"/>
      <c r="D374" s="7"/>
      <c r="E374" s="35"/>
      <c r="F374" s="59"/>
      <c r="G374" s="19"/>
      <c r="I374" s="19"/>
      <c r="J374" s="19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>
      <c r="A375" s="18"/>
      <c r="B375" s="18"/>
      <c r="C375" s="18"/>
      <c r="D375" s="7"/>
      <c r="E375" s="35"/>
      <c r="F375" s="59"/>
      <c r="G375" s="19"/>
      <c r="I375" s="19"/>
      <c r="J375" s="19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>
      <c r="A376" s="18"/>
      <c r="B376" s="18"/>
      <c r="C376" s="18"/>
      <c r="D376" s="7"/>
      <c r="E376" s="35"/>
      <c r="F376" s="59"/>
      <c r="G376" s="19"/>
      <c r="I376" s="19"/>
      <c r="J376" s="19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>
      <c r="A377" s="18"/>
      <c r="B377" s="18"/>
      <c r="C377" s="18"/>
      <c r="D377" s="7"/>
      <c r="E377" s="35"/>
      <c r="F377" s="59"/>
      <c r="G377" s="19"/>
      <c r="I377" s="19"/>
      <c r="J377" s="19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>
      <c r="A378" s="18"/>
      <c r="B378" s="18"/>
      <c r="C378" s="18"/>
      <c r="D378" s="7"/>
      <c r="E378" s="35"/>
      <c r="F378" s="59"/>
      <c r="G378" s="19"/>
      <c r="I378" s="19"/>
      <c r="J378" s="19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>
      <c r="A379" s="18"/>
      <c r="B379" s="18"/>
      <c r="C379" s="18"/>
      <c r="D379" s="7"/>
      <c r="E379" s="35"/>
      <c r="F379" s="59"/>
      <c r="G379" s="19"/>
      <c r="I379" s="19"/>
      <c r="J379" s="19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>
      <c r="A380" s="18"/>
      <c r="B380" s="18"/>
      <c r="C380" s="18"/>
      <c r="D380" s="7"/>
      <c r="E380" s="35"/>
      <c r="F380" s="59"/>
      <c r="G380" s="19"/>
      <c r="I380" s="19"/>
      <c r="J380" s="19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>
      <c r="A381" s="18"/>
      <c r="B381" s="18"/>
      <c r="C381" s="18"/>
      <c r="D381" s="7"/>
      <c r="E381" s="35"/>
      <c r="F381" s="59"/>
      <c r="G381" s="19"/>
      <c r="I381" s="19"/>
      <c r="J381" s="19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>
      <c r="A382" s="18"/>
      <c r="B382" s="18"/>
      <c r="C382" s="18"/>
      <c r="D382" s="7"/>
      <c r="E382" s="35"/>
      <c r="F382" s="59"/>
      <c r="G382" s="19"/>
      <c r="I382" s="19"/>
      <c r="J382" s="19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>
      <c r="A383" s="18"/>
      <c r="B383" s="18"/>
      <c r="C383" s="18"/>
      <c r="D383" s="7"/>
      <c r="E383" s="35"/>
      <c r="F383" s="59"/>
      <c r="G383" s="19"/>
      <c r="I383" s="19"/>
      <c r="J383" s="19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>
      <c r="A384" s="18"/>
      <c r="B384" s="18"/>
      <c r="C384" s="18"/>
      <c r="D384" s="7"/>
      <c r="E384" s="35"/>
      <c r="F384" s="59"/>
      <c r="G384" s="19"/>
      <c r="I384" s="19"/>
      <c r="J384" s="19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>
      <c r="A385" s="18"/>
      <c r="B385" s="18"/>
      <c r="C385" s="18"/>
      <c r="D385" s="7"/>
      <c r="E385" s="35"/>
      <c r="F385" s="59"/>
      <c r="G385" s="19"/>
      <c r="I385" s="19"/>
      <c r="J385" s="19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>
      <c r="A386" s="18"/>
      <c r="B386" s="18"/>
      <c r="C386" s="18"/>
      <c r="D386" s="7"/>
      <c r="E386" s="35"/>
      <c r="F386" s="59"/>
      <c r="G386" s="19"/>
      <c r="I386" s="19"/>
      <c r="J386" s="19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>
      <c r="A387" s="18"/>
      <c r="B387" s="18"/>
      <c r="C387" s="18"/>
      <c r="D387" s="7"/>
      <c r="E387" s="35"/>
      <c r="F387" s="59"/>
      <c r="G387" s="19"/>
      <c r="I387" s="19"/>
      <c r="J387" s="19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>
      <c r="A388" s="18"/>
      <c r="B388" s="18"/>
      <c r="C388" s="18"/>
      <c r="D388" s="7"/>
      <c r="E388" s="35"/>
      <c r="F388" s="59"/>
      <c r="G388" s="19"/>
      <c r="I388" s="19"/>
      <c r="J388" s="19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>
      <c r="A389" s="18"/>
      <c r="B389" s="18"/>
      <c r="C389" s="18"/>
      <c r="D389" s="7"/>
      <c r="E389" s="35"/>
      <c r="F389" s="59"/>
      <c r="G389" s="19"/>
      <c r="I389" s="19"/>
      <c r="J389" s="19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>
      <c r="A390" s="18"/>
      <c r="B390" s="18"/>
      <c r="C390" s="18"/>
      <c r="D390" s="7"/>
      <c r="E390" s="35"/>
      <c r="F390" s="59"/>
      <c r="G390" s="19"/>
      <c r="I390" s="19"/>
      <c r="J390" s="19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>
      <c r="A391" s="18"/>
      <c r="B391" s="18"/>
      <c r="C391" s="18"/>
      <c r="D391" s="7"/>
      <c r="E391" s="35"/>
      <c r="F391" s="59"/>
      <c r="G391" s="19"/>
      <c r="I391" s="19"/>
      <c r="J391" s="19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>
      <c r="A392" s="18"/>
      <c r="B392" s="18"/>
      <c r="C392" s="18"/>
      <c r="D392" s="7"/>
      <c r="E392" s="35"/>
      <c r="F392" s="59"/>
      <c r="G392" s="19"/>
      <c r="I392" s="19"/>
      <c r="J392" s="19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>
      <c r="A393" s="18"/>
      <c r="B393" s="18"/>
      <c r="C393" s="18"/>
      <c r="D393" s="7"/>
      <c r="E393" s="35"/>
      <c r="F393" s="59"/>
      <c r="G393" s="19"/>
      <c r="I393" s="19"/>
      <c r="J393" s="19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>
      <c r="A394" s="18"/>
      <c r="B394" s="18"/>
      <c r="C394" s="18"/>
      <c r="D394" s="7"/>
      <c r="E394" s="35"/>
      <c r="F394" s="59"/>
      <c r="G394" s="19"/>
      <c r="I394" s="19"/>
      <c r="J394" s="19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>
      <c r="A395" s="18"/>
      <c r="B395" s="18"/>
      <c r="C395" s="18"/>
      <c r="D395" s="7"/>
      <c r="E395" s="35"/>
      <c r="F395" s="59"/>
      <c r="G395" s="19"/>
      <c r="I395" s="19"/>
      <c r="J395" s="19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>
      <c r="A396" s="18"/>
      <c r="B396" s="18"/>
      <c r="C396" s="18"/>
      <c r="D396" s="7"/>
      <c r="E396" s="35"/>
      <c r="F396" s="59"/>
      <c r="G396" s="19"/>
      <c r="I396" s="19"/>
      <c r="J396" s="19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>
      <c r="A397" s="18"/>
      <c r="B397" s="18"/>
      <c r="C397" s="18"/>
      <c r="D397" s="7"/>
      <c r="E397" s="35"/>
      <c r="F397" s="59"/>
      <c r="G397" s="19"/>
      <c r="I397" s="19"/>
      <c r="J397" s="19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>
      <c r="A398" s="18"/>
      <c r="B398" s="18"/>
      <c r="C398" s="18"/>
      <c r="D398" s="7"/>
      <c r="E398" s="35"/>
      <c r="F398" s="59"/>
      <c r="G398" s="19"/>
      <c r="I398" s="19"/>
      <c r="J398" s="19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>
      <c r="A399" s="18"/>
      <c r="B399" s="18"/>
      <c r="C399" s="18"/>
      <c r="D399" s="7"/>
      <c r="E399" s="35"/>
      <c r="F399" s="59"/>
      <c r="G399" s="19"/>
      <c r="I399" s="19"/>
      <c r="J399" s="19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>
      <c r="A400" s="18"/>
      <c r="B400" s="18"/>
      <c r="C400" s="18"/>
      <c r="D400" s="7"/>
      <c r="E400" s="35"/>
      <c r="F400" s="59"/>
      <c r="G400" s="19"/>
      <c r="I400" s="19"/>
      <c r="J400" s="19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>
      <c r="A401" s="18"/>
      <c r="B401" s="18"/>
      <c r="C401" s="18"/>
      <c r="D401" s="7"/>
      <c r="E401" s="35"/>
      <c r="F401" s="59"/>
      <c r="G401" s="19"/>
      <c r="I401" s="19"/>
      <c r="J401" s="19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>
      <c r="A402" s="18"/>
      <c r="B402" s="18"/>
      <c r="C402" s="18"/>
      <c r="D402" s="7"/>
      <c r="E402" s="35"/>
      <c r="F402" s="59"/>
      <c r="G402" s="19"/>
      <c r="I402" s="19"/>
      <c r="J402" s="19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>
      <c r="A403" s="18"/>
      <c r="B403" s="18"/>
      <c r="C403" s="18"/>
      <c r="D403" s="7"/>
      <c r="E403" s="35"/>
      <c r="F403" s="59"/>
      <c r="G403" s="19"/>
      <c r="I403" s="19"/>
      <c r="J403" s="19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>
      <c r="A404" s="18"/>
      <c r="B404" s="18"/>
      <c r="C404" s="18"/>
      <c r="D404" s="7"/>
      <c r="E404" s="35"/>
      <c r="F404" s="59"/>
      <c r="G404" s="19"/>
      <c r="I404" s="19"/>
      <c r="J404" s="19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>
      <c r="A405" s="18"/>
      <c r="B405" s="18"/>
      <c r="C405" s="18"/>
      <c r="D405" s="7"/>
      <c r="E405" s="35"/>
      <c r="F405" s="59"/>
      <c r="G405" s="19"/>
      <c r="I405" s="19"/>
      <c r="J405" s="19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>
      <c r="A406" s="18"/>
      <c r="B406" s="18"/>
      <c r="C406" s="18"/>
      <c r="D406" s="7"/>
      <c r="E406" s="35"/>
      <c r="F406" s="59"/>
      <c r="G406" s="19"/>
      <c r="I406" s="19"/>
      <c r="J406" s="19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>
      <c r="A407" s="18"/>
      <c r="B407" s="18"/>
      <c r="C407" s="18"/>
      <c r="D407" s="7"/>
      <c r="E407" s="35"/>
      <c r="F407" s="59"/>
      <c r="G407" s="19"/>
      <c r="I407" s="19"/>
      <c r="J407" s="19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>
      <c r="A408" s="18"/>
      <c r="B408" s="18"/>
      <c r="C408" s="18"/>
      <c r="D408" s="7"/>
      <c r="E408" s="35"/>
      <c r="F408" s="59"/>
      <c r="G408" s="19"/>
      <c r="I408" s="19"/>
      <c r="J408" s="19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>
      <c r="A409" s="18"/>
      <c r="B409" s="18"/>
      <c r="C409" s="18"/>
      <c r="D409" s="7"/>
      <c r="E409" s="35"/>
      <c r="F409" s="59"/>
      <c r="G409" s="19"/>
      <c r="I409" s="19"/>
      <c r="J409" s="19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>
      <c r="A410" s="18"/>
      <c r="B410" s="18"/>
      <c r="C410" s="18"/>
      <c r="D410" s="7"/>
      <c r="E410" s="35"/>
      <c r="F410" s="59"/>
      <c r="G410" s="19"/>
      <c r="I410" s="19"/>
      <c r="J410" s="19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>
      <c r="A411" s="18"/>
      <c r="B411" s="18"/>
      <c r="C411" s="18"/>
      <c r="D411" s="7"/>
      <c r="E411" s="35"/>
      <c r="F411" s="59"/>
      <c r="G411" s="19"/>
      <c r="I411" s="19"/>
      <c r="J411" s="19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>
      <c r="A412" s="18"/>
      <c r="B412" s="18"/>
      <c r="C412" s="18"/>
      <c r="D412" s="7"/>
      <c r="E412" s="35"/>
      <c r="F412" s="59"/>
      <c r="G412" s="19"/>
      <c r="I412" s="19"/>
      <c r="J412" s="19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>
      <c r="A413" s="18"/>
      <c r="B413" s="18"/>
      <c r="C413" s="18"/>
      <c r="D413" s="7"/>
      <c r="E413" s="35"/>
      <c r="F413" s="59"/>
      <c r="G413" s="19"/>
      <c r="I413" s="19"/>
      <c r="J413" s="19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>
      <c r="A414" s="18"/>
      <c r="B414" s="18"/>
      <c r="C414" s="18"/>
      <c r="D414" s="7"/>
      <c r="E414" s="35"/>
      <c r="F414" s="59"/>
      <c r="G414" s="19"/>
      <c r="I414" s="19"/>
      <c r="J414" s="19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>
      <c r="A415" s="18"/>
      <c r="B415" s="18"/>
      <c r="C415" s="18"/>
      <c r="D415" s="7"/>
      <c r="E415" s="35"/>
      <c r="F415" s="59"/>
      <c r="G415" s="19"/>
      <c r="I415" s="19"/>
      <c r="J415" s="19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>
      <c r="A416" s="18"/>
      <c r="B416" s="18"/>
      <c r="C416" s="18"/>
      <c r="D416" s="7"/>
      <c r="E416" s="35"/>
      <c r="F416" s="59"/>
      <c r="G416" s="19"/>
      <c r="I416" s="19"/>
      <c r="J416" s="19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>
      <c r="A417" s="18"/>
      <c r="B417" s="18"/>
      <c r="C417" s="18"/>
      <c r="D417" s="7"/>
      <c r="E417" s="35"/>
      <c r="F417" s="59"/>
      <c r="G417" s="19"/>
      <c r="I417" s="19"/>
      <c r="J417" s="19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>
      <c r="A418" s="18"/>
      <c r="B418" s="18"/>
      <c r="C418" s="18"/>
      <c r="D418" s="7"/>
      <c r="E418" s="35"/>
      <c r="F418" s="59"/>
      <c r="G418" s="19"/>
      <c r="I418" s="19"/>
      <c r="J418" s="19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>
      <c r="A419" s="18"/>
      <c r="B419" s="18"/>
      <c r="C419" s="18"/>
      <c r="D419" s="7"/>
      <c r="E419" s="35"/>
      <c r="F419" s="59"/>
      <c r="G419" s="19"/>
      <c r="I419" s="19"/>
      <c r="J419" s="19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>
      <c r="A420" s="18"/>
      <c r="B420" s="18"/>
      <c r="C420" s="18"/>
      <c r="D420" s="7"/>
      <c r="E420" s="35"/>
      <c r="F420" s="59"/>
      <c r="G420" s="19"/>
      <c r="I420" s="19"/>
      <c r="J420" s="19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>
      <c r="A421" s="18"/>
      <c r="B421" s="18"/>
      <c r="C421" s="18"/>
      <c r="D421" s="7"/>
      <c r="E421" s="35"/>
      <c r="F421" s="59"/>
      <c r="G421" s="19"/>
      <c r="I421" s="19"/>
      <c r="J421" s="19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>
      <c r="A422" s="18"/>
      <c r="B422" s="18"/>
      <c r="C422" s="18"/>
      <c r="D422" s="7"/>
      <c r="E422" s="35"/>
      <c r="F422" s="59"/>
      <c r="G422" s="19"/>
      <c r="I422" s="19"/>
      <c r="J422" s="19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>
      <c r="A423" s="18"/>
      <c r="B423" s="18"/>
      <c r="C423" s="18"/>
      <c r="D423" s="7"/>
      <c r="E423" s="35"/>
      <c r="F423" s="59"/>
      <c r="G423" s="19"/>
      <c r="I423" s="19"/>
      <c r="J423" s="19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>
      <c r="A424" s="18"/>
      <c r="B424" s="18"/>
      <c r="C424" s="18"/>
      <c r="D424" s="7"/>
      <c r="E424" s="35"/>
      <c r="F424" s="59"/>
      <c r="G424" s="19"/>
      <c r="I424" s="19"/>
      <c r="J424" s="19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>
      <c r="A425" s="18"/>
      <c r="B425" s="18"/>
      <c r="C425" s="18"/>
      <c r="D425" s="7"/>
      <c r="E425" s="35"/>
      <c r="F425" s="59"/>
      <c r="G425" s="19"/>
      <c r="I425" s="19"/>
      <c r="J425" s="19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>
      <c r="A426" s="18"/>
      <c r="B426" s="18"/>
      <c r="C426" s="18"/>
      <c r="D426" s="7"/>
      <c r="E426" s="35"/>
      <c r="F426" s="59"/>
      <c r="G426" s="19"/>
      <c r="I426" s="19"/>
      <c r="J426" s="19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>
      <c r="A427" s="18"/>
      <c r="B427" s="18"/>
      <c r="C427" s="18"/>
      <c r="D427" s="7"/>
      <c r="E427" s="35"/>
      <c r="F427" s="59"/>
      <c r="G427" s="19"/>
      <c r="I427" s="19"/>
      <c r="J427" s="19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>
      <c r="A428" s="18"/>
      <c r="B428" s="18"/>
      <c r="C428" s="18"/>
      <c r="D428" s="7"/>
      <c r="E428" s="35"/>
      <c r="F428" s="59"/>
      <c r="G428" s="19"/>
      <c r="I428" s="19"/>
      <c r="J428" s="19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>
      <c r="A429" s="18"/>
      <c r="B429" s="18"/>
      <c r="C429" s="18"/>
      <c r="D429" s="7"/>
      <c r="E429" s="35"/>
      <c r="F429" s="59"/>
      <c r="G429" s="19"/>
      <c r="I429" s="19"/>
      <c r="J429" s="19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>
      <c r="A430" s="18"/>
      <c r="B430" s="18"/>
      <c r="C430" s="18"/>
      <c r="D430" s="7"/>
      <c r="E430" s="35"/>
      <c r="F430" s="59"/>
      <c r="G430" s="19"/>
      <c r="I430" s="19"/>
      <c r="J430" s="19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>
      <c r="A431" s="18"/>
      <c r="B431" s="18"/>
      <c r="C431" s="18"/>
      <c r="D431" s="7"/>
      <c r="E431" s="35"/>
      <c r="F431" s="59"/>
      <c r="G431" s="19"/>
      <c r="I431" s="19"/>
      <c r="J431" s="19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>
      <c r="A432" s="18"/>
      <c r="B432" s="18"/>
      <c r="C432" s="18"/>
      <c r="D432" s="7"/>
      <c r="E432" s="35"/>
      <c r="F432" s="59"/>
      <c r="G432" s="19"/>
      <c r="I432" s="19"/>
      <c r="J432" s="19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>
      <c r="A433" s="18"/>
      <c r="B433" s="18"/>
      <c r="C433" s="18"/>
      <c r="D433" s="7"/>
      <c r="E433" s="35"/>
      <c r="F433" s="59"/>
      <c r="G433" s="19"/>
      <c r="I433" s="19"/>
      <c r="J433" s="19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>
      <c r="A434" s="18"/>
      <c r="B434" s="18"/>
      <c r="C434" s="18"/>
      <c r="D434" s="7"/>
      <c r="E434" s="35"/>
      <c r="F434" s="59"/>
      <c r="G434" s="19"/>
      <c r="I434" s="19"/>
      <c r="J434" s="19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>
      <c r="A435" s="18"/>
      <c r="B435" s="18"/>
      <c r="C435" s="18"/>
      <c r="D435" s="7"/>
      <c r="E435" s="35"/>
      <c r="F435" s="59"/>
      <c r="G435" s="19"/>
      <c r="I435" s="19"/>
      <c r="J435" s="19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>
      <c r="A436" s="18"/>
      <c r="B436" s="18"/>
      <c r="C436" s="18"/>
      <c r="D436" s="7"/>
      <c r="E436" s="35"/>
      <c r="F436" s="59"/>
      <c r="G436" s="19"/>
      <c r="I436" s="19"/>
      <c r="J436" s="19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>
      <c r="A437" s="18"/>
      <c r="B437" s="18"/>
      <c r="C437" s="18"/>
      <c r="D437" s="7"/>
      <c r="E437" s="35"/>
      <c r="F437" s="59"/>
      <c r="G437" s="19"/>
      <c r="I437" s="19"/>
      <c r="J437" s="19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>
      <c r="A438" s="18"/>
      <c r="B438" s="18"/>
      <c r="C438" s="18"/>
      <c r="D438" s="7"/>
      <c r="E438" s="35"/>
      <c r="F438" s="59"/>
      <c r="G438" s="19"/>
      <c r="I438" s="19"/>
      <c r="J438" s="19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>
      <c r="A439" s="18"/>
      <c r="B439" s="18"/>
      <c r="C439" s="18"/>
      <c r="D439" s="7"/>
      <c r="E439" s="35"/>
      <c r="F439" s="59"/>
      <c r="G439" s="19"/>
      <c r="I439" s="19"/>
      <c r="J439" s="19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>
      <c r="A440" s="18"/>
      <c r="B440" s="18"/>
      <c r="C440" s="18"/>
      <c r="D440" s="7"/>
      <c r="E440" s="35"/>
      <c r="F440" s="59"/>
      <c r="G440" s="19"/>
      <c r="I440" s="19"/>
      <c r="J440" s="19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>
      <c r="A441" s="18"/>
      <c r="B441" s="18"/>
      <c r="C441" s="18"/>
      <c r="D441" s="7"/>
      <c r="E441" s="35"/>
      <c r="F441" s="59"/>
      <c r="G441" s="19"/>
      <c r="I441" s="19"/>
      <c r="J441" s="19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>
      <c r="A442" s="18"/>
      <c r="B442" s="18"/>
      <c r="C442" s="18"/>
      <c r="D442" s="7"/>
      <c r="E442" s="35"/>
      <c r="F442" s="59"/>
      <c r="G442" s="19"/>
      <c r="I442" s="19"/>
      <c r="J442" s="19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>
      <c r="A443" s="18"/>
      <c r="B443" s="18"/>
      <c r="C443" s="18"/>
      <c r="D443" s="7"/>
      <c r="E443" s="35"/>
      <c r="F443" s="59"/>
      <c r="G443" s="19"/>
      <c r="I443" s="19"/>
      <c r="J443" s="19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>
      <c r="A444" s="18"/>
      <c r="B444" s="18"/>
      <c r="C444" s="18"/>
      <c r="D444" s="7"/>
      <c r="E444" s="35"/>
      <c r="F444" s="59"/>
      <c r="G444" s="19"/>
      <c r="I444" s="19"/>
      <c r="J444" s="19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>
      <c r="A445" s="18"/>
      <c r="B445" s="18"/>
      <c r="C445" s="18"/>
      <c r="D445" s="7"/>
      <c r="E445" s="35"/>
      <c r="F445" s="59"/>
      <c r="G445" s="19"/>
      <c r="I445" s="19"/>
      <c r="J445" s="19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>
      <c r="A446" s="18"/>
      <c r="B446" s="18"/>
      <c r="C446" s="18"/>
      <c r="D446" s="7"/>
      <c r="E446" s="35"/>
      <c r="F446" s="59"/>
      <c r="G446" s="19"/>
      <c r="I446" s="19"/>
      <c r="J446" s="19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>
      <c r="A447" s="18"/>
      <c r="B447" s="18"/>
      <c r="C447" s="18"/>
      <c r="D447" s="7"/>
      <c r="E447" s="35"/>
      <c r="F447" s="59"/>
      <c r="G447" s="19"/>
      <c r="I447" s="19"/>
      <c r="J447" s="19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>
      <c r="A448" s="18"/>
      <c r="B448" s="18"/>
      <c r="C448" s="18"/>
      <c r="D448" s="7"/>
      <c r="E448" s="35"/>
      <c r="F448" s="59"/>
      <c r="G448" s="19"/>
      <c r="I448" s="19"/>
      <c r="J448" s="19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>
      <c r="A449" s="18"/>
      <c r="B449" s="18"/>
      <c r="C449" s="18"/>
      <c r="D449" s="7"/>
      <c r="E449" s="35"/>
      <c r="F449" s="59"/>
      <c r="G449" s="19"/>
      <c r="I449" s="19"/>
      <c r="J449" s="19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>
      <c r="A450" s="18"/>
      <c r="B450" s="18"/>
      <c r="C450" s="18"/>
      <c r="D450" s="7"/>
      <c r="E450" s="35"/>
      <c r="F450" s="59"/>
      <c r="G450" s="19"/>
      <c r="I450" s="19"/>
      <c r="J450" s="19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>
      <c r="A451" s="18"/>
      <c r="B451" s="18"/>
      <c r="C451" s="18"/>
      <c r="D451" s="7"/>
      <c r="E451" s="35"/>
      <c r="F451" s="59"/>
      <c r="G451" s="19"/>
      <c r="I451" s="19"/>
      <c r="J451" s="19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>
      <c r="A452" s="18"/>
      <c r="B452" s="18"/>
      <c r="C452" s="18"/>
      <c r="D452" s="7"/>
      <c r="E452" s="35"/>
      <c r="F452" s="59"/>
      <c r="G452" s="19"/>
      <c r="I452" s="19"/>
      <c r="J452" s="19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>
      <c r="A453" s="18"/>
      <c r="B453" s="18"/>
      <c r="C453" s="18"/>
      <c r="D453" s="7"/>
      <c r="E453" s="35"/>
      <c r="F453" s="59"/>
      <c r="G453" s="19"/>
      <c r="I453" s="19"/>
      <c r="J453" s="19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>
      <c r="A454" s="18"/>
      <c r="B454" s="18"/>
      <c r="C454" s="18"/>
      <c r="D454" s="7"/>
      <c r="E454" s="35"/>
      <c r="F454" s="59"/>
      <c r="G454" s="19"/>
      <c r="I454" s="19"/>
      <c r="J454" s="19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>
      <c r="A455" s="18"/>
      <c r="B455" s="18"/>
      <c r="C455" s="18"/>
      <c r="D455" s="7"/>
      <c r="E455" s="35"/>
      <c r="F455" s="59"/>
      <c r="G455" s="19"/>
      <c r="I455" s="19"/>
      <c r="J455" s="19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>
      <c r="A456" s="18"/>
      <c r="B456" s="18"/>
      <c r="C456" s="18"/>
      <c r="D456" s="7"/>
      <c r="E456" s="35"/>
      <c r="F456" s="59"/>
      <c r="G456" s="19"/>
      <c r="I456" s="19"/>
      <c r="J456" s="19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>
      <c r="A457" s="18"/>
      <c r="B457" s="18"/>
      <c r="C457" s="18"/>
      <c r="D457" s="7"/>
      <c r="E457" s="35"/>
      <c r="F457" s="59"/>
      <c r="G457" s="19"/>
      <c r="I457" s="19"/>
      <c r="J457" s="19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>
      <c r="A458" s="18"/>
      <c r="B458" s="18"/>
      <c r="C458" s="18"/>
      <c r="D458" s="7"/>
      <c r="E458" s="35"/>
      <c r="F458" s="59"/>
      <c r="G458" s="19"/>
      <c r="I458" s="19"/>
      <c r="J458" s="19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>
      <c r="A459" s="18"/>
      <c r="B459" s="18"/>
      <c r="C459" s="18"/>
      <c r="D459" s="7"/>
      <c r="E459" s="35"/>
      <c r="F459" s="59"/>
      <c r="G459" s="19"/>
      <c r="I459" s="19"/>
      <c r="J459" s="19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>
      <c r="A460" s="18"/>
      <c r="B460" s="18"/>
      <c r="C460" s="18"/>
      <c r="D460" s="7"/>
      <c r="E460" s="35"/>
      <c r="F460" s="59"/>
      <c r="G460" s="19"/>
      <c r="I460" s="19"/>
      <c r="J460" s="19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>
      <c r="A461" s="18"/>
      <c r="B461" s="18"/>
      <c r="C461" s="18"/>
      <c r="D461" s="7"/>
      <c r="E461" s="35"/>
      <c r="F461" s="59"/>
      <c r="G461" s="19"/>
      <c r="I461" s="19"/>
      <c r="J461" s="19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>
      <c r="A462" s="18"/>
      <c r="B462" s="18"/>
      <c r="C462" s="18"/>
      <c r="D462" s="7"/>
      <c r="E462" s="35"/>
      <c r="F462" s="59"/>
      <c r="G462" s="19"/>
      <c r="I462" s="19"/>
      <c r="J462" s="19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>
      <c r="A463" s="18"/>
      <c r="B463" s="18"/>
      <c r="C463" s="18"/>
      <c r="D463" s="7"/>
      <c r="E463" s="35"/>
      <c r="F463" s="59"/>
      <c r="G463" s="19"/>
      <c r="I463" s="19"/>
      <c r="J463" s="19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>
      <c r="A464" s="18"/>
      <c r="B464" s="18"/>
      <c r="C464" s="18"/>
      <c r="D464" s="7"/>
      <c r="E464" s="35"/>
      <c r="F464" s="59"/>
      <c r="G464" s="19"/>
      <c r="I464" s="19"/>
      <c r="J464" s="19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>
      <c r="A465" s="18"/>
      <c r="B465" s="18"/>
      <c r="C465" s="18"/>
      <c r="D465" s="7"/>
      <c r="E465" s="35"/>
      <c r="F465" s="59"/>
      <c r="G465" s="19"/>
      <c r="I465" s="19"/>
      <c r="J465" s="19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>
      <c r="A466" s="18"/>
      <c r="B466" s="18"/>
      <c r="C466" s="18"/>
      <c r="D466" s="7"/>
      <c r="E466" s="35"/>
      <c r="F466" s="59"/>
      <c r="G466" s="19"/>
      <c r="I466" s="19"/>
      <c r="J466" s="19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>
      <c r="A467" s="18"/>
      <c r="B467" s="18"/>
      <c r="C467" s="18"/>
      <c r="D467" s="7"/>
      <c r="E467" s="35"/>
      <c r="F467" s="59"/>
      <c r="G467" s="19"/>
      <c r="I467" s="19"/>
      <c r="J467" s="19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>
      <c r="A468" s="18"/>
      <c r="B468" s="18"/>
      <c r="C468" s="18"/>
      <c r="D468" s="7"/>
      <c r="E468" s="35"/>
      <c r="F468" s="59"/>
      <c r="G468" s="19"/>
      <c r="I468" s="19"/>
      <c r="J468" s="19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>
      <c r="A469" s="18"/>
      <c r="B469" s="18"/>
      <c r="C469" s="18"/>
      <c r="D469" s="7"/>
      <c r="E469" s="35"/>
      <c r="F469" s="59"/>
      <c r="G469" s="19"/>
      <c r="I469" s="19"/>
      <c r="J469" s="19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>
      <c r="A470" s="18"/>
      <c r="B470" s="18"/>
      <c r="C470" s="18"/>
      <c r="D470" s="7"/>
      <c r="E470" s="35"/>
      <c r="F470" s="59"/>
      <c r="G470" s="19"/>
      <c r="I470" s="19"/>
      <c r="J470" s="19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>
      <c r="A471" s="18"/>
      <c r="B471" s="18"/>
      <c r="C471" s="18"/>
      <c r="D471" s="7"/>
      <c r="E471" s="35"/>
      <c r="F471" s="59"/>
      <c r="G471" s="19"/>
      <c r="I471" s="19"/>
      <c r="J471" s="19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>
      <c r="A472" s="18"/>
      <c r="B472" s="18"/>
      <c r="C472" s="18"/>
      <c r="D472" s="7"/>
      <c r="E472" s="35"/>
      <c r="F472" s="59"/>
      <c r="G472" s="19"/>
      <c r="I472" s="19"/>
      <c r="J472" s="19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>
      <c r="A473" s="18"/>
      <c r="B473" s="18"/>
      <c r="C473" s="18"/>
      <c r="D473" s="7"/>
      <c r="E473" s="35"/>
      <c r="F473" s="59"/>
      <c r="G473" s="19"/>
      <c r="I473" s="19"/>
      <c r="J473" s="19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>
      <c r="A474" s="18"/>
      <c r="B474" s="18"/>
      <c r="C474" s="18"/>
      <c r="D474" s="7"/>
      <c r="E474" s="35"/>
      <c r="F474" s="59"/>
      <c r="G474" s="19"/>
      <c r="I474" s="19"/>
      <c r="J474" s="19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>
      <c r="A475" s="18"/>
      <c r="B475" s="18"/>
      <c r="C475" s="18"/>
      <c r="D475" s="7"/>
      <c r="E475" s="35"/>
      <c r="F475" s="59"/>
      <c r="G475" s="19"/>
      <c r="I475" s="19"/>
      <c r="J475" s="19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>
      <c r="A476" s="18"/>
      <c r="B476" s="18"/>
      <c r="C476" s="18"/>
      <c r="D476" s="7"/>
      <c r="E476" s="35"/>
      <c r="F476" s="59"/>
      <c r="G476" s="19"/>
      <c r="I476" s="19"/>
      <c r="J476" s="19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>
      <c r="A477" s="18"/>
      <c r="B477" s="18"/>
      <c r="C477" s="18"/>
      <c r="D477" s="7"/>
      <c r="E477" s="35"/>
      <c r="F477" s="59"/>
      <c r="G477" s="19"/>
      <c r="I477" s="19"/>
      <c r="J477" s="19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>
      <c r="A478" s="18"/>
      <c r="B478" s="18"/>
      <c r="C478" s="18"/>
      <c r="D478" s="7"/>
      <c r="E478" s="35"/>
      <c r="F478" s="59"/>
      <c r="G478" s="19"/>
      <c r="I478" s="19"/>
      <c r="J478" s="19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>
      <c r="A479" s="18"/>
      <c r="B479" s="18"/>
      <c r="C479" s="18"/>
      <c r="D479" s="7"/>
      <c r="E479" s="35"/>
      <c r="F479" s="59"/>
      <c r="G479" s="19"/>
      <c r="I479" s="19"/>
      <c r="J479" s="19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>
      <c r="A480" s="18"/>
      <c r="B480" s="18"/>
      <c r="C480" s="18"/>
      <c r="D480" s="7"/>
      <c r="E480" s="35"/>
      <c r="F480" s="59"/>
      <c r="G480" s="19"/>
      <c r="I480" s="19"/>
      <c r="J480" s="19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>
      <c r="A481" s="18"/>
      <c r="B481" s="18"/>
      <c r="C481" s="18"/>
      <c r="D481" s="7"/>
      <c r="E481" s="35"/>
      <c r="F481" s="59"/>
      <c r="G481" s="19"/>
      <c r="I481" s="19"/>
      <c r="J481" s="19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>
      <c r="A482" s="18"/>
      <c r="B482" s="18"/>
      <c r="C482" s="18"/>
      <c r="D482" s="7"/>
      <c r="E482" s="35"/>
      <c r="F482" s="59"/>
      <c r="G482" s="19"/>
      <c r="I482" s="19"/>
      <c r="J482" s="19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>
      <c r="A483" s="18"/>
      <c r="B483" s="18"/>
      <c r="C483" s="18"/>
      <c r="D483" s="7"/>
      <c r="E483" s="35"/>
      <c r="F483" s="59"/>
      <c r="G483" s="19"/>
      <c r="I483" s="19"/>
      <c r="J483" s="19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>
      <c r="A484" s="18"/>
      <c r="B484" s="18"/>
      <c r="C484" s="18"/>
      <c r="D484" s="7"/>
      <c r="E484" s="35"/>
      <c r="F484" s="59"/>
      <c r="G484" s="19"/>
      <c r="I484" s="19"/>
      <c r="J484" s="19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>
      <c r="A485" s="18"/>
      <c r="B485" s="18"/>
      <c r="C485" s="18"/>
      <c r="D485" s="7"/>
      <c r="E485" s="35"/>
      <c r="F485" s="59"/>
      <c r="G485" s="19"/>
      <c r="I485" s="19"/>
      <c r="J485" s="19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>
      <c r="A486" s="18"/>
      <c r="B486" s="18"/>
      <c r="C486" s="18"/>
      <c r="D486" s="7"/>
      <c r="E486" s="35"/>
      <c r="F486" s="59"/>
      <c r="G486" s="19"/>
      <c r="I486" s="19"/>
      <c r="J486" s="19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>
      <c r="A487" s="18"/>
      <c r="B487" s="18"/>
      <c r="C487" s="18"/>
      <c r="D487" s="7"/>
      <c r="E487" s="35"/>
      <c r="F487" s="59"/>
      <c r="G487" s="19"/>
      <c r="I487" s="19"/>
      <c r="J487" s="19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>
      <c r="A488" s="18"/>
      <c r="B488" s="18"/>
      <c r="C488" s="18"/>
      <c r="D488" s="7"/>
      <c r="E488" s="35"/>
      <c r="F488" s="59"/>
      <c r="G488" s="19"/>
      <c r="I488" s="19"/>
      <c r="J488" s="19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>
      <c r="A489" s="18"/>
      <c r="B489" s="18"/>
      <c r="C489" s="18"/>
      <c r="D489" s="7"/>
      <c r="E489" s="35"/>
      <c r="F489" s="59"/>
      <c r="G489" s="19"/>
      <c r="I489" s="19"/>
      <c r="J489" s="19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>
      <c r="A490" s="18"/>
      <c r="B490" s="18"/>
      <c r="C490" s="18"/>
      <c r="D490" s="7"/>
      <c r="E490" s="35"/>
      <c r="F490" s="59"/>
      <c r="G490" s="19"/>
      <c r="I490" s="19"/>
      <c r="J490" s="19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>
      <c r="A491" s="18"/>
      <c r="B491" s="18"/>
      <c r="C491" s="18"/>
      <c r="D491" s="7"/>
      <c r="E491" s="35"/>
      <c r="F491" s="59"/>
      <c r="G491" s="19"/>
      <c r="I491" s="19"/>
      <c r="J491" s="19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>
      <c r="A492" s="18"/>
      <c r="B492" s="18"/>
      <c r="C492" s="18"/>
      <c r="D492" s="7"/>
      <c r="E492" s="35"/>
      <c r="F492" s="59"/>
      <c r="G492" s="19"/>
      <c r="I492" s="19"/>
      <c r="J492" s="19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>
      <c r="A493" s="18"/>
      <c r="B493" s="18"/>
      <c r="C493" s="18"/>
      <c r="D493" s="7"/>
      <c r="E493" s="35"/>
      <c r="F493" s="59"/>
      <c r="G493" s="19"/>
      <c r="I493" s="19"/>
      <c r="J493" s="19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>
      <c r="A494" s="18"/>
      <c r="B494" s="18"/>
      <c r="C494" s="18"/>
      <c r="D494" s="7"/>
      <c r="E494" s="35"/>
      <c r="F494" s="59"/>
      <c r="G494" s="19"/>
      <c r="I494" s="19"/>
      <c r="J494" s="19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>
      <c r="A495" s="18"/>
      <c r="B495" s="18"/>
      <c r="C495" s="18"/>
      <c r="D495" s="7"/>
      <c r="E495" s="35"/>
      <c r="F495" s="59"/>
      <c r="G495" s="19"/>
      <c r="I495" s="19"/>
      <c r="J495" s="19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>
      <c r="A496" s="18"/>
      <c r="B496" s="18"/>
      <c r="C496" s="18"/>
      <c r="D496" s="7"/>
      <c r="E496" s="35"/>
      <c r="F496" s="59"/>
      <c r="G496" s="19"/>
      <c r="I496" s="19"/>
      <c r="J496" s="19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>
      <c r="A497" s="18"/>
      <c r="B497" s="18"/>
      <c r="C497" s="18"/>
      <c r="D497" s="7"/>
      <c r="E497" s="35"/>
      <c r="F497" s="59"/>
      <c r="G497" s="19"/>
      <c r="I497" s="19"/>
      <c r="J497" s="19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>
      <c r="A498" s="18"/>
      <c r="B498" s="18"/>
      <c r="C498" s="18"/>
      <c r="D498" s="7"/>
      <c r="E498" s="35"/>
      <c r="F498" s="59"/>
      <c r="G498" s="19"/>
      <c r="I498" s="19"/>
      <c r="J498" s="19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>
      <c r="A499" s="18"/>
      <c r="B499" s="18"/>
      <c r="C499" s="18"/>
      <c r="D499" s="7"/>
      <c r="E499" s="35"/>
      <c r="F499" s="59"/>
      <c r="G499" s="19"/>
      <c r="I499" s="19"/>
      <c r="J499" s="19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>
      <c r="A500" s="18"/>
      <c r="B500" s="18"/>
      <c r="C500" s="18"/>
      <c r="D500" s="7"/>
      <c r="E500" s="35"/>
      <c r="F500" s="59"/>
      <c r="G500" s="19"/>
      <c r="I500" s="19"/>
      <c r="J500" s="19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>
      <c r="A501" s="18"/>
      <c r="B501" s="18"/>
      <c r="C501" s="18"/>
      <c r="D501" s="7"/>
      <c r="E501" s="35"/>
      <c r="F501" s="59"/>
      <c r="G501" s="19"/>
      <c r="I501" s="19"/>
      <c r="J501" s="19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>
      <c r="A502" s="18"/>
      <c r="B502" s="18"/>
      <c r="C502" s="18"/>
      <c r="D502" s="7"/>
      <c r="E502" s="35"/>
      <c r="F502" s="59"/>
      <c r="G502" s="19"/>
      <c r="I502" s="19"/>
      <c r="J502" s="19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>
      <c r="A503" s="18"/>
      <c r="B503" s="18"/>
      <c r="C503" s="18"/>
      <c r="D503" s="7"/>
      <c r="E503" s="35"/>
      <c r="F503" s="59"/>
      <c r="G503" s="19"/>
      <c r="I503" s="19"/>
      <c r="J503" s="19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>
      <c r="A504" s="18"/>
      <c r="B504" s="18"/>
      <c r="C504" s="18"/>
      <c r="D504" s="7"/>
      <c r="E504" s="35"/>
      <c r="F504" s="59"/>
      <c r="G504" s="19"/>
      <c r="I504" s="19"/>
      <c r="J504" s="19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>
      <c r="A505" s="18"/>
      <c r="B505" s="18"/>
      <c r="C505" s="18"/>
      <c r="D505" s="7"/>
      <c r="E505" s="35"/>
      <c r="F505" s="59"/>
      <c r="G505" s="19"/>
      <c r="I505" s="19"/>
      <c r="J505" s="19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>
      <c r="A506" s="18"/>
      <c r="B506" s="18"/>
      <c r="C506" s="18"/>
      <c r="D506" s="7"/>
      <c r="E506" s="35"/>
      <c r="F506" s="59"/>
      <c r="G506" s="19"/>
      <c r="I506" s="19"/>
      <c r="J506" s="19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>
      <c r="A507" s="18"/>
      <c r="B507" s="18"/>
      <c r="C507" s="18"/>
      <c r="D507" s="7"/>
      <c r="E507" s="35"/>
      <c r="F507" s="59"/>
      <c r="G507" s="19"/>
      <c r="I507" s="19"/>
      <c r="J507" s="19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>
      <c r="A508" s="18"/>
      <c r="B508" s="18"/>
      <c r="C508" s="18"/>
      <c r="D508" s="7"/>
      <c r="E508" s="35"/>
      <c r="F508" s="59"/>
      <c r="G508" s="19"/>
      <c r="I508" s="19"/>
      <c r="J508" s="19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>
      <c r="A509" s="18"/>
      <c r="B509" s="18"/>
      <c r="C509" s="18"/>
      <c r="D509" s="7"/>
      <c r="E509" s="35"/>
      <c r="F509" s="59"/>
      <c r="G509" s="19"/>
      <c r="I509" s="19"/>
      <c r="J509" s="19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>
      <c r="A510" s="18"/>
      <c r="B510" s="18"/>
      <c r="C510" s="18"/>
      <c r="D510" s="7"/>
      <c r="E510" s="35"/>
      <c r="F510" s="59"/>
      <c r="G510" s="19"/>
      <c r="I510" s="19"/>
      <c r="J510" s="19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>
      <c r="A511" s="18"/>
      <c r="B511" s="18"/>
      <c r="C511" s="18"/>
      <c r="D511" s="7"/>
      <c r="E511" s="35"/>
      <c r="F511" s="59"/>
      <c r="G511" s="19"/>
      <c r="I511" s="19"/>
      <c r="J511" s="19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>
      <c r="A512" s="18"/>
      <c r="B512" s="18"/>
      <c r="C512" s="18"/>
      <c r="D512" s="7"/>
      <c r="E512" s="35"/>
      <c r="F512" s="59"/>
      <c r="G512" s="19"/>
      <c r="I512" s="19"/>
      <c r="J512" s="19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>
      <c r="A513" s="18"/>
      <c r="B513" s="18"/>
      <c r="C513" s="18"/>
      <c r="D513" s="7"/>
      <c r="E513" s="35"/>
      <c r="F513" s="59"/>
      <c r="G513" s="19"/>
      <c r="I513" s="19"/>
      <c r="J513" s="19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>
      <c r="A514" s="18"/>
      <c r="B514" s="18"/>
      <c r="C514" s="18"/>
      <c r="D514" s="7"/>
      <c r="E514" s="35"/>
      <c r="F514" s="59"/>
      <c r="G514" s="19"/>
      <c r="I514" s="19"/>
      <c r="J514" s="19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>
      <c r="A515" s="18"/>
      <c r="B515" s="18"/>
      <c r="C515" s="18"/>
      <c r="D515" s="7"/>
      <c r="E515" s="35"/>
      <c r="F515" s="59"/>
      <c r="G515" s="19"/>
      <c r="I515" s="19"/>
      <c r="J515" s="19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>
      <c r="A516" s="18"/>
      <c r="B516" s="18"/>
      <c r="C516" s="18"/>
      <c r="D516" s="7"/>
      <c r="E516" s="35"/>
      <c r="F516" s="59"/>
      <c r="G516" s="19"/>
      <c r="I516" s="19"/>
      <c r="J516" s="19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>
      <c r="A517" s="18"/>
      <c r="B517" s="18"/>
      <c r="C517" s="18"/>
      <c r="D517" s="7"/>
      <c r="E517" s="35"/>
      <c r="F517" s="59"/>
      <c r="G517" s="19"/>
      <c r="I517" s="19"/>
      <c r="J517" s="19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>
      <c r="A518" s="18"/>
      <c r="B518" s="18"/>
      <c r="C518" s="18"/>
      <c r="D518" s="7"/>
      <c r="E518" s="35"/>
      <c r="F518" s="59"/>
      <c r="G518" s="19"/>
      <c r="I518" s="19"/>
      <c r="J518" s="19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>
      <c r="A519" s="18"/>
      <c r="B519" s="18"/>
      <c r="C519" s="18"/>
      <c r="D519" s="7"/>
      <c r="E519" s="35"/>
      <c r="F519" s="59"/>
      <c r="G519" s="19"/>
      <c r="I519" s="19"/>
      <c r="J519" s="19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>
      <c r="A520" s="18"/>
      <c r="B520" s="18"/>
      <c r="C520" s="18"/>
      <c r="D520" s="7"/>
      <c r="E520" s="35"/>
      <c r="F520" s="59"/>
      <c r="G520" s="19"/>
      <c r="I520" s="19"/>
      <c r="J520" s="19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>
      <c r="A521" s="18"/>
      <c r="B521" s="18"/>
      <c r="C521" s="18"/>
      <c r="D521" s="7"/>
      <c r="E521" s="35"/>
      <c r="F521" s="59"/>
      <c r="G521" s="19"/>
      <c r="I521" s="19"/>
      <c r="J521" s="19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>
      <c r="A522" s="18"/>
      <c r="B522" s="18"/>
      <c r="C522" s="18"/>
      <c r="D522" s="7"/>
      <c r="E522" s="35"/>
      <c r="F522" s="59"/>
      <c r="G522" s="19"/>
      <c r="I522" s="19"/>
      <c r="J522" s="19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>
      <c r="A523" s="18"/>
      <c r="B523" s="18"/>
      <c r="C523" s="18"/>
      <c r="D523" s="7"/>
      <c r="E523" s="35"/>
      <c r="F523" s="59"/>
      <c r="G523" s="19"/>
      <c r="I523" s="19"/>
      <c r="J523" s="19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>
      <c r="A524" s="18"/>
      <c r="B524" s="18"/>
      <c r="C524" s="18"/>
      <c r="D524" s="7"/>
      <c r="E524" s="35"/>
      <c r="F524" s="59"/>
      <c r="G524" s="19"/>
      <c r="I524" s="19"/>
      <c r="J524" s="19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>
      <c r="A525" s="18"/>
      <c r="B525" s="18"/>
      <c r="C525" s="18"/>
      <c r="D525" s="7"/>
      <c r="E525" s="35"/>
      <c r="F525" s="59"/>
      <c r="G525" s="19"/>
      <c r="I525" s="19"/>
      <c r="J525" s="19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>
      <c r="A526" s="18"/>
      <c r="B526" s="18"/>
      <c r="C526" s="18"/>
      <c r="D526" s="7"/>
      <c r="E526" s="35"/>
      <c r="F526" s="59"/>
      <c r="G526" s="19"/>
      <c r="I526" s="19"/>
      <c r="J526" s="19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>
      <c r="A527" s="18"/>
      <c r="B527" s="18"/>
      <c r="C527" s="18"/>
      <c r="D527" s="7"/>
      <c r="E527" s="35"/>
      <c r="F527" s="59"/>
      <c r="G527" s="19"/>
      <c r="I527" s="19"/>
      <c r="J527" s="19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>
      <c r="A528" s="18"/>
      <c r="B528" s="18"/>
      <c r="C528" s="18"/>
      <c r="D528" s="7"/>
      <c r="E528" s="35"/>
      <c r="F528" s="59"/>
      <c r="G528" s="19"/>
      <c r="I528" s="19"/>
      <c r="J528" s="19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>
      <c r="A529" s="18"/>
      <c r="B529" s="18"/>
      <c r="C529" s="18"/>
      <c r="D529" s="7"/>
      <c r="E529" s="35"/>
      <c r="F529" s="59"/>
      <c r="G529" s="19"/>
      <c r="I529" s="19"/>
      <c r="J529" s="19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>
      <c r="A530" s="18"/>
      <c r="B530" s="18"/>
      <c r="C530" s="18"/>
      <c r="D530" s="7"/>
      <c r="E530" s="35"/>
      <c r="F530" s="59"/>
      <c r="G530" s="19"/>
      <c r="I530" s="19"/>
      <c r="J530" s="19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>
      <c r="A531" s="18"/>
      <c r="B531" s="18"/>
      <c r="C531" s="18"/>
      <c r="D531" s="7"/>
      <c r="E531" s="35"/>
      <c r="F531" s="59"/>
      <c r="G531" s="19"/>
      <c r="I531" s="19"/>
      <c r="J531" s="19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>
      <c r="A532" s="18"/>
      <c r="B532" s="18"/>
      <c r="C532" s="18"/>
      <c r="D532" s="7"/>
      <c r="E532" s="35"/>
      <c r="F532" s="59"/>
      <c r="G532" s="19"/>
      <c r="I532" s="19"/>
      <c r="J532" s="19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>
      <c r="A533" s="18"/>
      <c r="B533" s="18"/>
      <c r="C533" s="18"/>
      <c r="D533" s="7"/>
      <c r="E533" s="35"/>
      <c r="F533" s="59"/>
      <c r="G533" s="19"/>
      <c r="I533" s="19"/>
      <c r="J533" s="19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>
      <c r="A534" s="18"/>
      <c r="B534" s="18"/>
      <c r="C534" s="18"/>
      <c r="D534" s="7"/>
      <c r="E534" s="35"/>
      <c r="F534" s="59"/>
      <c r="G534" s="19"/>
      <c r="I534" s="19"/>
      <c r="J534" s="19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>
      <c r="A535" s="18"/>
      <c r="B535" s="18"/>
      <c r="C535" s="18"/>
      <c r="D535" s="7"/>
      <c r="E535" s="35"/>
      <c r="F535" s="59"/>
      <c r="G535" s="19"/>
      <c r="I535" s="19"/>
      <c r="J535" s="19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>
      <c r="A536" s="18"/>
      <c r="B536" s="18"/>
      <c r="C536" s="18"/>
      <c r="D536" s="7"/>
      <c r="E536" s="35"/>
      <c r="F536" s="59"/>
      <c r="G536" s="19"/>
      <c r="I536" s="19"/>
      <c r="J536" s="19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>
      <c r="A537" s="18"/>
      <c r="B537" s="18"/>
      <c r="C537" s="18"/>
      <c r="D537" s="7"/>
      <c r="E537" s="35"/>
      <c r="F537" s="59"/>
      <c r="G537" s="19"/>
      <c r="I537" s="19"/>
      <c r="J537" s="19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>
      <c r="A538" s="18"/>
      <c r="B538" s="18"/>
      <c r="C538" s="18"/>
      <c r="D538" s="7"/>
      <c r="E538" s="35"/>
      <c r="F538" s="59"/>
      <c r="G538" s="19"/>
      <c r="I538" s="19"/>
      <c r="J538" s="19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>
      <c r="A539" s="18"/>
      <c r="B539" s="18"/>
      <c r="C539" s="18"/>
      <c r="D539" s="7"/>
      <c r="E539" s="35"/>
      <c r="F539" s="59"/>
      <c r="G539" s="19"/>
      <c r="I539" s="19"/>
      <c r="J539" s="19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>
      <c r="A540" s="18"/>
      <c r="B540" s="18"/>
      <c r="C540" s="18"/>
      <c r="D540" s="7"/>
      <c r="E540" s="35"/>
      <c r="F540" s="59"/>
      <c r="G540" s="19"/>
      <c r="I540" s="19"/>
      <c r="J540" s="19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>
      <c r="A541" s="18"/>
      <c r="B541" s="18"/>
      <c r="C541" s="18"/>
      <c r="D541" s="7"/>
      <c r="E541" s="35"/>
      <c r="F541" s="59"/>
      <c r="G541" s="19"/>
      <c r="I541" s="19"/>
      <c r="J541" s="19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>
      <c r="A542" s="18"/>
      <c r="B542" s="18"/>
      <c r="C542" s="18"/>
      <c r="D542" s="7"/>
      <c r="E542" s="35"/>
      <c r="F542" s="59"/>
      <c r="G542" s="19"/>
      <c r="I542" s="19"/>
      <c r="J542" s="19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>
      <c r="A543" s="18"/>
      <c r="B543" s="18"/>
      <c r="C543" s="18"/>
      <c r="D543" s="7"/>
      <c r="E543" s="35"/>
      <c r="F543" s="59"/>
      <c r="G543" s="19"/>
      <c r="I543" s="19"/>
      <c r="J543" s="19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>
      <c r="A544" s="18"/>
      <c r="B544" s="18"/>
      <c r="C544" s="18"/>
      <c r="D544" s="7"/>
      <c r="E544" s="35"/>
      <c r="F544" s="59"/>
      <c r="G544" s="19"/>
      <c r="I544" s="19"/>
      <c r="J544" s="19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>
      <c r="A545" s="18"/>
      <c r="B545" s="18"/>
      <c r="C545" s="18"/>
      <c r="D545" s="7"/>
      <c r="E545" s="35"/>
      <c r="F545" s="59"/>
      <c r="G545" s="19"/>
      <c r="I545" s="19"/>
      <c r="J545" s="19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>
      <c r="A546" s="18"/>
      <c r="B546" s="18"/>
      <c r="C546" s="18"/>
      <c r="D546" s="7"/>
      <c r="E546" s="35"/>
      <c r="F546" s="59"/>
      <c r="G546" s="19"/>
      <c r="I546" s="19"/>
      <c r="J546" s="19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>
      <c r="A547" s="18"/>
      <c r="B547" s="18"/>
      <c r="C547" s="18"/>
      <c r="D547" s="7"/>
      <c r="E547" s="35"/>
      <c r="F547" s="59"/>
      <c r="G547" s="19"/>
      <c r="I547" s="19"/>
      <c r="J547" s="19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>
      <c r="A548" s="18"/>
      <c r="B548" s="18"/>
      <c r="C548" s="18"/>
      <c r="D548" s="7"/>
      <c r="E548" s="35"/>
      <c r="F548" s="59"/>
      <c r="G548" s="19"/>
      <c r="I548" s="19"/>
      <c r="J548" s="19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>
      <c r="A549" s="18"/>
      <c r="B549" s="18"/>
      <c r="C549" s="18"/>
      <c r="D549" s="7"/>
      <c r="E549" s="35"/>
      <c r="F549" s="59"/>
      <c r="G549" s="19"/>
      <c r="I549" s="19"/>
      <c r="J549" s="19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>
      <c r="A550" s="18"/>
      <c r="B550" s="18"/>
      <c r="C550" s="18"/>
      <c r="D550" s="7"/>
      <c r="E550" s="35"/>
      <c r="F550" s="59"/>
      <c r="G550" s="19"/>
      <c r="I550" s="19"/>
      <c r="J550" s="19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>
      <c r="A551" s="18"/>
      <c r="B551" s="18"/>
      <c r="C551" s="18"/>
      <c r="D551" s="7"/>
      <c r="E551" s="35"/>
      <c r="F551" s="59"/>
      <c r="G551" s="19"/>
      <c r="I551" s="19"/>
      <c r="J551" s="19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>
      <c r="A552" s="18"/>
      <c r="B552" s="18"/>
      <c r="C552" s="18"/>
      <c r="D552" s="7"/>
      <c r="E552" s="35"/>
      <c r="F552" s="59"/>
      <c r="G552" s="19"/>
      <c r="I552" s="19"/>
      <c r="J552" s="19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>
      <c r="A553" s="18"/>
      <c r="B553" s="18"/>
      <c r="C553" s="18"/>
      <c r="D553" s="7"/>
      <c r="E553" s="35"/>
      <c r="F553" s="59"/>
      <c r="G553" s="19"/>
      <c r="I553" s="19"/>
      <c r="J553" s="19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>
      <c r="A554" s="18"/>
      <c r="B554" s="18"/>
      <c r="C554" s="18"/>
      <c r="D554" s="7"/>
      <c r="E554" s="35"/>
      <c r="F554" s="59"/>
      <c r="G554" s="19"/>
      <c r="I554" s="19"/>
      <c r="J554" s="19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>
      <c r="A555" s="18"/>
      <c r="B555" s="18"/>
      <c r="C555" s="18"/>
      <c r="D555" s="7"/>
      <c r="E555" s="35"/>
      <c r="F555" s="59"/>
      <c r="G555" s="19"/>
      <c r="I555" s="19"/>
      <c r="J555" s="19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>
      <c r="A556" s="18"/>
      <c r="B556" s="18"/>
      <c r="C556" s="18"/>
      <c r="D556" s="7"/>
      <c r="E556" s="35"/>
      <c r="F556" s="59"/>
      <c r="G556" s="19"/>
      <c r="I556" s="19"/>
      <c r="J556" s="19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>
      <c r="A557" s="18"/>
      <c r="B557" s="18"/>
      <c r="C557" s="18"/>
      <c r="D557" s="7"/>
      <c r="E557" s="35"/>
      <c r="F557" s="59"/>
      <c r="G557" s="19"/>
      <c r="I557" s="19"/>
      <c r="J557" s="19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>
      <c r="A558" s="18"/>
      <c r="B558" s="18"/>
      <c r="C558" s="18"/>
      <c r="D558" s="7"/>
      <c r="E558" s="35"/>
      <c r="F558" s="59"/>
      <c r="G558" s="19"/>
      <c r="I558" s="19"/>
      <c r="J558" s="19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>
      <c r="A559" s="18"/>
      <c r="B559" s="18"/>
      <c r="C559" s="18"/>
      <c r="D559" s="7"/>
      <c r="E559" s="35"/>
      <c r="F559" s="59"/>
      <c r="G559" s="19"/>
      <c r="I559" s="19"/>
      <c r="J559" s="19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>
      <c r="A560" s="18"/>
      <c r="B560" s="18"/>
      <c r="C560" s="18"/>
      <c r="D560" s="7"/>
      <c r="E560" s="35"/>
      <c r="F560" s="59"/>
      <c r="G560" s="19"/>
      <c r="I560" s="19"/>
      <c r="J560" s="19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>
      <c r="A561" s="18"/>
      <c r="B561" s="18"/>
      <c r="C561" s="18"/>
      <c r="D561" s="7"/>
      <c r="E561" s="35"/>
      <c r="F561" s="59"/>
      <c r="G561" s="19"/>
      <c r="I561" s="19"/>
      <c r="J561" s="19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>
      <c r="A562" s="18"/>
      <c r="B562" s="18"/>
      <c r="C562" s="18"/>
      <c r="D562" s="7"/>
      <c r="E562" s="35"/>
      <c r="F562" s="59"/>
      <c r="G562" s="19"/>
      <c r="I562" s="19"/>
      <c r="J562" s="19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>
      <c r="A563" s="18"/>
      <c r="B563" s="18"/>
      <c r="C563" s="18"/>
      <c r="D563" s="7"/>
      <c r="E563" s="35"/>
      <c r="F563" s="59"/>
      <c r="G563" s="19"/>
      <c r="I563" s="19"/>
      <c r="J563" s="19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>
      <c r="A564" s="18"/>
      <c r="B564" s="18"/>
      <c r="C564" s="18"/>
      <c r="D564" s="7"/>
      <c r="E564" s="35"/>
      <c r="F564" s="59"/>
      <c r="G564" s="19"/>
      <c r="I564" s="19"/>
      <c r="J564" s="19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>
      <c r="A565" s="18"/>
      <c r="B565" s="18"/>
      <c r="C565" s="18"/>
      <c r="D565" s="7"/>
      <c r="E565" s="35"/>
      <c r="F565" s="59"/>
      <c r="G565" s="19"/>
      <c r="I565" s="19"/>
      <c r="J565" s="19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>
      <c r="A566" s="18"/>
      <c r="B566" s="18"/>
      <c r="C566" s="18"/>
      <c r="D566" s="7"/>
      <c r="E566" s="35"/>
      <c r="F566" s="59"/>
      <c r="G566" s="19"/>
      <c r="I566" s="19"/>
      <c r="J566" s="19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>
      <c r="A567" s="18"/>
      <c r="B567" s="18"/>
      <c r="C567" s="18"/>
      <c r="D567" s="7"/>
      <c r="E567" s="35"/>
      <c r="F567" s="59"/>
      <c r="G567" s="19"/>
      <c r="I567" s="19"/>
      <c r="J567" s="19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>
      <c r="A568" s="18"/>
      <c r="B568" s="18"/>
      <c r="C568" s="18"/>
      <c r="D568" s="7"/>
      <c r="E568" s="35"/>
      <c r="F568" s="59"/>
      <c r="G568" s="19"/>
      <c r="I568" s="19"/>
      <c r="J568" s="19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>
      <c r="A569" s="18"/>
      <c r="B569" s="18"/>
      <c r="C569" s="18"/>
      <c r="D569" s="7"/>
      <c r="E569" s="35"/>
      <c r="F569" s="59"/>
      <c r="G569" s="19"/>
      <c r="I569" s="19"/>
      <c r="J569" s="19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>
      <c r="A570" s="18"/>
      <c r="B570" s="18"/>
      <c r="C570" s="18"/>
      <c r="D570" s="7"/>
      <c r="E570" s="35"/>
      <c r="F570" s="59"/>
      <c r="G570" s="19"/>
      <c r="I570" s="19"/>
      <c r="J570" s="19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>
      <c r="A571" s="18"/>
      <c r="B571" s="18"/>
      <c r="C571" s="18"/>
      <c r="D571" s="7"/>
      <c r="E571" s="35"/>
      <c r="F571" s="59"/>
      <c r="G571" s="19"/>
      <c r="I571" s="19"/>
      <c r="J571" s="19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>
      <c r="A572" s="18"/>
      <c r="B572" s="18"/>
      <c r="C572" s="18"/>
      <c r="D572" s="7"/>
      <c r="E572" s="35"/>
      <c r="F572" s="59"/>
      <c r="G572" s="19"/>
      <c r="I572" s="19"/>
      <c r="J572" s="19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>
      <c r="A573" s="18"/>
      <c r="B573" s="18"/>
      <c r="C573" s="18"/>
      <c r="D573" s="7"/>
      <c r="E573" s="35"/>
      <c r="F573" s="59"/>
      <c r="G573" s="19"/>
      <c r="I573" s="19"/>
      <c r="J573" s="19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>
      <c r="A574" s="18"/>
      <c r="B574" s="18"/>
      <c r="C574" s="18"/>
      <c r="D574" s="7"/>
      <c r="E574" s="35"/>
      <c r="F574" s="59"/>
      <c r="G574" s="19"/>
      <c r="I574" s="19"/>
      <c r="J574" s="19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>
      <c r="A575" s="18"/>
      <c r="B575" s="18"/>
      <c r="C575" s="18"/>
      <c r="D575" s="7"/>
      <c r="E575" s="35"/>
      <c r="F575" s="59"/>
      <c r="G575" s="19"/>
      <c r="I575" s="19"/>
      <c r="J575" s="19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>
      <c r="A576" s="18"/>
      <c r="B576" s="18"/>
      <c r="C576" s="18"/>
      <c r="D576" s="7"/>
      <c r="E576" s="35"/>
      <c r="F576" s="59"/>
      <c r="G576" s="19"/>
      <c r="I576" s="19"/>
      <c r="J576" s="19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>
      <c r="A577" s="18"/>
      <c r="B577" s="18"/>
      <c r="C577" s="18"/>
      <c r="D577" s="7"/>
      <c r="E577" s="35"/>
      <c r="F577" s="59"/>
      <c r="G577" s="19"/>
      <c r="I577" s="19"/>
      <c r="J577" s="19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>
      <c r="A578" s="18"/>
      <c r="B578" s="18"/>
      <c r="C578" s="18"/>
      <c r="D578" s="7"/>
      <c r="E578" s="35"/>
      <c r="F578" s="59"/>
      <c r="G578" s="19"/>
      <c r="I578" s="19"/>
      <c r="J578" s="19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>
      <c r="A579" s="18"/>
      <c r="B579" s="18"/>
      <c r="C579" s="18"/>
      <c r="D579" s="7"/>
      <c r="E579" s="35"/>
      <c r="F579" s="59"/>
      <c r="G579" s="19"/>
      <c r="I579" s="19"/>
      <c r="J579" s="19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>
      <c r="A580" s="18"/>
      <c r="B580" s="18"/>
      <c r="C580" s="18"/>
      <c r="D580" s="7"/>
      <c r="E580" s="35"/>
      <c r="F580" s="59"/>
      <c r="G580" s="19"/>
      <c r="I580" s="19"/>
      <c r="J580" s="19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>
      <c r="A581" s="18"/>
      <c r="B581" s="18"/>
      <c r="C581" s="18"/>
      <c r="D581" s="7"/>
      <c r="E581" s="35"/>
      <c r="F581" s="59"/>
      <c r="G581" s="19"/>
      <c r="I581" s="19"/>
      <c r="J581" s="19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>
      <c r="A582" s="18"/>
      <c r="B582" s="18"/>
      <c r="C582" s="18"/>
      <c r="D582" s="7"/>
      <c r="E582" s="35"/>
      <c r="F582" s="59"/>
      <c r="G582" s="19"/>
      <c r="I582" s="19"/>
      <c r="J582" s="19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>
      <c r="A583" s="18"/>
      <c r="B583" s="18"/>
      <c r="C583" s="18"/>
      <c r="D583" s="7"/>
      <c r="E583" s="35"/>
      <c r="F583" s="59"/>
      <c r="G583" s="19"/>
      <c r="I583" s="19"/>
      <c r="J583" s="19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>
      <c r="A584" s="18"/>
      <c r="B584" s="18"/>
      <c r="C584" s="18"/>
      <c r="D584" s="7"/>
      <c r="E584" s="35"/>
      <c r="F584" s="59"/>
      <c r="G584" s="19"/>
      <c r="I584" s="19"/>
      <c r="J584" s="19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>
      <c r="A585" s="18"/>
      <c r="B585" s="18"/>
      <c r="C585" s="18"/>
      <c r="D585" s="7"/>
      <c r="E585" s="35"/>
      <c r="F585" s="59"/>
      <c r="G585" s="19"/>
      <c r="I585" s="19"/>
      <c r="J585" s="19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>
      <c r="A586" s="18"/>
      <c r="B586" s="18"/>
      <c r="C586" s="18"/>
      <c r="D586" s="7"/>
      <c r="E586" s="35"/>
      <c r="F586" s="59"/>
      <c r="G586" s="19"/>
      <c r="I586" s="19"/>
      <c r="J586" s="19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>
      <c r="A587" s="18"/>
      <c r="B587" s="18"/>
      <c r="C587" s="18"/>
      <c r="D587" s="7"/>
      <c r="E587" s="35"/>
      <c r="F587" s="59"/>
      <c r="G587" s="19"/>
      <c r="I587" s="19"/>
      <c r="J587" s="19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>
      <c r="A588" s="18"/>
      <c r="B588" s="18"/>
      <c r="C588" s="18"/>
      <c r="D588" s="7"/>
      <c r="E588" s="35"/>
      <c r="F588" s="59"/>
      <c r="G588" s="19"/>
      <c r="I588" s="19"/>
      <c r="J588" s="19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>
      <c r="A589" s="18"/>
      <c r="B589" s="18"/>
      <c r="C589" s="18"/>
      <c r="D589" s="7"/>
      <c r="E589" s="35"/>
      <c r="F589" s="59"/>
      <c r="G589" s="19"/>
      <c r="I589" s="19"/>
      <c r="J589" s="19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>
      <c r="A590" s="18"/>
      <c r="B590" s="18"/>
      <c r="C590" s="18"/>
      <c r="D590" s="7"/>
      <c r="E590" s="35"/>
      <c r="F590" s="59"/>
      <c r="G590" s="19"/>
      <c r="I590" s="19"/>
      <c r="J590" s="19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>
      <c r="A591" s="18"/>
      <c r="B591" s="18"/>
      <c r="C591" s="18"/>
      <c r="D591" s="7"/>
      <c r="E591" s="35"/>
      <c r="F591" s="59"/>
      <c r="G591" s="19"/>
      <c r="I591" s="19"/>
      <c r="J591" s="19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>
      <c r="A592" s="18"/>
      <c r="B592" s="18"/>
      <c r="C592" s="18"/>
      <c r="D592" s="7"/>
      <c r="E592" s="35"/>
      <c r="F592" s="59"/>
      <c r="G592" s="19"/>
      <c r="I592" s="19"/>
      <c r="J592" s="19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>
      <c r="A593" s="18"/>
      <c r="B593" s="18"/>
      <c r="C593" s="18"/>
      <c r="D593" s="7"/>
      <c r="E593" s="35"/>
      <c r="F593" s="59"/>
      <c r="G593" s="19"/>
      <c r="I593" s="19"/>
      <c r="J593" s="19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>
      <c r="A594" s="18"/>
      <c r="B594" s="18"/>
      <c r="C594" s="18"/>
      <c r="D594" s="7"/>
      <c r="E594" s="35"/>
      <c r="F594" s="59"/>
      <c r="G594" s="19"/>
      <c r="I594" s="19"/>
      <c r="J594" s="19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>
      <c r="A595" s="18"/>
      <c r="B595" s="18"/>
      <c r="C595" s="18"/>
      <c r="D595" s="7"/>
      <c r="E595" s="35"/>
      <c r="F595" s="59"/>
      <c r="G595" s="19"/>
      <c r="I595" s="19"/>
      <c r="J595" s="19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>
      <c r="A596" s="18"/>
      <c r="B596" s="18"/>
      <c r="C596" s="18"/>
      <c r="D596" s="7"/>
      <c r="E596" s="35"/>
      <c r="F596" s="59"/>
      <c r="G596" s="19"/>
      <c r="I596" s="19"/>
      <c r="J596" s="19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>
      <c r="A597" s="18"/>
      <c r="B597" s="18"/>
      <c r="C597" s="18"/>
      <c r="D597" s="7"/>
      <c r="E597" s="35"/>
      <c r="F597" s="59"/>
      <c r="G597" s="19"/>
      <c r="I597" s="19"/>
      <c r="J597" s="19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>
      <c r="A598" s="18"/>
      <c r="B598" s="18"/>
      <c r="C598" s="18"/>
      <c r="D598" s="7"/>
      <c r="E598" s="35"/>
      <c r="F598" s="59"/>
      <c r="G598" s="19"/>
      <c r="I598" s="19"/>
      <c r="J598" s="19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>
      <c r="A599" s="18"/>
      <c r="B599" s="18"/>
      <c r="C599" s="18"/>
      <c r="D599" s="7"/>
      <c r="E599" s="35"/>
      <c r="F599" s="59"/>
      <c r="G599" s="19"/>
      <c r="I599" s="19"/>
      <c r="J599" s="19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>
      <c r="A600" s="18"/>
      <c r="B600" s="18"/>
      <c r="C600" s="18"/>
      <c r="D600" s="7"/>
      <c r="E600" s="35"/>
      <c r="F600" s="59"/>
      <c r="G600" s="19"/>
      <c r="I600" s="19"/>
      <c r="J600" s="19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>
      <c r="A601" s="18"/>
      <c r="B601" s="18"/>
      <c r="C601" s="18"/>
      <c r="D601" s="7"/>
      <c r="E601" s="35"/>
      <c r="F601" s="59"/>
      <c r="G601" s="19"/>
      <c r="I601" s="19"/>
      <c r="J601" s="19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>
      <c r="A602" s="18"/>
      <c r="B602" s="18"/>
      <c r="C602" s="18"/>
      <c r="D602" s="7"/>
      <c r="E602" s="35"/>
      <c r="F602" s="59"/>
      <c r="G602" s="19"/>
      <c r="I602" s="19"/>
      <c r="J602" s="19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>
      <c r="A603" s="18"/>
      <c r="B603" s="18"/>
      <c r="C603" s="18"/>
      <c r="D603" s="7"/>
      <c r="E603" s="35"/>
      <c r="F603" s="59"/>
      <c r="G603" s="19"/>
      <c r="I603" s="19"/>
      <c r="J603" s="19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>
      <c r="A604" s="18"/>
      <c r="B604" s="18"/>
      <c r="C604" s="18"/>
      <c r="D604" s="7"/>
      <c r="E604" s="35"/>
      <c r="F604" s="59"/>
      <c r="G604" s="19"/>
      <c r="I604" s="19"/>
      <c r="J604" s="19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>
      <c r="A605" s="18"/>
      <c r="B605" s="18"/>
      <c r="C605" s="18"/>
      <c r="D605" s="7"/>
      <c r="E605" s="35"/>
      <c r="F605" s="59"/>
      <c r="G605" s="19"/>
      <c r="I605" s="19"/>
      <c r="J605" s="19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>
      <c r="A606" s="18"/>
      <c r="B606" s="18"/>
      <c r="C606" s="18"/>
      <c r="D606" s="7"/>
      <c r="E606" s="35"/>
      <c r="F606" s="59"/>
      <c r="G606" s="19"/>
      <c r="I606" s="19"/>
      <c r="J606" s="19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>
      <c r="A607" s="18"/>
      <c r="B607" s="18"/>
      <c r="C607" s="18"/>
      <c r="D607" s="7"/>
      <c r="E607" s="35"/>
      <c r="F607" s="59"/>
      <c r="G607" s="19"/>
      <c r="I607" s="19"/>
      <c r="J607" s="19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>
      <c r="A608" s="18"/>
      <c r="B608" s="18"/>
      <c r="C608" s="18"/>
      <c r="D608" s="7"/>
      <c r="E608" s="35"/>
      <c r="F608" s="59"/>
      <c r="G608" s="19"/>
      <c r="I608" s="19"/>
      <c r="J608" s="19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>
      <c r="A609" s="18"/>
      <c r="B609" s="18"/>
      <c r="C609" s="18"/>
      <c r="D609" s="7"/>
      <c r="E609" s="35"/>
      <c r="F609" s="59"/>
      <c r="G609" s="19"/>
      <c r="I609" s="19"/>
      <c r="J609" s="19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>
      <c r="A610" s="18"/>
      <c r="B610" s="18"/>
      <c r="C610" s="18"/>
      <c r="D610" s="7"/>
      <c r="E610" s="35"/>
      <c r="F610" s="59"/>
      <c r="G610" s="19"/>
      <c r="I610" s="19"/>
      <c r="J610" s="19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>
      <c r="A611" s="18"/>
      <c r="B611" s="18"/>
      <c r="C611" s="18"/>
      <c r="D611" s="7"/>
      <c r="E611" s="35"/>
      <c r="F611" s="59"/>
      <c r="G611" s="19"/>
      <c r="I611" s="19"/>
      <c r="J611" s="19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>
      <c r="A612" s="18"/>
      <c r="B612" s="18"/>
      <c r="C612" s="18"/>
      <c r="D612" s="7"/>
      <c r="E612" s="35"/>
      <c r="F612" s="59"/>
      <c r="G612" s="19"/>
      <c r="I612" s="19"/>
      <c r="J612" s="19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>
      <c r="A613" s="18"/>
      <c r="B613" s="18"/>
      <c r="C613" s="18"/>
      <c r="D613" s="7"/>
      <c r="E613" s="35"/>
      <c r="F613" s="59"/>
      <c r="G613" s="19"/>
      <c r="I613" s="19"/>
      <c r="J613" s="19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>
      <c r="A614" s="18"/>
      <c r="B614" s="18"/>
      <c r="C614" s="18"/>
      <c r="D614" s="7"/>
      <c r="E614" s="35"/>
      <c r="F614" s="59"/>
      <c r="G614" s="19"/>
      <c r="I614" s="19"/>
      <c r="J614" s="19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>
      <c r="A615" s="18"/>
      <c r="B615" s="18"/>
      <c r="C615" s="18"/>
      <c r="D615" s="7"/>
      <c r="E615" s="35"/>
      <c r="F615" s="59"/>
      <c r="G615" s="19"/>
      <c r="I615" s="19"/>
      <c r="J615" s="19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>
      <c r="A616" s="18"/>
      <c r="B616" s="18"/>
      <c r="C616" s="18"/>
      <c r="D616" s="7"/>
      <c r="E616" s="35"/>
      <c r="F616" s="59"/>
      <c r="G616" s="19"/>
      <c r="I616" s="19"/>
      <c r="J616" s="19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>
      <c r="A617" s="18"/>
      <c r="B617" s="18"/>
      <c r="C617" s="18"/>
      <c r="D617" s="7"/>
      <c r="E617" s="35"/>
      <c r="F617" s="59"/>
      <c r="G617" s="19"/>
      <c r="I617" s="19"/>
      <c r="J617" s="19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>
      <c r="A618" s="18"/>
      <c r="B618" s="18"/>
      <c r="C618" s="18"/>
      <c r="D618" s="7"/>
      <c r="E618" s="35"/>
      <c r="F618" s="59"/>
      <c r="G618" s="19"/>
      <c r="I618" s="19"/>
      <c r="J618" s="19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>
      <c r="A619" s="18"/>
      <c r="B619" s="18"/>
      <c r="C619" s="18"/>
      <c r="D619" s="7"/>
      <c r="E619" s="35"/>
      <c r="F619" s="59"/>
      <c r="G619" s="19"/>
      <c r="I619" s="19"/>
      <c r="J619" s="19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>
      <c r="A620" s="18"/>
      <c r="B620" s="18"/>
      <c r="C620" s="18"/>
      <c r="D620" s="7"/>
      <c r="E620" s="35"/>
      <c r="F620" s="59"/>
      <c r="G620" s="19"/>
      <c r="I620" s="19"/>
      <c r="J620" s="19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>
      <c r="A621" s="18"/>
      <c r="B621" s="18"/>
      <c r="C621" s="18"/>
      <c r="D621" s="7"/>
      <c r="E621" s="35"/>
      <c r="F621" s="59"/>
      <c r="G621" s="19"/>
      <c r="I621" s="19"/>
      <c r="J621" s="19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>
      <c r="A622" s="18"/>
      <c r="B622" s="18"/>
      <c r="C622" s="18"/>
      <c r="D622" s="7"/>
      <c r="E622" s="35"/>
      <c r="F622" s="59"/>
      <c r="G622" s="19"/>
      <c r="I622" s="19"/>
      <c r="J622" s="19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>
      <c r="A623" s="18"/>
      <c r="B623" s="18"/>
      <c r="C623" s="18"/>
      <c r="D623" s="7"/>
      <c r="E623" s="35"/>
      <c r="F623" s="59"/>
      <c r="G623" s="19"/>
      <c r="I623" s="19"/>
      <c r="J623" s="19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>
      <c r="A624" s="18"/>
      <c r="B624" s="18"/>
      <c r="C624" s="18"/>
      <c r="D624" s="7"/>
      <c r="E624" s="35"/>
      <c r="F624" s="59"/>
      <c r="G624" s="19"/>
      <c r="I624" s="19"/>
      <c r="J624" s="19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>
      <c r="A625" s="18"/>
      <c r="B625" s="18"/>
      <c r="C625" s="18"/>
      <c r="D625" s="7"/>
      <c r="E625" s="35"/>
      <c r="F625" s="59"/>
      <c r="G625" s="19"/>
      <c r="I625" s="19"/>
      <c r="J625" s="19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>
      <c r="A626" s="18"/>
      <c r="B626" s="18"/>
      <c r="C626" s="18"/>
      <c r="D626" s="7"/>
      <c r="E626" s="35"/>
      <c r="F626" s="59"/>
      <c r="G626" s="19"/>
      <c r="I626" s="19"/>
      <c r="J626" s="19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>
      <c r="A627" s="18"/>
      <c r="B627" s="18"/>
      <c r="C627" s="18"/>
      <c r="D627" s="7"/>
      <c r="E627" s="35"/>
      <c r="F627" s="59"/>
      <c r="G627" s="19"/>
      <c r="I627" s="19"/>
      <c r="J627" s="19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>
      <c r="A628" s="18"/>
      <c r="B628" s="18"/>
      <c r="C628" s="18"/>
      <c r="D628" s="7"/>
      <c r="E628" s="35"/>
      <c r="F628" s="59"/>
      <c r="G628" s="19"/>
      <c r="I628" s="19"/>
      <c r="J628" s="19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>
      <c r="A629" s="18"/>
      <c r="B629" s="18"/>
      <c r="C629" s="18"/>
      <c r="D629" s="7"/>
      <c r="E629" s="35"/>
      <c r="F629" s="59"/>
      <c r="G629" s="19"/>
      <c r="I629" s="19"/>
      <c r="J629" s="19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>
      <c r="A630" s="18"/>
      <c r="B630" s="18"/>
      <c r="C630" s="18"/>
      <c r="D630" s="7"/>
      <c r="E630" s="35"/>
      <c r="F630" s="59"/>
      <c r="G630" s="19"/>
      <c r="I630" s="19"/>
      <c r="J630" s="19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>
      <c r="A631" s="18"/>
      <c r="B631" s="18"/>
      <c r="C631" s="18"/>
      <c r="D631" s="7"/>
      <c r="E631" s="35"/>
      <c r="F631" s="59"/>
      <c r="G631" s="19"/>
      <c r="I631" s="19"/>
      <c r="J631" s="19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>
      <c r="A632" s="18"/>
      <c r="B632" s="18"/>
      <c r="C632" s="18"/>
      <c r="D632" s="7"/>
      <c r="E632" s="35"/>
      <c r="F632" s="59"/>
      <c r="G632" s="19"/>
      <c r="I632" s="19"/>
      <c r="J632" s="19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>
      <c r="A633" s="18"/>
      <c r="B633" s="18"/>
      <c r="C633" s="18"/>
      <c r="D633" s="7"/>
      <c r="E633" s="35"/>
      <c r="F633" s="59"/>
      <c r="G633" s="19"/>
      <c r="I633" s="19"/>
      <c r="J633" s="19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>
      <c r="A634" s="18"/>
      <c r="B634" s="18"/>
      <c r="C634" s="18"/>
      <c r="D634" s="7"/>
      <c r="E634" s="35"/>
      <c r="F634" s="59"/>
      <c r="G634" s="19"/>
      <c r="I634" s="19"/>
      <c r="J634" s="19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>
      <c r="A635" s="18"/>
      <c r="B635" s="18"/>
      <c r="C635" s="18"/>
      <c r="D635" s="7"/>
      <c r="E635" s="35"/>
      <c r="F635" s="59"/>
      <c r="G635" s="19"/>
      <c r="I635" s="19"/>
      <c r="J635" s="19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>
      <c r="A636" s="18"/>
      <c r="B636" s="18"/>
      <c r="C636" s="18"/>
      <c r="D636" s="7"/>
      <c r="E636" s="35"/>
      <c r="F636" s="59"/>
      <c r="G636" s="19"/>
      <c r="I636" s="19"/>
      <c r="J636" s="19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>
      <c r="A637" s="18"/>
      <c r="B637" s="18"/>
      <c r="C637" s="18"/>
      <c r="D637" s="7"/>
      <c r="E637" s="35"/>
      <c r="F637" s="59"/>
      <c r="G637" s="19"/>
      <c r="I637" s="19"/>
      <c r="J637" s="19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>
      <c r="A638" s="18"/>
      <c r="B638" s="18"/>
      <c r="C638" s="18"/>
      <c r="D638" s="7"/>
      <c r="E638" s="35"/>
      <c r="F638" s="59"/>
      <c r="G638" s="19"/>
      <c r="I638" s="19"/>
      <c r="J638" s="19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>
      <c r="A639" s="18"/>
      <c r="B639" s="18"/>
      <c r="C639" s="18"/>
      <c r="D639" s="7"/>
      <c r="E639" s="35"/>
      <c r="F639" s="59"/>
      <c r="G639" s="19"/>
      <c r="I639" s="19"/>
      <c r="J639" s="19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>
      <c r="A640" s="18"/>
      <c r="B640" s="18"/>
      <c r="C640" s="18"/>
      <c r="D640" s="7"/>
      <c r="E640" s="35"/>
      <c r="F640" s="59"/>
      <c r="G640" s="19"/>
      <c r="I640" s="19"/>
      <c r="J640" s="19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>
      <c r="A641" s="18"/>
      <c r="B641" s="18"/>
      <c r="C641" s="18"/>
      <c r="D641" s="7"/>
      <c r="E641" s="35"/>
      <c r="F641" s="59"/>
      <c r="G641" s="19"/>
      <c r="I641" s="19"/>
      <c r="J641" s="19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>
      <c r="A642" s="18"/>
      <c r="B642" s="18"/>
      <c r="C642" s="18"/>
      <c r="D642" s="7"/>
      <c r="E642" s="35"/>
      <c r="F642" s="59"/>
      <c r="G642" s="19"/>
      <c r="I642" s="19"/>
      <c r="J642" s="19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>
      <c r="A643" s="18"/>
      <c r="B643" s="18"/>
      <c r="C643" s="18"/>
      <c r="D643" s="7"/>
      <c r="E643" s="35"/>
      <c r="F643" s="59"/>
      <c r="G643" s="19"/>
      <c r="I643" s="19"/>
      <c r="J643" s="19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>
      <c r="A644" s="18"/>
      <c r="B644" s="18"/>
      <c r="C644" s="18"/>
      <c r="D644" s="7"/>
      <c r="E644" s="35"/>
      <c r="F644" s="59"/>
      <c r="G644" s="19"/>
      <c r="I644" s="19"/>
      <c r="J644" s="19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>
      <c r="A645" s="18"/>
      <c r="B645" s="18"/>
      <c r="C645" s="18"/>
      <c r="D645" s="7"/>
      <c r="E645" s="35"/>
      <c r="F645" s="59"/>
      <c r="G645" s="19"/>
      <c r="I645" s="19"/>
      <c r="J645" s="19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>
      <c r="A646" s="18"/>
      <c r="B646" s="18"/>
      <c r="C646" s="18"/>
      <c r="D646" s="7"/>
      <c r="E646" s="35"/>
      <c r="F646" s="59"/>
      <c r="G646" s="19"/>
      <c r="I646" s="19"/>
      <c r="J646" s="19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>
      <c r="A647" s="18"/>
      <c r="B647" s="18"/>
      <c r="C647" s="18"/>
      <c r="D647" s="7"/>
      <c r="E647" s="35"/>
      <c r="F647" s="59"/>
      <c r="G647" s="19"/>
      <c r="I647" s="19"/>
      <c r="J647" s="19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>
      <c r="A648" s="18"/>
      <c r="B648" s="18"/>
      <c r="C648" s="18"/>
      <c r="D648" s="7"/>
      <c r="E648" s="35"/>
      <c r="F648" s="59"/>
      <c r="G648" s="19"/>
      <c r="I648" s="19"/>
      <c r="J648" s="19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>
      <c r="A649" s="18"/>
      <c r="B649" s="18"/>
      <c r="C649" s="18"/>
      <c r="D649" s="7"/>
      <c r="E649" s="35"/>
      <c r="F649" s="59"/>
      <c r="G649" s="19"/>
      <c r="I649" s="19"/>
      <c r="J649" s="19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>
      <c r="A650" s="18"/>
      <c r="B650" s="18"/>
      <c r="C650" s="18"/>
      <c r="D650" s="7"/>
      <c r="E650" s="35"/>
      <c r="F650" s="59"/>
      <c r="G650" s="19"/>
      <c r="I650" s="19"/>
      <c r="J650" s="19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>
      <c r="A651" s="18"/>
      <c r="B651" s="18"/>
      <c r="C651" s="18"/>
      <c r="D651" s="7"/>
      <c r="E651" s="35"/>
      <c r="F651" s="59"/>
      <c r="G651" s="19"/>
      <c r="I651" s="19"/>
      <c r="J651" s="19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>
      <c r="A652" s="18"/>
      <c r="B652" s="18"/>
      <c r="C652" s="18"/>
      <c r="D652" s="7"/>
      <c r="E652" s="35"/>
      <c r="F652" s="59"/>
      <c r="G652" s="19"/>
      <c r="I652" s="19"/>
      <c r="J652" s="19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>
      <c r="A653" s="18"/>
      <c r="B653" s="18"/>
      <c r="C653" s="18"/>
      <c r="D653" s="7"/>
      <c r="E653" s="35"/>
      <c r="F653" s="59"/>
      <c r="G653" s="19"/>
      <c r="I653" s="19"/>
      <c r="J653" s="19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>
      <c r="A654" s="18"/>
      <c r="B654" s="18"/>
      <c r="C654" s="18"/>
      <c r="D654" s="7"/>
      <c r="E654" s="35"/>
      <c r="F654" s="59"/>
      <c r="G654" s="19"/>
      <c r="I654" s="19"/>
      <c r="J654" s="19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>
      <c r="A655" s="18"/>
      <c r="B655" s="18"/>
      <c r="C655" s="18"/>
      <c r="D655" s="7"/>
      <c r="E655" s="35"/>
      <c r="F655" s="59"/>
      <c r="G655" s="19"/>
      <c r="I655" s="19"/>
      <c r="J655" s="19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>
      <c r="A656" s="18"/>
      <c r="B656" s="18"/>
      <c r="C656" s="18"/>
      <c r="D656" s="7"/>
      <c r="E656" s="35"/>
      <c r="F656" s="59"/>
      <c r="G656" s="19"/>
      <c r="I656" s="19"/>
      <c r="J656" s="19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>
      <c r="A657" s="18"/>
      <c r="B657" s="18"/>
      <c r="C657" s="18"/>
      <c r="D657" s="7"/>
      <c r="E657" s="35"/>
      <c r="F657" s="59"/>
      <c r="G657" s="19"/>
      <c r="I657" s="19"/>
      <c r="J657" s="19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>
      <c r="A658" s="18"/>
      <c r="B658" s="18"/>
      <c r="C658" s="18"/>
      <c r="D658" s="7"/>
      <c r="E658" s="35"/>
      <c r="F658" s="59"/>
      <c r="G658" s="19"/>
      <c r="I658" s="19"/>
      <c r="J658" s="19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>
      <c r="A659" s="18"/>
      <c r="B659" s="18"/>
      <c r="C659" s="18"/>
      <c r="D659" s="7"/>
      <c r="E659" s="35"/>
      <c r="F659" s="59"/>
      <c r="G659" s="19"/>
      <c r="I659" s="19"/>
      <c r="J659" s="19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>
      <c r="A660" s="18"/>
      <c r="B660" s="18"/>
      <c r="C660" s="18"/>
      <c r="D660" s="7"/>
      <c r="E660" s="35"/>
      <c r="F660" s="59"/>
      <c r="G660" s="19"/>
      <c r="I660" s="19"/>
      <c r="J660" s="19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>
      <c r="A661" s="18"/>
      <c r="B661" s="18"/>
      <c r="C661" s="18"/>
      <c r="D661" s="7"/>
      <c r="E661" s="35"/>
      <c r="F661" s="59"/>
      <c r="G661" s="19"/>
      <c r="I661" s="19"/>
      <c r="J661" s="19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>
      <c r="A662" s="18"/>
      <c r="B662" s="18"/>
      <c r="C662" s="18"/>
      <c r="D662" s="7"/>
      <c r="E662" s="35"/>
      <c r="F662" s="59"/>
      <c r="G662" s="19"/>
      <c r="I662" s="19"/>
      <c r="J662" s="19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>
      <c r="A663" s="18"/>
      <c r="B663" s="18"/>
      <c r="C663" s="18"/>
      <c r="D663" s="7"/>
      <c r="E663" s="35"/>
      <c r="F663" s="59"/>
      <c r="G663" s="19"/>
      <c r="I663" s="19"/>
      <c r="J663" s="19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>
      <c r="A664" s="18"/>
      <c r="B664" s="18"/>
      <c r="C664" s="18"/>
      <c r="D664" s="7"/>
      <c r="E664" s="35"/>
      <c r="F664" s="59"/>
      <c r="G664" s="19"/>
      <c r="I664" s="19"/>
      <c r="J664" s="19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>
      <c r="A665" s="18"/>
      <c r="B665" s="18"/>
      <c r="C665" s="18"/>
      <c r="D665" s="7"/>
      <c r="E665" s="35"/>
      <c r="F665" s="59"/>
      <c r="G665" s="19"/>
      <c r="I665" s="19"/>
      <c r="J665" s="19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>
      <c r="A666" s="18"/>
      <c r="B666" s="18"/>
      <c r="C666" s="18"/>
      <c r="D666" s="7"/>
      <c r="E666" s="35"/>
      <c r="F666" s="59"/>
      <c r="G666" s="19"/>
      <c r="I666" s="19"/>
      <c r="J666" s="19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>
      <c r="A667" s="18"/>
      <c r="B667" s="18"/>
      <c r="C667" s="18"/>
      <c r="D667" s="7"/>
      <c r="E667" s="35"/>
      <c r="F667" s="59"/>
      <c r="G667" s="19"/>
      <c r="I667" s="19"/>
      <c r="J667" s="19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>
      <c r="A668" s="18"/>
      <c r="B668" s="18"/>
      <c r="C668" s="18"/>
      <c r="D668" s="7"/>
      <c r="E668" s="35"/>
      <c r="F668" s="59"/>
      <c r="G668" s="19"/>
      <c r="I668" s="19"/>
      <c r="J668" s="19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>
      <c r="A669" s="18"/>
      <c r="B669" s="18"/>
      <c r="C669" s="18"/>
      <c r="D669" s="7"/>
      <c r="E669" s="35"/>
      <c r="F669" s="59"/>
      <c r="G669" s="19"/>
      <c r="I669" s="19"/>
      <c r="J669" s="19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>
      <c r="A670" s="18"/>
      <c r="B670" s="18"/>
      <c r="C670" s="18"/>
      <c r="D670" s="7"/>
      <c r="E670" s="35"/>
      <c r="F670" s="59"/>
      <c r="G670" s="19"/>
      <c r="I670" s="19"/>
      <c r="J670" s="19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>
      <c r="A671" s="18"/>
      <c r="B671" s="18"/>
      <c r="C671" s="18"/>
      <c r="D671" s="7"/>
      <c r="E671" s="35"/>
      <c r="F671" s="59"/>
      <c r="G671" s="19"/>
      <c r="I671" s="19"/>
      <c r="J671" s="19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>
      <c r="A672" s="18"/>
      <c r="B672" s="18"/>
      <c r="C672" s="18"/>
      <c r="D672" s="7"/>
      <c r="E672" s="35"/>
      <c r="F672" s="59"/>
      <c r="G672" s="19"/>
      <c r="I672" s="19"/>
      <c r="J672" s="19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>
      <c r="A673" s="18"/>
      <c r="B673" s="18"/>
      <c r="C673" s="18"/>
      <c r="D673" s="7"/>
      <c r="E673" s="35"/>
      <c r="F673" s="59"/>
      <c r="G673" s="19"/>
      <c r="I673" s="19"/>
      <c r="J673" s="19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>
      <c r="A674" s="18"/>
      <c r="B674" s="18"/>
      <c r="C674" s="18"/>
      <c r="D674" s="7"/>
      <c r="E674" s="35"/>
      <c r="F674" s="59"/>
      <c r="G674" s="19"/>
      <c r="I674" s="19"/>
      <c r="J674" s="19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>
      <c r="A675" s="18"/>
      <c r="B675" s="18"/>
      <c r="C675" s="18"/>
      <c r="D675" s="7"/>
      <c r="E675" s="35"/>
      <c r="F675" s="59"/>
      <c r="G675" s="19"/>
      <c r="I675" s="19"/>
      <c r="J675" s="19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>
      <c r="A676" s="18"/>
      <c r="B676" s="18"/>
      <c r="C676" s="18"/>
      <c r="D676" s="7"/>
      <c r="E676" s="35"/>
      <c r="F676" s="59"/>
      <c r="G676" s="19"/>
      <c r="I676" s="19"/>
      <c r="J676" s="19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>
      <c r="A677" s="18"/>
      <c r="B677" s="18"/>
      <c r="C677" s="18"/>
      <c r="D677" s="7"/>
      <c r="E677" s="35"/>
      <c r="F677" s="59"/>
      <c r="G677" s="19"/>
      <c r="I677" s="19"/>
      <c r="J677" s="19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>
      <c r="A678" s="18"/>
      <c r="B678" s="18"/>
      <c r="C678" s="18"/>
      <c r="D678" s="7"/>
      <c r="E678" s="35"/>
      <c r="F678" s="59"/>
      <c r="G678" s="19"/>
      <c r="I678" s="19"/>
      <c r="J678" s="19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>
      <c r="A679" s="18"/>
      <c r="B679" s="18"/>
      <c r="C679" s="18"/>
      <c r="D679" s="7"/>
      <c r="E679" s="35"/>
      <c r="F679" s="59"/>
      <c r="G679" s="19"/>
      <c r="I679" s="19"/>
      <c r="J679" s="19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>
      <c r="A680" s="18"/>
      <c r="B680" s="18"/>
      <c r="C680" s="18"/>
      <c r="D680" s="7"/>
      <c r="E680" s="35"/>
      <c r="F680" s="59"/>
      <c r="G680" s="19"/>
      <c r="I680" s="19"/>
      <c r="J680" s="19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>
      <c r="A681" s="18"/>
      <c r="B681" s="18"/>
      <c r="C681" s="18"/>
      <c r="D681" s="7"/>
      <c r="E681" s="35"/>
      <c r="F681" s="59"/>
      <c r="G681" s="19"/>
      <c r="I681" s="19"/>
      <c r="J681" s="19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>
      <c r="A682" s="18"/>
      <c r="B682" s="18"/>
      <c r="C682" s="18"/>
      <c r="D682" s="7"/>
      <c r="E682" s="35"/>
      <c r="F682" s="59"/>
      <c r="G682" s="19"/>
      <c r="I682" s="19"/>
      <c r="J682" s="19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>
      <c r="A683" s="18"/>
      <c r="B683" s="18"/>
      <c r="C683" s="18"/>
      <c r="D683" s="7"/>
      <c r="E683" s="35"/>
      <c r="F683" s="59"/>
      <c r="G683" s="19"/>
      <c r="I683" s="19"/>
      <c r="J683" s="19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>
      <c r="A684" s="18"/>
      <c r="B684" s="18"/>
      <c r="C684" s="18"/>
      <c r="D684" s="7"/>
      <c r="E684" s="35"/>
      <c r="F684" s="59"/>
      <c r="G684" s="19"/>
      <c r="I684" s="19"/>
      <c r="J684" s="19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>
      <c r="A685" s="18"/>
      <c r="B685" s="18"/>
      <c r="C685" s="18"/>
      <c r="D685" s="7"/>
      <c r="E685" s="35"/>
      <c r="F685" s="59"/>
      <c r="G685" s="19"/>
      <c r="I685" s="19"/>
      <c r="J685" s="19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>
      <c r="A686" s="18"/>
      <c r="B686" s="18"/>
      <c r="C686" s="18"/>
      <c r="D686" s="7"/>
      <c r="E686" s="35"/>
      <c r="F686" s="59"/>
      <c r="G686" s="19"/>
      <c r="I686" s="19"/>
      <c r="J686" s="19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>
      <c r="A687" s="18"/>
      <c r="B687" s="18"/>
      <c r="C687" s="18"/>
      <c r="D687" s="7"/>
      <c r="E687" s="35"/>
      <c r="F687" s="59"/>
      <c r="G687" s="19"/>
      <c r="I687" s="19"/>
      <c r="J687" s="19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>
      <c r="A688" s="18"/>
      <c r="B688" s="18"/>
      <c r="C688" s="18"/>
      <c r="D688" s="7"/>
      <c r="E688" s="35"/>
      <c r="F688" s="59"/>
      <c r="G688" s="19"/>
      <c r="I688" s="19"/>
      <c r="J688" s="19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>
      <c r="A689" s="18"/>
      <c r="B689" s="18"/>
      <c r="C689" s="18"/>
      <c r="D689" s="7"/>
      <c r="E689" s="35"/>
      <c r="F689" s="59"/>
      <c r="G689" s="19"/>
      <c r="I689" s="19"/>
      <c r="J689" s="19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>
      <c r="A690" s="18"/>
      <c r="B690" s="18"/>
      <c r="C690" s="18"/>
      <c r="D690" s="7"/>
      <c r="E690" s="35"/>
      <c r="F690" s="59"/>
      <c r="G690" s="19"/>
      <c r="I690" s="19"/>
      <c r="J690" s="19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>
      <c r="A691" s="18"/>
      <c r="B691" s="18"/>
      <c r="C691" s="18"/>
      <c r="D691" s="7"/>
      <c r="E691" s="35"/>
      <c r="F691" s="59"/>
      <c r="G691" s="19"/>
      <c r="I691" s="19"/>
      <c r="J691" s="19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>
      <c r="A692" s="18"/>
      <c r="B692" s="18"/>
      <c r="C692" s="18"/>
      <c r="D692" s="7"/>
      <c r="E692" s="35"/>
      <c r="F692" s="59"/>
      <c r="G692" s="19"/>
      <c r="I692" s="19"/>
      <c r="J692" s="19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>
      <c r="A693" s="18"/>
      <c r="B693" s="18"/>
      <c r="C693" s="18"/>
      <c r="D693" s="7"/>
      <c r="E693" s="35"/>
      <c r="F693" s="59"/>
      <c r="G693" s="19"/>
      <c r="I693" s="19"/>
      <c r="J693" s="19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>
      <c r="A694" s="18"/>
      <c r="B694" s="18"/>
      <c r="C694" s="18"/>
      <c r="D694" s="7"/>
      <c r="E694" s="35"/>
      <c r="F694" s="59"/>
      <c r="G694" s="19"/>
      <c r="I694" s="19"/>
      <c r="J694" s="19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>
      <c r="A695" s="18"/>
      <c r="B695" s="18"/>
      <c r="C695" s="18"/>
      <c r="D695" s="7"/>
      <c r="E695" s="35"/>
      <c r="F695" s="59"/>
      <c r="G695" s="19"/>
      <c r="I695" s="19"/>
      <c r="J695" s="19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>
      <c r="A696" s="18"/>
      <c r="B696" s="18"/>
      <c r="C696" s="18"/>
      <c r="D696" s="7"/>
      <c r="E696" s="35"/>
      <c r="F696" s="59"/>
      <c r="G696" s="19"/>
      <c r="I696" s="19"/>
      <c r="J696" s="19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>
      <c r="A697" s="18"/>
      <c r="B697" s="18"/>
      <c r="C697" s="18"/>
      <c r="D697" s="7"/>
      <c r="E697" s="35"/>
      <c r="F697" s="59"/>
      <c r="G697" s="19"/>
      <c r="I697" s="19"/>
      <c r="J697" s="19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>
      <c r="A698" s="18"/>
      <c r="B698" s="18"/>
      <c r="C698" s="18"/>
      <c r="D698" s="7"/>
      <c r="E698" s="35"/>
      <c r="F698" s="59"/>
      <c r="G698" s="19"/>
      <c r="I698" s="19"/>
      <c r="J698" s="19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>
      <c r="A699" s="18"/>
      <c r="B699" s="18"/>
      <c r="C699" s="18"/>
      <c r="D699" s="7"/>
      <c r="E699" s="35"/>
      <c r="F699" s="59"/>
      <c r="G699" s="19"/>
      <c r="I699" s="19"/>
      <c r="J699" s="19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>
      <c r="A700" s="18"/>
      <c r="B700" s="18"/>
      <c r="C700" s="18"/>
      <c r="D700" s="7"/>
      <c r="E700" s="35"/>
      <c r="F700" s="59"/>
      <c r="G700" s="19"/>
      <c r="I700" s="19"/>
      <c r="J700" s="19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>
      <c r="A701" s="18"/>
      <c r="B701" s="18"/>
      <c r="C701" s="18"/>
      <c r="D701" s="7"/>
      <c r="E701" s="35"/>
      <c r="F701" s="59"/>
      <c r="G701" s="19"/>
      <c r="I701" s="19"/>
      <c r="J701" s="19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>
      <c r="A702" s="18"/>
      <c r="B702" s="18"/>
      <c r="C702" s="18"/>
      <c r="D702" s="7"/>
      <c r="E702" s="35"/>
      <c r="F702" s="59"/>
      <c r="G702" s="19"/>
      <c r="I702" s="19"/>
      <c r="J702" s="19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>
      <c r="A703" s="18"/>
      <c r="B703" s="18"/>
      <c r="C703" s="18"/>
      <c r="D703" s="7"/>
      <c r="E703" s="35"/>
      <c r="F703" s="59"/>
      <c r="G703" s="19"/>
      <c r="I703" s="19"/>
      <c r="J703" s="19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>
      <c r="A704" s="18"/>
      <c r="B704" s="18"/>
      <c r="C704" s="18"/>
      <c r="D704" s="7"/>
      <c r="E704" s="35"/>
      <c r="F704" s="59"/>
      <c r="G704" s="19"/>
      <c r="I704" s="19"/>
      <c r="J704" s="19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>
      <c r="A705" s="18"/>
      <c r="B705" s="18"/>
      <c r="C705" s="18"/>
      <c r="D705" s="7"/>
      <c r="E705" s="35"/>
      <c r="F705" s="59"/>
      <c r="G705" s="19"/>
      <c r="I705" s="19"/>
      <c r="J705" s="19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>
      <c r="A706" s="18"/>
      <c r="B706" s="18"/>
      <c r="C706" s="18"/>
      <c r="D706" s="7"/>
      <c r="E706" s="35"/>
      <c r="F706" s="59"/>
      <c r="G706" s="19"/>
      <c r="I706" s="19"/>
      <c r="J706" s="19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>
      <c r="A707" s="18"/>
      <c r="B707" s="18"/>
      <c r="C707" s="18"/>
      <c r="D707" s="7"/>
      <c r="E707" s="35"/>
      <c r="F707" s="59"/>
      <c r="G707" s="19"/>
      <c r="I707" s="19"/>
      <c r="J707" s="19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>
      <c r="A708" s="18"/>
      <c r="B708" s="18"/>
      <c r="C708" s="18"/>
      <c r="D708" s="7"/>
      <c r="E708" s="35"/>
      <c r="F708" s="59"/>
      <c r="G708" s="19"/>
      <c r="I708" s="19"/>
      <c r="J708" s="19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>
      <c r="A709" s="18"/>
      <c r="B709" s="18"/>
      <c r="C709" s="18"/>
      <c r="D709" s="7"/>
      <c r="E709" s="35"/>
      <c r="F709" s="59"/>
      <c r="G709" s="19"/>
      <c r="I709" s="19"/>
      <c r="J709" s="19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>
      <c r="A710" s="18"/>
      <c r="B710" s="18"/>
      <c r="C710" s="18"/>
      <c r="D710" s="7"/>
      <c r="E710" s="35"/>
      <c r="F710" s="59"/>
      <c r="G710" s="19"/>
      <c r="I710" s="19"/>
      <c r="J710" s="19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>
      <c r="A711" s="18"/>
      <c r="B711" s="18"/>
      <c r="C711" s="18"/>
      <c r="D711" s="7"/>
      <c r="E711" s="35"/>
      <c r="F711" s="59"/>
      <c r="G711" s="19"/>
      <c r="I711" s="19"/>
      <c r="J711" s="19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>
      <c r="A712" s="18"/>
      <c r="B712" s="18"/>
      <c r="C712" s="18"/>
      <c r="D712" s="7"/>
      <c r="E712" s="35"/>
      <c r="F712" s="59"/>
      <c r="G712" s="19"/>
      <c r="I712" s="19"/>
      <c r="J712" s="19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>
      <c r="A713" s="18"/>
      <c r="B713" s="18"/>
      <c r="C713" s="18"/>
      <c r="D713" s="7"/>
      <c r="E713" s="35"/>
      <c r="F713" s="59"/>
      <c r="G713" s="19"/>
      <c r="I713" s="19"/>
      <c r="J713" s="19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>
      <c r="A714" s="18"/>
      <c r="B714" s="18"/>
      <c r="C714" s="18"/>
      <c r="D714" s="7"/>
      <c r="E714" s="35"/>
      <c r="F714" s="59"/>
      <c r="G714" s="19"/>
      <c r="I714" s="19"/>
      <c r="J714" s="19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>
      <c r="A715" s="18"/>
      <c r="B715" s="18"/>
      <c r="C715" s="18"/>
      <c r="D715" s="7"/>
      <c r="E715" s="35"/>
      <c r="F715" s="59"/>
      <c r="G715" s="19"/>
      <c r="I715" s="19"/>
      <c r="J715" s="19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>
      <c r="A716" s="18"/>
      <c r="B716" s="18"/>
      <c r="C716" s="18"/>
      <c r="D716" s="7"/>
      <c r="E716" s="35"/>
      <c r="F716" s="59"/>
      <c r="G716" s="19"/>
      <c r="I716" s="19"/>
      <c r="J716" s="19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>
      <c r="A717" s="18"/>
      <c r="B717" s="18"/>
      <c r="C717" s="18"/>
      <c r="D717" s="7"/>
      <c r="E717" s="35"/>
      <c r="F717" s="59"/>
      <c r="G717" s="19"/>
      <c r="I717" s="19"/>
      <c r="J717" s="19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>
      <c r="A718" s="18"/>
      <c r="B718" s="18"/>
      <c r="C718" s="18"/>
      <c r="D718" s="7"/>
      <c r="E718" s="35"/>
      <c r="F718" s="59"/>
      <c r="G718" s="19"/>
      <c r="I718" s="19"/>
      <c r="J718" s="19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>
      <c r="A719" s="18"/>
      <c r="B719" s="18"/>
      <c r="C719" s="18"/>
      <c r="D719" s="7"/>
      <c r="E719" s="35"/>
      <c r="F719" s="59"/>
      <c r="G719" s="19"/>
      <c r="I719" s="19"/>
      <c r="J719" s="19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>
      <c r="A720" s="18"/>
      <c r="B720" s="18"/>
      <c r="C720" s="18"/>
      <c r="D720" s="7"/>
      <c r="E720" s="35"/>
      <c r="F720" s="59"/>
      <c r="G720" s="19"/>
      <c r="I720" s="19"/>
      <c r="J720" s="19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>
      <c r="A721" s="18"/>
      <c r="B721" s="18"/>
      <c r="C721" s="18"/>
      <c r="D721" s="7"/>
      <c r="E721" s="35"/>
      <c r="F721" s="59"/>
      <c r="G721" s="19"/>
      <c r="I721" s="19"/>
      <c r="J721" s="19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>
      <c r="A722" s="18"/>
      <c r="B722" s="18"/>
      <c r="C722" s="18"/>
      <c r="D722" s="7"/>
      <c r="E722" s="35"/>
      <c r="F722" s="59"/>
      <c r="G722" s="19"/>
      <c r="I722" s="19"/>
      <c r="J722" s="19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>
      <c r="A723" s="18"/>
      <c r="B723" s="18"/>
      <c r="C723" s="18"/>
      <c r="D723" s="7"/>
      <c r="E723" s="35"/>
      <c r="F723" s="59"/>
      <c r="G723" s="19"/>
      <c r="I723" s="19"/>
      <c r="J723" s="19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>
      <c r="A724" s="18"/>
      <c r="B724" s="18"/>
      <c r="C724" s="18"/>
      <c r="D724" s="7"/>
      <c r="E724" s="35"/>
      <c r="F724" s="59"/>
      <c r="G724" s="19"/>
      <c r="I724" s="19"/>
      <c r="J724" s="19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>
      <c r="A725" s="18"/>
      <c r="B725" s="18"/>
      <c r="C725" s="18"/>
      <c r="D725" s="7"/>
      <c r="E725" s="35"/>
      <c r="F725" s="59"/>
      <c r="G725" s="19"/>
      <c r="I725" s="19"/>
      <c r="J725" s="19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>
      <c r="A726" s="18"/>
      <c r="B726" s="18"/>
      <c r="C726" s="18"/>
      <c r="D726" s="7"/>
      <c r="E726" s="35"/>
      <c r="F726" s="59"/>
      <c r="G726" s="19"/>
      <c r="I726" s="19"/>
      <c r="J726" s="19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>
      <c r="A727" s="18"/>
      <c r="B727" s="18"/>
      <c r="C727" s="18"/>
      <c r="D727" s="7"/>
      <c r="E727" s="35"/>
      <c r="F727" s="59"/>
      <c r="G727" s="19"/>
      <c r="I727" s="19"/>
      <c r="J727" s="19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>
      <c r="A728" s="18"/>
      <c r="B728" s="18"/>
      <c r="C728" s="18"/>
      <c r="D728" s="7"/>
      <c r="E728" s="35"/>
      <c r="F728" s="59"/>
      <c r="G728" s="19"/>
      <c r="I728" s="19"/>
      <c r="J728" s="19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>
      <c r="A729" s="18"/>
      <c r="B729" s="18"/>
      <c r="C729" s="18"/>
      <c r="D729" s="7"/>
      <c r="E729" s="35"/>
      <c r="F729" s="59"/>
      <c r="G729" s="19"/>
      <c r="I729" s="19"/>
      <c r="J729" s="19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>
      <c r="A730" s="18"/>
      <c r="B730" s="18"/>
      <c r="C730" s="18"/>
      <c r="D730" s="7"/>
      <c r="E730" s="35"/>
      <c r="F730" s="59"/>
      <c r="G730" s="19"/>
      <c r="I730" s="19"/>
      <c r="J730" s="19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>
      <c r="A731" s="18"/>
      <c r="B731" s="18"/>
      <c r="C731" s="18"/>
      <c r="D731" s="7"/>
      <c r="E731" s="35"/>
      <c r="F731" s="59"/>
      <c r="G731" s="19"/>
      <c r="I731" s="19"/>
      <c r="J731" s="19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>
      <c r="A732" s="18"/>
      <c r="B732" s="18"/>
      <c r="C732" s="18"/>
      <c r="D732" s="7"/>
      <c r="E732" s="35"/>
      <c r="F732" s="59"/>
      <c r="G732" s="19"/>
      <c r="I732" s="19"/>
      <c r="J732" s="19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>
      <c r="A733" s="18"/>
      <c r="B733" s="18"/>
      <c r="C733" s="18"/>
      <c r="D733" s="7"/>
      <c r="E733" s="35"/>
      <c r="F733" s="59"/>
      <c r="G733" s="19"/>
      <c r="I733" s="19"/>
      <c r="J733" s="19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>
      <c r="A734" s="18"/>
      <c r="B734" s="18"/>
      <c r="C734" s="18"/>
      <c r="D734" s="7"/>
      <c r="E734" s="35"/>
      <c r="F734" s="59"/>
      <c r="G734" s="19"/>
      <c r="I734" s="19"/>
      <c r="J734" s="19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>
      <c r="A735" s="18"/>
      <c r="B735" s="18"/>
      <c r="C735" s="18"/>
      <c r="D735" s="7"/>
      <c r="E735" s="35"/>
      <c r="F735" s="59"/>
      <c r="G735" s="19"/>
      <c r="I735" s="19"/>
      <c r="J735" s="19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>
      <c r="A736" s="18"/>
      <c r="B736" s="18"/>
      <c r="C736" s="18"/>
      <c r="D736" s="7"/>
      <c r="E736" s="35"/>
      <c r="F736" s="59"/>
      <c r="G736" s="19"/>
      <c r="I736" s="19"/>
      <c r="J736" s="19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>
      <c r="A737" s="18"/>
      <c r="B737" s="18"/>
      <c r="C737" s="18"/>
      <c r="D737" s="7"/>
      <c r="E737" s="35"/>
      <c r="F737" s="59"/>
      <c r="G737" s="19"/>
      <c r="I737" s="19"/>
      <c r="J737" s="19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>
      <c r="A738" s="18"/>
      <c r="B738" s="18"/>
      <c r="C738" s="18"/>
      <c r="D738" s="7"/>
      <c r="E738" s="35"/>
      <c r="F738" s="59"/>
      <c r="G738" s="19"/>
      <c r="I738" s="19"/>
      <c r="J738" s="19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>
      <c r="A739" s="18"/>
      <c r="B739" s="18"/>
      <c r="C739" s="18"/>
      <c r="D739" s="7"/>
      <c r="E739" s="35"/>
      <c r="F739" s="59"/>
      <c r="G739" s="19"/>
      <c r="I739" s="19"/>
      <c r="J739" s="19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>
      <c r="A740" s="18"/>
      <c r="B740" s="18"/>
      <c r="C740" s="18"/>
      <c r="D740" s="7"/>
      <c r="E740" s="35"/>
      <c r="F740" s="59"/>
      <c r="G740" s="19"/>
      <c r="I740" s="19"/>
      <c r="J740" s="19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>
      <c r="A741" s="18"/>
      <c r="B741" s="18"/>
      <c r="C741" s="18"/>
      <c r="D741" s="7"/>
      <c r="E741" s="35"/>
      <c r="F741" s="59"/>
      <c r="G741" s="19"/>
      <c r="I741" s="19"/>
      <c r="J741" s="19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>
      <c r="A742" s="18"/>
      <c r="B742" s="18"/>
      <c r="C742" s="18"/>
      <c r="D742" s="7"/>
      <c r="E742" s="35"/>
      <c r="F742" s="59"/>
      <c r="G742" s="19"/>
      <c r="I742" s="19"/>
      <c r="J742" s="19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>
      <c r="A743" s="18"/>
      <c r="B743" s="18"/>
      <c r="C743" s="18"/>
      <c r="D743" s="7"/>
      <c r="E743" s="35"/>
      <c r="F743" s="59"/>
      <c r="G743" s="19"/>
      <c r="I743" s="19"/>
      <c r="J743" s="19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>
      <c r="A744" s="18"/>
      <c r="B744" s="18"/>
      <c r="C744" s="18"/>
      <c r="D744" s="7"/>
      <c r="E744" s="35"/>
      <c r="F744" s="59"/>
      <c r="G744" s="19"/>
      <c r="I744" s="19"/>
      <c r="J744" s="19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>
      <c r="A745" s="18"/>
      <c r="B745" s="18"/>
      <c r="C745" s="18"/>
      <c r="D745" s="7"/>
      <c r="E745" s="35"/>
      <c r="F745" s="59"/>
      <c r="G745" s="19"/>
      <c r="I745" s="19"/>
      <c r="J745" s="19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>
      <c r="A746" s="18"/>
      <c r="B746" s="18"/>
      <c r="C746" s="18"/>
      <c r="D746" s="7"/>
      <c r="E746" s="35"/>
      <c r="F746" s="59"/>
      <c r="G746" s="19"/>
      <c r="I746" s="19"/>
      <c r="J746" s="19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>
      <c r="A747" s="18"/>
      <c r="B747" s="18"/>
      <c r="C747" s="18"/>
      <c r="D747" s="7"/>
      <c r="E747" s="35"/>
      <c r="F747" s="59"/>
      <c r="G747" s="19"/>
      <c r="I747" s="19"/>
      <c r="J747" s="19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>
      <c r="A748" s="18"/>
      <c r="B748" s="18"/>
      <c r="C748" s="18"/>
      <c r="D748" s="7"/>
      <c r="E748" s="35"/>
      <c r="F748" s="59"/>
      <c r="G748" s="19"/>
      <c r="I748" s="19"/>
      <c r="J748" s="19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>
      <c r="A749" s="18"/>
      <c r="B749" s="18"/>
      <c r="C749" s="18"/>
      <c r="D749" s="7"/>
      <c r="E749" s="35"/>
      <c r="F749" s="59"/>
      <c r="G749" s="19"/>
      <c r="I749" s="19"/>
      <c r="J749" s="19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>
      <c r="A750" s="18"/>
      <c r="B750" s="18"/>
      <c r="C750" s="18"/>
      <c r="D750" s="7"/>
      <c r="E750" s="35"/>
      <c r="F750" s="59"/>
      <c r="G750" s="19"/>
      <c r="I750" s="19"/>
      <c r="J750" s="19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>
      <c r="A751" s="18"/>
      <c r="B751" s="18"/>
      <c r="C751" s="18"/>
      <c r="D751" s="7"/>
      <c r="E751" s="35"/>
      <c r="F751" s="59"/>
      <c r="G751" s="19"/>
      <c r="I751" s="19"/>
      <c r="J751" s="19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>
      <c r="A752" s="18"/>
      <c r="B752" s="18"/>
      <c r="C752" s="18"/>
      <c r="D752" s="7"/>
      <c r="E752" s="35"/>
      <c r="F752" s="59"/>
      <c r="G752" s="19"/>
      <c r="I752" s="19"/>
      <c r="J752" s="19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>
      <c r="A753" s="18"/>
      <c r="B753" s="18"/>
      <c r="C753" s="18"/>
      <c r="D753" s="7"/>
      <c r="E753" s="35"/>
      <c r="F753" s="59"/>
      <c r="G753" s="19"/>
      <c r="I753" s="19"/>
      <c r="J753" s="19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>
      <c r="A754" s="18"/>
      <c r="B754" s="18"/>
      <c r="C754" s="18"/>
      <c r="D754" s="7"/>
      <c r="E754" s="35"/>
      <c r="F754" s="59"/>
      <c r="G754" s="19"/>
      <c r="I754" s="19"/>
      <c r="J754" s="19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>
      <c r="A755" s="18"/>
      <c r="B755" s="18"/>
      <c r="C755" s="18"/>
      <c r="D755" s="7"/>
      <c r="E755" s="35"/>
      <c r="F755" s="59"/>
      <c r="G755" s="19"/>
      <c r="I755" s="19"/>
      <c r="J755" s="19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>
      <c r="A756" s="18"/>
      <c r="B756" s="18"/>
      <c r="C756" s="18"/>
      <c r="D756" s="7"/>
      <c r="E756" s="35"/>
      <c r="F756" s="59"/>
      <c r="G756" s="19"/>
      <c r="I756" s="19"/>
      <c r="J756" s="19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>
      <c r="A757" s="18"/>
      <c r="B757" s="18"/>
      <c r="C757" s="18"/>
      <c r="D757" s="7"/>
      <c r="E757" s="35"/>
      <c r="F757" s="59"/>
      <c r="G757" s="19"/>
      <c r="I757" s="19"/>
      <c r="J757" s="19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>
      <c r="A758" s="18"/>
      <c r="B758" s="18"/>
      <c r="C758" s="18"/>
      <c r="D758" s="7"/>
      <c r="E758" s="35"/>
      <c r="F758" s="59"/>
      <c r="G758" s="19"/>
      <c r="I758" s="19"/>
      <c r="J758" s="19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>
      <c r="A759" s="18"/>
      <c r="B759" s="18"/>
      <c r="C759" s="18"/>
      <c r="D759" s="7"/>
      <c r="E759" s="35"/>
      <c r="F759" s="59"/>
      <c r="G759" s="19"/>
      <c r="I759" s="19"/>
      <c r="J759" s="19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>
      <c r="A760" s="18"/>
      <c r="B760" s="18"/>
      <c r="C760" s="18"/>
      <c r="D760" s="7"/>
      <c r="E760" s="35"/>
      <c r="F760" s="59"/>
      <c r="G760" s="19"/>
      <c r="I760" s="19"/>
      <c r="J760" s="19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>
      <c r="A761" s="18"/>
      <c r="B761" s="18"/>
      <c r="C761" s="18"/>
      <c r="D761" s="7"/>
      <c r="E761" s="35"/>
      <c r="F761" s="59"/>
      <c r="G761" s="19"/>
      <c r="I761" s="19"/>
      <c r="J761" s="19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>
      <c r="A762" s="18"/>
      <c r="B762" s="18"/>
      <c r="C762" s="18"/>
      <c r="D762" s="7"/>
      <c r="E762" s="35"/>
      <c r="F762" s="59"/>
      <c r="G762" s="19"/>
      <c r="I762" s="19"/>
      <c r="J762" s="19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>
      <c r="A763" s="18"/>
      <c r="B763" s="18"/>
      <c r="C763" s="18"/>
      <c r="D763" s="7"/>
      <c r="E763" s="35"/>
      <c r="F763" s="59"/>
      <c r="G763" s="19"/>
      <c r="I763" s="19"/>
      <c r="J763" s="19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>
      <c r="A764" s="18"/>
      <c r="B764" s="18"/>
      <c r="C764" s="18"/>
      <c r="D764" s="7"/>
      <c r="E764" s="35"/>
      <c r="F764" s="59"/>
      <c r="G764" s="19"/>
      <c r="I764" s="19"/>
      <c r="J764" s="19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>
      <c r="A765" s="18"/>
      <c r="B765" s="18"/>
      <c r="C765" s="18"/>
      <c r="D765" s="7"/>
      <c r="E765" s="35"/>
      <c r="F765" s="59"/>
      <c r="G765" s="19"/>
      <c r="I765" s="19"/>
      <c r="J765" s="19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>
      <c r="A766" s="18"/>
      <c r="B766" s="18"/>
      <c r="C766" s="18"/>
      <c r="D766" s="7"/>
      <c r="E766" s="35"/>
      <c r="F766" s="59"/>
      <c r="G766" s="19"/>
      <c r="I766" s="19"/>
      <c r="J766" s="19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>
      <c r="A767" s="18"/>
      <c r="B767" s="18"/>
      <c r="C767" s="18"/>
      <c r="D767" s="7"/>
      <c r="E767" s="35"/>
      <c r="F767" s="59"/>
      <c r="G767" s="19"/>
      <c r="I767" s="19"/>
      <c r="J767" s="19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>
      <c r="A768" s="18"/>
      <c r="B768" s="18"/>
      <c r="C768" s="18"/>
      <c r="D768" s="7"/>
      <c r="E768" s="35"/>
      <c r="F768" s="59"/>
      <c r="G768" s="19"/>
      <c r="I768" s="19"/>
      <c r="J768" s="19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>
      <c r="A769" s="18"/>
      <c r="B769" s="18"/>
      <c r="C769" s="18"/>
      <c r="D769" s="7"/>
      <c r="E769" s="35"/>
      <c r="F769" s="59"/>
      <c r="G769" s="19"/>
      <c r="I769" s="19"/>
      <c r="J769" s="19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>
      <c r="A770" s="18"/>
      <c r="B770" s="18"/>
      <c r="C770" s="18"/>
      <c r="D770" s="7"/>
      <c r="E770" s="35"/>
      <c r="F770" s="59"/>
      <c r="G770" s="19"/>
      <c r="I770" s="19"/>
      <c r="J770" s="19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>
      <c r="A771" s="18"/>
      <c r="B771" s="18"/>
      <c r="C771" s="18"/>
      <c r="D771" s="7"/>
      <c r="E771" s="35"/>
      <c r="F771" s="59"/>
      <c r="G771" s="19"/>
      <c r="I771" s="19"/>
      <c r="J771" s="19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>
      <c r="A772" s="18"/>
      <c r="B772" s="18"/>
      <c r="C772" s="18"/>
      <c r="D772" s="7"/>
      <c r="E772" s="35"/>
      <c r="F772" s="59"/>
      <c r="G772" s="19"/>
      <c r="I772" s="19"/>
      <c r="J772" s="19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>
      <c r="A773" s="18"/>
      <c r="B773" s="18"/>
      <c r="C773" s="18"/>
      <c r="D773" s="7"/>
      <c r="E773" s="35"/>
      <c r="F773" s="59"/>
      <c r="G773" s="19"/>
      <c r="I773" s="19"/>
      <c r="J773" s="19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>
      <c r="A774" s="18"/>
      <c r="B774" s="18"/>
      <c r="C774" s="18"/>
      <c r="D774" s="7"/>
      <c r="E774" s="35"/>
      <c r="F774" s="59"/>
      <c r="G774" s="19"/>
      <c r="I774" s="19"/>
      <c r="J774" s="19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>
      <c r="A775" s="18"/>
      <c r="B775" s="18"/>
      <c r="C775" s="18"/>
      <c r="D775" s="7"/>
      <c r="E775" s="35"/>
      <c r="F775" s="59"/>
      <c r="G775" s="19"/>
      <c r="I775" s="19"/>
      <c r="J775" s="19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>
      <c r="A776" s="18"/>
      <c r="B776" s="18"/>
      <c r="C776" s="18"/>
      <c r="D776" s="7"/>
      <c r="E776" s="35"/>
      <c r="F776" s="59"/>
      <c r="G776" s="19"/>
      <c r="I776" s="19"/>
      <c r="J776" s="19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>
      <c r="A777" s="18"/>
      <c r="B777" s="18"/>
      <c r="C777" s="18"/>
      <c r="D777" s="7"/>
      <c r="E777" s="35"/>
      <c r="F777" s="59"/>
      <c r="G777" s="19"/>
      <c r="I777" s="19"/>
      <c r="J777" s="19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>
      <c r="A778" s="18"/>
      <c r="B778" s="18"/>
      <c r="C778" s="18"/>
      <c r="D778" s="7"/>
      <c r="E778" s="35"/>
      <c r="F778" s="59"/>
      <c r="G778" s="19"/>
      <c r="I778" s="19"/>
      <c r="J778" s="19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>
      <c r="A779" s="18"/>
      <c r="B779" s="18"/>
      <c r="C779" s="18"/>
      <c r="D779" s="7"/>
      <c r="E779" s="35"/>
      <c r="F779" s="59"/>
      <c r="G779" s="19"/>
      <c r="I779" s="19"/>
      <c r="J779" s="19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>
      <c r="A780" s="18"/>
      <c r="B780" s="18"/>
      <c r="C780" s="18"/>
      <c r="D780" s="7"/>
      <c r="E780" s="35"/>
      <c r="F780" s="59"/>
      <c r="G780" s="19"/>
      <c r="I780" s="19"/>
      <c r="J780" s="19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>
      <c r="A781" s="18"/>
      <c r="B781" s="18"/>
      <c r="C781" s="18"/>
      <c r="D781" s="7"/>
      <c r="E781" s="35"/>
      <c r="F781" s="59"/>
      <c r="G781" s="19"/>
      <c r="I781" s="19"/>
      <c r="J781" s="19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>
      <c r="A782" s="18"/>
      <c r="B782" s="18"/>
      <c r="C782" s="18"/>
      <c r="D782" s="7"/>
      <c r="E782" s="35"/>
      <c r="F782" s="59"/>
      <c r="G782" s="19"/>
      <c r="I782" s="19"/>
      <c r="J782" s="19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>
      <c r="A783" s="18"/>
      <c r="B783" s="18"/>
      <c r="C783" s="18"/>
      <c r="D783" s="7"/>
      <c r="E783" s="35"/>
      <c r="F783" s="59"/>
      <c r="G783" s="19"/>
      <c r="I783" s="19"/>
      <c r="J783" s="19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>
      <c r="A784" s="18"/>
      <c r="B784" s="18"/>
      <c r="C784" s="18"/>
      <c r="D784" s="7"/>
      <c r="E784" s="35"/>
      <c r="F784" s="59"/>
      <c r="G784" s="19"/>
      <c r="I784" s="19"/>
      <c r="J784" s="19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>
      <c r="A785" s="18"/>
      <c r="B785" s="18"/>
      <c r="C785" s="18"/>
      <c r="D785" s="7"/>
      <c r="E785" s="35"/>
      <c r="F785" s="59"/>
      <c r="G785" s="19"/>
      <c r="I785" s="19"/>
      <c r="J785" s="19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>
      <c r="A786" s="18"/>
      <c r="B786" s="18"/>
      <c r="C786" s="18"/>
      <c r="D786" s="7"/>
      <c r="E786" s="35"/>
      <c r="F786" s="59"/>
      <c r="G786" s="19"/>
      <c r="I786" s="19"/>
      <c r="J786" s="19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>
      <c r="A787" s="18"/>
      <c r="B787" s="18"/>
      <c r="C787" s="18"/>
      <c r="D787" s="7"/>
      <c r="E787" s="35"/>
      <c r="F787" s="59"/>
      <c r="G787" s="19"/>
      <c r="I787" s="19"/>
      <c r="J787" s="19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>
      <c r="A788" s="18"/>
      <c r="B788" s="18"/>
      <c r="C788" s="18"/>
      <c r="D788" s="7"/>
      <c r="E788" s="35"/>
      <c r="F788" s="59"/>
      <c r="G788" s="19"/>
      <c r="I788" s="19"/>
      <c r="J788" s="19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>
      <c r="A789" s="18"/>
      <c r="B789" s="18"/>
      <c r="C789" s="18"/>
      <c r="D789" s="7"/>
      <c r="E789" s="35"/>
      <c r="F789" s="59"/>
      <c r="G789" s="19"/>
      <c r="I789" s="19"/>
      <c r="J789" s="19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>
      <c r="A790" s="18"/>
      <c r="B790" s="18"/>
      <c r="C790" s="18"/>
      <c r="D790" s="7"/>
      <c r="E790" s="35"/>
      <c r="F790" s="59"/>
      <c r="G790" s="19"/>
      <c r="I790" s="19"/>
      <c r="J790" s="19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>
      <c r="A791" s="18"/>
      <c r="B791" s="18"/>
      <c r="C791" s="18"/>
      <c r="D791" s="7"/>
      <c r="E791" s="35"/>
      <c r="F791" s="59"/>
      <c r="G791" s="19"/>
      <c r="I791" s="19"/>
      <c r="J791" s="19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>
      <c r="A792" s="18"/>
      <c r="B792" s="18"/>
      <c r="C792" s="18"/>
      <c r="D792" s="7"/>
      <c r="E792" s="35"/>
      <c r="F792" s="59"/>
      <c r="G792" s="19"/>
      <c r="I792" s="19"/>
      <c r="J792" s="19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>
      <c r="A793" s="18"/>
      <c r="B793" s="18"/>
      <c r="C793" s="18"/>
      <c r="D793" s="7"/>
      <c r="E793" s="35"/>
      <c r="F793" s="59"/>
      <c r="G793" s="19"/>
      <c r="I793" s="19"/>
      <c r="J793" s="19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>
      <c r="A794" s="18"/>
      <c r="B794" s="18"/>
      <c r="C794" s="18"/>
      <c r="D794" s="7"/>
      <c r="E794" s="35"/>
      <c r="F794" s="59"/>
      <c r="G794" s="19"/>
      <c r="I794" s="19"/>
      <c r="J794" s="19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>
      <c r="A795" s="18"/>
      <c r="B795" s="18"/>
      <c r="C795" s="18"/>
      <c r="D795" s="7"/>
      <c r="E795" s="35"/>
      <c r="F795" s="59"/>
      <c r="G795" s="19"/>
      <c r="I795" s="19"/>
      <c r="J795" s="19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>
      <c r="A796" s="18"/>
      <c r="B796" s="18"/>
      <c r="C796" s="18"/>
      <c r="D796" s="7"/>
      <c r="E796" s="35"/>
      <c r="F796" s="59"/>
      <c r="G796" s="19"/>
      <c r="I796" s="19"/>
      <c r="J796" s="19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>
      <c r="A797" s="18"/>
      <c r="B797" s="18"/>
      <c r="C797" s="18"/>
      <c r="D797" s="7"/>
      <c r="E797" s="35"/>
      <c r="F797" s="59"/>
      <c r="G797" s="19"/>
      <c r="I797" s="19"/>
      <c r="J797" s="19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>
      <c r="A798" s="18"/>
      <c r="B798" s="18"/>
      <c r="C798" s="18"/>
      <c r="D798" s="7"/>
      <c r="E798" s="35"/>
      <c r="F798" s="59"/>
      <c r="G798" s="19"/>
      <c r="I798" s="19"/>
      <c r="J798" s="19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>
      <c r="A799" s="18"/>
      <c r="B799" s="18"/>
      <c r="C799" s="18"/>
      <c r="D799" s="7"/>
      <c r="E799" s="35"/>
      <c r="F799" s="59"/>
      <c r="G799" s="19"/>
      <c r="I799" s="19"/>
      <c r="J799" s="19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>
      <c r="A800" s="18"/>
      <c r="B800" s="18"/>
      <c r="C800" s="18"/>
      <c r="D800" s="7"/>
      <c r="E800" s="35"/>
      <c r="F800" s="59"/>
      <c r="G800" s="19"/>
      <c r="I800" s="19"/>
      <c r="J800" s="19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>
      <c r="A801" s="18"/>
      <c r="B801" s="18"/>
      <c r="C801" s="18"/>
      <c r="D801" s="7"/>
      <c r="E801" s="35"/>
      <c r="F801" s="59"/>
      <c r="G801" s="19"/>
      <c r="I801" s="19"/>
      <c r="J801" s="19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>
      <c r="A802" s="18"/>
      <c r="B802" s="18"/>
      <c r="C802" s="18"/>
      <c r="D802" s="7"/>
      <c r="E802" s="35"/>
      <c r="F802" s="59"/>
      <c r="G802" s="19"/>
      <c r="I802" s="19"/>
      <c r="J802" s="19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>
      <c r="A803" s="18"/>
      <c r="B803" s="18"/>
      <c r="C803" s="18"/>
      <c r="D803" s="7"/>
      <c r="E803" s="35"/>
      <c r="F803" s="59"/>
      <c r="G803" s="19"/>
      <c r="I803" s="19"/>
      <c r="J803" s="19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>
      <c r="A804" s="18"/>
      <c r="B804" s="18"/>
      <c r="C804" s="18"/>
      <c r="D804" s="7"/>
      <c r="E804" s="35"/>
      <c r="F804" s="59"/>
      <c r="G804" s="19"/>
      <c r="I804" s="19"/>
      <c r="J804" s="19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>
      <c r="A805" s="18"/>
      <c r="B805" s="18"/>
      <c r="C805" s="18"/>
      <c r="D805" s="7"/>
      <c r="E805" s="35"/>
      <c r="F805" s="59"/>
      <c r="G805" s="19"/>
      <c r="I805" s="19"/>
      <c r="J805" s="19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>
      <c r="A806" s="18"/>
      <c r="B806" s="18"/>
      <c r="C806" s="18"/>
      <c r="D806" s="7"/>
      <c r="E806" s="35"/>
      <c r="F806" s="59"/>
      <c r="G806" s="19"/>
      <c r="I806" s="19"/>
      <c r="J806" s="19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>
      <c r="A807" s="18"/>
      <c r="B807" s="18"/>
      <c r="C807" s="18"/>
      <c r="D807" s="7"/>
      <c r="E807" s="35"/>
      <c r="F807" s="59"/>
      <c r="G807" s="19"/>
      <c r="I807" s="19"/>
      <c r="J807" s="19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>
      <c r="A808" s="18"/>
      <c r="B808" s="18"/>
      <c r="C808" s="18"/>
      <c r="D808" s="7"/>
      <c r="E808" s="35"/>
      <c r="F808" s="59"/>
      <c r="G808" s="19"/>
      <c r="I808" s="19"/>
      <c r="J808" s="19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>
      <c r="A809" s="18"/>
      <c r="B809" s="18"/>
      <c r="C809" s="18"/>
      <c r="D809" s="7"/>
      <c r="E809" s="35"/>
      <c r="F809" s="59"/>
      <c r="G809" s="19"/>
      <c r="I809" s="19"/>
      <c r="J809" s="19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>
      <c r="A810" s="18"/>
      <c r="B810" s="18"/>
      <c r="C810" s="18"/>
      <c r="D810" s="7"/>
      <c r="E810" s="35"/>
      <c r="F810" s="59"/>
      <c r="G810" s="19"/>
      <c r="I810" s="19"/>
      <c r="J810" s="19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>
      <c r="A811" s="18"/>
      <c r="B811" s="18"/>
      <c r="C811" s="18"/>
      <c r="D811" s="7"/>
      <c r="E811" s="35"/>
      <c r="F811" s="59"/>
      <c r="G811" s="19"/>
      <c r="I811" s="19"/>
      <c r="J811" s="19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>
      <c r="A812" s="18"/>
      <c r="B812" s="18"/>
      <c r="C812" s="18"/>
      <c r="D812" s="7"/>
      <c r="E812" s="35"/>
      <c r="F812" s="59"/>
      <c r="G812" s="19"/>
      <c r="I812" s="19"/>
      <c r="J812" s="19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>
      <c r="A813" s="18"/>
      <c r="B813" s="18"/>
      <c r="C813" s="18"/>
      <c r="D813" s="7"/>
      <c r="E813" s="35"/>
      <c r="F813" s="59"/>
      <c r="G813" s="19"/>
      <c r="I813" s="19"/>
      <c r="J813" s="19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>
      <c r="A814" s="18"/>
      <c r="B814" s="18"/>
      <c r="C814" s="18"/>
      <c r="D814" s="7"/>
      <c r="E814" s="35"/>
      <c r="F814" s="59"/>
      <c r="G814" s="19"/>
      <c r="I814" s="19"/>
      <c r="J814" s="19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>
      <c r="A815" s="18"/>
      <c r="B815" s="18"/>
      <c r="C815" s="18"/>
      <c r="D815" s="7"/>
      <c r="E815" s="35"/>
      <c r="F815" s="59"/>
      <c r="G815" s="19"/>
      <c r="I815" s="19"/>
      <c r="J815" s="19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>
      <c r="A816" s="18"/>
      <c r="B816" s="18"/>
      <c r="C816" s="18"/>
      <c r="D816" s="7"/>
      <c r="E816" s="35"/>
      <c r="F816" s="59"/>
      <c r="G816" s="19"/>
      <c r="I816" s="19"/>
      <c r="J816" s="19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>
      <c r="A817" s="18"/>
      <c r="B817" s="18"/>
      <c r="C817" s="18"/>
      <c r="D817" s="7"/>
      <c r="E817" s="35"/>
      <c r="F817" s="59"/>
      <c r="G817" s="19"/>
      <c r="I817" s="19"/>
      <c r="J817" s="19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>
      <c r="A818" s="18"/>
      <c r="B818" s="18"/>
      <c r="C818" s="18"/>
      <c r="D818" s="7"/>
      <c r="E818" s="35"/>
      <c r="F818" s="59"/>
      <c r="G818" s="19"/>
      <c r="I818" s="19"/>
      <c r="J818" s="19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>
      <c r="A819" s="18"/>
      <c r="B819" s="18"/>
      <c r="C819" s="18"/>
      <c r="D819" s="7"/>
      <c r="E819" s="35"/>
      <c r="F819" s="59"/>
      <c r="G819" s="19"/>
      <c r="I819" s="19"/>
      <c r="J819" s="19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>
      <c r="A820" s="18"/>
      <c r="B820" s="18"/>
      <c r="C820" s="18"/>
      <c r="D820" s="7"/>
      <c r="E820" s="35"/>
      <c r="F820" s="59"/>
      <c r="G820" s="19"/>
      <c r="I820" s="19"/>
      <c r="J820" s="19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>
      <c r="A821" s="18"/>
      <c r="B821" s="18"/>
      <c r="C821" s="18"/>
      <c r="D821" s="7"/>
      <c r="E821" s="35"/>
      <c r="F821" s="59"/>
      <c r="G821" s="19"/>
      <c r="I821" s="19"/>
      <c r="J821" s="19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>
      <c r="A822" s="18"/>
      <c r="B822" s="18"/>
      <c r="C822" s="18"/>
      <c r="D822" s="7"/>
      <c r="E822" s="35"/>
      <c r="F822" s="59"/>
      <c r="G822" s="19"/>
      <c r="I822" s="19"/>
      <c r="J822" s="19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>
      <c r="A823" s="18"/>
      <c r="B823" s="18"/>
      <c r="C823" s="18"/>
      <c r="D823" s="7"/>
      <c r="E823" s="35"/>
      <c r="F823" s="59"/>
      <c r="G823" s="19"/>
      <c r="I823" s="19"/>
      <c r="J823" s="19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>
      <c r="A824" s="18"/>
      <c r="B824" s="18"/>
      <c r="C824" s="18"/>
      <c r="D824" s="7"/>
      <c r="E824" s="35"/>
      <c r="F824" s="59"/>
      <c r="G824" s="19"/>
      <c r="I824" s="19"/>
      <c r="J824" s="19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>
      <c r="A825" s="18"/>
      <c r="B825" s="18"/>
      <c r="C825" s="18"/>
      <c r="D825" s="7"/>
      <c r="E825" s="35"/>
      <c r="F825" s="59"/>
      <c r="G825" s="19"/>
      <c r="I825" s="19"/>
      <c r="J825" s="19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>
      <c r="A826" s="18"/>
      <c r="B826" s="18"/>
      <c r="C826" s="18"/>
      <c r="D826" s="7"/>
      <c r="E826" s="35"/>
      <c r="F826" s="59"/>
      <c r="G826" s="19"/>
      <c r="I826" s="19"/>
      <c r="J826" s="19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>
      <c r="A827" s="18"/>
      <c r="B827" s="18"/>
      <c r="C827" s="18"/>
      <c r="D827" s="7"/>
      <c r="E827" s="35"/>
      <c r="F827" s="59"/>
      <c r="G827" s="19"/>
      <c r="I827" s="19"/>
      <c r="J827" s="19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>
      <c r="A828" s="18"/>
      <c r="B828" s="18"/>
      <c r="C828" s="18"/>
      <c r="D828" s="7"/>
      <c r="E828" s="35"/>
      <c r="F828" s="59"/>
      <c r="G828" s="19"/>
      <c r="I828" s="19"/>
      <c r="J828" s="19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>
      <c r="A829" s="18"/>
      <c r="B829" s="18"/>
      <c r="C829" s="18"/>
      <c r="D829" s="7"/>
      <c r="E829" s="35"/>
      <c r="F829" s="59"/>
      <c r="G829" s="19"/>
      <c r="I829" s="19"/>
      <c r="J829" s="19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>
      <c r="A830" s="18"/>
      <c r="B830" s="18"/>
      <c r="C830" s="18"/>
      <c r="D830" s="7"/>
      <c r="E830" s="35"/>
      <c r="F830" s="59"/>
      <c r="G830" s="19"/>
      <c r="I830" s="19"/>
      <c r="J830" s="19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>
      <c r="A831" s="18"/>
      <c r="B831" s="18"/>
      <c r="C831" s="18"/>
      <c r="D831" s="7"/>
      <c r="E831" s="35"/>
      <c r="F831" s="59"/>
      <c r="G831" s="19"/>
      <c r="I831" s="19"/>
      <c r="J831" s="19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>
      <c r="A832" s="18"/>
      <c r="B832" s="18"/>
      <c r="C832" s="18"/>
      <c r="D832" s="7"/>
      <c r="E832" s="35"/>
      <c r="F832" s="59"/>
      <c r="G832" s="19"/>
      <c r="I832" s="19"/>
      <c r="J832" s="19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>
      <c r="A833" s="18"/>
      <c r="B833" s="18"/>
      <c r="C833" s="18"/>
      <c r="D833" s="7"/>
      <c r="E833" s="35"/>
      <c r="F833" s="59"/>
      <c r="G833" s="19"/>
      <c r="I833" s="19"/>
      <c r="J833" s="19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>
      <c r="A834" s="18"/>
      <c r="B834" s="18"/>
      <c r="C834" s="18"/>
      <c r="D834" s="7"/>
      <c r="E834" s="35"/>
      <c r="F834" s="59"/>
      <c r="G834" s="19"/>
      <c r="I834" s="19"/>
      <c r="J834" s="19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>
      <c r="A835" s="18"/>
      <c r="B835" s="18"/>
      <c r="C835" s="18"/>
      <c r="D835" s="7"/>
      <c r="E835" s="35"/>
      <c r="F835" s="59"/>
      <c r="G835" s="19"/>
      <c r="I835" s="19"/>
      <c r="J835" s="19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>
      <c r="A836" s="18"/>
      <c r="B836" s="18"/>
      <c r="C836" s="18"/>
      <c r="D836" s="7"/>
      <c r="E836" s="35"/>
      <c r="F836" s="59"/>
      <c r="G836" s="19"/>
      <c r="I836" s="19"/>
      <c r="J836" s="19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>
      <c r="A837" s="18"/>
      <c r="B837" s="18"/>
      <c r="C837" s="18"/>
      <c r="D837" s="7"/>
      <c r="E837" s="35"/>
      <c r="F837" s="59"/>
      <c r="G837" s="19"/>
      <c r="I837" s="19"/>
      <c r="J837" s="19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>
      <c r="A838" s="18"/>
      <c r="B838" s="18"/>
      <c r="C838" s="18"/>
      <c r="D838" s="7"/>
      <c r="E838" s="35"/>
      <c r="F838" s="59"/>
      <c r="G838" s="19"/>
      <c r="I838" s="19"/>
      <c r="J838" s="19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>
      <c r="A839" s="18"/>
      <c r="B839" s="18"/>
      <c r="C839" s="18"/>
      <c r="D839" s="7"/>
      <c r="E839" s="35"/>
      <c r="F839" s="59"/>
      <c r="G839" s="19"/>
      <c r="I839" s="19"/>
      <c r="J839" s="19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>
      <c r="A840" s="18"/>
      <c r="B840" s="18"/>
      <c r="C840" s="18"/>
      <c r="D840" s="7"/>
      <c r="E840" s="35"/>
      <c r="F840" s="59"/>
      <c r="G840" s="19"/>
      <c r="I840" s="19"/>
      <c r="J840" s="19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>
      <c r="A841" s="18"/>
      <c r="B841" s="18"/>
      <c r="C841" s="18"/>
      <c r="D841" s="7"/>
      <c r="E841" s="35"/>
      <c r="F841" s="59"/>
      <c r="G841" s="19"/>
      <c r="I841" s="19"/>
      <c r="J841" s="19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>
      <c r="A842" s="18"/>
      <c r="B842" s="18"/>
      <c r="C842" s="18"/>
      <c r="D842" s="7"/>
      <c r="E842" s="35"/>
      <c r="F842" s="59"/>
      <c r="G842" s="19"/>
      <c r="I842" s="19"/>
      <c r="J842" s="19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>
      <c r="A843" s="18"/>
      <c r="B843" s="18"/>
      <c r="C843" s="18"/>
      <c r="D843" s="7"/>
      <c r="E843" s="35"/>
      <c r="F843" s="59"/>
      <c r="G843" s="19"/>
      <c r="I843" s="19"/>
      <c r="J843" s="19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>
      <c r="A844" s="18"/>
      <c r="B844" s="18"/>
      <c r="C844" s="18"/>
      <c r="D844" s="7"/>
      <c r="E844" s="35"/>
      <c r="F844" s="59"/>
      <c r="G844" s="19"/>
      <c r="I844" s="19"/>
      <c r="J844" s="19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>
      <c r="A845" s="18"/>
      <c r="B845" s="18"/>
      <c r="C845" s="18"/>
      <c r="D845" s="7"/>
      <c r="E845" s="35"/>
      <c r="F845" s="59"/>
      <c r="G845" s="19"/>
      <c r="I845" s="19"/>
      <c r="J845" s="19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>
      <c r="A846" s="18"/>
      <c r="B846" s="18"/>
      <c r="C846" s="18"/>
      <c r="D846" s="7"/>
      <c r="E846" s="35"/>
      <c r="F846" s="59"/>
      <c r="G846" s="19"/>
      <c r="I846" s="19"/>
      <c r="J846" s="19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>
      <c r="A847" s="18"/>
      <c r="B847" s="18"/>
      <c r="C847" s="18"/>
      <c r="D847" s="7"/>
      <c r="E847" s="35"/>
      <c r="F847" s="59"/>
      <c r="G847" s="19"/>
      <c r="I847" s="19"/>
      <c r="J847" s="19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>
      <c r="A848" s="18"/>
      <c r="B848" s="18"/>
      <c r="C848" s="18"/>
      <c r="D848" s="7"/>
      <c r="E848" s="35"/>
      <c r="F848" s="59"/>
      <c r="G848" s="19"/>
      <c r="I848" s="19"/>
      <c r="J848" s="19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>
      <c r="A849" s="18"/>
      <c r="B849" s="18"/>
      <c r="C849" s="18"/>
      <c r="D849" s="7"/>
      <c r="E849" s="35"/>
      <c r="F849" s="59"/>
      <c r="G849" s="19"/>
      <c r="I849" s="19"/>
      <c r="J849" s="19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>
      <c r="A850" s="18"/>
      <c r="B850" s="18"/>
      <c r="C850" s="18"/>
      <c r="D850" s="7"/>
      <c r="E850" s="35"/>
      <c r="F850" s="59"/>
      <c r="G850" s="19"/>
      <c r="I850" s="19"/>
      <c r="J850" s="19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>
      <c r="A851" s="18"/>
      <c r="B851" s="18"/>
      <c r="C851" s="18"/>
      <c r="D851" s="7"/>
      <c r="E851" s="35"/>
      <c r="F851" s="59"/>
      <c r="G851" s="19"/>
      <c r="I851" s="19"/>
      <c r="J851" s="19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>
      <c r="A852" s="18"/>
      <c r="B852" s="18"/>
      <c r="C852" s="18"/>
      <c r="D852" s="7"/>
      <c r="E852" s="35"/>
      <c r="F852" s="59"/>
      <c r="G852" s="19"/>
      <c r="I852" s="19"/>
      <c r="J852" s="19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>
      <c r="A853" s="18"/>
      <c r="B853" s="18"/>
      <c r="C853" s="18"/>
      <c r="D853" s="7"/>
      <c r="E853" s="35"/>
      <c r="F853" s="59"/>
      <c r="G853" s="19"/>
      <c r="I853" s="19"/>
      <c r="J853" s="19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>
      <c r="A854" s="18"/>
      <c r="B854" s="18"/>
      <c r="C854" s="18"/>
      <c r="D854" s="7"/>
      <c r="E854" s="35"/>
      <c r="F854" s="59"/>
      <c r="G854" s="19"/>
      <c r="I854" s="19"/>
      <c r="J854" s="19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>
      <c r="A855" s="18"/>
      <c r="B855" s="18"/>
      <c r="C855" s="18"/>
      <c r="D855" s="7"/>
      <c r="E855" s="35"/>
      <c r="F855" s="59"/>
      <c r="G855" s="19"/>
      <c r="I855" s="19"/>
      <c r="J855" s="19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>
      <c r="A856" s="18"/>
      <c r="B856" s="18"/>
      <c r="C856" s="18"/>
      <c r="D856" s="7"/>
      <c r="E856" s="35"/>
      <c r="F856" s="59"/>
      <c r="G856" s="19"/>
      <c r="I856" s="19"/>
      <c r="J856" s="19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>
      <c r="A857" s="18"/>
      <c r="B857" s="18"/>
      <c r="C857" s="18"/>
      <c r="D857" s="7"/>
      <c r="E857" s="35"/>
      <c r="F857" s="59"/>
      <c r="G857" s="19"/>
      <c r="I857" s="19"/>
      <c r="J857" s="19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>
      <c r="A858" s="18"/>
      <c r="B858" s="18"/>
      <c r="C858" s="18"/>
      <c r="D858" s="7"/>
      <c r="E858" s="35"/>
      <c r="F858" s="59"/>
      <c r="G858" s="19"/>
      <c r="I858" s="19"/>
      <c r="J858" s="19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>
      <c r="A859" s="18"/>
      <c r="B859" s="18"/>
      <c r="C859" s="18"/>
      <c r="D859" s="7"/>
      <c r="E859" s="35"/>
      <c r="F859" s="59"/>
      <c r="G859" s="19"/>
      <c r="I859" s="19"/>
      <c r="J859" s="19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>
      <c r="A860" s="18"/>
      <c r="B860" s="18"/>
      <c r="C860" s="18"/>
      <c r="D860" s="7"/>
      <c r="E860" s="35"/>
      <c r="F860" s="59"/>
      <c r="G860" s="19"/>
      <c r="I860" s="19"/>
      <c r="J860" s="19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>
      <c r="A861" s="18"/>
      <c r="B861" s="18"/>
      <c r="C861" s="18"/>
      <c r="D861" s="7"/>
      <c r="E861" s="35"/>
      <c r="F861" s="59"/>
      <c r="G861" s="19"/>
      <c r="I861" s="19"/>
      <c r="J861" s="19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>
      <c r="A862" s="18"/>
      <c r="B862" s="18"/>
      <c r="C862" s="18"/>
      <c r="D862" s="7"/>
      <c r="E862" s="35"/>
      <c r="F862" s="59"/>
      <c r="G862" s="19"/>
      <c r="I862" s="19"/>
      <c r="J862" s="19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>
      <c r="A863" s="18"/>
      <c r="B863" s="18"/>
      <c r="C863" s="18"/>
      <c r="D863" s="7"/>
      <c r="E863" s="35"/>
      <c r="F863" s="59"/>
      <c r="G863" s="19"/>
      <c r="I863" s="19"/>
      <c r="J863" s="19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>
      <c r="A864" s="18"/>
      <c r="B864" s="18"/>
      <c r="C864" s="18"/>
      <c r="D864" s="7"/>
      <c r="E864" s="35"/>
      <c r="F864" s="59"/>
      <c r="G864" s="19"/>
      <c r="I864" s="19"/>
      <c r="J864" s="19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>
      <c r="A865" s="18"/>
      <c r="B865" s="18"/>
      <c r="C865" s="18"/>
      <c r="D865" s="7"/>
      <c r="E865" s="35"/>
      <c r="F865" s="59"/>
      <c r="G865" s="19"/>
      <c r="I865" s="19"/>
      <c r="J865" s="19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>
      <c r="A866" s="18"/>
      <c r="B866" s="18"/>
      <c r="C866" s="18"/>
      <c r="D866" s="7"/>
      <c r="E866" s="35"/>
      <c r="F866" s="59"/>
      <c r="G866" s="19"/>
      <c r="I866" s="19"/>
      <c r="J866" s="19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>
      <c r="A867" s="18"/>
      <c r="B867" s="18"/>
      <c r="C867" s="18"/>
      <c r="D867" s="7"/>
      <c r="E867" s="35"/>
      <c r="F867" s="59"/>
      <c r="G867" s="19"/>
      <c r="I867" s="19"/>
      <c r="J867" s="19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>
      <c r="A868" s="18"/>
      <c r="B868" s="18"/>
      <c r="C868" s="18"/>
      <c r="D868" s="7"/>
      <c r="E868" s="35"/>
      <c r="F868" s="59"/>
      <c r="G868" s="19"/>
      <c r="I868" s="19"/>
      <c r="J868" s="19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>
      <c r="A869" s="18"/>
      <c r="B869" s="18"/>
      <c r="C869" s="18"/>
      <c r="D869" s="7"/>
      <c r="E869" s="35"/>
      <c r="F869" s="59"/>
      <c r="G869" s="19"/>
      <c r="I869" s="19"/>
      <c r="J869" s="19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>
      <c r="A870" s="18"/>
      <c r="B870" s="18"/>
      <c r="C870" s="18"/>
      <c r="D870" s="7"/>
      <c r="E870" s="35"/>
      <c r="F870" s="59"/>
      <c r="G870" s="19"/>
      <c r="I870" s="19"/>
      <c r="J870" s="19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>
      <c r="A871" s="18"/>
      <c r="B871" s="18"/>
      <c r="C871" s="18"/>
      <c r="D871" s="7"/>
      <c r="E871" s="35"/>
      <c r="F871" s="59"/>
      <c r="G871" s="19"/>
      <c r="I871" s="19"/>
      <c r="J871" s="19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>
      <c r="A872" s="18"/>
      <c r="B872" s="18"/>
      <c r="C872" s="18"/>
      <c r="D872" s="7"/>
      <c r="E872" s="35"/>
      <c r="F872" s="59"/>
      <c r="G872" s="19"/>
      <c r="I872" s="19"/>
      <c r="J872" s="19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>
      <c r="A873" s="18"/>
      <c r="B873" s="18"/>
      <c r="C873" s="18"/>
      <c r="D873" s="7"/>
      <c r="E873" s="35"/>
      <c r="F873" s="59"/>
      <c r="G873" s="19"/>
      <c r="I873" s="19"/>
      <c r="J873" s="19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>
      <c r="A874" s="18"/>
      <c r="B874" s="18"/>
      <c r="C874" s="18"/>
      <c r="D874" s="7"/>
      <c r="E874" s="35"/>
      <c r="F874" s="59"/>
      <c r="G874" s="19"/>
      <c r="I874" s="19"/>
      <c r="J874" s="19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>
      <c r="A875" s="18"/>
      <c r="B875" s="18"/>
      <c r="C875" s="18"/>
      <c r="D875" s="7"/>
      <c r="E875" s="35"/>
      <c r="F875" s="59"/>
      <c r="G875" s="19"/>
      <c r="I875" s="19"/>
      <c r="J875" s="19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>
      <c r="A876" s="18"/>
      <c r="B876" s="18"/>
      <c r="C876" s="18"/>
      <c r="D876" s="7"/>
      <c r="E876" s="35"/>
      <c r="F876" s="59"/>
      <c r="G876" s="19"/>
      <c r="I876" s="19"/>
      <c r="J876" s="19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>
      <c r="A877" s="18"/>
      <c r="B877" s="18"/>
      <c r="C877" s="18"/>
      <c r="D877" s="7"/>
      <c r="E877" s="35"/>
      <c r="F877" s="59"/>
      <c r="G877" s="19"/>
      <c r="I877" s="19"/>
      <c r="J877" s="19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>
      <c r="A878" s="18"/>
      <c r="B878" s="18"/>
      <c r="C878" s="18"/>
      <c r="D878" s="7"/>
      <c r="E878" s="35"/>
      <c r="F878" s="59"/>
      <c r="G878" s="19"/>
      <c r="I878" s="19"/>
      <c r="J878" s="19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>
      <c r="A879" s="18"/>
      <c r="B879" s="18"/>
      <c r="C879" s="18"/>
      <c r="D879" s="7"/>
      <c r="E879" s="35"/>
      <c r="F879" s="59"/>
      <c r="G879" s="19"/>
      <c r="I879" s="19"/>
      <c r="J879" s="19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>
      <c r="A880" s="18"/>
      <c r="B880" s="18"/>
      <c r="C880" s="18"/>
      <c r="D880" s="7"/>
      <c r="E880" s="35"/>
      <c r="F880" s="59"/>
      <c r="G880" s="19"/>
      <c r="I880" s="19"/>
      <c r="J880" s="19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>
      <c r="A881" s="18"/>
      <c r="B881" s="18"/>
      <c r="C881" s="18"/>
      <c r="D881" s="7"/>
      <c r="E881" s="35"/>
      <c r="F881" s="59"/>
      <c r="G881" s="19"/>
      <c r="I881" s="19"/>
      <c r="J881" s="19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>
      <c r="A882" s="18"/>
      <c r="B882" s="18"/>
      <c r="C882" s="18"/>
      <c r="D882" s="7"/>
      <c r="E882" s="35"/>
      <c r="F882" s="59"/>
      <c r="G882" s="19"/>
      <c r="I882" s="19"/>
      <c r="J882" s="19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>
      <c r="A883" s="18"/>
      <c r="B883" s="18"/>
      <c r="C883" s="18"/>
      <c r="D883" s="7"/>
      <c r="E883" s="35"/>
      <c r="F883" s="59"/>
      <c r="G883" s="19"/>
      <c r="I883" s="19"/>
      <c r="J883" s="19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>
      <c r="A884" s="18"/>
      <c r="B884" s="18"/>
      <c r="C884" s="18"/>
      <c r="D884" s="7"/>
      <c r="E884" s="35"/>
      <c r="F884" s="59"/>
      <c r="G884" s="19"/>
      <c r="I884" s="19"/>
      <c r="J884" s="19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>
      <c r="A885" s="18"/>
      <c r="B885" s="18"/>
      <c r="C885" s="18"/>
      <c r="D885" s="7"/>
      <c r="E885" s="35"/>
      <c r="F885" s="59"/>
      <c r="G885" s="19"/>
      <c r="I885" s="19"/>
      <c r="J885" s="19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>
      <c r="A886" s="18"/>
      <c r="B886" s="18"/>
      <c r="C886" s="18"/>
      <c r="D886" s="7"/>
      <c r="E886" s="35"/>
      <c r="F886" s="59"/>
      <c r="G886" s="19"/>
      <c r="I886" s="19"/>
      <c r="J886" s="19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>
      <c r="A887" s="18"/>
      <c r="B887" s="18"/>
      <c r="C887" s="18"/>
      <c r="D887" s="7"/>
      <c r="E887" s="35"/>
      <c r="F887" s="59"/>
      <c r="G887" s="19"/>
      <c r="I887" s="19"/>
      <c r="J887" s="19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>
      <c r="A888" s="18"/>
      <c r="B888" s="18"/>
      <c r="C888" s="18"/>
      <c r="D888" s="7"/>
      <c r="E888" s="35"/>
      <c r="F888" s="59"/>
      <c r="G888" s="19"/>
      <c r="I888" s="19"/>
      <c r="J888" s="19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>
      <c r="A889" s="18"/>
      <c r="B889" s="18"/>
      <c r="C889" s="18"/>
      <c r="D889" s="7"/>
      <c r="E889" s="35"/>
      <c r="F889" s="59"/>
      <c r="G889" s="19"/>
      <c r="I889" s="19"/>
      <c r="J889" s="19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>
      <c r="A890" s="18"/>
      <c r="B890" s="18"/>
      <c r="C890" s="18"/>
      <c r="D890" s="7"/>
      <c r="E890" s="35"/>
      <c r="F890" s="59"/>
      <c r="G890" s="19"/>
      <c r="I890" s="19"/>
      <c r="J890" s="19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>
      <c r="A891" s="18"/>
      <c r="B891" s="18"/>
      <c r="C891" s="18"/>
      <c r="D891" s="7"/>
      <c r="E891" s="35"/>
      <c r="F891" s="59"/>
      <c r="G891" s="19"/>
      <c r="I891" s="19"/>
      <c r="J891" s="19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>
      <c r="A892" s="18"/>
      <c r="B892" s="18"/>
      <c r="C892" s="18"/>
      <c r="D892" s="7"/>
      <c r="E892" s="35"/>
      <c r="F892" s="59"/>
      <c r="G892" s="19"/>
      <c r="I892" s="19"/>
      <c r="J892" s="19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>
      <c r="A893" s="18"/>
      <c r="B893" s="18"/>
      <c r="C893" s="18"/>
      <c r="D893" s="7"/>
      <c r="E893" s="35"/>
      <c r="F893" s="59"/>
      <c r="G893" s="19"/>
      <c r="I893" s="19"/>
      <c r="J893" s="19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>
      <c r="A894" s="18"/>
      <c r="B894" s="18"/>
      <c r="C894" s="18"/>
      <c r="D894" s="7"/>
      <c r="E894" s="35"/>
      <c r="F894" s="59"/>
      <c r="G894" s="19"/>
      <c r="I894" s="19"/>
      <c r="J894" s="19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>
      <c r="A895" s="18"/>
      <c r="B895" s="18"/>
      <c r="C895" s="18"/>
      <c r="D895" s="7"/>
      <c r="E895" s="35"/>
      <c r="F895" s="59"/>
      <c r="G895" s="19"/>
      <c r="I895" s="19"/>
      <c r="J895" s="19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>
      <c r="A896" s="18"/>
      <c r="B896" s="18"/>
      <c r="C896" s="18"/>
      <c r="D896" s="7"/>
      <c r="E896" s="35"/>
      <c r="F896" s="59"/>
      <c r="G896" s="19"/>
      <c r="I896" s="19"/>
      <c r="J896" s="19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>
      <c r="A897" s="18"/>
      <c r="B897" s="18"/>
      <c r="C897" s="18"/>
      <c r="D897" s="7"/>
      <c r="E897" s="35"/>
      <c r="F897" s="59"/>
      <c r="G897" s="19"/>
      <c r="I897" s="19"/>
      <c r="J897" s="19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>
      <c r="A898" s="18"/>
      <c r="B898" s="18"/>
      <c r="C898" s="18"/>
      <c r="D898" s="7"/>
      <c r="E898" s="35"/>
      <c r="F898" s="59"/>
      <c r="G898" s="19"/>
      <c r="I898" s="19"/>
      <c r="J898" s="19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>
      <c r="A899" s="18"/>
      <c r="B899" s="18"/>
      <c r="C899" s="18"/>
      <c r="D899" s="7"/>
      <c r="E899" s="35"/>
      <c r="F899" s="59"/>
      <c r="G899" s="19"/>
      <c r="I899" s="19"/>
      <c r="J899" s="19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>
      <c r="A900" s="18"/>
      <c r="B900" s="18"/>
      <c r="C900" s="18"/>
      <c r="D900" s="7"/>
      <c r="E900" s="35"/>
      <c r="F900" s="59"/>
      <c r="G900" s="19"/>
      <c r="I900" s="19"/>
      <c r="J900" s="19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>
      <c r="A901" s="18"/>
      <c r="B901" s="18"/>
      <c r="C901" s="18"/>
      <c r="D901" s="7"/>
      <c r="E901" s="35"/>
      <c r="F901" s="59"/>
      <c r="G901" s="19"/>
      <c r="I901" s="19"/>
      <c r="J901" s="19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>
      <c r="A902" s="18"/>
      <c r="B902" s="18"/>
      <c r="C902" s="18"/>
      <c r="D902" s="7"/>
      <c r="E902" s="35"/>
      <c r="F902" s="59"/>
      <c r="G902" s="19"/>
      <c r="I902" s="19"/>
      <c r="J902" s="19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>
      <c r="A903" s="18"/>
      <c r="B903" s="18"/>
      <c r="C903" s="18"/>
      <c r="D903" s="7"/>
      <c r="E903" s="35"/>
      <c r="F903" s="59"/>
      <c r="G903" s="19"/>
      <c r="I903" s="19"/>
      <c r="J903" s="19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>
      <c r="A904" s="18"/>
      <c r="B904" s="18"/>
      <c r="C904" s="18"/>
      <c r="D904" s="7"/>
      <c r="E904" s="35"/>
      <c r="F904" s="59"/>
      <c r="G904" s="19"/>
      <c r="I904" s="19"/>
      <c r="J904" s="19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>
      <c r="A905" s="18"/>
      <c r="B905" s="18"/>
      <c r="C905" s="18"/>
      <c r="D905" s="7"/>
      <c r="E905" s="35"/>
      <c r="F905" s="59"/>
      <c r="G905" s="19"/>
      <c r="I905" s="19"/>
      <c r="J905" s="19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>
      <c r="A906" s="18"/>
      <c r="B906" s="18"/>
      <c r="C906" s="18"/>
      <c r="D906" s="7"/>
      <c r="E906" s="35"/>
      <c r="F906" s="59"/>
      <c r="G906" s="19"/>
      <c r="I906" s="19"/>
      <c r="J906" s="19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>
      <c r="A907" s="18"/>
      <c r="B907" s="18"/>
      <c r="C907" s="18"/>
      <c r="D907" s="7"/>
      <c r="E907" s="35"/>
      <c r="F907" s="59"/>
      <c r="G907" s="19"/>
      <c r="I907" s="19"/>
      <c r="J907" s="19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>
      <c r="A908" s="18"/>
      <c r="B908" s="18"/>
      <c r="C908" s="18"/>
      <c r="D908" s="7"/>
      <c r="E908" s="35"/>
      <c r="F908" s="59"/>
      <c r="G908" s="19"/>
      <c r="I908" s="19"/>
      <c r="J908" s="19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>
      <c r="A909" s="18"/>
      <c r="B909" s="18"/>
      <c r="C909" s="18"/>
      <c r="D909" s="7"/>
      <c r="E909" s="35"/>
      <c r="F909" s="59"/>
      <c r="G909" s="19"/>
      <c r="I909" s="19"/>
      <c r="J909" s="19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>
      <c r="A910" s="18"/>
      <c r="B910" s="18"/>
      <c r="C910" s="18"/>
      <c r="D910" s="7"/>
      <c r="E910" s="35"/>
      <c r="F910" s="59"/>
      <c r="G910" s="19"/>
      <c r="I910" s="19"/>
      <c r="J910" s="19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>
      <c r="A911" s="18"/>
      <c r="B911" s="18"/>
      <c r="C911" s="18"/>
      <c r="D911" s="7"/>
      <c r="E911" s="35"/>
      <c r="F911" s="59"/>
      <c r="G911" s="19"/>
      <c r="I911" s="19"/>
      <c r="J911" s="19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>
      <c r="A912" s="18"/>
      <c r="B912" s="18"/>
      <c r="C912" s="18"/>
      <c r="D912" s="7"/>
      <c r="E912" s="35"/>
      <c r="F912" s="59"/>
      <c r="G912" s="19"/>
      <c r="I912" s="19"/>
      <c r="J912" s="19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>
      <c r="A913" s="18"/>
      <c r="B913" s="18"/>
      <c r="C913" s="18"/>
      <c r="D913" s="7"/>
      <c r="E913" s="35"/>
      <c r="F913" s="59"/>
      <c r="G913" s="19"/>
      <c r="I913" s="19"/>
      <c r="J913" s="19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>
      <c r="A914" s="18"/>
      <c r="B914" s="18"/>
      <c r="C914" s="18"/>
      <c r="D914" s="7"/>
      <c r="E914" s="35"/>
      <c r="F914" s="59"/>
      <c r="G914" s="19"/>
      <c r="I914" s="19"/>
      <c r="J914" s="19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>
      <c r="A915" s="18"/>
      <c r="B915" s="18"/>
      <c r="C915" s="18"/>
      <c r="D915" s="7"/>
      <c r="E915" s="35"/>
      <c r="F915" s="59"/>
      <c r="G915" s="19"/>
      <c r="I915" s="19"/>
      <c r="J915" s="19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>
      <c r="A916" s="18"/>
      <c r="B916" s="18"/>
      <c r="C916" s="18"/>
      <c r="D916" s="7"/>
      <c r="E916" s="35"/>
      <c r="F916" s="59"/>
      <c r="G916" s="19"/>
      <c r="I916" s="19"/>
      <c r="J916" s="19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>
      <c r="A917" s="18"/>
      <c r="B917" s="18"/>
      <c r="C917" s="18"/>
      <c r="D917" s="7"/>
      <c r="E917" s="35"/>
      <c r="F917" s="59"/>
      <c r="G917" s="19"/>
      <c r="I917" s="19"/>
      <c r="J917" s="19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>
      <c r="A918" s="18"/>
      <c r="B918" s="18"/>
      <c r="C918" s="18"/>
      <c r="D918" s="7"/>
      <c r="E918" s="35"/>
      <c r="F918" s="59"/>
      <c r="G918" s="19"/>
      <c r="I918" s="19"/>
      <c r="J918" s="19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>
      <c r="A919" s="18"/>
      <c r="B919" s="18"/>
      <c r="C919" s="18"/>
      <c r="D919" s="7"/>
      <c r="E919" s="35"/>
      <c r="F919" s="59"/>
      <c r="G919" s="19"/>
      <c r="I919" s="19"/>
      <c r="J919" s="19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>
      <c r="A920" s="18"/>
      <c r="B920" s="18"/>
      <c r="C920" s="18"/>
      <c r="D920" s="7"/>
      <c r="E920" s="35"/>
      <c r="F920" s="59"/>
      <c r="G920" s="19"/>
      <c r="I920" s="19"/>
      <c r="J920" s="19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>
      <c r="A921" s="18"/>
      <c r="B921" s="18"/>
      <c r="C921" s="18"/>
      <c r="D921" s="7"/>
      <c r="E921" s="35"/>
      <c r="F921" s="59"/>
      <c r="G921" s="19"/>
      <c r="I921" s="19"/>
      <c r="J921" s="19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>
      <c r="A922" s="18"/>
      <c r="B922" s="18"/>
      <c r="C922" s="18"/>
      <c r="D922" s="7"/>
      <c r="E922" s="35"/>
      <c r="F922" s="59"/>
      <c r="G922" s="19"/>
      <c r="I922" s="19"/>
      <c r="J922" s="19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>
      <c r="A923" s="18"/>
      <c r="B923" s="18"/>
      <c r="C923" s="18"/>
      <c r="D923" s="7"/>
      <c r="E923" s="35"/>
      <c r="F923" s="59"/>
      <c r="G923" s="19"/>
      <c r="I923" s="19"/>
      <c r="J923" s="19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>
      <c r="A924" s="18"/>
      <c r="B924" s="18"/>
      <c r="C924" s="18"/>
      <c r="D924" s="7"/>
      <c r="E924" s="35"/>
      <c r="F924" s="59"/>
      <c r="G924" s="19"/>
      <c r="I924" s="19"/>
      <c r="J924" s="19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>
      <c r="A925" s="18"/>
      <c r="B925" s="18"/>
      <c r="C925" s="18"/>
      <c r="D925" s="7"/>
      <c r="E925" s="35"/>
      <c r="F925" s="59"/>
      <c r="G925" s="19"/>
      <c r="I925" s="19"/>
      <c r="J925" s="19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>
      <c r="A926" s="18"/>
      <c r="B926" s="18"/>
      <c r="C926" s="18"/>
      <c r="D926" s="7"/>
      <c r="E926" s="35"/>
      <c r="F926" s="59"/>
      <c r="G926" s="19"/>
      <c r="I926" s="19"/>
      <c r="J926" s="19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>
      <c r="A927" s="18"/>
      <c r="B927" s="18"/>
      <c r="C927" s="18"/>
      <c r="D927" s="7"/>
      <c r="E927" s="35"/>
      <c r="F927" s="59"/>
      <c r="G927" s="19"/>
      <c r="I927" s="19"/>
      <c r="J927" s="19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>
      <c r="A928" s="18"/>
      <c r="B928" s="18"/>
      <c r="C928" s="18"/>
      <c r="D928" s="7"/>
      <c r="E928" s="35"/>
      <c r="F928" s="59"/>
      <c r="G928" s="19"/>
      <c r="I928" s="19"/>
      <c r="J928" s="19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>
      <c r="A929" s="18"/>
      <c r="B929" s="18"/>
      <c r="C929" s="18"/>
      <c r="D929" s="7"/>
      <c r="E929" s="35"/>
      <c r="F929" s="59"/>
      <c r="G929" s="19"/>
      <c r="I929" s="19"/>
      <c r="J929" s="19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>
      <c r="A930" s="18"/>
      <c r="B930" s="18"/>
      <c r="C930" s="18"/>
      <c r="D930" s="7"/>
      <c r="E930" s="35"/>
      <c r="F930" s="59"/>
      <c r="G930" s="19"/>
      <c r="I930" s="19"/>
      <c r="J930" s="19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>
      <c r="A931" s="18"/>
      <c r="B931" s="18"/>
      <c r="C931" s="18"/>
      <c r="D931" s="7"/>
      <c r="E931" s="35"/>
      <c r="F931" s="59"/>
      <c r="G931" s="19"/>
      <c r="I931" s="19"/>
      <c r="J931" s="19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>
      <c r="A932" s="18"/>
      <c r="B932" s="18"/>
      <c r="C932" s="18"/>
      <c r="D932" s="7"/>
      <c r="E932" s="35"/>
      <c r="F932" s="59"/>
      <c r="G932" s="19"/>
      <c r="I932" s="19"/>
      <c r="J932" s="19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>
      <c r="A933" s="18"/>
      <c r="B933" s="18"/>
      <c r="C933" s="18"/>
      <c r="D933" s="7"/>
      <c r="E933" s="35"/>
      <c r="F933" s="59"/>
      <c r="G933" s="19"/>
      <c r="I933" s="19"/>
      <c r="J933" s="19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>
      <c r="A934" s="18"/>
      <c r="B934" s="18"/>
      <c r="C934" s="18"/>
      <c r="D934" s="7"/>
      <c r="E934" s="35"/>
      <c r="F934" s="59"/>
      <c r="G934" s="19"/>
      <c r="I934" s="19"/>
      <c r="J934" s="19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>
      <c r="A935" s="18"/>
      <c r="B935" s="18"/>
      <c r="C935" s="18"/>
      <c r="D935" s="7"/>
      <c r="E935" s="35"/>
      <c r="F935" s="59"/>
      <c r="G935" s="19"/>
      <c r="I935" s="19"/>
      <c r="J935" s="19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>
      <c r="A936" s="18"/>
      <c r="B936" s="18"/>
      <c r="C936" s="18"/>
      <c r="D936" s="7"/>
      <c r="E936" s="35"/>
      <c r="F936" s="59"/>
      <c r="G936" s="19"/>
      <c r="I936" s="19"/>
      <c r="J936" s="19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>
      <c r="A937" s="18"/>
      <c r="B937" s="18"/>
      <c r="C937" s="18"/>
      <c r="D937" s="7"/>
      <c r="E937" s="35"/>
      <c r="F937" s="59"/>
      <c r="G937" s="19"/>
      <c r="I937" s="19"/>
      <c r="J937" s="19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>
      <c r="A938" s="18"/>
      <c r="B938" s="18"/>
      <c r="C938" s="18"/>
      <c r="D938" s="7"/>
      <c r="E938" s="35"/>
      <c r="F938" s="59"/>
      <c r="G938" s="19"/>
      <c r="I938" s="19"/>
      <c r="J938" s="19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>
      <c r="A939" s="18"/>
      <c r="B939" s="18"/>
      <c r="C939" s="18"/>
      <c r="D939" s="7"/>
      <c r="E939" s="35"/>
      <c r="F939" s="59"/>
      <c r="G939" s="19"/>
      <c r="I939" s="19"/>
      <c r="J939" s="19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>
      <c r="A940" s="18"/>
      <c r="B940" s="18"/>
      <c r="C940" s="18"/>
      <c r="D940" s="7"/>
      <c r="E940" s="35"/>
      <c r="F940" s="59"/>
      <c r="G940" s="19"/>
      <c r="I940" s="19"/>
      <c r="J940" s="19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>
      <c r="A941" s="18"/>
      <c r="B941" s="18"/>
      <c r="C941" s="18"/>
      <c r="D941" s="7"/>
      <c r="E941" s="35"/>
      <c r="F941" s="59"/>
      <c r="G941" s="19"/>
      <c r="I941" s="19"/>
      <c r="J941" s="19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>
      <c r="A942" s="18"/>
      <c r="B942" s="18"/>
      <c r="C942" s="18"/>
      <c r="D942" s="7"/>
      <c r="E942" s="35"/>
      <c r="F942" s="59"/>
      <c r="G942" s="19"/>
      <c r="I942" s="19"/>
      <c r="J942" s="19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>
      <c r="A943" s="18"/>
      <c r="B943" s="18"/>
      <c r="C943" s="18"/>
      <c r="D943" s="7"/>
      <c r="E943" s="35"/>
      <c r="F943" s="59"/>
      <c r="G943" s="19"/>
      <c r="I943" s="19"/>
      <c r="J943" s="19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>
      <c r="A944" s="18"/>
      <c r="B944" s="18"/>
      <c r="C944" s="18"/>
      <c r="D944" s="7"/>
      <c r="E944" s="35"/>
      <c r="F944" s="59"/>
      <c r="G944" s="19"/>
      <c r="I944" s="19"/>
      <c r="J944" s="19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>
      <c r="A945" s="18"/>
      <c r="B945" s="18"/>
      <c r="C945" s="18"/>
      <c r="D945" s="7"/>
      <c r="E945" s="35"/>
      <c r="F945" s="59"/>
      <c r="G945" s="19"/>
      <c r="I945" s="19"/>
      <c r="J945" s="19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>
      <c r="A946" s="18"/>
      <c r="B946" s="18"/>
      <c r="C946" s="18"/>
      <c r="D946" s="7"/>
      <c r="E946" s="35"/>
      <c r="F946" s="59"/>
      <c r="G946" s="19"/>
      <c r="I946" s="19"/>
      <c r="J946" s="19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>
      <c r="A947" s="18"/>
      <c r="B947" s="18"/>
      <c r="C947" s="18"/>
      <c r="D947" s="7"/>
      <c r="E947" s="35"/>
      <c r="F947" s="59"/>
      <c r="G947" s="19"/>
      <c r="I947" s="19"/>
      <c r="J947" s="19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>
      <c r="A948" s="18"/>
      <c r="B948" s="18"/>
      <c r="C948" s="18"/>
      <c r="D948" s="7"/>
      <c r="E948" s="35"/>
      <c r="F948" s="59"/>
      <c r="G948" s="19"/>
      <c r="I948" s="19"/>
      <c r="J948" s="19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>
      <c r="A949" s="18"/>
      <c r="B949" s="18"/>
      <c r="C949" s="18"/>
      <c r="D949" s="7"/>
      <c r="E949" s="35"/>
      <c r="F949" s="59"/>
      <c r="G949" s="19"/>
      <c r="I949" s="19"/>
      <c r="J949" s="19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>
      <c r="A950" s="18"/>
      <c r="B950" s="18"/>
      <c r="C950" s="18"/>
      <c r="D950" s="7"/>
      <c r="E950" s="35"/>
      <c r="F950" s="59"/>
      <c r="G950" s="19"/>
      <c r="I950" s="19"/>
      <c r="J950" s="19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>
      <c r="A951" s="18"/>
      <c r="B951" s="18"/>
      <c r="C951" s="18"/>
      <c r="D951" s="7"/>
      <c r="E951" s="35"/>
      <c r="F951" s="59"/>
      <c r="G951" s="19"/>
      <c r="I951" s="19"/>
      <c r="J951" s="19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>
      <c r="A952" s="18"/>
      <c r="B952" s="18"/>
      <c r="C952" s="18"/>
      <c r="D952" s="7"/>
      <c r="E952" s="35"/>
      <c r="F952" s="59"/>
      <c r="G952" s="19"/>
      <c r="I952" s="19"/>
      <c r="J952" s="19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>
      <c r="A953" s="18"/>
      <c r="B953" s="18"/>
      <c r="C953" s="18"/>
      <c r="D953" s="7"/>
      <c r="E953" s="35"/>
      <c r="F953" s="59"/>
      <c r="G953" s="19"/>
      <c r="I953" s="19"/>
      <c r="J953" s="19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>
      <c r="A954" s="18"/>
      <c r="B954" s="18"/>
      <c r="C954" s="18"/>
      <c r="D954" s="7"/>
      <c r="E954" s="35"/>
      <c r="F954" s="59"/>
      <c r="G954" s="19"/>
      <c r="I954" s="19"/>
      <c r="J954" s="19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>
      <c r="A955" s="18"/>
      <c r="B955" s="18"/>
      <c r="C955" s="18"/>
      <c r="D955" s="7"/>
      <c r="E955" s="35"/>
      <c r="F955" s="59"/>
      <c r="G955" s="19"/>
      <c r="I955" s="19"/>
      <c r="J955" s="19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>
      <c r="A956" s="18"/>
      <c r="B956" s="18"/>
      <c r="C956" s="18"/>
      <c r="D956" s="7"/>
      <c r="E956" s="35"/>
      <c r="F956" s="59"/>
      <c r="G956" s="19"/>
      <c r="I956" s="19"/>
      <c r="J956" s="19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>
      <c r="A957" s="18"/>
      <c r="B957" s="18"/>
      <c r="C957" s="18"/>
      <c r="D957" s="7"/>
      <c r="E957" s="35"/>
      <c r="F957" s="59"/>
      <c r="G957" s="19"/>
      <c r="I957" s="19"/>
      <c r="J957" s="19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>
      <c r="A958" s="18"/>
      <c r="B958" s="18"/>
      <c r="C958" s="18"/>
      <c r="D958" s="7"/>
      <c r="E958" s="35"/>
      <c r="F958" s="59"/>
      <c r="G958" s="19"/>
      <c r="I958" s="19"/>
      <c r="J958" s="19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>
      <c r="A959" s="18"/>
      <c r="B959" s="18"/>
      <c r="C959" s="18"/>
      <c r="D959" s="7"/>
      <c r="E959" s="35"/>
      <c r="F959" s="59"/>
      <c r="G959" s="19"/>
      <c r="I959" s="19"/>
      <c r="J959" s="19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>
      <c r="A960" s="18"/>
      <c r="B960" s="18"/>
      <c r="C960" s="18"/>
      <c r="D960" s="7"/>
      <c r="E960" s="35"/>
      <c r="F960" s="59"/>
      <c r="G960" s="19"/>
      <c r="I960" s="19"/>
      <c r="J960" s="19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>
      <c r="A961" s="18"/>
      <c r="B961" s="18"/>
      <c r="C961" s="18"/>
      <c r="D961" s="7"/>
      <c r="E961" s="35"/>
      <c r="F961" s="59"/>
      <c r="G961" s="19"/>
      <c r="I961" s="19"/>
      <c r="J961" s="19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>
      <c r="A962" s="18"/>
      <c r="B962" s="18"/>
      <c r="C962" s="18"/>
      <c r="D962" s="7"/>
      <c r="E962" s="35"/>
      <c r="F962" s="59"/>
      <c r="G962" s="19"/>
      <c r="I962" s="19"/>
      <c r="J962" s="19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>
      <c r="A963" s="18"/>
      <c r="B963" s="18"/>
      <c r="C963" s="18"/>
      <c r="D963" s="7"/>
      <c r="E963" s="35"/>
      <c r="F963" s="59"/>
      <c r="G963" s="19"/>
      <c r="I963" s="19"/>
      <c r="J963" s="19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>
      <c r="A964" s="18"/>
      <c r="B964" s="18"/>
      <c r="C964" s="18"/>
      <c r="D964" s="7"/>
      <c r="E964" s="35"/>
      <c r="F964" s="59"/>
      <c r="G964" s="19"/>
      <c r="I964" s="19"/>
      <c r="J964" s="19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>
      <c r="A965" s="18"/>
      <c r="B965" s="18"/>
      <c r="C965" s="18"/>
      <c r="D965" s="7"/>
      <c r="E965" s="35"/>
      <c r="F965" s="59"/>
      <c r="G965" s="19"/>
      <c r="I965" s="19"/>
      <c r="J965" s="19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>
      <c r="A966" s="18"/>
      <c r="B966" s="18"/>
      <c r="C966" s="18"/>
      <c r="D966" s="7"/>
      <c r="E966" s="35"/>
      <c r="F966" s="59"/>
      <c r="G966" s="19"/>
      <c r="I966" s="19"/>
      <c r="J966" s="19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>
      <c r="A967" s="18"/>
      <c r="B967" s="18"/>
      <c r="C967" s="18"/>
      <c r="D967" s="7"/>
      <c r="E967" s="35"/>
      <c r="F967" s="59"/>
      <c r="G967" s="19"/>
      <c r="I967" s="19"/>
      <c r="J967" s="19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>
      <c r="A968" s="18"/>
      <c r="B968" s="18"/>
      <c r="C968" s="18"/>
      <c r="D968" s="7"/>
      <c r="E968" s="35"/>
      <c r="F968" s="59"/>
      <c r="G968" s="19"/>
      <c r="I968" s="19"/>
      <c r="J968" s="19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>
      <c r="A969" s="18"/>
      <c r="B969" s="18"/>
      <c r="C969" s="18"/>
      <c r="D969" s="7"/>
      <c r="E969" s="35"/>
      <c r="F969" s="59"/>
      <c r="G969" s="19"/>
      <c r="I969" s="19"/>
      <c r="J969" s="19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>
      <c r="A970" s="18"/>
      <c r="B970" s="18"/>
      <c r="C970" s="18"/>
      <c r="D970" s="7"/>
      <c r="E970" s="35"/>
      <c r="F970" s="59"/>
      <c r="G970" s="19"/>
      <c r="I970" s="19"/>
      <c r="J970" s="19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>
      <c r="A971" s="18"/>
      <c r="B971" s="18"/>
      <c r="C971" s="18"/>
      <c r="D971" s="7"/>
      <c r="E971" s="35"/>
      <c r="F971" s="59"/>
      <c r="G971" s="19"/>
      <c r="I971" s="19"/>
      <c r="J971" s="19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>
      <c r="A972" s="18"/>
      <c r="B972" s="18"/>
      <c r="C972" s="18"/>
      <c r="D972" s="7"/>
      <c r="E972" s="35"/>
      <c r="F972" s="59"/>
      <c r="G972" s="19"/>
      <c r="I972" s="19"/>
      <c r="J972" s="19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>
      <c r="A973" s="18"/>
      <c r="B973" s="18"/>
      <c r="C973" s="18"/>
      <c r="D973" s="7"/>
      <c r="E973" s="35"/>
      <c r="F973" s="59"/>
      <c r="G973" s="19"/>
      <c r="I973" s="19"/>
      <c r="J973" s="19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>
      <c r="A974" s="18"/>
      <c r="B974" s="18"/>
      <c r="C974" s="18"/>
      <c r="D974" s="7"/>
      <c r="E974" s="35"/>
      <c r="F974" s="59"/>
      <c r="G974" s="19"/>
      <c r="I974" s="19"/>
      <c r="J974" s="19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>
      <c r="A975" s="18"/>
      <c r="B975" s="18"/>
      <c r="C975" s="18"/>
      <c r="D975" s="7"/>
      <c r="E975" s="35"/>
      <c r="F975" s="59"/>
      <c r="G975" s="19"/>
      <c r="I975" s="19"/>
      <c r="J975" s="19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>
      <c r="A976" s="18"/>
      <c r="B976" s="18"/>
      <c r="C976" s="18"/>
      <c r="D976" s="7"/>
      <c r="E976" s="35"/>
      <c r="F976" s="59"/>
      <c r="G976" s="19"/>
      <c r="I976" s="19"/>
      <c r="J976" s="19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>
      <c r="A977" s="18"/>
      <c r="B977" s="18"/>
      <c r="C977" s="18"/>
      <c r="D977" s="7"/>
      <c r="E977" s="35"/>
      <c r="F977" s="59"/>
      <c r="G977" s="19"/>
      <c r="I977" s="19"/>
      <c r="J977" s="19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>
      <c r="A978" s="18"/>
      <c r="B978" s="18"/>
      <c r="C978" s="18"/>
      <c r="D978" s="7"/>
      <c r="E978" s="35"/>
      <c r="F978" s="59"/>
      <c r="G978" s="19"/>
      <c r="I978" s="19"/>
      <c r="J978" s="19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>
      <c r="A979" s="18"/>
      <c r="B979" s="18"/>
      <c r="C979" s="18"/>
      <c r="D979" s="7"/>
      <c r="E979" s="35"/>
      <c r="F979" s="59"/>
      <c r="G979" s="19"/>
      <c r="I979" s="19"/>
      <c r="J979" s="19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>
      <c r="A980" s="18"/>
      <c r="B980" s="18"/>
      <c r="C980" s="18"/>
      <c r="D980" s="7"/>
      <c r="E980" s="35"/>
      <c r="F980" s="59"/>
      <c r="G980" s="19"/>
      <c r="I980" s="19"/>
      <c r="J980" s="19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>
      <c r="A981" s="18"/>
      <c r="B981" s="18"/>
      <c r="C981" s="18"/>
      <c r="D981" s="7"/>
      <c r="E981" s="35"/>
      <c r="F981" s="59"/>
      <c r="G981" s="19"/>
      <c r="I981" s="19"/>
      <c r="J981" s="19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>
      <c r="A982" s="18"/>
      <c r="B982" s="18"/>
      <c r="C982" s="18"/>
      <c r="D982" s="7"/>
      <c r="E982" s="35"/>
      <c r="F982" s="59"/>
      <c r="G982" s="19"/>
      <c r="I982" s="19"/>
      <c r="J982" s="19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>
      <c r="A983" s="18"/>
      <c r="B983" s="18"/>
      <c r="C983" s="18"/>
      <c r="D983" s="7"/>
      <c r="E983" s="35"/>
      <c r="F983" s="59"/>
      <c r="G983" s="19"/>
      <c r="I983" s="19"/>
      <c r="J983" s="19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>
      <c r="A984" s="18"/>
      <c r="B984" s="18"/>
      <c r="C984" s="18"/>
      <c r="D984" s="7"/>
      <c r="E984" s="35"/>
      <c r="F984" s="59"/>
      <c r="G984" s="19"/>
      <c r="I984" s="19"/>
      <c r="J984" s="19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>
      <c r="A985" s="18"/>
      <c r="B985" s="18"/>
      <c r="C985" s="18"/>
      <c r="D985" s="7"/>
      <c r="E985" s="35"/>
      <c r="F985" s="59"/>
      <c r="G985" s="19"/>
      <c r="I985" s="19"/>
      <c r="J985" s="19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>
      <c r="A986" s="18"/>
      <c r="B986" s="18"/>
      <c r="C986" s="18"/>
      <c r="D986" s="7"/>
      <c r="E986" s="35"/>
      <c r="F986" s="59"/>
      <c r="G986" s="19"/>
      <c r="I986" s="19"/>
      <c r="J986" s="19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>
      <c r="A987" s="18"/>
      <c r="B987" s="18"/>
      <c r="C987" s="18"/>
      <c r="D987" s="7"/>
      <c r="E987" s="35"/>
      <c r="F987" s="59"/>
      <c r="G987" s="19"/>
      <c r="I987" s="19"/>
      <c r="J987" s="19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>
      <c r="A988" s="18"/>
      <c r="B988" s="18"/>
      <c r="C988" s="18"/>
      <c r="D988" s="7"/>
      <c r="E988" s="35"/>
      <c r="F988" s="59"/>
      <c r="G988" s="19"/>
      <c r="I988" s="19"/>
      <c r="J988" s="19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>
      <c r="A989" s="18"/>
      <c r="B989" s="18"/>
      <c r="C989" s="18"/>
      <c r="D989" s="7"/>
      <c r="E989" s="35"/>
      <c r="F989" s="59"/>
      <c r="G989" s="19"/>
      <c r="I989" s="19"/>
      <c r="J989" s="19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>
      <c r="A990" s="18"/>
      <c r="B990" s="18"/>
      <c r="C990" s="18"/>
      <c r="D990" s="7"/>
      <c r="E990" s="35"/>
      <c r="F990" s="59"/>
      <c r="G990" s="19"/>
      <c r="I990" s="19"/>
      <c r="J990" s="19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>
      <c r="A991" s="18"/>
      <c r="B991" s="18"/>
      <c r="C991" s="18"/>
      <c r="D991" s="7"/>
      <c r="E991" s="35"/>
      <c r="F991" s="59"/>
      <c r="G991" s="19"/>
      <c r="I991" s="19"/>
      <c r="J991" s="19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>
      <c r="A992" s="18"/>
      <c r="B992" s="18"/>
      <c r="C992" s="18"/>
      <c r="D992" s="7"/>
      <c r="E992" s="35"/>
      <c r="F992" s="59"/>
      <c r="G992" s="19"/>
      <c r="I992" s="19"/>
      <c r="J992" s="19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>
      <c r="A993" s="18"/>
      <c r="B993" s="18"/>
      <c r="C993" s="18"/>
      <c r="D993" s="7"/>
      <c r="E993" s="35"/>
      <c r="F993" s="59"/>
      <c r="G993" s="19"/>
      <c r="I993" s="19"/>
      <c r="J993" s="19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>
      <c r="A994" s="18"/>
      <c r="B994" s="18"/>
      <c r="C994" s="18"/>
      <c r="D994" s="7"/>
      <c r="E994" s="35"/>
      <c r="F994" s="59"/>
      <c r="G994" s="19"/>
      <c r="I994" s="19"/>
      <c r="J994" s="19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>
      <c r="A995" s="18"/>
      <c r="B995" s="18"/>
      <c r="C995" s="18"/>
      <c r="D995" s="7"/>
      <c r="E995" s="35"/>
      <c r="F995" s="59"/>
      <c r="G995" s="19"/>
      <c r="I995" s="19"/>
      <c r="J995" s="19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</sheetData>
  <autoFilter ref="A3:J32" xr:uid="{00000000-0009-0000-0000-000000000000}"/>
  <mergeCells count="1">
    <mergeCell ref="A1:J2"/>
  </mergeCells>
  <conditionalFormatting sqref="E22">
    <cfRule type="expression" dxfId="64" priority="2">
      <formula>$U22="Released"</formula>
    </cfRule>
  </conditionalFormatting>
  <conditionalFormatting sqref="H22:I22">
    <cfRule type="expression" dxfId="63" priority="1">
      <formula>$U22="Released"</formula>
    </cfRule>
  </conditionalFormatting>
  <hyperlinks>
    <hyperlink ref="E20" r:id="rId1" xr:uid="{00000000-0004-0000-0000-000000000000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910"/>
  <sheetViews>
    <sheetView tabSelected="1" zoomScale="80" zoomScaleNormal="80" zoomScaleSheetLayoutView="80" workbookViewId="0">
      <pane xSplit="2" ySplit="2" topLeftCell="M163" activePane="bottomRight" state="frozen"/>
      <selection pane="topRight" activeCell="C1" sqref="C1"/>
      <selection pane="bottomLeft" activeCell="A3" sqref="A3"/>
      <selection pane="bottomRight" activeCell="X168" sqref="X168"/>
    </sheetView>
  </sheetViews>
  <sheetFormatPr defaultColWidth="12.5703125" defaultRowHeight="15" customHeight="1"/>
  <cols>
    <col min="1" max="1" width="5" style="26" customWidth="1"/>
    <col min="2" max="2" width="41.28515625" style="275" customWidth="1"/>
    <col min="3" max="3" width="44.5703125" style="215" customWidth="1"/>
    <col min="4" max="4" width="13.7109375" style="216" customWidth="1"/>
    <col min="5" max="5" width="14.28515625" style="219" customWidth="1"/>
    <col min="6" max="6" width="10.140625" style="214" customWidth="1"/>
    <col min="7" max="7" width="9.5703125" style="214" customWidth="1"/>
    <col min="8" max="8" width="16.28515625" style="276" customWidth="1"/>
    <col min="9" max="9" width="16" style="38" customWidth="1"/>
    <col min="10" max="10" width="15.28515625" style="26" bestFit="1" customWidth="1"/>
    <col min="11" max="11" width="12.28515625" style="26" customWidth="1"/>
    <col min="12" max="12" width="9.85546875" style="26" bestFit="1" customWidth="1"/>
    <col min="13" max="13" width="14.42578125" style="32" customWidth="1"/>
    <col min="14" max="14" width="10.5703125" style="32" customWidth="1"/>
    <col min="15" max="15" width="13.140625" style="32" customWidth="1"/>
    <col min="16" max="16" width="22" style="101" customWidth="1"/>
    <col min="17" max="17" width="15.28515625" style="297" customWidth="1"/>
    <col min="18" max="18" width="22.28515625" style="26" customWidth="1"/>
    <col min="19" max="19" width="15.42578125" style="297" customWidth="1"/>
    <col min="20" max="20" width="11.7109375" style="297" customWidth="1"/>
    <col min="21" max="21" width="9" style="101" customWidth="1"/>
    <col min="22" max="22" width="21.85546875" style="101" customWidth="1"/>
    <col min="23" max="23" width="13" style="297" customWidth="1"/>
    <col min="24" max="24" width="13.5703125" style="101" customWidth="1"/>
    <col min="25" max="25" width="9.85546875" style="101" bestFit="1" customWidth="1"/>
    <col min="26" max="26" width="8.5703125" style="32" customWidth="1"/>
    <col min="27" max="27" width="13.140625" style="297" customWidth="1"/>
    <col min="28" max="28" width="11.5703125" style="101" bestFit="1" customWidth="1"/>
    <col min="29" max="29" width="12.7109375" style="101" bestFit="1" customWidth="1"/>
    <col min="30" max="30" width="11.5703125" style="297" bestFit="1" customWidth="1"/>
    <col min="31" max="31" width="20.85546875" style="26" bestFit="1" customWidth="1"/>
    <col min="32" max="32" width="13" style="32" bestFit="1" customWidth="1"/>
    <col min="33" max="33" width="6.85546875" style="32" customWidth="1"/>
    <col min="34" max="34" width="17" style="101" bestFit="1" customWidth="1"/>
    <col min="35" max="36" width="11.5703125" style="101" bestFit="1" customWidth="1"/>
    <col min="37" max="37" width="7.28515625" style="275" customWidth="1"/>
    <col min="38" max="38" width="15.28515625" style="277" bestFit="1" customWidth="1"/>
    <col min="39" max="41" width="11.5703125" style="101" customWidth="1"/>
    <col min="42" max="42" width="11.7109375" style="101" bestFit="1" customWidth="1"/>
    <col min="43" max="43" width="12.7109375" style="32" customWidth="1"/>
    <col min="44" max="45" width="12.7109375" style="101" customWidth="1"/>
    <col min="46" max="46" width="30.140625" style="101" customWidth="1"/>
    <col min="47" max="47" width="8.28515625" style="32" customWidth="1"/>
    <col min="48" max="48" width="13.42578125" style="101" customWidth="1"/>
    <col min="49" max="49" width="16" style="26" customWidth="1"/>
    <col min="50" max="50" width="36.7109375" style="32" customWidth="1"/>
    <col min="51" max="53" width="7.5703125" style="6" customWidth="1"/>
    <col min="54" max="16384" width="12.5703125" style="6"/>
  </cols>
  <sheetData>
    <row r="1" spans="1:53" s="361" customFormat="1" ht="33.75" customHeight="1">
      <c r="A1" s="354" t="s">
        <v>261</v>
      </c>
      <c r="B1" s="355"/>
      <c r="C1" s="356"/>
      <c r="D1" s="356"/>
      <c r="E1" s="356"/>
      <c r="F1" s="356"/>
      <c r="G1" s="356"/>
      <c r="H1" s="355"/>
      <c r="I1" s="355"/>
      <c r="J1" s="357"/>
      <c r="K1" s="357"/>
      <c r="L1" s="357"/>
      <c r="M1" s="357"/>
      <c r="N1" s="357"/>
      <c r="O1" s="357"/>
      <c r="P1" s="355"/>
      <c r="Q1" s="355"/>
      <c r="R1" s="357"/>
      <c r="S1" s="355"/>
      <c r="T1" s="355"/>
      <c r="U1" s="355"/>
      <c r="V1" s="355"/>
      <c r="W1" s="355"/>
      <c r="X1" s="355"/>
      <c r="Y1" s="355"/>
      <c r="Z1" s="357"/>
      <c r="AA1" s="355"/>
      <c r="AB1" s="355"/>
      <c r="AC1" s="355"/>
      <c r="AD1" s="355"/>
      <c r="AE1" s="357"/>
      <c r="AF1" s="357"/>
      <c r="AG1" s="357"/>
      <c r="AH1" s="355"/>
      <c r="AI1" s="355"/>
      <c r="AJ1" s="355"/>
      <c r="AK1" s="355"/>
      <c r="AL1" s="355"/>
      <c r="AM1" s="355"/>
      <c r="AN1" s="355"/>
      <c r="AO1" s="355"/>
      <c r="AP1" s="355"/>
      <c r="AQ1" s="358"/>
      <c r="AR1" s="359"/>
      <c r="AS1" s="359"/>
      <c r="AT1" s="355"/>
      <c r="AU1" s="357"/>
      <c r="AV1" s="355"/>
      <c r="AW1" s="355"/>
      <c r="AX1" s="357"/>
      <c r="AY1" s="360"/>
      <c r="AZ1" s="360"/>
      <c r="BA1" s="360"/>
    </row>
    <row r="2" spans="1:53" s="353" customFormat="1" ht="60">
      <c r="A2" s="336" t="s">
        <v>0</v>
      </c>
      <c r="B2" s="337" t="s">
        <v>5</v>
      </c>
      <c r="C2" s="338" t="s">
        <v>19</v>
      </c>
      <c r="D2" s="339" t="s">
        <v>231</v>
      </c>
      <c r="E2" s="340" t="s">
        <v>20</v>
      </c>
      <c r="F2" s="338" t="s">
        <v>21</v>
      </c>
      <c r="G2" s="338" t="s">
        <v>22</v>
      </c>
      <c r="H2" s="341" t="s">
        <v>23</v>
      </c>
      <c r="I2" s="336" t="s">
        <v>184</v>
      </c>
      <c r="J2" s="342" t="s">
        <v>254</v>
      </c>
      <c r="K2" s="342" t="s">
        <v>255</v>
      </c>
      <c r="L2" s="336" t="s">
        <v>104</v>
      </c>
      <c r="M2" s="343" t="s">
        <v>220</v>
      </c>
      <c r="N2" s="343" t="s">
        <v>7</v>
      </c>
      <c r="O2" s="343" t="s">
        <v>221</v>
      </c>
      <c r="P2" s="343" t="s">
        <v>222</v>
      </c>
      <c r="Q2" s="344" t="s">
        <v>223</v>
      </c>
      <c r="R2" s="345" t="s">
        <v>879</v>
      </c>
      <c r="S2" s="346" t="s">
        <v>9</v>
      </c>
      <c r="T2" s="347" t="s">
        <v>260</v>
      </c>
      <c r="U2" s="348" t="s">
        <v>251</v>
      </c>
      <c r="V2" s="346" t="s">
        <v>224</v>
      </c>
      <c r="W2" s="349" t="s">
        <v>241</v>
      </c>
      <c r="X2" s="343" t="s">
        <v>798</v>
      </c>
      <c r="Y2" s="350" t="s">
        <v>239</v>
      </c>
      <c r="Z2" s="351" t="s">
        <v>235</v>
      </c>
      <c r="AA2" s="351" t="s">
        <v>134</v>
      </c>
      <c r="AB2" s="338" t="s">
        <v>25</v>
      </c>
      <c r="AC2" s="338" t="s">
        <v>250</v>
      </c>
      <c r="AD2" s="338" t="s">
        <v>26</v>
      </c>
      <c r="AE2" s="338" t="s">
        <v>237</v>
      </c>
      <c r="AF2" s="351" t="s">
        <v>27</v>
      </c>
      <c r="AG2" s="344" t="s">
        <v>226</v>
      </c>
      <c r="AH2" s="344" t="s">
        <v>256</v>
      </c>
      <c r="AI2" s="344" t="s">
        <v>234</v>
      </c>
      <c r="AJ2" s="344" t="s">
        <v>227</v>
      </c>
      <c r="AK2" s="339" t="s">
        <v>232</v>
      </c>
      <c r="AL2" s="352" t="s">
        <v>233</v>
      </c>
      <c r="AM2" s="351" t="s">
        <v>169</v>
      </c>
      <c r="AN2" s="338" t="s">
        <v>229</v>
      </c>
      <c r="AO2" s="351" t="s">
        <v>238</v>
      </c>
      <c r="AP2" s="351" t="s">
        <v>236</v>
      </c>
      <c r="AQ2" s="351" t="s">
        <v>28</v>
      </c>
      <c r="AR2" s="351" t="s">
        <v>253</v>
      </c>
      <c r="AS2" s="351" t="s">
        <v>252</v>
      </c>
      <c r="AT2" s="337" t="s">
        <v>29</v>
      </c>
      <c r="AU2" s="343" t="s">
        <v>2</v>
      </c>
      <c r="AV2" s="343" t="s">
        <v>136</v>
      </c>
      <c r="AW2" s="348" t="s">
        <v>230</v>
      </c>
      <c r="AX2" s="344" t="s">
        <v>242</v>
      </c>
    </row>
    <row r="3" spans="1:53" s="203" customFormat="1" ht="34.5">
      <c r="A3" s="240">
        <v>68</v>
      </c>
      <c r="B3" s="191" t="s">
        <v>320</v>
      </c>
      <c r="C3" s="207" t="s">
        <v>321</v>
      </c>
      <c r="D3" s="207" t="s">
        <v>264</v>
      </c>
      <c r="E3" s="282">
        <v>1.0900000000000001</v>
      </c>
      <c r="F3" s="206">
        <v>5000</v>
      </c>
      <c r="G3" s="295" t="s">
        <v>275</v>
      </c>
      <c r="H3" s="220">
        <v>5450</v>
      </c>
      <c r="I3" s="180">
        <v>1020712</v>
      </c>
      <c r="J3" s="371" t="s">
        <v>265</v>
      </c>
      <c r="K3" s="371" t="s">
        <v>265</v>
      </c>
      <c r="L3" s="198">
        <v>4031793</v>
      </c>
      <c r="M3" s="373" t="s">
        <v>291</v>
      </c>
      <c r="N3" s="373" t="s">
        <v>162</v>
      </c>
      <c r="O3" s="373" t="s">
        <v>171</v>
      </c>
      <c r="P3" s="373" t="s">
        <v>322</v>
      </c>
      <c r="Q3" s="297"/>
      <c r="R3" s="330" t="s">
        <v>323</v>
      </c>
      <c r="S3" s="297">
        <v>43158</v>
      </c>
      <c r="T3" s="299"/>
      <c r="U3" s="374" t="s">
        <v>270</v>
      </c>
      <c r="V3" s="178">
        <v>18022806747</v>
      </c>
      <c r="W3" s="297" t="s">
        <v>324</v>
      </c>
      <c r="X3" s="178"/>
      <c r="Y3" s="259"/>
      <c r="Z3" s="295"/>
      <c r="AA3" s="297"/>
      <c r="AB3" s="297"/>
      <c r="AC3" s="299"/>
      <c r="AD3" s="297"/>
      <c r="AE3" s="296"/>
      <c r="AF3" s="200"/>
      <c r="AG3" s="178"/>
      <c r="AH3" s="313"/>
      <c r="AI3" s="178"/>
      <c r="AJ3" s="297"/>
      <c r="AK3" s="192"/>
      <c r="AL3" s="194"/>
      <c r="AM3" s="193"/>
      <c r="AN3" s="190"/>
      <c r="AO3" s="190"/>
      <c r="AP3" s="201"/>
      <c r="AQ3" s="200"/>
      <c r="AR3" s="192"/>
      <c r="AS3" s="192"/>
      <c r="AT3" s="192"/>
      <c r="AU3" s="200"/>
      <c r="AV3" s="191"/>
      <c r="AW3" s="195"/>
      <c r="AX3" s="200"/>
      <c r="AY3" s="202"/>
      <c r="AZ3" s="202"/>
      <c r="BA3" s="202"/>
    </row>
    <row r="4" spans="1:53" s="210" customFormat="1" ht="34.5">
      <c r="A4" s="240">
        <v>79</v>
      </c>
      <c r="B4" s="191" t="s">
        <v>325</v>
      </c>
      <c r="C4" s="279" t="s">
        <v>326</v>
      </c>
      <c r="D4" s="207" t="s">
        <v>327</v>
      </c>
      <c r="E4" s="280">
        <v>1.6</v>
      </c>
      <c r="F4" s="281">
        <v>400</v>
      </c>
      <c r="G4" s="281" t="s">
        <v>275</v>
      </c>
      <c r="H4" s="220">
        <v>640</v>
      </c>
      <c r="I4" s="294">
        <v>1020665</v>
      </c>
      <c r="J4" s="371" t="s">
        <v>265</v>
      </c>
      <c r="K4" s="371" t="s">
        <v>265</v>
      </c>
      <c r="L4" s="293">
        <v>4032269</v>
      </c>
      <c r="M4" s="373" t="s">
        <v>329</v>
      </c>
      <c r="N4" s="373" t="s">
        <v>162</v>
      </c>
      <c r="O4" s="373" t="s">
        <v>171</v>
      </c>
      <c r="P4" s="373" t="s">
        <v>331</v>
      </c>
      <c r="Q4" s="297"/>
      <c r="R4" s="331" t="s">
        <v>332</v>
      </c>
      <c r="S4" s="297">
        <v>43160</v>
      </c>
      <c r="T4" s="299"/>
      <c r="U4" s="374" t="s">
        <v>270</v>
      </c>
      <c r="V4" s="373" t="s">
        <v>328</v>
      </c>
      <c r="W4" s="297" t="s">
        <v>333</v>
      </c>
      <c r="X4" s="255"/>
      <c r="Y4" s="261"/>
      <c r="Z4" s="295"/>
      <c r="AA4" s="297"/>
      <c r="AB4" s="297"/>
      <c r="AC4" s="299"/>
      <c r="AD4" s="297"/>
      <c r="AE4" s="295"/>
      <c r="AF4" s="295"/>
      <c r="AG4" s="261"/>
      <c r="AH4" s="261"/>
      <c r="AI4" s="178"/>
      <c r="AJ4" s="190"/>
      <c r="AK4" s="192"/>
      <c r="AL4" s="194"/>
      <c r="AM4" s="190"/>
      <c r="AN4" s="190"/>
      <c r="AO4" s="190"/>
      <c r="AP4" s="191"/>
      <c r="AQ4" s="200"/>
      <c r="AR4" s="192"/>
      <c r="AS4" s="192"/>
      <c r="AT4" s="192"/>
      <c r="AU4" s="200"/>
      <c r="AV4" s="191"/>
      <c r="AW4" s="77"/>
      <c r="AX4" s="200"/>
    </row>
    <row r="5" spans="1:53" s="210" customFormat="1" ht="34.5">
      <c r="A5" s="240">
        <v>74</v>
      </c>
      <c r="B5" s="378" t="s">
        <v>334</v>
      </c>
      <c r="C5" s="370" t="s">
        <v>337</v>
      </c>
      <c r="D5" s="379" t="s">
        <v>335</v>
      </c>
      <c r="E5" s="285">
        <v>16.88</v>
      </c>
      <c r="F5" s="286">
        <v>500</v>
      </c>
      <c r="G5" s="286" t="s">
        <v>336</v>
      </c>
      <c r="H5" s="181">
        <v>8440</v>
      </c>
      <c r="I5" s="180">
        <v>1020156</v>
      </c>
      <c r="J5" s="371" t="s">
        <v>265</v>
      </c>
      <c r="K5" s="371" t="s">
        <v>265</v>
      </c>
      <c r="L5" s="178">
        <v>4031575</v>
      </c>
      <c r="M5" s="373" t="s">
        <v>338</v>
      </c>
      <c r="N5" s="373" t="s">
        <v>292</v>
      </c>
      <c r="O5" s="373" t="s">
        <v>171</v>
      </c>
      <c r="P5" s="373" t="s">
        <v>339</v>
      </c>
      <c r="Q5" s="297"/>
      <c r="R5" s="211" t="s">
        <v>340</v>
      </c>
      <c r="S5" s="297">
        <v>43158</v>
      </c>
      <c r="T5" s="299"/>
      <c r="U5" s="374" t="s">
        <v>270</v>
      </c>
      <c r="V5" s="178">
        <v>18030506804</v>
      </c>
      <c r="W5" s="297">
        <v>43223</v>
      </c>
      <c r="X5" s="178"/>
      <c r="Y5" s="178"/>
      <c r="Z5" s="195"/>
      <c r="AA5" s="297"/>
      <c r="AB5" s="297"/>
      <c r="AC5" s="299"/>
      <c r="AD5" s="297"/>
      <c r="AE5" s="195"/>
      <c r="AF5" s="195"/>
      <c r="AG5" s="178"/>
      <c r="AH5" s="178"/>
      <c r="AI5" s="178"/>
      <c r="AJ5" s="195"/>
      <c r="AK5" s="179"/>
      <c r="AL5" s="205"/>
      <c r="AM5" s="195"/>
      <c r="AN5" s="204"/>
      <c r="AO5" s="204"/>
      <c r="AP5" s="201"/>
      <c r="AQ5" s="213"/>
      <c r="AR5" s="212"/>
      <c r="AS5" s="212"/>
      <c r="AT5" s="201"/>
      <c r="AU5" s="200"/>
      <c r="AV5" s="201"/>
      <c r="AW5" s="195"/>
      <c r="AX5" s="213"/>
      <c r="AY5" s="202"/>
      <c r="AZ5" s="202"/>
      <c r="BA5" s="202"/>
    </row>
    <row r="6" spans="1:53" s="210" customFormat="1" ht="34.5">
      <c r="A6" s="240">
        <v>55</v>
      </c>
      <c r="B6" s="191" t="s">
        <v>341</v>
      </c>
      <c r="C6" s="207" t="s">
        <v>342</v>
      </c>
      <c r="D6" s="207" t="s">
        <v>343</v>
      </c>
      <c r="E6" s="282">
        <v>67</v>
      </c>
      <c r="F6" s="206">
        <v>500000</v>
      </c>
      <c r="G6" s="281" t="s">
        <v>275</v>
      </c>
      <c r="H6" s="220">
        <v>3350</v>
      </c>
      <c r="I6" s="318">
        <v>1017922</v>
      </c>
      <c r="J6" s="371" t="s">
        <v>265</v>
      </c>
      <c r="K6" s="371" t="s">
        <v>265</v>
      </c>
      <c r="L6" s="255">
        <v>4029885</v>
      </c>
      <c r="M6" s="373" t="s">
        <v>344</v>
      </c>
      <c r="N6" s="373" t="s">
        <v>345</v>
      </c>
      <c r="O6" s="373" t="s">
        <v>171</v>
      </c>
      <c r="P6" s="373" t="s">
        <v>330</v>
      </c>
      <c r="Q6" s="297"/>
      <c r="R6" s="330" t="s">
        <v>346</v>
      </c>
      <c r="S6" s="297">
        <v>43160</v>
      </c>
      <c r="T6" s="299"/>
      <c r="U6" s="374" t="s">
        <v>270</v>
      </c>
      <c r="V6" s="178">
        <v>18031206879</v>
      </c>
      <c r="W6" s="297" t="s">
        <v>347</v>
      </c>
      <c r="X6" s="178"/>
      <c r="Y6" s="258"/>
      <c r="Z6" s="295"/>
      <c r="AA6" s="297"/>
      <c r="AB6" s="297"/>
      <c r="AC6" s="299"/>
      <c r="AD6" s="297"/>
      <c r="AE6" s="295"/>
      <c r="AF6" s="200"/>
      <c r="AG6" s="258"/>
      <c r="AH6" s="313"/>
      <c r="AI6" s="297"/>
      <c r="AJ6" s="297"/>
      <c r="AK6" s="192"/>
      <c r="AL6" s="194"/>
      <c r="AM6" s="190"/>
      <c r="AN6" s="190"/>
      <c r="AO6" s="190"/>
      <c r="AP6" s="191"/>
      <c r="AQ6" s="200"/>
      <c r="AR6" s="192"/>
      <c r="AS6" s="192"/>
      <c r="AT6" s="192"/>
      <c r="AU6" s="200"/>
      <c r="AV6" s="191"/>
      <c r="AW6" s="195"/>
      <c r="AX6" s="200"/>
      <c r="AY6" s="202"/>
      <c r="AZ6" s="202"/>
      <c r="BA6" s="202"/>
    </row>
    <row r="7" spans="1:53" s="210" customFormat="1" ht="34.5">
      <c r="A7" s="240"/>
      <c r="B7" s="191" t="s">
        <v>348</v>
      </c>
      <c r="C7" s="207" t="s">
        <v>349</v>
      </c>
      <c r="D7" s="207" t="s">
        <v>350</v>
      </c>
      <c r="E7" s="282">
        <v>30</v>
      </c>
      <c r="F7" s="206">
        <v>350</v>
      </c>
      <c r="G7" s="281" t="s">
        <v>306</v>
      </c>
      <c r="H7" s="220">
        <v>215250</v>
      </c>
      <c r="I7" s="180">
        <v>1018555</v>
      </c>
      <c r="J7" s="371" t="s">
        <v>265</v>
      </c>
      <c r="K7" s="371" t="s">
        <v>265</v>
      </c>
      <c r="L7" s="255">
        <v>4030285</v>
      </c>
      <c r="M7" s="373" t="s">
        <v>351</v>
      </c>
      <c r="N7" s="373" t="s">
        <v>307</v>
      </c>
      <c r="O7" s="373" t="s">
        <v>171</v>
      </c>
      <c r="P7" s="178"/>
      <c r="Q7" s="297"/>
      <c r="R7" s="330" t="s">
        <v>352</v>
      </c>
      <c r="S7" s="297">
        <v>43138</v>
      </c>
      <c r="T7" s="299"/>
      <c r="U7" s="374" t="s">
        <v>308</v>
      </c>
      <c r="V7" s="178"/>
      <c r="W7" s="297"/>
      <c r="X7" s="178"/>
      <c r="Y7" s="260"/>
      <c r="Z7" s="295"/>
      <c r="AA7" s="297"/>
      <c r="AB7" s="297"/>
      <c r="AC7" s="299"/>
      <c r="AD7" s="297"/>
      <c r="AE7" s="200"/>
      <c r="AF7" s="295"/>
      <c r="AG7" s="260"/>
      <c r="AH7" s="325"/>
      <c r="AI7" s="328"/>
      <c r="AJ7" s="314"/>
      <c r="AK7" s="192"/>
      <c r="AL7" s="194"/>
      <c r="AM7" s="190"/>
      <c r="AN7" s="190"/>
      <c r="AO7" s="190"/>
      <c r="AP7" s="191"/>
      <c r="AQ7" s="200"/>
      <c r="AR7" s="192"/>
      <c r="AS7" s="192"/>
      <c r="AT7" s="192"/>
      <c r="AU7" s="200"/>
      <c r="AV7" s="191"/>
      <c r="AW7" s="195"/>
      <c r="AX7" s="200"/>
      <c r="AY7" s="202"/>
      <c r="AZ7" s="202"/>
      <c r="BA7" s="202"/>
    </row>
    <row r="8" spans="1:53" s="210" customFormat="1" ht="34.5">
      <c r="A8" s="240">
        <v>72</v>
      </c>
      <c r="B8" s="191" t="s">
        <v>353</v>
      </c>
      <c r="C8" s="192" t="s">
        <v>354</v>
      </c>
      <c r="D8" s="207" t="s">
        <v>355</v>
      </c>
      <c r="E8" s="283">
        <v>50</v>
      </c>
      <c r="F8" s="281">
        <v>3</v>
      </c>
      <c r="G8" s="281" t="s">
        <v>306</v>
      </c>
      <c r="H8" s="220">
        <v>19500</v>
      </c>
      <c r="I8" s="294">
        <v>1020156</v>
      </c>
      <c r="J8" s="371" t="s">
        <v>265</v>
      </c>
      <c r="K8" s="371" t="s">
        <v>265</v>
      </c>
      <c r="L8" s="178">
        <v>4031573</v>
      </c>
      <c r="M8" s="373" t="s">
        <v>356</v>
      </c>
      <c r="N8" s="373" t="s">
        <v>292</v>
      </c>
      <c r="O8" s="373" t="s">
        <v>171</v>
      </c>
      <c r="P8" s="373" t="s">
        <v>357</v>
      </c>
      <c r="Q8" s="297"/>
      <c r="R8" s="332" t="s">
        <v>358</v>
      </c>
      <c r="S8" s="297">
        <v>43157</v>
      </c>
      <c r="T8" s="299"/>
      <c r="U8" s="374" t="s">
        <v>308</v>
      </c>
      <c r="V8" s="178"/>
      <c r="W8" s="297"/>
      <c r="X8" s="290"/>
      <c r="Y8" s="333"/>
      <c r="Z8" s="295"/>
      <c r="AA8" s="297"/>
      <c r="AB8" s="297"/>
      <c r="AC8" s="299"/>
      <c r="AD8" s="297"/>
      <c r="AE8" s="295"/>
      <c r="AF8" s="295"/>
      <c r="AG8" s="178"/>
      <c r="AH8" s="178"/>
      <c r="AI8" s="178"/>
      <c r="AJ8" s="190"/>
      <c r="AK8" s="192"/>
      <c r="AL8" s="194"/>
      <c r="AM8" s="190"/>
      <c r="AN8" s="190"/>
      <c r="AO8" s="190"/>
      <c r="AP8" s="191"/>
      <c r="AQ8" s="213"/>
      <c r="AR8" s="192"/>
      <c r="AS8" s="192"/>
      <c r="AT8" s="192"/>
      <c r="AU8" s="200"/>
      <c r="AV8" s="191"/>
      <c r="AW8" s="195"/>
      <c r="AX8" s="200"/>
      <c r="AY8" s="202"/>
      <c r="AZ8" s="202"/>
      <c r="BA8" s="202"/>
    </row>
    <row r="9" spans="1:53" s="210" customFormat="1" ht="34.5">
      <c r="A9" s="240">
        <v>59</v>
      </c>
      <c r="B9" s="375" t="s">
        <v>359</v>
      </c>
      <c r="C9" s="370" t="s">
        <v>360</v>
      </c>
      <c r="D9" s="379" t="s">
        <v>361</v>
      </c>
      <c r="E9" s="285">
        <v>1.64</v>
      </c>
      <c r="F9" s="286">
        <v>5940</v>
      </c>
      <c r="G9" s="286" t="s">
        <v>336</v>
      </c>
      <c r="H9" s="181">
        <v>9742</v>
      </c>
      <c r="I9" s="180">
        <v>1019231</v>
      </c>
      <c r="J9" s="371" t="s">
        <v>265</v>
      </c>
      <c r="K9" s="371" t="s">
        <v>265</v>
      </c>
      <c r="L9" s="255">
        <v>4029959</v>
      </c>
      <c r="M9" s="178"/>
      <c r="N9" s="373" t="s">
        <v>292</v>
      </c>
      <c r="O9" s="373" t="s">
        <v>171</v>
      </c>
      <c r="P9" s="373" t="s">
        <v>357</v>
      </c>
      <c r="Q9" s="297"/>
      <c r="R9" s="211" t="s">
        <v>362</v>
      </c>
      <c r="S9" s="297">
        <v>43128</v>
      </c>
      <c r="T9" s="299"/>
      <c r="U9" s="374" t="s">
        <v>308</v>
      </c>
      <c r="V9" s="178"/>
      <c r="W9" s="297"/>
      <c r="X9" s="305"/>
      <c r="Y9" s="329"/>
      <c r="Z9" s="195"/>
      <c r="AA9" s="297"/>
      <c r="AB9" s="297"/>
      <c r="AC9" s="299"/>
      <c r="AD9" s="297"/>
      <c r="AE9" s="195"/>
      <c r="AF9" s="195"/>
      <c r="AG9" s="316"/>
      <c r="AH9" s="178"/>
      <c r="AI9" s="178"/>
      <c r="AJ9" s="335"/>
      <c r="AK9" s="179"/>
      <c r="AL9" s="205"/>
      <c r="AM9" s="195"/>
      <c r="AN9" s="204"/>
      <c r="AO9" s="204"/>
      <c r="AP9" s="201"/>
      <c r="AQ9" s="213"/>
      <c r="AR9" s="212"/>
      <c r="AS9" s="212"/>
      <c r="AT9" s="201"/>
      <c r="AU9" s="200"/>
      <c r="AV9" s="201"/>
      <c r="AW9" s="195"/>
      <c r="AX9" s="213"/>
      <c r="AY9" s="202"/>
      <c r="AZ9" s="202"/>
      <c r="BA9" s="202"/>
    </row>
    <row r="10" spans="1:53" s="210" customFormat="1" ht="34.5">
      <c r="A10" s="240"/>
      <c r="B10" s="378" t="s">
        <v>363</v>
      </c>
      <c r="C10" s="376" t="s">
        <v>296</v>
      </c>
      <c r="D10" s="373" t="s">
        <v>297</v>
      </c>
      <c r="E10" s="309">
        <v>2.25</v>
      </c>
      <c r="F10" s="195">
        <v>4800</v>
      </c>
      <c r="G10" s="195" t="s">
        <v>336</v>
      </c>
      <c r="H10" s="181">
        <v>10800</v>
      </c>
      <c r="I10" s="180">
        <v>132708</v>
      </c>
      <c r="J10" s="371" t="s">
        <v>265</v>
      </c>
      <c r="K10" s="371" t="s">
        <v>265</v>
      </c>
      <c r="L10" s="178">
        <v>451357</v>
      </c>
      <c r="M10" s="373" t="s">
        <v>364</v>
      </c>
      <c r="N10" s="373" t="s">
        <v>278</v>
      </c>
      <c r="O10" s="373" t="s">
        <v>171</v>
      </c>
      <c r="P10" s="373" t="s">
        <v>365</v>
      </c>
      <c r="Q10" s="297"/>
      <c r="R10" s="211" t="s">
        <v>366</v>
      </c>
      <c r="S10" s="297">
        <v>43129</v>
      </c>
      <c r="T10" s="299"/>
      <c r="U10" s="374" t="s">
        <v>270</v>
      </c>
      <c r="V10" s="178"/>
      <c r="W10" s="297"/>
      <c r="X10" s="178"/>
      <c r="Y10" s="178"/>
      <c r="Z10" s="195"/>
      <c r="AA10" s="297"/>
      <c r="AB10" s="297"/>
      <c r="AC10" s="299"/>
      <c r="AD10" s="297"/>
      <c r="AE10" s="195"/>
      <c r="AF10" s="195"/>
      <c r="AG10" s="178"/>
      <c r="AH10" s="178"/>
      <c r="AI10" s="178"/>
      <c r="AJ10" s="195"/>
      <c r="AK10" s="179"/>
      <c r="AL10" s="205"/>
      <c r="AM10" s="195"/>
      <c r="AN10" s="204"/>
      <c r="AO10" s="204"/>
      <c r="AP10" s="201"/>
      <c r="AQ10" s="213"/>
      <c r="AR10" s="212"/>
      <c r="AS10" s="212"/>
      <c r="AT10" s="201"/>
      <c r="AU10" s="200"/>
      <c r="AV10" s="201"/>
      <c r="AW10" s="195"/>
      <c r="AX10" s="213"/>
      <c r="AY10" s="202"/>
      <c r="AZ10" s="202"/>
      <c r="BA10" s="202"/>
    </row>
    <row r="11" spans="1:53" s="210" customFormat="1" ht="34.5">
      <c r="A11" s="240"/>
      <c r="B11" s="378" t="s">
        <v>367</v>
      </c>
      <c r="C11" s="370" t="s">
        <v>368</v>
      </c>
      <c r="D11" s="379" t="s">
        <v>369</v>
      </c>
      <c r="E11" s="287">
        <v>8.0999999999999996E-3</v>
      </c>
      <c r="F11" s="380">
        <v>1000000</v>
      </c>
      <c r="G11" s="286" t="s">
        <v>275</v>
      </c>
      <c r="H11" s="181">
        <v>8100</v>
      </c>
      <c r="I11" s="180">
        <v>1020049</v>
      </c>
      <c r="J11" s="371" t="s">
        <v>265</v>
      </c>
      <c r="K11" s="371" t="s">
        <v>265</v>
      </c>
      <c r="L11" s="255">
        <v>4031909</v>
      </c>
      <c r="M11" s="373" t="s">
        <v>291</v>
      </c>
      <c r="N11" s="373" t="s">
        <v>292</v>
      </c>
      <c r="O11" s="373" t="s">
        <v>171</v>
      </c>
      <c r="P11" s="373" t="s">
        <v>293</v>
      </c>
      <c r="Q11" s="297"/>
      <c r="R11" s="211" t="s">
        <v>370</v>
      </c>
      <c r="S11" s="297">
        <v>43159</v>
      </c>
      <c r="T11" s="299"/>
      <c r="U11" s="374" t="s">
        <v>270</v>
      </c>
      <c r="V11" s="178"/>
      <c r="W11" s="297"/>
      <c r="X11" s="313"/>
      <c r="Y11" s="329"/>
      <c r="Z11" s="195"/>
      <c r="AA11" s="297"/>
      <c r="AB11" s="297"/>
      <c r="AC11" s="299"/>
      <c r="AD11" s="297"/>
      <c r="AE11" s="195"/>
      <c r="AF11" s="195"/>
      <c r="AG11" s="329"/>
      <c r="AH11" s="178"/>
      <c r="AI11" s="178"/>
      <c r="AJ11" s="195"/>
      <c r="AK11" s="179"/>
      <c r="AL11" s="205"/>
      <c r="AM11" s="195"/>
      <c r="AN11" s="204"/>
      <c r="AO11" s="204"/>
      <c r="AP11" s="201"/>
      <c r="AQ11" s="213"/>
      <c r="AR11" s="212"/>
      <c r="AS11" s="212"/>
      <c r="AT11" s="201"/>
      <c r="AU11" s="200"/>
      <c r="AV11" s="201"/>
      <c r="AW11" s="195"/>
      <c r="AX11" s="213"/>
      <c r="AY11" s="202"/>
      <c r="AZ11" s="202"/>
      <c r="BA11" s="202"/>
    </row>
    <row r="12" spans="1:53" s="210" customFormat="1" ht="34.5">
      <c r="A12" s="240">
        <v>51</v>
      </c>
      <c r="B12" s="378" t="s">
        <v>363</v>
      </c>
      <c r="C12" s="376" t="s">
        <v>296</v>
      </c>
      <c r="D12" s="379" t="s">
        <v>297</v>
      </c>
      <c r="E12" s="287">
        <v>2.25</v>
      </c>
      <c r="F12" s="288">
        <v>7500</v>
      </c>
      <c r="G12" s="286" t="s">
        <v>336</v>
      </c>
      <c r="H12" s="181">
        <v>16875</v>
      </c>
      <c r="I12" s="381">
        <v>10191621021782</v>
      </c>
      <c r="J12" s="371" t="s">
        <v>265</v>
      </c>
      <c r="K12" s="371" t="s">
        <v>265</v>
      </c>
      <c r="L12" s="255">
        <v>4029928</v>
      </c>
      <c r="M12" s="373" t="s">
        <v>364</v>
      </c>
      <c r="N12" s="373" t="s">
        <v>267</v>
      </c>
      <c r="O12" s="373" t="s">
        <v>171</v>
      </c>
      <c r="P12" s="373" t="s">
        <v>322</v>
      </c>
      <c r="Q12" s="297"/>
      <c r="R12" s="211" t="s">
        <v>371</v>
      </c>
      <c r="S12" s="297">
        <v>43125</v>
      </c>
      <c r="T12" s="299"/>
      <c r="U12" s="374" t="s">
        <v>270</v>
      </c>
      <c r="V12" s="178"/>
      <c r="W12" s="297"/>
      <c r="X12" s="313"/>
      <c r="Y12" s="329"/>
      <c r="Z12" s="195"/>
      <c r="AA12" s="297"/>
      <c r="AB12" s="297"/>
      <c r="AC12" s="299"/>
      <c r="AD12" s="297"/>
      <c r="AE12" s="195"/>
      <c r="AF12" s="195"/>
      <c r="AG12" s="329"/>
      <c r="AH12" s="178"/>
      <c r="AI12" s="178"/>
      <c r="AJ12" s="195"/>
      <c r="AK12" s="179"/>
      <c r="AL12" s="205"/>
      <c r="AM12" s="195"/>
      <c r="AN12" s="204"/>
      <c r="AO12" s="204"/>
      <c r="AP12" s="201"/>
      <c r="AQ12" s="213"/>
      <c r="AR12" s="212"/>
      <c r="AS12" s="212"/>
      <c r="AT12" s="201"/>
      <c r="AU12" s="200"/>
      <c r="AV12" s="201"/>
      <c r="AW12" s="195"/>
      <c r="AX12" s="213"/>
      <c r="AY12" s="202"/>
      <c r="AZ12" s="202"/>
      <c r="BA12" s="202"/>
    </row>
    <row r="13" spans="1:53" s="210" customFormat="1" ht="34.5">
      <c r="A13" s="240">
        <v>83</v>
      </c>
      <c r="B13" s="191" t="s">
        <v>262</v>
      </c>
      <c r="C13" s="207" t="s">
        <v>263</v>
      </c>
      <c r="D13" s="207" t="s">
        <v>264</v>
      </c>
      <c r="E13" s="282">
        <v>1.0900000000000001</v>
      </c>
      <c r="F13" s="206">
        <v>140000</v>
      </c>
      <c r="G13" s="206" t="s">
        <v>275</v>
      </c>
      <c r="H13" s="220">
        <v>152600</v>
      </c>
      <c r="I13" s="180">
        <v>1021889</v>
      </c>
      <c r="J13" s="362" t="s">
        <v>265</v>
      </c>
      <c r="K13" s="362" t="s">
        <v>265</v>
      </c>
      <c r="L13" s="178">
        <v>4032940</v>
      </c>
      <c r="M13" s="363" t="s">
        <v>266</v>
      </c>
      <c r="N13" s="363" t="s">
        <v>267</v>
      </c>
      <c r="O13" s="363" t="s">
        <v>171</v>
      </c>
      <c r="P13" s="363" t="s">
        <v>268</v>
      </c>
      <c r="Q13" s="297"/>
      <c r="R13" s="330" t="s">
        <v>269</v>
      </c>
      <c r="S13" s="297">
        <v>180318</v>
      </c>
      <c r="T13" s="299"/>
      <c r="U13" s="364" t="s">
        <v>270</v>
      </c>
      <c r="V13" s="178">
        <v>18032407010</v>
      </c>
      <c r="W13" s="297" t="s">
        <v>271</v>
      </c>
      <c r="X13" s="257"/>
      <c r="Y13" s="303"/>
      <c r="Z13" s="195"/>
      <c r="AA13" s="297"/>
      <c r="AB13" s="297"/>
      <c r="AC13" s="299"/>
      <c r="AD13" s="297"/>
      <c r="AE13" s="195"/>
      <c r="AF13" s="195"/>
      <c r="AG13" s="303"/>
      <c r="AH13" s="303"/>
      <c r="AI13" s="297"/>
      <c r="AJ13" s="297"/>
      <c r="AK13" s="192"/>
      <c r="AL13" s="205"/>
      <c r="AM13" s="195"/>
      <c r="AN13" s="204"/>
      <c r="AO13" s="204"/>
      <c r="AP13" s="201"/>
      <c r="AQ13" s="200"/>
      <c r="AR13" s="192"/>
      <c r="AS13" s="192"/>
      <c r="AT13" s="192"/>
      <c r="AU13" s="200"/>
      <c r="AV13" s="191"/>
      <c r="AW13" s="195"/>
      <c r="AX13" s="200"/>
      <c r="AY13" s="202"/>
      <c r="AZ13" s="202"/>
      <c r="BA13" s="202"/>
    </row>
    <row r="14" spans="1:53" s="210" customFormat="1" ht="34.5">
      <c r="A14" s="240"/>
      <c r="B14" s="191" t="s">
        <v>272</v>
      </c>
      <c r="C14" s="365" t="s">
        <v>273</v>
      </c>
      <c r="D14" s="207" t="s">
        <v>274</v>
      </c>
      <c r="E14" s="284">
        <v>10.7476</v>
      </c>
      <c r="F14" s="206">
        <v>974.69</v>
      </c>
      <c r="G14" s="281" t="s">
        <v>276</v>
      </c>
      <c r="H14" s="221">
        <v>10475.58</v>
      </c>
      <c r="I14" s="294">
        <v>132709</v>
      </c>
      <c r="J14" s="362" t="s">
        <v>265</v>
      </c>
      <c r="K14" s="362" t="s">
        <v>265</v>
      </c>
      <c r="L14" s="178">
        <v>451356</v>
      </c>
      <c r="M14" s="369" t="s">
        <v>277</v>
      </c>
      <c r="N14" s="363" t="s">
        <v>278</v>
      </c>
      <c r="O14" s="363" t="s">
        <v>171</v>
      </c>
      <c r="P14" s="363" t="s">
        <v>279</v>
      </c>
      <c r="Q14" s="297"/>
      <c r="R14" s="330" t="s">
        <v>280</v>
      </c>
      <c r="S14" s="297">
        <v>43129</v>
      </c>
      <c r="T14" s="299"/>
      <c r="U14" s="364" t="s">
        <v>270</v>
      </c>
      <c r="V14" s="178">
        <v>18030606811</v>
      </c>
      <c r="W14" s="297" t="s">
        <v>281</v>
      </c>
      <c r="X14" s="178"/>
      <c r="Y14" s="178"/>
      <c r="Z14" s="295"/>
      <c r="AA14" s="297"/>
      <c r="AB14" s="297"/>
      <c r="AC14" s="299"/>
      <c r="AD14" s="297"/>
      <c r="AE14" s="295"/>
      <c r="AF14" s="295"/>
      <c r="AG14" s="178"/>
      <c r="AH14" s="178"/>
      <c r="AI14" s="178"/>
      <c r="AJ14" s="190"/>
      <c r="AK14" s="192"/>
      <c r="AL14" s="194"/>
      <c r="AM14" s="190"/>
      <c r="AN14" s="190"/>
      <c r="AO14" s="190"/>
      <c r="AP14" s="191"/>
      <c r="AQ14" s="200"/>
      <c r="AR14" s="192"/>
      <c r="AS14" s="192"/>
      <c r="AT14" s="192"/>
      <c r="AU14" s="200"/>
      <c r="AV14" s="191"/>
      <c r="AW14" s="195"/>
      <c r="AX14" s="200"/>
      <c r="AY14" s="202"/>
      <c r="AZ14" s="202"/>
      <c r="BA14" s="202"/>
    </row>
    <row r="15" spans="1:53" s="210" customFormat="1" ht="34.5">
      <c r="A15" s="240"/>
      <c r="B15" s="366" t="s">
        <v>282</v>
      </c>
      <c r="C15" s="367" t="s">
        <v>283</v>
      </c>
      <c r="D15" s="368" t="s">
        <v>284</v>
      </c>
      <c r="E15" s="285">
        <v>23.5</v>
      </c>
      <c r="F15" s="286">
        <v>300</v>
      </c>
      <c r="G15" s="286" t="s">
        <v>276</v>
      </c>
      <c r="H15" s="181">
        <v>7050</v>
      </c>
      <c r="I15" s="180">
        <v>1020156</v>
      </c>
      <c r="J15" s="362" t="s">
        <v>265</v>
      </c>
      <c r="K15" s="362" t="s">
        <v>265</v>
      </c>
      <c r="L15" s="178">
        <v>4031910</v>
      </c>
      <c r="M15" s="363" t="s">
        <v>285</v>
      </c>
      <c r="N15" s="363" t="s">
        <v>162</v>
      </c>
      <c r="O15" s="363" t="s">
        <v>171</v>
      </c>
      <c r="P15" s="363" t="s">
        <v>279</v>
      </c>
      <c r="Q15" s="297"/>
      <c r="R15" s="211" t="s">
        <v>286</v>
      </c>
      <c r="S15" s="297"/>
      <c r="T15" s="299"/>
      <c r="U15" s="364" t="s">
        <v>270</v>
      </c>
      <c r="V15" s="178">
        <v>18031906969</v>
      </c>
      <c r="W15" s="297" t="s">
        <v>287</v>
      </c>
      <c r="X15" s="178"/>
      <c r="Y15" s="178"/>
      <c r="Z15" s="195"/>
      <c r="AA15" s="297"/>
      <c r="AB15" s="297"/>
      <c r="AC15" s="299"/>
      <c r="AD15" s="297"/>
      <c r="AE15" s="195"/>
      <c r="AF15" s="195"/>
      <c r="AG15" s="178"/>
      <c r="AH15" s="178"/>
      <c r="AI15" s="178"/>
      <c r="AJ15" s="195"/>
      <c r="AK15" s="179"/>
      <c r="AL15" s="205"/>
      <c r="AM15" s="195"/>
      <c r="AN15" s="204"/>
      <c r="AO15" s="204"/>
      <c r="AP15" s="201"/>
      <c r="AQ15" s="213"/>
      <c r="AR15" s="212"/>
      <c r="AS15" s="212"/>
      <c r="AT15" s="201"/>
      <c r="AU15" s="200"/>
      <c r="AV15" s="201"/>
      <c r="AW15" s="195"/>
      <c r="AX15" s="213"/>
      <c r="AY15" s="202"/>
      <c r="AZ15" s="202"/>
      <c r="BA15" s="202"/>
    </row>
    <row r="16" spans="1:53" s="210" customFormat="1" ht="34.5">
      <c r="A16" s="240">
        <v>82</v>
      </c>
      <c r="B16" s="191" t="s">
        <v>288</v>
      </c>
      <c r="C16" s="279" t="s">
        <v>289</v>
      </c>
      <c r="D16" s="207" t="s">
        <v>290</v>
      </c>
      <c r="E16" s="283">
        <v>2.5299999999999998</v>
      </c>
      <c r="F16" s="281">
        <v>15000</v>
      </c>
      <c r="G16" s="281" t="s">
        <v>276</v>
      </c>
      <c r="H16" s="220">
        <v>37980</v>
      </c>
      <c r="I16" s="294">
        <v>1021614</v>
      </c>
      <c r="J16" s="362" t="s">
        <v>265</v>
      </c>
      <c r="K16" s="362" t="s">
        <v>265</v>
      </c>
      <c r="L16" s="178">
        <v>4032695</v>
      </c>
      <c r="M16" s="363" t="s">
        <v>291</v>
      </c>
      <c r="N16" s="363" t="s">
        <v>292</v>
      </c>
      <c r="O16" s="363" t="s">
        <v>171</v>
      </c>
      <c r="P16" s="363" t="s">
        <v>293</v>
      </c>
      <c r="Q16" s="297"/>
      <c r="R16" s="330" t="s">
        <v>294</v>
      </c>
      <c r="S16" s="297">
        <v>43167</v>
      </c>
      <c r="T16" s="299"/>
      <c r="U16" s="364" t="s">
        <v>270</v>
      </c>
      <c r="V16" s="178">
        <v>18031106866</v>
      </c>
      <c r="W16" s="297">
        <v>43407</v>
      </c>
      <c r="X16" s="259"/>
      <c r="Y16" s="290"/>
      <c r="Z16" s="195"/>
      <c r="AA16" s="297"/>
      <c r="AB16" s="297"/>
      <c r="AC16" s="299"/>
      <c r="AD16" s="297"/>
      <c r="AE16" s="195"/>
      <c r="AF16" s="213"/>
      <c r="AG16" s="316"/>
      <c r="AH16" s="178"/>
      <c r="AI16" s="178"/>
      <c r="AJ16" s="195"/>
      <c r="AK16" s="192"/>
      <c r="AL16" s="194"/>
      <c r="AM16" s="190"/>
      <c r="AN16" s="190"/>
      <c r="AO16" s="190"/>
      <c r="AP16" s="191"/>
      <c r="AQ16" s="200"/>
      <c r="AR16" s="192"/>
      <c r="AS16" s="192"/>
      <c r="AT16" s="192"/>
      <c r="AU16" s="200"/>
      <c r="AV16" s="191"/>
      <c r="AW16" s="77"/>
      <c r="AX16" s="200"/>
      <c r="AY16" s="202"/>
      <c r="AZ16" s="202"/>
      <c r="BA16" s="202"/>
    </row>
    <row r="17" spans="1:53" s="210" customFormat="1" ht="34.5">
      <c r="A17" s="240"/>
      <c r="B17" s="191" t="s">
        <v>295</v>
      </c>
      <c r="C17" s="370" t="s">
        <v>296</v>
      </c>
      <c r="D17" s="207" t="s">
        <v>297</v>
      </c>
      <c r="E17" s="287"/>
      <c r="F17" s="288">
        <v>17772</v>
      </c>
      <c r="G17" s="288" t="s">
        <v>276</v>
      </c>
      <c r="H17" s="181">
        <v>27823.74</v>
      </c>
      <c r="I17" s="311">
        <v>132707</v>
      </c>
      <c r="J17" s="371" t="s">
        <v>265</v>
      </c>
      <c r="K17" s="371" t="s">
        <v>265</v>
      </c>
      <c r="L17" s="178">
        <v>451358</v>
      </c>
      <c r="M17" s="203" t="s">
        <v>298</v>
      </c>
      <c r="N17" s="373" t="s">
        <v>299</v>
      </c>
      <c r="O17" s="373" t="s">
        <v>171</v>
      </c>
      <c r="P17" s="373" t="s">
        <v>300</v>
      </c>
      <c r="Q17" s="297"/>
      <c r="R17" s="211" t="s">
        <v>301</v>
      </c>
      <c r="S17" s="297">
        <v>43125</v>
      </c>
      <c r="T17" s="299"/>
      <c r="U17" s="374" t="s">
        <v>270</v>
      </c>
      <c r="V17" s="178">
        <v>18031906970</v>
      </c>
      <c r="W17" s="297" t="s">
        <v>287</v>
      </c>
      <c r="X17" s="259"/>
      <c r="Y17" s="178"/>
      <c r="Z17" s="195"/>
      <c r="AA17" s="297"/>
      <c r="AB17" s="297"/>
      <c r="AC17" s="299"/>
      <c r="AD17" s="297"/>
      <c r="AE17" s="195"/>
      <c r="AF17" s="195"/>
      <c r="AG17" s="178"/>
      <c r="AH17" s="178"/>
      <c r="AI17" s="178"/>
      <c r="AJ17" s="195"/>
      <c r="AK17" s="192"/>
      <c r="AL17" s="205"/>
      <c r="AM17" s="195"/>
      <c r="AN17" s="204"/>
      <c r="AO17" s="204"/>
      <c r="AP17" s="201"/>
      <c r="AQ17" s="213"/>
      <c r="AR17" s="212"/>
      <c r="AS17" s="212"/>
      <c r="AT17" s="201"/>
      <c r="AU17" s="200"/>
      <c r="AV17" s="201"/>
      <c r="AW17" s="195"/>
      <c r="AX17" s="213"/>
      <c r="AY17" s="202"/>
      <c r="AZ17" s="202"/>
      <c r="BA17" s="202"/>
    </row>
    <row r="18" spans="1:53" s="210" customFormat="1" ht="34.5">
      <c r="A18" s="240">
        <v>70</v>
      </c>
      <c r="B18" s="375" t="s">
        <v>302</v>
      </c>
      <c r="C18" s="376" t="s">
        <v>303</v>
      </c>
      <c r="D18" s="371" t="s">
        <v>304</v>
      </c>
      <c r="E18" s="377" t="s">
        <v>305</v>
      </c>
      <c r="F18" s="195">
        <v>100</v>
      </c>
      <c r="G18" s="195" t="s">
        <v>306</v>
      </c>
      <c r="H18" s="181">
        <v>66400</v>
      </c>
      <c r="I18" s="294">
        <v>133051</v>
      </c>
      <c r="J18" s="371" t="s">
        <v>265</v>
      </c>
      <c r="K18" s="371" t="s">
        <v>265</v>
      </c>
      <c r="L18" s="178">
        <v>453195</v>
      </c>
      <c r="M18" s="372"/>
      <c r="N18" s="373" t="s">
        <v>307</v>
      </c>
      <c r="O18" s="292"/>
      <c r="P18" s="292"/>
      <c r="Q18" s="297"/>
      <c r="R18" s="211"/>
      <c r="S18" s="297"/>
      <c r="T18" s="299"/>
      <c r="U18" s="374" t="s">
        <v>308</v>
      </c>
      <c r="V18" s="178"/>
      <c r="W18" s="297"/>
      <c r="X18" s="325"/>
      <c r="Y18" s="178"/>
      <c r="Z18" s="195"/>
      <c r="AA18" s="297"/>
      <c r="AB18" s="297"/>
      <c r="AC18" s="299"/>
      <c r="AD18" s="297"/>
      <c r="AE18" s="195"/>
      <c r="AF18" s="195"/>
      <c r="AG18" s="178"/>
      <c r="AH18" s="178"/>
      <c r="AI18" s="178"/>
      <c r="AJ18" s="195"/>
      <c r="AK18" s="179"/>
      <c r="AL18" s="205"/>
      <c r="AM18" s="195"/>
      <c r="AN18" s="204"/>
      <c r="AO18" s="204"/>
      <c r="AP18" s="201"/>
      <c r="AQ18" s="213"/>
      <c r="AR18" s="212"/>
      <c r="AS18" s="212"/>
      <c r="AT18" s="201"/>
      <c r="AU18" s="200"/>
      <c r="AV18" s="201"/>
      <c r="AW18" s="195"/>
      <c r="AX18" s="213"/>
      <c r="AY18" s="202"/>
      <c r="AZ18" s="202"/>
      <c r="BA18" s="202"/>
    </row>
    <row r="19" spans="1:53" ht="34.5">
      <c r="A19" s="240">
        <v>70</v>
      </c>
      <c r="B19" s="267" t="s">
        <v>309</v>
      </c>
      <c r="C19" s="186" t="s">
        <v>310</v>
      </c>
      <c r="D19" s="186" t="s">
        <v>311</v>
      </c>
      <c r="E19" s="291">
        <v>5</v>
      </c>
      <c r="F19" s="254">
        <v>20</v>
      </c>
      <c r="G19" s="254" t="s">
        <v>275</v>
      </c>
      <c r="H19" s="273">
        <v>100</v>
      </c>
      <c r="I19" s="310" t="s">
        <v>312</v>
      </c>
      <c r="J19" s="302" t="s">
        <v>265</v>
      </c>
      <c r="K19" s="302" t="s">
        <v>265</v>
      </c>
      <c r="L19" s="268">
        <v>4032231</v>
      </c>
      <c r="M19" s="268" t="s">
        <v>313</v>
      </c>
      <c r="N19" s="268" t="s">
        <v>162</v>
      </c>
      <c r="O19" s="268" t="s">
        <v>314</v>
      </c>
      <c r="P19" s="268" t="s">
        <v>315</v>
      </c>
      <c r="R19" s="266" t="s">
        <v>316</v>
      </c>
      <c r="S19" s="297" t="s">
        <v>317</v>
      </c>
      <c r="T19" s="299"/>
      <c r="U19" s="270" t="s">
        <v>318</v>
      </c>
      <c r="V19" s="270">
        <v>18030506797</v>
      </c>
      <c r="W19" s="297" t="s">
        <v>319</v>
      </c>
      <c r="X19" s="251"/>
      <c r="Y19" s="270"/>
      <c r="Z19" s="251"/>
      <c r="AB19" s="297"/>
      <c r="AC19" s="299"/>
      <c r="AE19" s="187"/>
      <c r="AF19" s="187"/>
      <c r="AG19" s="187"/>
      <c r="AH19" s="271"/>
      <c r="AI19" s="271"/>
      <c r="AJ19" s="187"/>
      <c r="AK19" s="267"/>
      <c r="AL19" s="272"/>
      <c r="AM19" s="187"/>
      <c r="AN19" s="271"/>
      <c r="AO19" s="271"/>
      <c r="AP19" s="270"/>
      <c r="AQ19" s="213"/>
      <c r="AR19" s="267"/>
      <c r="AS19" s="267"/>
      <c r="AT19" s="270"/>
      <c r="AU19" s="200"/>
      <c r="AV19" s="270"/>
      <c r="AW19" s="187"/>
      <c r="AX19" s="268"/>
      <c r="AY19" s="8"/>
      <c r="AZ19" s="8"/>
      <c r="BA19" s="8"/>
    </row>
    <row r="20" spans="1:53" s="409" customFormat="1" ht="34.5">
      <c r="A20" s="384">
        <v>81</v>
      </c>
      <c r="B20" s="394" t="s">
        <v>372</v>
      </c>
      <c r="C20" s="395" t="s">
        <v>374</v>
      </c>
      <c r="D20" s="395" t="s">
        <v>290</v>
      </c>
      <c r="E20" s="396">
        <v>2575</v>
      </c>
      <c r="F20" s="397">
        <v>48659.78</v>
      </c>
      <c r="G20" s="398" t="s">
        <v>276</v>
      </c>
      <c r="H20" s="181">
        <v>43775</v>
      </c>
      <c r="I20" s="399" t="s">
        <v>373</v>
      </c>
      <c r="J20" s="400" t="s">
        <v>265</v>
      </c>
      <c r="K20" s="400" t="s">
        <v>265</v>
      </c>
      <c r="L20" s="401">
        <v>4033156</v>
      </c>
      <c r="M20" s="401" t="s">
        <v>291</v>
      </c>
      <c r="N20" s="401" t="s">
        <v>292</v>
      </c>
      <c r="O20" s="401" t="s">
        <v>171</v>
      </c>
      <c r="P20" s="402" t="s">
        <v>300</v>
      </c>
      <c r="Q20" s="403"/>
      <c r="R20" s="404" t="s">
        <v>375</v>
      </c>
      <c r="S20" s="403" t="s">
        <v>391</v>
      </c>
      <c r="T20" s="403"/>
      <c r="U20" s="402" t="s">
        <v>270</v>
      </c>
      <c r="V20" s="402">
        <v>18040507183</v>
      </c>
      <c r="W20" s="403" t="s">
        <v>376</v>
      </c>
      <c r="X20" s="402"/>
      <c r="Y20" s="402"/>
      <c r="Z20" s="401"/>
      <c r="AA20" s="403"/>
      <c r="AB20" s="403"/>
      <c r="AC20" s="299"/>
      <c r="AD20" s="403"/>
      <c r="AE20" s="398"/>
      <c r="AF20" s="398"/>
      <c r="AG20" s="398"/>
      <c r="AH20" s="405"/>
      <c r="AI20" s="405"/>
      <c r="AJ20" s="398"/>
      <c r="AK20" s="406"/>
      <c r="AL20" s="407"/>
      <c r="AM20" s="398"/>
      <c r="AN20" s="405"/>
      <c r="AO20" s="405"/>
      <c r="AP20" s="402"/>
      <c r="AQ20" s="401"/>
      <c r="AR20" s="406"/>
      <c r="AS20" s="406"/>
      <c r="AT20" s="402"/>
      <c r="AU20" s="317"/>
      <c r="AV20" s="402"/>
      <c r="AW20" s="398"/>
      <c r="AX20" s="401"/>
      <c r="AY20" s="408"/>
      <c r="AZ20" s="408"/>
      <c r="BA20" s="408"/>
    </row>
    <row r="21" spans="1:53" ht="34.5">
      <c r="A21" s="240">
        <v>78</v>
      </c>
      <c r="B21" s="319" t="s">
        <v>377</v>
      </c>
      <c r="C21" s="186" t="s">
        <v>378</v>
      </c>
      <c r="D21" s="186" t="s">
        <v>343</v>
      </c>
      <c r="E21" s="291">
        <v>2.4500000000000002</v>
      </c>
      <c r="F21" s="254">
        <v>500</v>
      </c>
      <c r="G21" s="187" t="s">
        <v>275</v>
      </c>
      <c r="H21" s="273">
        <v>1195</v>
      </c>
      <c r="I21" s="310" t="s">
        <v>379</v>
      </c>
      <c r="J21" s="302" t="s">
        <v>265</v>
      </c>
      <c r="K21" s="302" t="s">
        <v>265</v>
      </c>
      <c r="L21" s="268">
        <v>4034740</v>
      </c>
      <c r="M21" s="268"/>
      <c r="N21" s="268" t="s">
        <v>162</v>
      </c>
      <c r="O21" s="268" t="s">
        <v>171</v>
      </c>
      <c r="P21" s="270" t="s">
        <v>279</v>
      </c>
      <c r="R21" s="266" t="s">
        <v>380</v>
      </c>
      <c r="S21" s="297" t="s">
        <v>390</v>
      </c>
      <c r="T21" s="299"/>
      <c r="U21" s="270" t="s">
        <v>381</v>
      </c>
      <c r="V21" s="270"/>
      <c r="X21" s="270"/>
      <c r="Y21" s="270"/>
      <c r="Z21" s="268"/>
      <c r="AB21" s="297"/>
      <c r="AC21" s="299"/>
      <c r="AE21" s="187" t="s">
        <v>382</v>
      </c>
      <c r="AF21" s="187"/>
      <c r="AG21" s="187"/>
      <c r="AH21" s="271"/>
      <c r="AI21" s="271"/>
      <c r="AJ21" s="187"/>
      <c r="AK21" s="267"/>
      <c r="AL21" s="272"/>
      <c r="AM21" s="187"/>
      <c r="AN21" s="271"/>
      <c r="AO21" s="271"/>
      <c r="AP21" s="270"/>
      <c r="AQ21" s="268"/>
      <c r="AR21" s="267"/>
      <c r="AS21" s="267"/>
      <c r="AT21" s="270"/>
      <c r="AU21" s="200"/>
      <c r="AV21" s="270"/>
      <c r="AW21" s="187"/>
      <c r="AX21" s="268"/>
      <c r="AY21" s="8"/>
      <c r="AZ21" s="8"/>
      <c r="BA21" s="8"/>
    </row>
    <row r="22" spans="1:53" ht="34.5">
      <c r="A22" s="240">
        <v>89</v>
      </c>
      <c r="B22" s="319" t="s">
        <v>383</v>
      </c>
      <c r="C22" s="184" t="s">
        <v>384</v>
      </c>
      <c r="D22" s="186">
        <v>72052100</v>
      </c>
      <c r="E22" s="218">
        <v>720</v>
      </c>
      <c r="F22" s="185">
        <v>1</v>
      </c>
      <c r="G22" s="187" t="s">
        <v>385</v>
      </c>
      <c r="H22" s="273">
        <v>720</v>
      </c>
      <c r="I22" s="310" t="s">
        <v>386</v>
      </c>
      <c r="J22" s="302" t="s">
        <v>265</v>
      </c>
      <c r="K22" s="302" t="s">
        <v>265</v>
      </c>
      <c r="L22" s="268">
        <v>4034739</v>
      </c>
      <c r="M22" s="268" t="s">
        <v>387</v>
      </c>
      <c r="N22" s="268" t="s">
        <v>345</v>
      </c>
      <c r="O22" s="268" t="s">
        <v>171</v>
      </c>
      <c r="P22" s="270" t="s">
        <v>279</v>
      </c>
      <c r="R22" s="266" t="s">
        <v>388</v>
      </c>
      <c r="S22" s="297" t="s">
        <v>389</v>
      </c>
      <c r="U22" s="270" t="s">
        <v>381</v>
      </c>
      <c r="V22" s="270">
        <v>18042207492</v>
      </c>
      <c r="W22" s="297" t="s">
        <v>392</v>
      </c>
      <c r="X22" s="270"/>
      <c r="Y22" s="270"/>
      <c r="Z22" s="268"/>
      <c r="AB22" s="297"/>
      <c r="AC22" s="299"/>
      <c r="AE22" s="382" t="s">
        <v>393</v>
      </c>
      <c r="AF22" s="187"/>
      <c r="AG22" s="187"/>
      <c r="AH22" s="271"/>
      <c r="AI22" s="271"/>
      <c r="AJ22" s="187"/>
      <c r="AK22" s="267"/>
      <c r="AL22" s="272"/>
      <c r="AM22" s="187"/>
      <c r="AN22" s="271"/>
      <c r="AO22" s="271"/>
      <c r="AP22" s="270"/>
      <c r="AQ22" s="268"/>
      <c r="AR22" s="267"/>
      <c r="AS22" s="267"/>
      <c r="AT22" s="270"/>
      <c r="AU22" s="200"/>
      <c r="AV22" s="270"/>
      <c r="AW22" s="187"/>
      <c r="AX22" s="268"/>
      <c r="AY22" s="8"/>
      <c r="AZ22" s="8"/>
      <c r="BA22" s="8"/>
    </row>
    <row r="23" spans="1:53" ht="34.5">
      <c r="A23" s="240">
        <v>11</v>
      </c>
      <c r="B23" s="319" t="s">
        <v>359</v>
      </c>
      <c r="C23" s="186" t="s">
        <v>360</v>
      </c>
      <c r="D23" s="186" t="s">
        <v>361</v>
      </c>
      <c r="E23" s="291">
        <v>1.58</v>
      </c>
      <c r="F23" s="254">
        <v>5900</v>
      </c>
      <c r="G23" s="187" t="s">
        <v>276</v>
      </c>
      <c r="H23" s="273">
        <v>9322</v>
      </c>
      <c r="I23" s="310" t="s">
        <v>394</v>
      </c>
      <c r="J23" s="302" t="s">
        <v>265</v>
      </c>
      <c r="K23" s="302" t="s">
        <v>265</v>
      </c>
      <c r="L23" s="268">
        <v>4114643</v>
      </c>
      <c r="M23" s="268" t="s">
        <v>395</v>
      </c>
      <c r="N23" s="268" t="s">
        <v>396</v>
      </c>
      <c r="O23" s="268" t="s">
        <v>171</v>
      </c>
      <c r="P23" s="270" t="s">
        <v>322</v>
      </c>
      <c r="R23" s="266" t="s">
        <v>398</v>
      </c>
      <c r="S23" s="297" t="s">
        <v>399</v>
      </c>
      <c r="U23" s="270" t="s">
        <v>308</v>
      </c>
      <c r="V23" s="270"/>
      <c r="X23" s="270"/>
      <c r="Y23" s="270"/>
      <c r="Z23" s="268"/>
      <c r="AB23" s="297"/>
      <c r="AC23" s="299"/>
      <c r="AE23" s="187"/>
      <c r="AF23" s="187"/>
      <c r="AG23" s="187"/>
      <c r="AH23" s="271"/>
      <c r="AI23" s="271"/>
      <c r="AJ23" s="187"/>
      <c r="AK23" s="267"/>
      <c r="AL23" s="272"/>
      <c r="AM23" s="187"/>
      <c r="AN23" s="271"/>
      <c r="AO23" s="271"/>
      <c r="AP23" s="270"/>
      <c r="AQ23" s="268"/>
      <c r="AR23" s="267"/>
      <c r="AS23" s="267"/>
      <c r="AT23" s="270"/>
      <c r="AU23" s="200"/>
      <c r="AV23" s="270"/>
      <c r="AW23" s="187"/>
      <c r="AX23" s="268"/>
      <c r="AY23" s="8"/>
      <c r="AZ23" s="8"/>
      <c r="BA23" s="8"/>
    </row>
    <row r="24" spans="1:53" ht="34.5">
      <c r="A24" s="240">
        <v>54</v>
      </c>
      <c r="B24" s="319" t="s">
        <v>397</v>
      </c>
      <c r="C24" s="186" t="s">
        <v>400</v>
      </c>
      <c r="D24" s="186" t="s">
        <v>401</v>
      </c>
      <c r="E24" s="291">
        <v>6</v>
      </c>
      <c r="F24" s="254">
        <v>1931.2</v>
      </c>
      <c r="G24" s="187" t="s">
        <v>276</v>
      </c>
      <c r="H24" s="273">
        <v>11587.2</v>
      </c>
      <c r="I24" s="312" t="s">
        <v>402</v>
      </c>
      <c r="J24" s="302" t="s">
        <v>265</v>
      </c>
      <c r="K24" s="302" t="s">
        <v>265</v>
      </c>
      <c r="L24" s="268">
        <v>4029700</v>
      </c>
      <c r="M24" s="270" t="s">
        <v>403</v>
      </c>
      <c r="N24" s="268" t="s">
        <v>162</v>
      </c>
      <c r="O24" s="268" t="s">
        <v>171</v>
      </c>
      <c r="P24" s="270" t="s">
        <v>404</v>
      </c>
      <c r="R24" s="266" t="s">
        <v>405</v>
      </c>
      <c r="S24" s="297" t="s">
        <v>406</v>
      </c>
      <c r="T24" s="299"/>
      <c r="U24" s="270" t="s">
        <v>270</v>
      </c>
      <c r="V24" s="270">
        <v>18012506359</v>
      </c>
      <c r="W24" s="297" t="s">
        <v>407</v>
      </c>
      <c r="X24" s="270"/>
      <c r="Y24" s="270"/>
      <c r="Z24" s="268"/>
      <c r="AB24" s="297"/>
      <c r="AC24" s="299"/>
      <c r="AE24" s="187"/>
      <c r="AF24" s="187"/>
      <c r="AG24" s="187"/>
      <c r="AH24" s="271"/>
      <c r="AI24" s="271"/>
      <c r="AJ24" s="187"/>
      <c r="AK24" s="267"/>
      <c r="AL24" s="272"/>
      <c r="AM24" s="187"/>
      <c r="AN24" s="271"/>
      <c r="AO24" s="271"/>
      <c r="AP24" s="270"/>
      <c r="AQ24" s="268"/>
      <c r="AR24" s="267"/>
      <c r="AS24" s="267"/>
      <c r="AT24" s="270"/>
      <c r="AU24" s="200"/>
      <c r="AV24" s="270"/>
      <c r="AW24" s="187"/>
      <c r="AX24" s="268"/>
      <c r="AY24" s="8"/>
      <c r="AZ24" s="8"/>
      <c r="BA24" s="8"/>
    </row>
    <row r="25" spans="1:53" ht="34.5">
      <c r="A25" s="240">
        <v>50</v>
      </c>
      <c r="B25" s="319" t="s">
        <v>262</v>
      </c>
      <c r="C25" s="186" t="s">
        <v>408</v>
      </c>
      <c r="D25" s="268" t="s">
        <v>264</v>
      </c>
      <c r="E25" s="291">
        <v>1.0900000000000001</v>
      </c>
      <c r="F25" s="383">
        <v>70000</v>
      </c>
      <c r="G25" s="187" t="s">
        <v>275</v>
      </c>
      <c r="H25" s="273">
        <v>76300</v>
      </c>
      <c r="I25" s="310" t="s">
        <v>409</v>
      </c>
      <c r="J25" s="302" t="s">
        <v>265</v>
      </c>
      <c r="K25" s="302" t="s">
        <v>265</v>
      </c>
      <c r="L25" s="268">
        <v>4030735</v>
      </c>
      <c r="M25" s="270" t="s">
        <v>410</v>
      </c>
      <c r="N25" s="268" t="s">
        <v>292</v>
      </c>
      <c r="O25" s="268" t="s">
        <v>171</v>
      </c>
      <c r="P25" s="270" t="s">
        <v>339</v>
      </c>
      <c r="R25" s="266" t="s">
        <v>411</v>
      </c>
      <c r="S25" s="297" t="s">
        <v>412</v>
      </c>
      <c r="T25" s="299"/>
      <c r="U25" s="270" t="s">
        <v>270</v>
      </c>
      <c r="V25" s="270">
        <v>18030106763</v>
      </c>
      <c r="W25" s="297" t="s">
        <v>413</v>
      </c>
      <c r="X25" s="270"/>
      <c r="Y25" s="270"/>
      <c r="Z25" s="268"/>
      <c r="AB25" s="297"/>
      <c r="AC25" s="299"/>
      <c r="AE25" s="187"/>
      <c r="AF25" s="187"/>
      <c r="AG25" s="187"/>
      <c r="AH25" s="271"/>
      <c r="AI25" s="271"/>
      <c r="AJ25" s="187"/>
      <c r="AK25" s="267"/>
      <c r="AL25" s="272"/>
      <c r="AM25" s="187"/>
      <c r="AN25" s="271"/>
      <c r="AO25" s="271"/>
      <c r="AP25" s="270"/>
      <c r="AQ25" s="268"/>
      <c r="AR25" s="267"/>
      <c r="AS25" s="267"/>
      <c r="AT25" s="270"/>
      <c r="AU25" s="200"/>
      <c r="AV25" s="270"/>
      <c r="AW25" s="187"/>
      <c r="AX25" s="268"/>
      <c r="AY25" s="8"/>
      <c r="AZ25" s="8"/>
      <c r="BA25" s="8"/>
    </row>
    <row r="26" spans="1:53" ht="34.5">
      <c r="A26" s="240">
        <v>68</v>
      </c>
      <c r="B26" s="319" t="s">
        <v>414</v>
      </c>
      <c r="C26" s="186" t="s">
        <v>321</v>
      </c>
      <c r="D26" s="267" t="s">
        <v>264</v>
      </c>
      <c r="E26" s="291">
        <v>1.0900000000000001</v>
      </c>
      <c r="F26" s="254">
        <v>5000</v>
      </c>
      <c r="G26" s="187" t="s">
        <v>275</v>
      </c>
      <c r="H26" s="273">
        <v>5450</v>
      </c>
      <c r="I26" s="269" t="s">
        <v>379</v>
      </c>
      <c r="J26" s="302" t="s">
        <v>265</v>
      </c>
      <c r="K26" s="302" t="s">
        <v>265</v>
      </c>
      <c r="L26" s="268">
        <v>4031793</v>
      </c>
      <c r="M26" s="270" t="s">
        <v>291</v>
      </c>
      <c r="N26" s="268" t="s">
        <v>162</v>
      </c>
      <c r="O26" s="268" t="s">
        <v>171</v>
      </c>
      <c r="P26" s="270" t="s">
        <v>322</v>
      </c>
      <c r="R26" s="266" t="s">
        <v>323</v>
      </c>
      <c r="S26" s="266" t="s">
        <v>415</v>
      </c>
      <c r="T26" s="299"/>
      <c r="U26" s="270" t="s">
        <v>270</v>
      </c>
      <c r="V26" s="270">
        <v>18022806747</v>
      </c>
      <c r="W26" s="297" t="s">
        <v>416</v>
      </c>
      <c r="X26" s="270"/>
      <c r="Y26" s="270"/>
      <c r="Z26" s="268"/>
      <c r="AB26" s="297"/>
      <c r="AC26" s="299"/>
      <c r="AE26" s="187"/>
      <c r="AF26" s="187"/>
      <c r="AG26" s="187"/>
      <c r="AH26" s="271"/>
      <c r="AI26" s="271"/>
      <c r="AJ26" s="187"/>
      <c r="AK26" s="267"/>
      <c r="AL26" s="272"/>
      <c r="AM26" s="187"/>
      <c r="AN26" s="271"/>
      <c r="AO26" s="271"/>
      <c r="AP26" s="270"/>
      <c r="AQ26" s="268"/>
      <c r="AR26" s="267"/>
      <c r="AS26" s="267"/>
      <c r="AT26" s="270"/>
      <c r="AU26" s="200"/>
      <c r="AV26" s="270"/>
      <c r="AW26" s="187"/>
      <c r="AX26" s="334"/>
      <c r="AY26" s="8"/>
      <c r="AZ26" s="8"/>
      <c r="BA26" s="8"/>
    </row>
    <row r="27" spans="1:53" ht="34.5">
      <c r="A27" s="240">
        <v>26</v>
      </c>
      <c r="B27" s="319" t="s">
        <v>417</v>
      </c>
      <c r="C27" s="186" t="s">
        <v>418</v>
      </c>
      <c r="D27" s="267" t="s">
        <v>419</v>
      </c>
      <c r="E27" s="291"/>
      <c r="F27" s="254">
        <v>2</v>
      </c>
      <c r="G27" s="187" t="s">
        <v>385</v>
      </c>
      <c r="H27" s="273">
        <v>2508.12</v>
      </c>
      <c r="I27" s="269" t="s">
        <v>420</v>
      </c>
      <c r="J27" s="302" t="s">
        <v>265</v>
      </c>
      <c r="K27" s="302" t="s">
        <v>265</v>
      </c>
      <c r="L27" s="268">
        <v>4031219</v>
      </c>
      <c r="M27" s="270" t="s">
        <v>421</v>
      </c>
      <c r="N27" s="268" t="s">
        <v>162</v>
      </c>
      <c r="O27" s="268" t="s">
        <v>171</v>
      </c>
      <c r="P27" s="270" t="s">
        <v>404</v>
      </c>
      <c r="R27" s="266" t="s">
        <v>422</v>
      </c>
      <c r="S27" s="266" t="s">
        <v>423</v>
      </c>
      <c r="T27" s="299"/>
      <c r="U27" s="270" t="s">
        <v>308</v>
      </c>
      <c r="V27" s="270"/>
      <c r="X27" s="270"/>
      <c r="Y27" s="270"/>
      <c r="Z27" s="268"/>
      <c r="AB27" s="297"/>
      <c r="AC27" s="299"/>
      <c r="AE27" s="187"/>
      <c r="AF27" s="187"/>
      <c r="AG27" s="187"/>
      <c r="AH27" s="271"/>
      <c r="AI27" s="271"/>
      <c r="AJ27" s="187"/>
      <c r="AK27" s="267"/>
      <c r="AL27" s="272"/>
      <c r="AM27" s="187"/>
      <c r="AN27" s="271"/>
      <c r="AO27" s="271"/>
      <c r="AP27" s="270"/>
      <c r="AQ27" s="268"/>
      <c r="AR27" s="267"/>
      <c r="AS27" s="267"/>
      <c r="AT27" s="270"/>
      <c r="AU27" s="200"/>
      <c r="AV27" s="270"/>
      <c r="AW27" s="187"/>
      <c r="AX27" s="334"/>
      <c r="AY27" s="8"/>
      <c r="AZ27" s="8"/>
      <c r="BA27" s="8"/>
    </row>
    <row r="28" spans="1:53" ht="34.5">
      <c r="A28" s="240">
        <v>23</v>
      </c>
      <c r="B28" s="319" t="s">
        <v>424</v>
      </c>
      <c r="C28" s="186" t="s">
        <v>425</v>
      </c>
      <c r="D28" s="267"/>
      <c r="E28" s="291"/>
      <c r="F28" s="254">
        <v>1026</v>
      </c>
      <c r="G28" s="187" t="s">
        <v>276</v>
      </c>
      <c r="H28" s="273">
        <v>4581.7</v>
      </c>
      <c r="I28" s="269" t="s">
        <v>426</v>
      </c>
      <c r="J28" s="302" t="s">
        <v>265</v>
      </c>
      <c r="K28" s="302" t="s">
        <v>265</v>
      </c>
      <c r="L28" s="268">
        <v>4018925</v>
      </c>
      <c r="M28" s="270" t="s">
        <v>421</v>
      </c>
      <c r="N28" s="268" t="s">
        <v>162</v>
      </c>
      <c r="O28" s="268" t="s">
        <v>171</v>
      </c>
      <c r="P28" s="270" t="s">
        <v>427</v>
      </c>
      <c r="R28" s="266" t="s">
        <v>428</v>
      </c>
      <c r="S28" s="266" t="s">
        <v>429</v>
      </c>
      <c r="T28" s="299"/>
      <c r="U28" s="270" t="s">
        <v>308</v>
      </c>
      <c r="V28" s="270"/>
      <c r="X28" s="270"/>
      <c r="Y28" s="270"/>
      <c r="Z28" s="268"/>
      <c r="AB28" s="297"/>
      <c r="AC28" s="299"/>
      <c r="AE28" s="187"/>
      <c r="AF28" s="187"/>
      <c r="AG28" s="187"/>
      <c r="AH28" s="271"/>
      <c r="AI28" s="271"/>
      <c r="AJ28" s="187"/>
      <c r="AK28" s="267"/>
      <c r="AL28" s="272"/>
      <c r="AM28" s="187"/>
      <c r="AN28" s="271"/>
      <c r="AO28" s="271"/>
      <c r="AP28" s="270"/>
      <c r="AQ28" s="268"/>
      <c r="AR28" s="267"/>
      <c r="AS28" s="267"/>
      <c r="AT28" s="270"/>
      <c r="AU28" s="200"/>
      <c r="AV28" s="270"/>
      <c r="AW28" s="187"/>
      <c r="AX28" s="334"/>
      <c r="AY28" s="8"/>
      <c r="AZ28" s="8"/>
      <c r="BA28" s="8"/>
    </row>
    <row r="29" spans="1:53" ht="34.5">
      <c r="A29" s="240">
        <v>4</v>
      </c>
      <c r="B29" s="319" t="s">
        <v>430</v>
      </c>
      <c r="C29" s="186" t="s">
        <v>431</v>
      </c>
      <c r="D29" s="267" t="s">
        <v>432</v>
      </c>
      <c r="E29" s="291"/>
      <c r="F29" s="254">
        <v>105.42</v>
      </c>
      <c r="G29" s="187" t="s">
        <v>306</v>
      </c>
      <c r="H29" s="273">
        <v>310817.88</v>
      </c>
      <c r="I29" s="269" t="s">
        <v>433</v>
      </c>
      <c r="J29" s="302" t="s">
        <v>265</v>
      </c>
      <c r="K29" s="302" t="s">
        <v>265</v>
      </c>
      <c r="L29" s="268">
        <v>4007643</v>
      </c>
      <c r="M29" s="270" t="s">
        <v>434</v>
      </c>
      <c r="N29" s="268" t="s">
        <v>396</v>
      </c>
      <c r="O29" s="268" t="s">
        <v>171</v>
      </c>
      <c r="P29" s="270" t="s">
        <v>322</v>
      </c>
      <c r="R29" s="266" t="s">
        <v>435</v>
      </c>
      <c r="S29" s="266" t="s">
        <v>436</v>
      </c>
      <c r="T29" s="299"/>
      <c r="U29" s="270" t="s">
        <v>270</v>
      </c>
      <c r="V29" s="270">
        <v>17021402486</v>
      </c>
      <c r="W29" s="297" t="s">
        <v>437</v>
      </c>
      <c r="X29" s="270"/>
      <c r="Y29" s="270"/>
      <c r="Z29" s="268"/>
      <c r="AB29" s="297"/>
      <c r="AC29" s="299"/>
      <c r="AE29" s="187"/>
      <c r="AF29" s="187"/>
      <c r="AG29" s="187"/>
      <c r="AH29" s="271"/>
      <c r="AI29" s="271"/>
      <c r="AJ29" s="187"/>
      <c r="AK29" s="267"/>
      <c r="AL29" s="272"/>
      <c r="AM29" s="187"/>
      <c r="AN29" s="271"/>
      <c r="AO29" s="271"/>
      <c r="AP29" s="270"/>
      <c r="AQ29" s="268"/>
      <c r="AR29" s="267"/>
      <c r="AS29" s="267"/>
      <c r="AT29" s="270"/>
      <c r="AU29" s="200"/>
      <c r="AV29" s="270"/>
      <c r="AW29" s="187"/>
      <c r="AX29" s="334"/>
      <c r="AY29" s="8"/>
      <c r="AZ29" s="8"/>
      <c r="BA29" s="8"/>
    </row>
    <row r="30" spans="1:53" ht="34.5">
      <c r="A30" s="240">
        <v>21</v>
      </c>
      <c r="B30" s="319" t="s">
        <v>438</v>
      </c>
      <c r="C30" s="186" t="s">
        <v>439</v>
      </c>
      <c r="D30" s="267" t="s">
        <v>440</v>
      </c>
      <c r="E30" s="291"/>
      <c r="F30" s="254">
        <v>5000</v>
      </c>
      <c r="G30" s="187" t="s">
        <v>275</v>
      </c>
      <c r="H30" s="273">
        <v>4175</v>
      </c>
      <c r="I30" s="269" t="s">
        <v>441</v>
      </c>
      <c r="J30" s="302" t="s">
        <v>265</v>
      </c>
      <c r="K30" s="302" t="s">
        <v>265</v>
      </c>
      <c r="L30" s="268">
        <v>4018641</v>
      </c>
      <c r="M30" s="270" t="s">
        <v>442</v>
      </c>
      <c r="N30" s="268" t="s">
        <v>162</v>
      </c>
      <c r="O30" s="268" t="s">
        <v>171</v>
      </c>
      <c r="P30" s="270" t="s">
        <v>427</v>
      </c>
      <c r="R30" s="266" t="s">
        <v>443</v>
      </c>
      <c r="S30" s="266" t="s">
        <v>444</v>
      </c>
      <c r="T30" s="299"/>
      <c r="U30" s="270" t="s">
        <v>445</v>
      </c>
      <c r="V30" s="270"/>
      <c r="X30" s="270"/>
      <c r="Y30" s="270"/>
      <c r="Z30" s="268"/>
      <c r="AB30" s="297"/>
      <c r="AC30" s="299"/>
      <c r="AE30" s="187"/>
      <c r="AF30" s="187"/>
      <c r="AG30" s="187"/>
      <c r="AH30" s="271"/>
      <c r="AI30" s="271"/>
      <c r="AJ30" s="187"/>
      <c r="AK30" s="267"/>
      <c r="AL30" s="272"/>
      <c r="AM30" s="187"/>
      <c r="AN30" s="271"/>
      <c r="AO30" s="271"/>
      <c r="AP30" s="270"/>
      <c r="AQ30" s="268"/>
      <c r="AR30" s="267"/>
      <c r="AS30" s="267"/>
      <c r="AT30" s="270"/>
      <c r="AU30" s="200"/>
      <c r="AV30" s="270"/>
      <c r="AW30" s="187"/>
      <c r="AX30" s="334"/>
      <c r="AY30" s="8"/>
      <c r="AZ30" s="8"/>
      <c r="BA30" s="8"/>
    </row>
    <row r="31" spans="1:53" ht="34.5">
      <c r="A31" s="240">
        <v>16</v>
      </c>
      <c r="B31" s="319" t="s">
        <v>430</v>
      </c>
      <c r="C31" s="186" t="s">
        <v>431</v>
      </c>
      <c r="D31" s="267" t="s">
        <v>432</v>
      </c>
      <c r="E31" s="291">
        <v>2929</v>
      </c>
      <c r="F31" s="254">
        <v>60</v>
      </c>
      <c r="G31" s="187" t="s">
        <v>306</v>
      </c>
      <c r="H31" s="273">
        <v>175740</v>
      </c>
      <c r="I31" s="269" t="s">
        <v>446</v>
      </c>
      <c r="J31" s="302" t="s">
        <v>265</v>
      </c>
      <c r="K31" s="302" t="s">
        <v>265</v>
      </c>
      <c r="L31" s="268">
        <v>4016234</v>
      </c>
      <c r="M31" s="270" t="s">
        <v>434</v>
      </c>
      <c r="N31" s="270" t="s">
        <v>396</v>
      </c>
      <c r="O31" s="268" t="s">
        <v>171</v>
      </c>
      <c r="P31" s="270" t="s">
        <v>300</v>
      </c>
      <c r="R31" s="266" t="s">
        <v>447</v>
      </c>
      <c r="S31" s="266" t="s">
        <v>448</v>
      </c>
      <c r="T31" s="299"/>
      <c r="U31" s="270" t="s">
        <v>270</v>
      </c>
      <c r="V31" s="270"/>
      <c r="X31" s="270"/>
      <c r="Y31" s="270"/>
      <c r="Z31" s="268"/>
      <c r="AB31" s="297"/>
      <c r="AC31" s="299"/>
      <c r="AE31" s="187"/>
      <c r="AF31" s="187"/>
      <c r="AG31" s="187"/>
      <c r="AH31" s="271"/>
      <c r="AI31" s="271"/>
      <c r="AJ31" s="187"/>
      <c r="AK31" s="267"/>
      <c r="AL31" s="272"/>
      <c r="AM31" s="187"/>
      <c r="AN31" s="271"/>
      <c r="AO31" s="271"/>
      <c r="AP31" s="270"/>
      <c r="AQ31" s="268"/>
      <c r="AR31" s="267"/>
      <c r="AS31" s="267"/>
      <c r="AT31" s="270"/>
      <c r="AU31" s="200"/>
      <c r="AV31" s="270"/>
      <c r="AW31" s="187"/>
      <c r="AX31" s="334"/>
      <c r="AY31" s="8"/>
      <c r="AZ31" s="8"/>
      <c r="BA31" s="8"/>
    </row>
    <row r="32" spans="1:53" ht="34.5">
      <c r="A32" s="240">
        <v>17</v>
      </c>
      <c r="B32" s="319" t="s">
        <v>449</v>
      </c>
      <c r="C32" s="186" t="s">
        <v>450</v>
      </c>
      <c r="D32" s="267" t="s">
        <v>350</v>
      </c>
      <c r="E32" s="291">
        <v>487</v>
      </c>
      <c r="F32" s="254">
        <v>209</v>
      </c>
      <c r="G32" s="187" t="s">
        <v>306</v>
      </c>
      <c r="H32" s="273">
        <v>101783</v>
      </c>
      <c r="I32" s="269" t="s">
        <v>451</v>
      </c>
      <c r="J32" s="302" t="s">
        <v>265</v>
      </c>
      <c r="K32" s="302" t="s">
        <v>265</v>
      </c>
      <c r="L32" s="268">
        <v>4015522</v>
      </c>
      <c r="M32" s="270" t="s">
        <v>434</v>
      </c>
      <c r="N32" s="270" t="s">
        <v>396</v>
      </c>
      <c r="O32" s="268" t="s">
        <v>171</v>
      </c>
      <c r="P32" s="270" t="s">
        <v>300</v>
      </c>
      <c r="R32" s="266" t="s">
        <v>452</v>
      </c>
      <c r="S32" s="266" t="s">
        <v>399</v>
      </c>
      <c r="T32" s="299"/>
      <c r="U32" s="270" t="s">
        <v>308</v>
      </c>
      <c r="V32" s="270"/>
      <c r="X32" s="270"/>
      <c r="Y32" s="270"/>
      <c r="Z32" s="268"/>
      <c r="AB32" s="297"/>
      <c r="AC32" s="299"/>
      <c r="AE32" s="187"/>
      <c r="AF32" s="187"/>
      <c r="AG32" s="187"/>
      <c r="AH32" s="271"/>
      <c r="AI32" s="271"/>
      <c r="AJ32" s="187"/>
      <c r="AK32" s="267"/>
      <c r="AL32" s="272"/>
      <c r="AM32" s="187"/>
      <c r="AN32" s="271"/>
      <c r="AO32" s="271"/>
      <c r="AP32" s="270"/>
      <c r="AQ32" s="268"/>
      <c r="AR32" s="267"/>
      <c r="AS32" s="267"/>
      <c r="AT32" s="270"/>
      <c r="AU32" s="200"/>
      <c r="AV32" s="270"/>
      <c r="AW32" s="187"/>
      <c r="AX32" s="334"/>
      <c r="AY32" s="8"/>
      <c r="AZ32" s="8"/>
      <c r="BA32" s="8"/>
    </row>
    <row r="33" spans="1:53" ht="34.5">
      <c r="A33" s="240">
        <v>40</v>
      </c>
      <c r="B33" s="319" t="s">
        <v>453</v>
      </c>
      <c r="C33" s="186" t="s">
        <v>454</v>
      </c>
      <c r="D33" s="267" t="s">
        <v>343</v>
      </c>
      <c r="E33" s="291"/>
      <c r="F33" s="254">
        <v>1000</v>
      </c>
      <c r="G33" s="187" t="s">
        <v>455</v>
      </c>
      <c r="H33" s="273">
        <v>4430</v>
      </c>
      <c r="I33" s="269" t="s">
        <v>456</v>
      </c>
      <c r="J33" s="302" t="s">
        <v>265</v>
      </c>
      <c r="K33" s="302" t="s">
        <v>265</v>
      </c>
      <c r="L33" s="268">
        <v>4027788</v>
      </c>
      <c r="M33" s="270" t="s">
        <v>291</v>
      </c>
      <c r="N33" s="268" t="s">
        <v>345</v>
      </c>
      <c r="O33" s="268" t="s">
        <v>171</v>
      </c>
      <c r="P33" s="270" t="s">
        <v>300</v>
      </c>
      <c r="R33" s="266" t="s">
        <v>457</v>
      </c>
      <c r="S33" s="266" t="s">
        <v>458</v>
      </c>
      <c r="T33" s="299"/>
      <c r="U33" s="270" t="s">
        <v>270</v>
      </c>
      <c r="V33" s="270">
        <v>1801066124</v>
      </c>
      <c r="W33" s="297" t="s">
        <v>459</v>
      </c>
      <c r="X33" s="270"/>
      <c r="Y33" s="270"/>
      <c r="Z33" s="268"/>
      <c r="AB33" s="297"/>
      <c r="AC33" s="299"/>
      <c r="AE33" s="187"/>
      <c r="AF33" s="187"/>
      <c r="AG33" s="187"/>
      <c r="AH33" s="271"/>
      <c r="AI33" s="271"/>
      <c r="AJ33" s="187"/>
      <c r="AK33" s="267"/>
      <c r="AL33" s="272"/>
      <c r="AM33" s="187"/>
      <c r="AN33" s="271"/>
      <c r="AO33" s="271"/>
      <c r="AP33" s="270"/>
      <c r="AQ33" s="268"/>
      <c r="AR33" s="267"/>
      <c r="AS33" s="267"/>
      <c r="AT33" s="270"/>
      <c r="AU33" s="200"/>
      <c r="AV33" s="270"/>
      <c r="AW33" s="187"/>
      <c r="AX33" s="334"/>
      <c r="AY33" s="8"/>
      <c r="AZ33" s="8"/>
      <c r="BA33" s="8"/>
    </row>
    <row r="34" spans="1:53" ht="34.5">
      <c r="A34" s="240">
        <v>77</v>
      </c>
      <c r="B34" s="319" t="s">
        <v>460</v>
      </c>
      <c r="C34" s="186" t="s">
        <v>283</v>
      </c>
      <c r="D34" s="291" t="s">
        <v>461</v>
      </c>
      <c r="E34" s="219">
        <v>23.5</v>
      </c>
      <c r="F34" s="254">
        <v>300</v>
      </c>
      <c r="G34" s="187" t="s">
        <v>276</v>
      </c>
      <c r="H34" s="273">
        <v>7050</v>
      </c>
      <c r="I34" s="269" t="s">
        <v>462</v>
      </c>
      <c r="J34" s="302" t="s">
        <v>265</v>
      </c>
      <c r="K34" s="302" t="s">
        <v>265</v>
      </c>
      <c r="L34" s="268">
        <v>4031910</v>
      </c>
      <c r="M34" s="270" t="s">
        <v>463</v>
      </c>
      <c r="N34" s="268" t="s">
        <v>162</v>
      </c>
      <c r="O34" s="268" t="s">
        <v>171</v>
      </c>
      <c r="P34" s="270" t="s">
        <v>279</v>
      </c>
      <c r="R34" s="266" t="s">
        <v>464</v>
      </c>
      <c r="S34" s="266" t="s">
        <v>465</v>
      </c>
      <c r="T34" s="299"/>
      <c r="U34" s="270" t="s">
        <v>270</v>
      </c>
      <c r="V34" s="270">
        <v>18031906969</v>
      </c>
      <c r="W34" s="297" t="s">
        <v>466</v>
      </c>
      <c r="X34" s="270"/>
      <c r="Y34" s="270"/>
      <c r="Z34" s="268"/>
      <c r="AB34" s="297"/>
      <c r="AC34" s="299"/>
      <c r="AE34" s="187"/>
      <c r="AF34" s="187"/>
      <c r="AG34" s="187"/>
      <c r="AH34" s="271"/>
      <c r="AI34" s="271"/>
      <c r="AJ34" s="187"/>
      <c r="AK34" s="267"/>
      <c r="AL34" s="272"/>
      <c r="AM34" s="187"/>
      <c r="AN34" s="271"/>
      <c r="AO34" s="271"/>
      <c r="AP34" s="270"/>
      <c r="AQ34" s="268"/>
      <c r="AR34" s="267"/>
      <c r="AS34" s="267"/>
      <c r="AT34" s="270"/>
      <c r="AU34" s="200"/>
      <c r="AV34" s="270"/>
      <c r="AW34" s="187"/>
      <c r="AX34" s="334"/>
      <c r="AY34" s="8"/>
      <c r="AZ34" s="8"/>
      <c r="BA34" s="8"/>
    </row>
    <row r="35" spans="1:53" ht="34.5">
      <c r="A35" s="240">
        <v>13</v>
      </c>
      <c r="B35" s="319" t="s">
        <v>467</v>
      </c>
      <c r="C35" s="186" t="s">
        <v>468</v>
      </c>
      <c r="D35" s="267" t="s">
        <v>350</v>
      </c>
      <c r="E35" s="291">
        <v>475</v>
      </c>
      <c r="F35" s="254">
        <v>100</v>
      </c>
      <c r="G35" s="187" t="s">
        <v>306</v>
      </c>
      <c r="H35" s="273">
        <v>47500</v>
      </c>
      <c r="I35" s="269" t="s">
        <v>469</v>
      </c>
      <c r="J35" s="302" t="s">
        <v>265</v>
      </c>
      <c r="K35" s="302" t="s">
        <v>265</v>
      </c>
      <c r="L35" s="268">
        <v>445054</v>
      </c>
      <c r="M35" s="270" t="s">
        <v>470</v>
      </c>
      <c r="N35" s="268" t="s">
        <v>278</v>
      </c>
      <c r="O35" s="268" t="s">
        <v>171</v>
      </c>
      <c r="P35" s="270" t="s">
        <v>322</v>
      </c>
      <c r="R35" s="266" t="s">
        <v>471</v>
      </c>
      <c r="S35" s="266" t="s">
        <v>472</v>
      </c>
      <c r="T35" s="299"/>
      <c r="U35" s="270" t="s">
        <v>270</v>
      </c>
      <c r="V35" s="270"/>
      <c r="X35" s="270"/>
      <c r="Y35" s="270"/>
      <c r="Z35" s="268"/>
      <c r="AB35" s="297"/>
      <c r="AC35" s="299"/>
      <c r="AE35" s="187"/>
      <c r="AF35" s="187"/>
      <c r="AG35" s="187"/>
      <c r="AH35" s="271"/>
      <c r="AI35" s="271"/>
      <c r="AJ35" s="187"/>
      <c r="AK35" s="267"/>
      <c r="AL35" s="272"/>
      <c r="AM35" s="187"/>
      <c r="AN35" s="271"/>
      <c r="AO35" s="271"/>
      <c r="AP35" s="270"/>
      <c r="AQ35" s="268"/>
      <c r="AR35" s="267"/>
      <c r="AS35" s="267"/>
      <c r="AT35" s="270"/>
      <c r="AU35" s="200"/>
      <c r="AV35" s="270"/>
      <c r="AW35" s="187"/>
      <c r="AX35" s="334"/>
      <c r="AY35" s="8"/>
      <c r="AZ35" s="8"/>
      <c r="BA35" s="8"/>
    </row>
    <row r="36" spans="1:53" ht="34.5">
      <c r="A36" s="240">
        <v>374</v>
      </c>
      <c r="B36" s="319" t="s">
        <v>473</v>
      </c>
      <c r="C36" s="186" t="s">
        <v>474</v>
      </c>
      <c r="D36" s="267" t="s">
        <v>475</v>
      </c>
      <c r="E36" s="291"/>
      <c r="F36" s="254">
        <v>900</v>
      </c>
      <c r="G36" s="187" t="s">
        <v>476</v>
      </c>
      <c r="H36" s="273">
        <v>4854</v>
      </c>
      <c r="I36" s="269" t="s">
        <v>477</v>
      </c>
      <c r="J36" s="302" t="s">
        <v>265</v>
      </c>
      <c r="K36" s="302" t="s">
        <v>265</v>
      </c>
      <c r="L36" s="268">
        <v>40118119</v>
      </c>
      <c r="M36" s="270" t="s">
        <v>478</v>
      </c>
      <c r="N36" s="268" t="s">
        <v>345</v>
      </c>
      <c r="O36" s="268" t="s">
        <v>171</v>
      </c>
      <c r="P36" s="270" t="s">
        <v>357</v>
      </c>
      <c r="R36" s="266" t="s">
        <v>479</v>
      </c>
      <c r="S36" s="266" t="s">
        <v>480</v>
      </c>
      <c r="T36" s="299"/>
      <c r="U36" s="270" t="s">
        <v>270</v>
      </c>
      <c r="V36" s="270"/>
      <c r="X36" s="270"/>
      <c r="Y36" s="270"/>
      <c r="Z36" s="268"/>
      <c r="AB36" s="297"/>
      <c r="AC36" s="299"/>
      <c r="AE36" s="187" t="s">
        <v>481</v>
      </c>
      <c r="AF36" s="187"/>
      <c r="AG36" s="187"/>
      <c r="AH36" s="271"/>
      <c r="AI36" s="271"/>
      <c r="AJ36" s="187"/>
      <c r="AK36" s="267"/>
      <c r="AL36" s="272"/>
      <c r="AM36" s="187"/>
      <c r="AN36" s="271"/>
      <c r="AO36" s="271"/>
      <c r="AP36" s="270"/>
      <c r="AQ36" s="268"/>
      <c r="AR36" s="267"/>
      <c r="AS36" s="267"/>
      <c r="AT36" s="270"/>
      <c r="AU36" s="200"/>
      <c r="AV36" s="270"/>
      <c r="AW36" s="187"/>
      <c r="AX36" s="334"/>
      <c r="AY36" s="8"/>
      <c r="AZ36" s="8"/>
      <c r="BA36" s="8"/>
    </row>
    <row r="37" spans="1:53" ht="34.5">
      <c r="A37" s="240">
        <v>15</v>
      </c>
      <c r="B37" s="319" t="s">
        <v>482</v>
      </c>
      <c r="C37" s="186" t="s">
        <v>337</v>
      </c>
      <c r="D37" s="267" t="s">
        <v>335</v>
      </c>
      <c r="E37" s="291">
        <v>19</v>
      </c>
      <c r="F37" s="254">
        <v>1200</v>
      </c>
      <c r="G37" s="187" t="s">
        <v>336</v>
      </c>
      <c r="H37" s="273">
        <v>22800</v>
      </c>
      <c r="I37" s="269" t="s">
        <v>483</v>
      </c>
      <c r="J37" s="302" t="s">
        <v>265</v>
      </c>
      <c r="K37" s="302" t="s">
        <v>265</v>
      </c>
      <c r="L37" s="268">
        <v>4016513</v>
      </c>
      <c r="M37" s="270" t="s">
        <v>403</v>
      </c>
      <c r="N37" s="268" t="s">
        <v>43</v>
      </c>
      <c r="O37" s="268" t="s">
        <v>171</v>
      </c>
      <c r="P37" s="270" t="s">
        <v>300</v>
      </c>
      <c r="R37" s="266" t="s">
        <v>484</v>
      </c>
      <c r="S37" s="266" t="s">
        <v>485</v>
      </c>
      <c r="T37" s="299"/>
      <c r="U37" s="270" t="s">
        <v>270</v>
      </c>
      <c r="V37" s="270"/>
      <c r="X37" s="270"/>
      <c r="Y37" s="270"/>
      <c r="Z37" s="268"/>
      <c r="AB37" s="297"/>
      <c r="AC37" s="299"/>
      <c r="AE37" s="187"/>
      <c r="AF37" s="187"/>
      <c r="AG37" s="187"/>
      <c r="AH37" s="271"/>
      <c r="AI37" s="271"/>
      <c r="AJ37" s="187"/>
      <c r="AK37" s="267"/>
      <c r="AL37" s="272"/>
      <c r="AM37" s="187"/>
      <c r="AN37" s="271"/>
      <c r="AO37" s="271"/>
      <c r="AP37" s="270"/>
      <c r="AQ37" s="268"/>
      <c r="AR37" s="267"/>
      <c r="AS37" s="267"/>
      <c r="AT37" s="270"/>
      <c r="AU37" s="200"/>
      <c r="AV37" s="270"/>
      <c r="AW37" s="187"/>
      <c r="AX37" s="334"/>
      <c r="AY37" s="8"/>
      <c r="AZ37" s="8"/>
      <c r="BA37" s="8"/>
    </row>
    <row r="38" spans="1:53" ht="34.5">
      <c r="A38" s="240">
        <v>55</v>
      </c>
      <c r="B38" s="319" t="s">
        <v>486</v>
      </c>
      <c r="C38" s="186" t="s">
        <v>342</v>
      </c>
      <c r="D38" s="267" t="s">
        <v>343</v>
      </c>
      <c r="E38" s="291">
        <v>6.7000000000000002E-3</v>
      </c>
      <c r="F38" s="254">
        <v>500</v>
      </c>
      <c r="G38" s="187" t="s">
        <v>275</v>
      </c>
      <c r="H38" s="273">
        <v>3350</v>
      </c>
      <c r="I38" s="269" t="s">
        <v>488</v>
      </c>
      <c r="J38" s="302" t="s">
        <v>265</v>
      </c>
      <c r="K38" s="302" t="s">
        <v>265</v>
      </c>
      <c r="L38" s="268">
        <v>4029885</v>
      </c>
      <c r="M38" s="270" t="s">
        <v>266</v>
      </c>
      <c r="N38" s="268" t="s">
        <v>345</v>
      </c>
      <c r="O38" s="268" t="s">
        <v>171</v>
      </c>
      <c r="P38" s="270" t="s">
        <v>330</v>
      </c>
      <c r="R38" s="266" t="s">
        <v>346</v>
      </c>
      <c r="S38" s="266" t="s">
        <v>487</v>
      </c>
      <c r="T38" s="299"/>
      <c r="U38" s="385" t="s">
        <v>490</v>
      </c>
      <c r="V38" s="270">
        <v>18031206879</v>
      </c>
      <c r="W38" s="297" t="s">
        <v>489</v>
      </c>
      <c r="X38" s="270"/>
      <c r="Y38" s="270"/>
      <c r="Z38" s="268"/>
      <c r="AB38" s="297"/>
      <c r="AC38" s="299"/>
      <c r="AE38" s="187"/>
      <c r="AF38" s="187"/>
      <c r="AG38" s="187"/>
      <c r="AH38" s="271"/>
      <c r="AI38" s="271"/>
      <c r="AJ38" s="187"/>
      <c r="AK38" s="267"/>
      <c r="AL38" s="272"/>
      <c r="AM38" s="187"/>
      <c r="AN38" s="271"/>
      <c r="AO38" s="271"/>
      <c r="AP38" s="270"/>
      <c r="AQ38" s="268"/>
      <c r="AR38" s="267"/>
      <c r="AS38" s="267"/>
      <c r="AT38" s="270"/>
      <c r="AU38" s="200"/>
      <c r="AV38" s="270"/>
      <c r="AW38" s="187"/>
      <c r="AX38" s="334"/>
      <c r="AY38" s="8"/>
      <c r="AZ38" s="8"/>
      <c r="BA38" s="8"/>
    </row>
    <row r="39" spans="1:53" ht="34.5">
      <c r="A39" s="240">
        <v>42</v>
      </c>
      <c r="B39" s="319" t="s">
        <v>262</v>
      </c>
      <c r="C39" s="186" t="s">
        <v>321</v>
      </c>
      <c r="D39" s="267" t="s">
        <v>264</v>
      </c>
      <c r="E39" s="291">
        <v>1.1599999999999999</v>
      </c>
      <c r="F39" s="254">
        <v>5000</v>
      </c>
      <c r="G39" s="187" t="s">
        <v>275</v>
      </c>
      <c r="H39" s="273">
        <v>5800</v>
      </c>
      <c r="I39" s="269" t="s">
        <v>491</v>
      </c>
      <c r="J39" s="302" t="s">
        <v>265</v>
      </c>
      <c r="K39" s="302" t="s">
        <v>265</v>
      </c>
      <c r="L39" s="268">
        <v>4028573</v>
      </c>
      <c r="M39" s="270" t="s">
        <v>291</v>
      </c>
      <c r="N39" s="268" t="s">
        <v>270</v>
      </c>
      <c r="O39" s="268" t="s">
        <v>171</v>
      </c>
      <c r="P39" s="270" t="s">
        <v>322</v>
      </c>
      <c r="R39" s="266" t="s">
        <v>492</v>
      </c>
      <c r="S39" s="266" t="s">
        <v>493</v>
      </c>
      <c r="T39" s="299"/>
      <c r="U39" s="270" t="s">
        <v>270</v>
      </c>
      <c r="V39" s="270">
        <v>17122706021</v>
      </c>
      <c r="W39" s="297" t="s">
        <v>494</v>
      </c>
      <c r="X39" s="270"/>
      <c r="Y39" s="270"/>
      <c r="Z39" s="268"/>
      <c r="AB39" s="297"/>
      <c r="AC39" s="299"/>
      <c r="AE39" s="187"/>
      <c r="AF39" s="187"/>
      <c r="AG39" s="187"/>
      <c r="AH39" s="271"/>
      <c r="AI39" s="271"/>
      <c r="AJ39" s="187"/>
      <c r="AK39" s="267"/>
      <c r="AL39" s="272"/>
      <c r="AM39" s="187"/>
      <c r="AN39" s="271"/>
      <c r="AO39" s="271"/>
      <c r="AP39" s="270"/>
      <c r="AQ39" s="268"/>
      <c r="AR39" s="267"/>
      <c r="AS39" s="267"/>
      <c r="AT39" s="270"/>
      <c r="AU39" s="200"/>
      <c r="AV39" s="270"/>
      <c r="AW39" s="187"/>
      <c r="AX39" s="334"/>
      <c r="AY39" s="8"/>
      <c r="AZ39" s="8"/>
      <c r="BA39" s="8"/>
    </row>
    <row r="40" spans="1:53" ht="34.5">
      <c r="A40" s="240">
        <v>32</v>
      </c>
      <c r="B40" s="319" t="s">
        <v>495</v>
      </c>
      <c r="C40" s="186" t="s">
        <v>496</v>
      </c>
      <c r="D40" s="267" t="s">
        <v>475</v>
      </c>
      <c r="E40" s="291">
        <v>4.1599999999999998E-2</v>
      </c>
      <c r="F40" s="254">
        <v>80000</v>
      </c>
      <c r="G40" s="187" t="s">
        <v>275</v>
      </c>
      <c r="H40" s="273">
        <v>3328</v>
      </c>
      <c r="I40" s="269" t="s">
        <v>497</v>
      </c>
      <c r="J40" s="302" t="s">
        <v>265</v>
      </c>
      <c r="K40" s="302" t="s">
        <v>265</v>
      </c>
      <c r="L40" s="268">
        <v>4026530</v>
      </c>
      <c r="M40" s="270" t="s">
        <v>498</v>
      </c>
      <c r="N40" s="268" t="s">
        <v>345</v>
      </c>
      <c r="O40" s="268" t="s">
        <v>171</v>
      </c>
      <c r="P40" s="270" t="s">
        <v>339</v>
      </c>
      <c r="R40" s="266" t="s">
        <v>500</v>
      </c>
      <c r="S40" s="266" t="s">
        <v>501</v>
      </c>
      <c r="T40" s="299"/>
      <c r="U40" s="270" t="s">
        <v>381</v>
      </c>
      <c r="V40" s="270"/>
      <c r="X40" s="270"/>
      <c r="Y40" s="270"/>
      <c r="Z40" s="268"/>
      <c r="AB40" s="297"/>
      <c r="AC40" s="299"/>
      <c r="AE40" s="187" t="s">
        <v>499</v>
      </c>
      <c r="AF40" s="187"/>
      <c r="AG40" s="187"/>
      <c r="AH40" s="271"/>
      <c r="AI40" s="271"/>
      <c r="AJ40" s="187"/>
      <c r="AK40" s="267"/>
      <c r="AL40" s="272"/>
      <c r="AM40" s="187"/>
      <c r="AN40" s="271"/>
      <c r="AO40" s="271"/>
      <c r="AP40" s="270"/>
      <c r="AQ40" s="268"/>
      <c r="AR40" s="267"/>
      <c r="AS40" s="267"/>
      <c r="AT40" s="270"/>
      <c r="AU40" s="200"/>
      <c r="AV40" s="270"/>
      <c r="AW40" s="187"/>
      <c r="AX40" s="334"/>
      <c r="AY40" s="8"/>
      <c r="AZ40" s="8"/>
      <c r="BA40" s="8"/>
    </row>
    <row r="41" spans="1:53" ht="34.5">
      <c r="A41" s="387">
        <v>37</v>
      </c>
      <c r="B41" s="386" t="s">
        <v>502</v>
      </c>
      <c r="C41" s="186" t="s">
        <v>321</v>
      </c>
      <c r="D41" s="267" t="s">
        <v>264</v>
      </c>
      <c r="E41" s="291">
        <v>1.4</v>
      </c>
      <c r="F41" s="254">
        <v>3500</v>
      </c>
      <c r="G41" s="187" t="s">
        <v>275</v>
      </c>
      <c r="H41" s="273">
        <v>4900</v>
      </c>
      <c r="I41" s="269" t="s">
        <v>503</v>
      </c>
      <c r="J41" s="302" t="s">
        <v>265</v>
      </c>
      <c r="K41" s="302" t="s">
        <v>265</v>
      </c>
      <c r="L41" s="268">
        <v>4028059</v>
      </c>
      <c r="M41" s="270" t="s">
        <v>421</v>
      </c>
      <c r="N41" s="268" t="s">
        <v>345</v>
      </c>
      <c r="O41" s="268" t="s">
        <v>171</v>
      </c>
      <c r="P41" s="270" t="s">
        <v>322</v>
      </c>
      <c r="R41" s="266" t="s">
        <v>504</v>
      </c>
      <c r="S41" s="266" t="s">
        <v>505</v>
      </c>
      <c r="T41" s="299"/>
      <c r="U41" s="270"/>
      <c r="V41" s="270">
        <v>17121905219</v>
      </c>
      <c r="W41" s="297" t="s">
        <v>506</v>
      </c>
      <c r="X41" s="270"/>
      <c r="Y41" s="270"/>
      <c r="Z41" s="268"/>
      <c r="AB41" s="297"/>
      <c r="AC41" s="299"/>
      <c r="AE41" s="187"/>
      <c r="AF41" s="187"/>
      <c r="AG41" s="187"/>
      <c r="AH41" s="271"/>
      <c r="AI41" s="271"/>
      <c r="AJ41" s="187"/>
      <c r="AK41" s="267"/>
      <c r="AL41" s="272"/>
      <c r="AM41" s="187"/>
      <c r="AN41" s="271"/>
      <c r="AO41" s="271"/>
      <c r="AP41" s="270"/>
      <c r="AQ41" s="268"/>
      <c r="AR41" s="267"/>
      <c r="AS41" s="267"/>
      <c r="AT41" s="270"/>
      <c r="AU41" s="200"/>
      <c r="AV41" s="270"/>
      <c r="AW41" s="187"/>
      <c r="AX41" s="334"/>
      <c r="AY41" s="8"/>
      <c r="AZ41" s="8"/>
      <c r="BA41" s="8"/>
    </row>
    <row r="42" spans="1:53" ht="34.5">
      <c r="A42" s="240">
        <v>39</v>
      </c>
      <c r="B42" s="319" t="s">
        <v>507</v>
      </c>
      <c r="C42" s="186" t="s">
        <v>508</v>
      </c>
      <c r="D42" s="267" t="s">
        <v>509</v>
      </c>
      <c r="E42" s="291">
        <v>6.5</v>
      </c>
      <c r="F42" s="254">
        <v>50</v>
      </c>
      <c r="G42" s="187" t="s">
        <v>336</v>
      </c>
      <c r="H42" s="273">
        <v>350</v>
      </c>
      <c r="I42" s="269" t="s">
        <v>510</v>
      </c>
      <c r="J42" s="302" t="s">
        <v>265</v>
      </c>
      <c r="K42" s="302" t="s">
        <v>265</v>
      </c>
      <c r="L42" s="268">
        <v>4027900</v>
      </c>
      <c r="M42" s="270" t="s">
        <v>421</v>
      </c>
      <c r="N42" s="268" t="s">
        <v>345</v>
      </c>
      <c r="O42" s="268" t="s">
        <v>171</v>
      </c>
      <c r="P42" s="270" t="s">
        <v>330</v>
      </c>
      <c r="R42" s="266" t="s">
        <v>511</v>
      </c>
      <c r="S42" s="266" t="s">
        <v>458</v>
      </c>
      <c r="T42" s="299"/>
      <c r="U42" s="270" t="s">
        <v>270</v>
      </c>
      <c r="V42" s="270"/>
      <c r="X42" s="270"/>
      <c r="Y42" s="270"/>
      <c r="Z42" s="268"/>
      <c r="AB42" s="297"/>
      <c r="AC42" s="299"/>
      <c r="AE42" s="187"/>
      <c r="AF42" s="187"/>
      <c r="AG42" s="187"/>
      <c r="AH42" s="271"/>
      <c r="AI42" s="271"/>
      <c r="AJ42" s="187"/>
      <c r="AK42" s="267"/>
      <c r="AL42" s="272"/>
      <c r="AM42" s="187"/>
      <c r="AN42" s="271"/>
      <c r="AO42" s="271"/>
      <c r="AP42" s="270"/>
      <c r="AQ42" s="268"/>
      <c r="AR42" s="267"/>
      <c r="AS42" s="267"/>
      <c r="AT42" s="270"/>
      <c r="AU42" s="200"/>
      <c r="AV42" s="270"/>
      <c r="AW42" s="187"/>
      <c r="AX42" s="334"/>
      <c r="AY42" s="8"/>
      <c r="AZ42" s="8"/>
      <c r="BA42" s="8"/>
    </row>
    <row r="43" spans="1:53" ht="34.5">
      <c r="A43" s="240">
        <v>57</v>
      </c>
      <c r="B43" s="319" t="s">
        <v>507</v>
      </c>
      <c r="C43" s="186" t="s">
        <v>512</v>
      </c>
      <c r="D43" s="267" t="s">
        <v>518</v>
      </c>
      <c r="E43" s="291"/>
      <c r="F43" s="254">
        <v>550</v>
      </c>
      <c r="G43" s="187" t="s">
        <v>336</v>
      </c>
      <c r="H43" s="273">
        <v>1000</v>
      </c>
      <c r="I43" s="269" t="s">
        <v>513</v>
      </c>
      <c r="J43" s="302" t="s">
        <v>265</v>
      </c>
      <c r="K43" s="302" t="s">
        <v>265</v>
      </c>
      <c r="L43" s="268">
        <v>4030827</v>
      </c>
      <c r="M43" s="270" t="s">
        <v>421</v>
      </c>
      <c r="N43" s="268" t="s">
        <v>162</v>
      </c>
      <c r="O43" s="268" t="s">
        <v>171</v>
      </c>
      <c r="P43" s="270" t="s">
        <v>300</v>
      </c>
      <c r="R43" s="266" t="s">
        <v>514</v>
      </c>
      <c r="S43" s="266" t="s">
        <v>515</v>
      </c>
      <c r="T43" s="299"/>
      <c r="U43" s="270" t="s">
        <v>270</v>
      </c>
      <c r="V43" s="270"/>
      <c r="X43" s="270"/>
      <c r="Y43" s="270"/>
      <c r="Z43" s="268"/>
      <c r="AB43" s="297"/>
      <c r="AC43" s="299"/>
      <c r="AE43" s="187"/>
      <c r="AF43" s="187"/>
      <c r="AG43" s="187"/>
      <c r="AH43" s="271"/>
      <c r="AI43" s="271"/>
      <c r="AJ43" s="187"/>
      <c r="AK43" s="267"/>
      <c r="AL43" s="272"/>
      <c r="AM43" s="187"/>
      <c r="AN43" s="271"/>
      <c r="AO43" s="271"/>
      <c r="AP43" s="270"/>
      <c r="AQ43" s="268"/>
      <c r="AR43" s="267"/>
      <c r="AS43" s="267"/>
      <c r="AT43" s="270"/>
      <c r="AU43" s="200"/>
      <c r="AV43" s="270"/>
      <c r="AW43" s="187"/>
      <c r="AX43" s="334"/>
      <c r="AY43" s="8"/>
      <c r="AZ43" s="8"/>
      <c r="BA43" s="8"/>
    </row>
    <row r="44" spans="1:53" ht="34.5">
      <c r="A44" s="240">
        <v>33</v>
      </c>
      <c r="B44" s="319" t="s">
        <v>516</v>
      </c>
      <c r="C44" s="186" t="s">
        <v>517</v>
      </c>
      <c r="D44" s="267" t="s">
        <v>355</v>
      </c>
      <c r="E44" s="291">
        <v>6.3250000000000002</v>
      </c>
      <c r="F44" s="254">
        <v>3057</v>
      </c>
      <c r="G44" s="187" t="s">
        <v>336</v>
      </c>
      <c r="H44" s="273">
        <v>19335.53</v>
      </c>
      <c r="I44" s="269" t="s">
        <v>519</v>
      </c>
      <c r="J44" s="302" t="s">
        <v>265</v>
      </c>
      <c r="K44" s="302" t="s">
        <v>265</v>
      </c>
      <c r="L44" s="268">
        <v>4026271</v>
      </c>
      <c r="M44" s="270" t="s">
        <v>356</v>
      </c>
      <c r="N44" s="268" t="s">
        <v>396</v>
      </c>
      <c r="O44" s="268" t="s">
        <v>171</v>
      </c>
      <c r="P44" s="270" t="s">
        <v>322</v>
      </c>
      <c r="R44" s="266" t="s">
        <v>520</v>
      </c>
      <c r="S44" s="266" t="s">
        <v>521</v>
      </c>
      <c r="T44" s="299"/>
      <c r="U44" s="270" t="s">
        <v>308</v>
      </c>
      <c r="V44" s="270"/>
      <c r="X44" s="270"/>
      <c r="Y44" s="270"/>
      <c r="Z44" s="268"/>
      <c r="AB44" s="297"/>
      <c r="AC44" s="299"/>
      <c r="AE44" s="187"/>
      <c r="AF44" s="187"/>
      <c r="AG44" s="187"/>
      <c r="AH44" s="271"/>
      <c r="AI44" s="271"/>
      <c r="AJ44" s="187"/>
      <c r="AK44" s="267"/>
      <c r="AL44" s="272"/>
      <c r="AM44" s="187"/>
      <c r="AN44" s="271"/>
      <c r="AO44" s="271"/>
      <c r="AP44" s="270"/>
      <c r="AQ44" s="268"/>
      <c r="AR44" s="267"/>
      <c r="AS44" s="267"/>
      <c r="AT44" s="270"/>
      <c r="AU44" s="200"/>
      <c r="AV44" s="270"/>
      <c r="AW44" s="187"/>
      <c r="AX44" s="334"/>
      <c r="AY44" s="8"/>
      <c r="AZ44" s="8"/>
      <c r="BA44" s="8"/>
    </row>
    <row r="45" spans="1:53" ht="34.5">
      <c r="A45" s="240">
        <v>27</v>
      </c>
      <c r="B45" s="319" t="s">
        <v>522</v>
      </c>
      <c r="C45" s="186" t="s">
        <v>523</v>
      </c>
      <c r="D45" s="267" t="s">
        <v>524</v>
      </c>
      <c r="E45" s="291">
        <v>94</v>
      </c>
      <c r="F45" s="254">
        <v>27</v>
      </c>
      <c r="G45" s="187" t="s">
        <v>306</v>
      </c>
      <c r="H45" s="273">
        <v>2538</v>
      </c>
      <c r="I45" s="269" t="s">
        <v>525</v>
      </c>
      <c r="J45" s="302" t="s">
        <v>265</v>
      </c>
      <c r="K45" s="302" t="s">
        <v>265</v>
      </c>
      <c r="L45" s="268">
        <v>4026772</v>
      </c>
      <c r="M45" s="270" t="s">
        <v>442</v>
      </c>
      <c r="N45" s="268" t="s">
        <v>396</v>
      </c>
      <c r="O45" s="268" t="s">
        <v>171</v>
      </c>
      <c r="P45" s="270" t="s">
        <v>300</v>
      </c>
      <c r="R45" s="266" t="s">
        <v>526</v>
      </c>
      <c r="S45" s="266" t="s">
        <v>527</v>
      </c>
      <c r="T45" s="299"/>
      <c r="U45" s="270" t="s">
        <v>308</v>
      </c>
      <c r="V45" s="270"/>
      <c r="X45" s="270"/>
      <c r="Y45" s="270"/>
      <c r="Z45" s="268"/>
      <c r="AB45" s="297"/>
      <c r="AC45" s="299"/>
      <c r="AE45" s="187"/>
      <c r="AF45" s="187"/>
      <c r="AG45" s="187"/>
      <c r="AH45" s="271"/>
      <c r="AI45" s="271"/>
      <c r="AJ45" s="187"/>
      <c r="AK45" s="267"/>
      <c r="AL45" s="272"/>
      <c r="AM45" s="187"/>
      <c r="AN45" s="271"/>
      <c r="AO45" s="271"/>
      <c r="AP45" s="270"/>
      <c r="AQ45" s="268"/>
      <c r="AR45" s="267"/>
      <c r="AS45" s="267"/>
      <c r="AT45" s="270"/>
      <c r="AU45" s="200"/>
      <c r="AV45" s="270"/>
      <c r="AW45" s="187"/>
      <c r="AX45" s="334"/>
      <c r="AY45" s="8"/>
      <c r="AZ45" s="8"/>
      <c r="BA45" s="8"/>
    </row>
    <row r="46" spans="1:53" ht="34.5">
      <c r="A46" s="240">
        <v>51</v>
      </c>
      <c r="B46" s="319" t="s">
        <v>528</v>
      </c>
      <c r="C46" s="186" t="s">
        <v>529</v>
      </c>
      <c r="D46" s="267" t="s">
        <v>264</v>
      </c>
      <c r="E46" s="291">
        <v>1.4470000000000001</v>
      </c>
      <c r="F46" s="254">
        <v>10500</v>
      </c>
      <c r="G46" s="187" t="s">
        <v>306</v>
      </c>
      <c r="H46" s="273">
        <v>15193</v>
      </c>
      <c r="I46" s="269" t="s">
        <v>530</v>
      </c>
      <c r="J46" s="302" t="s">
        <v>265</v>
      </c>
      <c r="K46" s="302" t="s">
        <v>265</v>
      </c>
      <c r="L46" s="268">
        <v>4029965</v>
      </c>
      <c r="M46" s="270" t="s">
        <v>531</v>
      </c>
      <c r="N46" s="268" t="s">
        <v>162</v>
      </c>
      <c r="O46" s="268" t="s">
        <v>171</v>
      </c>
      <c r="P46" s="270" t="s">
        <v>322</v>
      </c>
      <c r="R46" s="266" t="s">
        <v>532</v>
      </c>
      <c r="S46" s="266" t="s">
        <v>407</v>
      </c>
      <c r="T46" s="299"/>
      <c r="U46" s="270" t="s">
        <v>270</v>
      </c>
      <c r="V46" s="270"/>
      <c r="X46" s="270"/>
      <c r="Y46" s="270"/>
      <c r="Z46" s="268"/>
      <c r="AB46" s="297"/>
      <c r="AC46" s="299"/>
      <c r="AE46" s="187"/>
      <c r="AF46" s="187"/>
      <c r="AG46" s="187"/>
      <c r="AH46" s="271"/>
      <c r="AI46" s="271"/>
      <c r="AJ46" s="187"/>
      <c r="AK46" s="267"/>
      <c r="AL46" s="272"/>
      <c r="AM46" s="187"/>
      <c r="AN46" s="271"/>
      <c r="AO46" s="271"/>
      <c r="AP46" s="270"/>
      <c r="AQ46" s="268"/>
      <c r="AR46" s="267"/>
      <c r="AS46" s="267"/>
      <c r="AT46" s="270"/>
      <c r="AU46" s="200"/>
      <c r="AV46" s="270"/>
      <c r="AW46" s="187"/>
      <c r="AX46" s="334"/>
      <c r="AY46" s="8"/>
      <c r="AZ46" s="8"/>
      <c r="BA46" s="8"/>
    </row>
    <row r="47" spans="1:53" ht="34.5">
      <c r="A47" s="240">
        <v>29</v>
      </c>
      <c r="B47" s="319" t="s">
        <v>533</v>
      </c>
      <c r="C47" s="186" t="s">
        <v>517</v>
      </c>
      <c r="D47" s="267" t="s">
        <v>355</v>
      </c>
      <c r="E47" s="291">
        <v>5992</v>
      </c>
      <c r="F47" s="254">
        <v>4.9290000000000003</v>
      </c>
      <c r="G47" s="187" t="s">
        <v>306</v>
      </c>
      <c r="H47" s="273">
        <v>29534.57</v>
      </c>
      <c r="I47" s="269" t="s">
        <v>534</v>
      </c>
      <c r="J47" s="302" t="s">
        <v>265</v>
      </c>
      <c r="K47" s="302" t="s">
        <v>265</v>
      </c>
      <c r="L47" s="268">
        <v>4023153</v>
      </c>
      <c r="M47" s="270" t="s">
        <v>356</v>
      </c>
      <c r="N47" s="268" t="s">
        <v>535</v>
      </c>
      <c r="O47" s="268" t="s">
        <v>171</v>
      </c>
      <c r="P47" s="270" t="s">
        <v>404</v>
      </c>
      <c r="R47" s="266" t="s">
        <v>536</v>
      </c>
      <c r="S47" s="266" t="s">
        <v>537</v>
      </c>
      <c r="T47" s="299"/>
      <c r="U47" s="270" t="s">
        <v>308</v>
      </c>
      <c r="V47" s="270"/>
      <c r="X47" s="270"/>
      <c r="Y47" s="270"/>
      <c r="Z47" s="268"/>
      <c r="AB47" s="297"/>
      <c r="AC47" s="299"/>
      <c r="AE47" s="187"/>
      <c r="AF47" s="187"/>
      <c r="AG47" s="187"/>
      <c r="AH47" s="271"/>
      <c r="AI47" s="271"/>
      <c r="AJ47" s="187"/>
      <c r="AK47" s="267"/>
      <c r="AL47" s="272"/>
      <c r="AM47" s="187"/>
      <c r="AN47" s="271"/>
      <c r="AO47" s="271"/>
      <c r="AP47" s="270"/>
      <c r="AQ47" s="268"/>
      <c r="AR47" s="267"/>
      <c r="AS47" s="267"/>
      <c r="AT47" s="270"/>
      <c r="AU47" s="200"/>
      <c r="AV47" s="270"/>
      <c r="AW47" s="187"/>
      <c r="AX47" s="334"/>
      <c r="AY47" s="8"/>
      <c r="AZ47" s="8"/>
      <c r="BA47" s="8"/>
    </row>
    <row r="48" spans="1:53" ht="34.5">
      <c r="A48" s="240">
        <v>38</v>
      </c>
      <c r="B48" s="319" t="s">
        <v>538</v>
      </c>
      <c r="C48" s="186" t="s">
        <v>539</v>
      </c>
      <c r="D48" s="267" t="s">
        <v>540</v>
      </c>
      <c r="E48" s="291">
        <v>0.73</v>
      </c>
      <c r="F48" s="254">
        <v>3000</v>
      </c>
      <c r="G48" s="187" t="s">
        <v>275</v>
      </c>
      <c r="H48" s="273">
        <v>2190</v>
      </c>
      <c r="I48" s="269" t="s">
        <v>541</v>
      </c>
      <c r="J48" s="302" t="s">
        <v>265</v>
      </c>
      <c r="K48" s="302" t="s">
        <v>265</v>
      </c>
      <c r="L48" s="268">
        <v>4029274</v>
      </c>
      <c r="M48" s="270" t="s">
        <v>498</v>
      </c>
      <c r="N48" s="268" t="s">
        <v>345</v>
      </c>
      <c r="O48" s="268" t="s">
        <v>171</v>
      </c>
      <c r="P48" s="270" t="s">
        <v>339</v>
      </c>
      <c r="R48" s="266" t="s">
        <v>542</v>
      </c>
      <c r="S48" s="266" t="s">
        <v>543</v>
      </c>
      <c r="T48" s="299"/>
      <c r="U48" s="270" t="s">
        <v>270</v>
      </c>
      <c r="V48" s="270">
        <v>18013006412</v>
      </c>
      <c r="W48" s="297" t="s">
        <v>423</v>
      </c>
      <c r="X48" s="270"/>
      <c r="Y48" s="270"/>
      <c r="Z48" s="268"/>
      <c r="AB48" s="297"/>
      <c r="AC48" s="299"/>
      <c r="AE48" s="187"/>
      <c r="AF48" s="187"/>
      <c r="AG48" s="187"/>
      <c r="AH48" s="271"/>
      <c r="AI48" s="271"/>
      <c r="AJ48" s="187"/>
      <c r="AK48" s="267"/>
      <c r="AL48" s="272"/>
      <c r="AM48" s="187"/>
      <c r="AN48" s="271"/>
      <c r="AO48" s="271"/>
      <c r="AP48" s="270"/>
      <c r="AQ48" s="268"/>
      <c r="AR48" s="267"/>
      <c r="AS48" s="267"/>
      <c r="AT48" s="270"/>
      <c r="AU48" s="200"/>
      <c r="AV48" s="270"/>
      <c r="AW48" s="187"/>
      <c r="AX48" s="334"/>
      <c r="AY48" s="8"/>
      <c r="AZ48" s="8"/>
      <c r="BA48" s="8"/>
    </row>
    <row r="49" spans="1:53" ht="34.5">
      <c r="A49" s="26">
        <v>31</v>
      </c>
      <c r="B49" s="389" t="s">
        <v>544</v>
      </c>
      <c r="C49" s="186" t="s">
        <v>545</v>
      </c>
      <c r="D49" s="267" t="s">
        <v>297</v>
      </c>
      <c r="E49" s="291"/>
      <c r="F49" s="254">
        <v>26.04</v>
      </c>
      <c r="G49" s="187" t="s">
        <v>306</v>
      </c>
      <c r="H49" s="273">
        <v>53340.959999999999</v>
      </c>
      <c r="I49" s="269" t="s">
        <v>546</v>
      </c>
      <c r="J49" s="302" t="s">
        <v>265</v>
      </c>
      <c r="K49" s="302" t="s">
        <v>265</v>
      </c>
      <c r="L49" s="268"/>
      <c r="M49" s="270"/>
      <c r="N49" s="268"/>
      <c r="O49" s="268"/>
      <c r="P49" s="270"/>
      <c r="R49" s="266"/>
      <c r="S49" s="266"/>
      <c r="T49" s="299"/>
      <c r="U49" s="270"/>
      <c r="V49" s="270"/>
      <c r="X49" s="270"/>
      <c r="Y49" s="270"/>
      <c r="Z49" s="268"/>
      <c r="AB49" s="297"/>
      <c r="AC49" s="299"/>
      <c r="AE49" s="187"/>
      <c r="AF49" s="187"/>
      <c r="AG49" s="187"/>
      <c r="AH49" s="271"/>
      <c r="AI49" s="271"/>
      <c r="AJ49" s="187"/>
      <c r="AK49" s="267"/>
      <c r="AL49" s="272"/>
      <c r="AM49" s="187"/>
      <c r="AN49" s="271"/>
      <c r="AO49" s="271"/>
      <c r="AP49" s="270"/>
      <c r="AQ49" s="268"/>
      <c r="AR49" s="267"/>
      <c r="AS49" s="267"/>
      <c r="AT49" s="270"/>
      <c r="AU49" s="200"/>
      <c r="AV49" s="270"/>
      <c r="AW49" s="187"/>
      <c r="AX49" s="334"/>
      <c r="AY49" s="8"/>
      <c r="AZ49" s="8"/>
      <c r="BA49" s="8"/>
    </row>
    <row r="50" spans="1:53" ht="34.5">
      <c r="A50" s="240"/>
      <c r="B50" s="319" t="s">
        <v>547</v>
      </c>
      <c r="C50" s="186" t="s">
        <v>548</v>
      </c>
      <c r="D50" s="267" t="s">
        <v>549</v>
      </c>
      <c r="E50" s="291">
        <v>1.59</v>
      </c>
      <c r="F50" s="254">
        <v>25000</v>
      </c>
      <c r="G50" s="187" t="s">
        <v>275</v>
      </c>
      <c r="H50" s="273">
        <v>39750</v>
      </c>
      <c r="I50" s="269" t="s">
        <v>550</v>
      </c>
      <c r="J50" s="302" t="s">
        <v>265</v>
      </c>
      <c r="K50" s="302" t="s">
        <v>265</v>
      </c>
      <c r="L50" s="268">
        <v>4035515</v>
      </c>
      <c r="M50" s="270" t="s">
        <v>551</v>
      </c>
      <c r="N50" s="268" t="s">
        <v>575</v>
      </c>
      <c r="O50" s="268" t="s">
        <v>171</v>
      </c>
      <c r="P50" s="270" t="s">
        <v>279</v>
      </c>
      <c r="R50" s="266" t="s">
        <v>552</v>
      </c>
      <c r="S50" s="266" t="s">
        <v>561</v>
      </c>
      <c r="T50" s="299"/>
      <c r="U50" s="270" t="s">
        <v>270</v>
      </c>
      <c r="V50" s="270">
        <v>18050707771</v>
      </c>
      <c r="W50" s="388" t="s">
        <v>553</v>
      </c>
      <c r="X50" s="270"/>
      <c r="Y50" s="270"/>
      <c r="Z50" s="268"/>
      <c r="AB50" s="297"/>
      <c r="AC50" s="299"/>
      <c r="AE50" s="187"/>
      <c r="AF50" s="187"/>
      <c r="AG50" s="187"/>
      <c r="AH50" s="271"/>
      <c r="AI50" s="271"/>
      <c r="AJ50" s="187"/>
      <c r="AK50" s="267"/>
      <c r="AL50" s="272"/>
      <c r="AM50" s="187"/>
      <c r="AN50" s="271"/>
      <c r="AO50" s="271"/>
      <c r="AP50" s="270"/>
      <c r="AQ50" s="268"/>
      <c r="AR50" s="267"/>
      <c r="AS50" s="267"/>
      <c r="AT50" s="270"/>
      <c r="AU50" s="200"/>
      <c r="AV50" s="270"/>
      <c r="AW50" s="187"/>
      <c r="AX50" s="334"/>
      <c r="AY50" s="8"/>
      <c r="AZ50" s="8"/>
      <c r="BA50" s="8"/>
    </row>
    <row r="51" spans="1:53" ht="34.5">
      <c r="A51" s="240"/>
      <c r="B51" s="319" t="s">
        <v>554</v>
      </c>
      <c r="C51" s="186" t="s">
        <v>555</v>
      </c>
      <c r="D51" s="267" t="s">
        <v>297</v>
      </c>
      <c r="E51" s="291"/>
      <c r="F51" s="254">
        <v>26014</v>
      </c>
      <c r="G51" s="187" t="s">
        <v>336</v>
      </c>
      <c r="H51" s="273">
        <v>53340.959999999999</v>
      </c>
      <c r="I51" s="269" t="s">
        <v>546</v>
      </c>
      <c r="J51" s="302" t="s">
        <v>265</v>
      </c>
      <c r="K51" s="302" t="s">
        <v>265</v>
      </c>
      <c r="L51" s="268">
        <v>4025291</v>
      </c>
      <c r="M51" s="270" t="s">
        <v>498</v>
      </c>
      <c r="N51" s="268" t="s">
        <v>556</v>
      </c>
      <c r="O51" s="268" t="s">
        <v>171</v>
      </c>
      <c r="P51" s="270" t="s">
        <v>322</v>
      </c>
      <c r="R51" s="266" t="s">
        <v>559</v>
      </c>
      <c r="S51" s="266" t="s">
        <v>560</v>
      </c>
      <c r="T51" s="299"/>
      <c r="U51" s="270" t="s">
        <v>270</v>
      </c>
      <c r="V51" s="270"/>
      <c r="X51" s="270"/>
      <c r="Y51" s="270"/>
      <c r="Z51" s="268"/>
      <c r="AB51" s="297"/>
      <c r="AC51" s="299"/>
      <c r="AE51" s="187"/>
      <c r="AF51" s="187"/>
      <c r="AG51" s="187"/>
      <c r="AH51" s="271"/>
      <c r="AI51" s="271"/>
      <c r="AJ51" s="187"/>
      <c r="AK51" s="267"/>
      <c r="AL51" s="272"/>
      <c r="AM51" s="187"/>
      <c r="AN51" s="271"/>
      <c r="AO51" s="271"/>
      <c r="AP51" s="270"/>
      <c r="AQ51" s="268"/>
      <c r="AR51" s="267"/>
      <c r="AS51" s="267"/>
      <c r="AT51" s="270"/>
      <c r="AU51" s="200"/>
      <c r="AV51" s="270"/>
      <c r="AW51" s="187"/>
      <c r="AX51" s="334"/>
      <c r="AY51" s="8"/>
      <c r="AZ51" s="8"/>
      <c r="BA51" s="8"/>
    </row>
    <row r="52" spans="1:53" ht="34.5">
      <c r="A52" s="240"/>
      <c r="B52" s="319" t="s">
        <v>557</v>
      </c>
      <c r="C52" s="186" t="s">
        <v>558</v>
      </c>
      <c r="D52" s="267" t="s">
        <v>565</v>
      </c>
      <c r="E52" s="291">
        <v>2800</v>
      </c>
      <c r="F52" s="254">
        <v>11269</v>
      </c>
      <c r="G52" s="187" t="s">
        <v>306</v>
      </c>
      <c r="H52" s="273">
        <v>29761.200000000001</v>
      </c>
      <c r="I52" s="269" t="s">
        <v>566</v>
      </c>
      <c r="J52" s="302" t="s">
        <v>265</v>
      </c>
      <c r="K52" s="302" t="s">
        <v>265</v>
      </c>
      <c r="L52" s="268">
        <v>4025431</v>
      </c>
      <c r="M52" s="270" t="s">
        <v>338</v>
      </c>
      <c r="N52" s="268" t="s">
        <v>535</v>
      </c>
      <c r="O52" s="268" t="s">
        <v>171</v>
      </c>
      <c r="P52" s="270" t="s">
        <v>300</v>
      </c>
      <c r="R52" s="266" t="s">
        <v>588</v>
      </c>
      <c r="S52" s="266" t="s">
        <v>562</v>
      </c>
      <c r="T52" s="299"/>
      <c r="U52" s="270" t="s">
        <v>308</v>
      </c>
      <c r="V52" s="270"/>
      <c r="X52" s="270"/>
      <c r="Y52" s="270"/>
      <c r="Z52" s="268"/>
      <c r="AB52" s="297"/>
      <c r="AC52" s="299"/>
      <c r="AE52" s="187"/>
      <c r="AF52" s="187"/>
      <c r="AG52" s="187"/>
      <c r="AH52" s="271"/>
      <c r="AI52" s="271"/>
      <c r="AJ52" s="187"/>
      <c r="AK52" s="267"/>
      <c r="AL52" s="272"/>
      <c r="AM52" s="187"/>
      <c r="AN52" s="271"/>
      <c r="AO52" s="271"/>
      <c r="AP52" s="270"/>
      <c r="AQ52" s="268"/>
      <c r="AR52" s="267"/>
      <c r="AS52" s="267"/>
      <c r="AT52" s="270"/>
      <c r="AU52" s="200"/>
      <c r="AV52" s="270"/>
      <c r="AW52" s="187"/>
      <c r="AX52" s="334"/>
      <c r="AY52" s="8"/>
      <c r="AZ52" s="8"/>
      <c r="BA52" s="8"/>
    </row>
    <row r="53" spans="1:53" ht="34.5">
      <c r="A53" s="240"/>
      <c r="B53" s="390" t="s">
        <v>563</v>
      </c>
      <c r="C53" s="186" t="s">
        <v>564</v>
      </c>
      <c r="D53" s="267" t="s">
        <v>361</v>
      </c>
      <c r="E53" s="291">
        <v>1.58</v>
      </c>
      <c r="F53" s="254">
        <v>4370</v>
      </c>
      <c r="G53" s="187" t="s">
        <v>276</v>
      </c>
      <c r="H53" s="273">
        <v>6904</v>
      </c>
      <c r="I53" s="269" t="s">
        <v>567</v>
      </c>
      <c r="J53" s="302" t="s">
        <v>265</v>
      </c>
      <c r="K53" s="302" t="s">
        <v>265</v>
      </c>
      <c r="L53" s="268">
        <v>4023989</v>
      </c>
      <c r="M53" s="270" t="s">
        <v>568</v>
      </c>
      <c r="N53" s="268" t="s">
        <v>535</v>
      </c>
      <c r="O53" s="268" t="s">
        <v>171</v>
      </c>
      <c r="P53" s="270" t="s">
        <v>569</v>
      </c>
      <c r="R53" s="266" t="s">
        <v>570</v>
      </c>
      <c r="S53" s="266" t="s">
        <v>571</v>
      </c>
      <c r="T53" s="299"/>
      <c r="U53" s="270" t="s">
        <v>308</v>
      </c>
      <c r="V53" s="270"/>
      <c r="X53" s="270"/>
      <c r="Y53" s="270"/>
      <c r="Z53" s="268"/>
      <c r="AB53" s="297"/>
      <c r="AC53" s="299"/>
      <c r="AE53" s="187"/>
      <c r="AF53" s="187"/>
      <c r="AG53" s="187"/>
      <c r="AH53" s="271"/>
      <c r="AI53" s="271"/>
      <c r="AJ53" s="187"/>
      <c r="AK53" s="267"/>
      <c r="AL53" s="272"/>
      <c r="AM53" s="187"/>
      <c r="AN53" s="271"/>
      <c r="AO53" s="271"/>
      <c r="AP53" s="270"/>
      <c r="AQ53" s="268"/>
      <c r="AR53" s="267"/>
      <c r="AS53" s="267"/>
      <c r="AT53" s="270"/>
      <c r="AU53" s="200"/>
      <c r="AV53" s="270"/>
      <c r="AW53" s="187"/>
      <c r="AX53" s="334"/>
      <c r="AY53" s="8"/>
      <c r="AZ53" s="8"/>
      <c r="BA53" s="8"/>
    </row>
    <row r="54" spans="1:53" ht="34.5">
      <c r="A54" s="240"/>
      <c r="B54" s="319" t="s">
        <v>572</v>
      </c>
      <c r="C54" s="186" t="s">
        <v>573</v>
      </c>
      <c r="D54" s="267" t="s">
        <v>582</v>
      </c>
      <c r="E54" s="291">
        <v>14</v>
      </c>
      <c r="F54" s="254">
        <v>2</v>
      </c>
      <c r="G54" s="187" t="s">
        <v>275</v>
      </c>
      <c r="H54" s="273">
        <v>28</v>
      </c>
      <c r="I54" s="269" t="s">
        <v>576</v>
      </c>
      <c r="J54" s="302" t="s">
        <v>265</v>
      </c>
      <c r="K54" s="302" t="s">
        <v>265</v>
      </c>
      <c r="L54" s="269" t="s">
        <v>577</v>
      </c>
      <c r="M54" s="269" t="s">
        <v>498</v>
      </c>
      <c r="N54" s="269" t="s">
        <v>574</v>
      </c>
      <c r="O54" s="268" t="s">
        <v>171</v>
      </c>
      <c r="P54" s="269" t="s">
        <v>293</v>
      </c>
      <c r="R54" s="269" t="s">
        <v>578</v>
      </c>
      <c r="S54" s="266" t="s">
        <v>579</v>
      </c>
      <c r="T54" s="299"/>
      <c r="U54" s="269" t="s">
        <v>270</v>
      </c>
      <c r="V54" s="270"/>
      <c r="X54" s="270"/>
      <c r="Y54" s="270"/>
      <c r="Z54" s="268"/>
      <c r="AB54" s="297"/>
      <c r="AC54" s="299"/>
      <c r="AE54" s="187"/>
      <c r="AF54" s="187"/>
      <c r="AG54" s="187"/>
      <c r="AH54" s="271"/>
      <c r="AI54" s="271"/>
      <c r="AJ54" s="187"/>
      <c r="AK54" s="267"/>
      <c r="AL54" s="272"/>
      <c r="AM54" s="187"/>
      <c r="AN54" s="271"/>
      <c r="AO54" s="271"/>
      <c r="AP54" s="270"/>
      <c r="AQ54" s="268"/>
      <c r="AR54" s="267"/>
      <c r="AS54" s="267"/>
      <c r="AT54" s="270"/>
      <c r="AU54" s="200"/>
      <c r="AV54" s="270"/>
      <c r="AW54" s="187"/>
      <c r="AX54" s="334"/>
      <c r="AY54" s="8"/>
      <c r="AZ54" s="8"/>
      <c r="BA54" s="8"/>
    </row>
    <row r="55" spans="1:53" ht="34.5">
      <c r="A55" s="240"/>
      <c r="B55" s="319" t="s">
        <v>580</v>
      </c>
      <c r="C55" s="186" t="s">
        <v>581</v>
      </c>
      <c r="D55" s="267" t="s">
        <v>582</v>
      </c>
      <c r="E55" s="291">
        <v>14</v>
      </c>
      <c r="F55" s="254">
        <v>2</v>
      </c>
      <c r="G55" s="187" t="s">
        <v>275</v>
      </c>
      <c r="H55" s="273">
        <v>28</v>
      </c>
      <c r="I55" s="269" t="s">
        <v>583</v>
      </c>
      <c r="J55" s="302" t="s">
        <v>265</v>
      </c>
      <c r="K55" s="302" t="s">
        <v>265</v>
      </c>
      <c r="L55" s="268">
        <v>4034261</v>
      </c>
      <c r="M55" s="270" t="s">
        <v>584</v>
      </c>
      <c r="N55" s="268" t="s">
        <v>574</v>
      </c>
      <c r="O55" s="268" t="s">
        <v>171</v>
      </c>
      <c r="P55" s="270" t="s">
        <v>322</v>
      </c>
      <c r="R55" s="266" t="s">
        <v>585</v>
      </c>
      <c r="S55" s="266" t="s">
        <v>586</v>
      </c>
      <c r="T55" s="299"/>
      <c r="U55" s="270" t="s">
        <v>490</v>
      </c>
      <c r="V55" s="270"/>
      <c r="X55" s="270"/>
      <c r="Y55" s="270"/>
      <c r="Z55" s="268"/>
      <c r="AB55" s="297"/>
      <c r="AC55" s="299"/>
      <c r="AE55" s="187"/>
      <c r="AF55" s="187"/>
      <c r="AG55" s="187"/>
      <c r="AH55" s="271"/>
      <c r="AI55" s="271"/>
      <c r="AJ55" s="187"/>
      <c r="AK55" s="267"/>
      <c r="AL55" s="272"/>
      <c r="AM55" s="187"/>
      <c r="AN55" s="271"/>
      <c r="AO55" s="271"/>
      <c r="AP55" s="270"/>
      <c r="AQ55" s="268"/>
      <c r="AR55" s="267"/>
      <c r="AS55" s="267"/>
      <c r="AT55" s="270"/>
      <c r="AU55" s="200"/>
      <c r="AV55" s="270"/>
      <c r="AW55" s="187"/>
      <c r="AX55" s="334"/>
      <c r="AY55" s="8"/>
      <c r="AZ55" s="8"/>
      <c r="BA55" s="8"/>
    </row>
    <row r="56" spans="1:53" ht="34.5">
      <c r="A56" s="240"/>
      <c r="B56" s="319" t="s">
        <v>353</v>
      </c>
      <c r="C56" s="186" t="s">
        <v>587</v>
      </c>
      <c r="D56" s="267" t="s">
        <v>355</v>
      </c>
      <c r="E56" s="291">
        <v>6.5</v>
      </c>
      <c r="F56" s="254">
        <v>2969</v>
      </c>
      <c r="G56" s="187" t="s">
        <v>276</v>
      </c>
      <c r="H56" s="273">
        <v>19298</v>
      </c>
      <c r="I56" s="269" t="s">
        <v>462</v>
      </c>
      <c r="J56" s="302" t="s">
        <v>265</v>
      </c>
      <c r="K56" s="302" t="s">
        <v>265</v>
      </c>
      <c r="L56" s="268">
        <v>4031573</v>
      </c>
      <c r="M56" s="270" t="s">
        <v>498</v>
      </c>
      <c r="N56" s="268" t="s">
        <v>292</v>
      </c>
      <c r="O56" s="268" t="s">
        <v>171</v>
      </c>
      <c r="P56" s="270" t="s">
        <v>357</v>
      </c>
      <c r="R56" s="382" t="s">
        <v>294</v>
      </c>
      <c r="S56" s="266" t="s">
        <v>589</v>
      </c>
      <c r="T56" s="299"/>
      <c r="U56" s="270" t="s">
        <v>308</v>
      </c>
      <c r="V56" s="270"/>
      <c r="X56" s="270"/>
      <c r="Y56" s="270"/>
      <c r="Z56" s="268"/>
      <c r="AB56" s="297"/>
      <c r="AC56" s="299"/>
      <c r="AE56" s="187"/>
      <c r="AF56" s="187"/>
      <c r="AG56" s="187"/>
      <c r="AH56" s="271"/>
      <c r="AI56" s="271"/>
      <c r="AJ56" s="187"/>
      <c r="AK56" s="267"/>
      <c r="AL56" s="272"/>
      <c r="AM56" s="187"/>
      <c r="AN56" s="271"/>
      <c r="AO56" s="271"/>
      <c r="AP56" s="270"/>
      <c r="AQ56" s="268"/>
      <c r="AR56" s="267"/>
      <c r="AS56" s="267"/>
      <c r="AT56" s="270"/>
      <c r="AU56" s="200"/>
      <c r="AV56" s="270"/>
      <c r="AW56" s="187"/>
      <c r="AX56" s="334"/>
      <c r="AY56" s="8"/>
      <c r="AZ56" s="8"/>
      <c r="BA56" s="8"/>
    </row>
    <row r="57" spans="1:53" ht="34.5">
      <c r="A57" s="240"/>
      <c r="B57" s="319" t="s">
        <v>295</v>
      </c>
      <c r="C57" s="186" t="s">
        <v>590</v>
      </c>
      <c r="D57" s="267" t="s">
        <v>297</v>
      </c>
      <c r="E57" s="291"/>
      <c r="F57" s="187">
        <v>17080</v>
      </c>
      <c r="G57" s="391" t="s">
        <v>276</v>
      </c>
      <c r="H57" s="273">
        <v>26372.26</v>
      </c>
      <c r="I57" s="269" t="s">
        <v>591</v>
      </c>
      <c r="J57" s="302" t="s">
        <v>265</v>
      </c>
      <c r="K57" s="302" t="s">
        <v>265</v>
      </c>
      <c r="L57" s="268">
        <v>451358</v>
      </c>
      <c r="M57" s="270" t="s">
        <v>498</v>
      </c>
      <c r="N57" s="268" t="s">
        <v>299</v>
      </c>
      <c r="O57" s="268" t="s">
        <v>171</v>
      </c>
      <c r="P57" s="270" t="s">
        <v>300</v>
      </c>
      <c r="R57" s="266" t="s">
        <v>592</v>
      </c>
      <c r="S57" s="266" t="s">
        <v>407</v>
      </c>
      <c r="T57" s="299"/>
      <c r="U57" s="270" t="s">
        <v>270</v>
      </c>
      <c r="V57" s="270"/>
      <c r="X57" s="270"/>
      <c r="Y57" s="270"/>
      <c r="Z57" s="268"/>
      <c r="AB57" s="297"/>
      <c r="AC57" s="299"/>
      <c r="AE57" s="187"/>
      <c r="AF57" s="187"/>
      <c r="AG57" s="187"/>
      <c r="AH57" s="271"/>
      <c r="AI57" s="271"/>
      <c r="AJ57" s="187"/>
      <c r="AK57" s="267"/>
      <c r="AL57" s="272"/>
      <c r="AM57" s="187"/>
      <c r="AN57" s="271"/>
      <c r="AO57" s="271"/>
      <c r="AP57" s="270"/>
      <c r="AQ57" s="268"/>
      <c r="AR57" s="267"/>
      <c r="AS57" s="267"/>
      <c r="AT57" s="270"/>
      <c r="AU57" s="200"/>
      <c r="AV57" s="270"/>
      <c r="AW57" s="187"/>
      <c r="AX57" s="334"/>
      <c r="AY57" s="8"/>
      <c r="AZ57" s="8"/>
      <c r="BA57" s="8"/>
    </row>
    <row r="58" spans="1:53" ht="34.5">
      <c r="A58" s="240"/>
      <c r="B58" s="319" t="s">
        <v>593</v>
      </c>
      <c r="C58" s="186" t="s">
        <v>594</v>
      </c>
      <c r="D58" s="267" t="s">
        <v>595</v>
      </c>
      <c r="E58" s="291">
        <v>0.11</v>
      </c>
      <c r="F58" s="254">
        <v>200000</v>
      </c>
      <c r="G58" s="187" t="s">
        <v>275</v>
      </c>
      <c r="H58" s="273">
        <v>22000</v>
      </c>
      <c r="I58" s="269" t="s">
        <v>596</v>
      </c>
      <c r="J58" s="302" t="s">
        <v>265</v>
      </c>
      <c r="K58" s="302" t="s">
        <v>265</v>
      </c>
      <c r="L58" s="268">
        <v>4014263</v>
      </c>
      <c r="M58" s="270" t="s">
        <v>421</v>
      </c>
      <c r="N58" s="268" t="s">
        <v>535</v>
      </c>
      <c r="O58" s="268" t="s">
        <v>171</v>
      </c>
      <c r="P58" s="270" t="s">
        <v>322</v>
      </c>
      <c r="R58" s="266" t="s">
        <v>597</v>
      </c>
      <c r="S58" s="266" t="s">
        <v>399</v>
      </c>
      <c r="T58" s="299"/>
      <c r="U58" s="270" t="s">
        <v>270</v>
      </c>
      <c r="V58" s="270"/>
      <c r="X58" s="270"/>
      <c r="Y58" s="270"/>
      <c r="Z58" s="268"/>
      <c r="AB58" s="297"/>
      <c r="AC58" s="299"/>
      <c r="AE58" s="187"/>
      <c r="AF58" s="187"/>
      <c r="AG58" s="187"/>
      <c r="AH58" s="271"/>
      <c r="AI58" s="271"/>
      <c r="AJ58" s="187"/>
      <c r="AK58" s="267"/>
      <c r="AL58" s="272"/>
      <c r="AM58" s="187"/>
      <c r="AN58" s="271"/>
      <c r="AO58" s="271"/>
      <c r="AP58" s="270"/>
      <c r="AQ58" s="268"/>
      <c r="AR58" s="267"/>
      <c r="AS58" s="267"/>
      <c r="AT58" s="270"/>
      <c r="AU58" s="200"/>
      <c r="AV58" s="270"/>
      <c r="AW58" s="187"/>
      <c r="AX58" s="334"/>
      <c r="AY58" s="8"/>
      <c r="AZ58" s="8"/>
      <c r="BA58" s="8"/>
    </row>
    <row r="59" spans="1:53" ht="34.5">
      <c r="A59" s="240" t="s">
        <v>616</v>
      </c>
      <c r="B59" s="319" t="s">
        <v>598</v>
      </c>
      <c r="C59" s="186" t="s">
        <v>599</v>
      </c>
      <c r="D59" s="267" t="s">
        <v>600</v>
      </c>
      <c r="E59" s="291">
        <v>2.8700380000000001</v>
      </c>
      <c r="F59" s="254"/>
      <c r="G59" s="187">
        <v>3214.94</v>
      </c>
      <c r="H59" s="273">
        <v>9727</v>
      </c>
      <c r="I59" s="269" t="s">
        <v>601</v>
      </c>
      <c r="J59" s="302" t="s">
        <v>265</v>
      </c>
      <c r="K59" s="302" t="s">
        <v>265</v>
      </c>
      <c r="L59" s="268">
        <v>4029121</v>
      </c>
      <c r="M59" s="270" t="s">
        <v>498</v>
      </c>
      <c r="N59" s="268" t="s">
        <v>535</v>
      </c>
      <c r="O59" s="268" t="s">
        <v>171</v>
      </c>
      <c r="P59" s="270" t="s">
        <v>293</v>
      </c>
      <c r="R59" s="266" t="s">
        <v>602</v>
      </c>
      <c r="S59" s="266" t="s">
        <v>603</v>
      </c>
      <c r="T59" s="299"/>
      <c r="U59" s="270" t="s">
        <v>308</v>
      </c>
      <c r="V59" s="270"/>
      <c r="X59" s="270"/>
      <c r="Y59" s="270"/>
      <c r="Z59" s="268"/>
      <c r="AB59" s="297"/>
      <c r="AC59" s="299"/>
      <c r="AE59" s="187"/>
      <c r="AF59" s="187"/>
      <c r="AG59" s="187"/>
      <c r="AH59" s="271"/>
      <c r="AI59" s="271"/>
      <c r="AJ59" s="187"/>
      <c r="AK59" s="267"/>
      <c r="AL59" s="272"/>
      <c r="AM59" s="187"/>
      <c r="AN59" s="271"/>
      <c r="AO59" s="271"/>
      <c r="AP59" s="270"/>
      <c r="AQ59" s="268"/>
      <c r="AR59" s="267"/>
      <c r="AS59" s="267"/>
      <c r="AT59" s="270"/>
      <c r="AU59" s="200"/>
      <c r="AV59" s="270"/>
      <c r="AW59" s="187"/>
      <c r="AX59" s="334"/>
      <c r="AY59" s="8"/>
      <c r="AZ59" s="8"/>
      <c r="BA59" s="8"/>
    </row>
    <row r="60" spans="1:53" ht="34.5">
      <c r="A60" s="240">
        <v>49</v>
      </c>
      <c r="B60" s="319" t="s">
        <v>604</v>
      </c>
      <c r="C60" s="186" t="s">
        <v>599</v>
      </c>
      <c r="D60" s="267" t="s">
        <v>600</v>
      </c>
      <c r="E60" s="291"/>
      <c r="F60" s="254">
        <v>11</v>
      </c>
      <c r="G60" s="187" t="s">
        <v>605</v>
      </c>
      <c r="H60" s="273">
        <v>7173.88</v>
      </c>
      <c r="I60" s="269" t="s">
        <v>606</v>
      </c>
      <c r="J60" s="302" t="s">
        <v>265</v>
      </c>
      <c r="K60" s="302" t="s">
        <v>265</v>
      </c>
      <c r="L60" s="268">
        <v>4029069</v>
      </c>
      <c r="M60" s="270" t="s">
        <v>609</v>
      </c>
      <c r="N60" s="268" t="s">
        <v>535</v>
      </c>
      <c r="O60" s="268" t="s">
        <v>171</v>
      </c>
      <c r="P60" s="270" t="s">
        <v>300</v>
      </c>
      <c r="R60" s="266" t="s">
        <v>607</v>
      </c>
      <c r="S60" s="266" t="s">
        <v>608</v>
      </c>
      <c r="T60" s="299"/>
      <c r="U60" s="270" t="s">
        <v>270</v>
      </c>
      <c r="V60" s="270">
        <v>18010806156</v>
      </c>
      <c r="W60" s="297" t="s">
        <v>608</v>
      </c>
      <c r="X60" s="270"/>
      <c r="Y60" s="270"/>
      <c r="Z60" s="268"/>
      <c r="AB60" s="297"/>
      <c r="AC60" s="299"/>
      <c r="AE60" s="187"/>
      <c r="AF60" s="187"/>
      <c r="AG60" s="187"/>
      <c r="AH60" s="271"/>
      <c r="AI60" s="271"/>
      <c r="AJ60" s="187"/>
      <c r="AK60" s="267"/>
      <c r="AL60" s="272"/>
      <c r="AM60" s="187"/>
      <c r="AN60" s="271"/>
      <c r="AO60" s="271"/>
      <c r="AP60" s="270"/>
      <c r="AQ60" s="268"/>
      <c r="AR60" s="267"/>
      <c r="AS60" s="267"/>
      <c r="AT60" s="270"/>
      <c r="AU60" s="200"/>
      <c r="AV60" s="270"/>
      <c r="AW60" s="187"/>
      <c r="AX60" s="334"/>
      <c r="AY60" s="8"/>
      <c r="AZ60" s="8"/>
      <c r="BA60" s="8"/>
    </row>
    <row r="61" spans="1:53" ht="34.5">
      <c r="A61" s="240">
        <v>47</v>
      </c>
      <c r="B61" s="319" t="s">
        <v>610</v>
      </c>
      <c r="C61" s="186" t="s">
        <v>611</v>
      </c>
      <c r="D61" s="267" t="s">
        <v>343</v>
      </c>
      <c r="E61" s="291"/>
      <c r="F61" s="254">
        <v>33533</v>
      </c>
      <c r="G61" s="187" t="s">
        <v>276</v>
      </c>
      <c r="H61" s="273">
        <v>32461.8</v>
      </c>
      <c r="I61" s="269" t="s">
        <v>612</v>
      </c>
      <c r="J61" s="302" t="s">
        <v>265</v>
      </c>
      <c r="K61" s="302" t="s">
        <v>265</v>
      </c>
      <c r="L61" s="302" t="s">
        <v>613</v>
      </c>
      <c r="M61" s="270" t="s">
        <v>291</v>
      </c>
      <c r="N61" s="268" t="s">
        <v>535</v>
      </c>
      <c r="O61" s="268" t="s">
        <v>171</v>
      </c>
      <c r="P61" s="270" t="s">
        <v>322</v>
      </c>
      <c r="R61" s="266" t="s">
        <v>614</v>
      </c>
      <c r="S61" s="266" t="s">
        <v>493</v>
      </c>
      <c r="T61" s="299"/>
      <c r="U61" s="270" t="s">
        <v>270</v>
      </c>
      <c r="V61" s="392">
        <v>17122706022</v>
      </c>
      <c r="W61" s="268" t="s">
        <v>615</v>
      </c>
      <c r="X61" s="270"/>
      <c r="Y61" s="270"/>
      <c r="Z61" s="268"/>
      <c r="AB61" s="297"/>
      <c r="AC61" s="299"/>
      <c r="AE61" s="187"/>
      <c r="AF61" s="187"/>
      <c r="AG61" s="187"/>
      <c r="AH61" s="271"/>
      <c r="AI61" s="271"/>
      <c r="AJ61" s="187"/>
      <c r="AK61" s="267"/>
      <c r="AL61" s="272"/>
      <c r="AM61" s="187"/>
      <c r="AN61" s="271"/>
      <c r="AO61" s="271"/>
      <c r="AP61" s="270"/>
      <c r="AQ61" s="268"/>
      <c r="AR61" s="267"/>
      <c r="AS61" s="267"/>
      <c r="AT61" s="270"/>
      <c r="AU61" s="200"/>
      <c r="AV61" s="270"/>
      <c r="AW61" s="187"/>
      <c r="AX61" s="334"/>
      <c r="AY61" s="8"/>
      <c r="AZ61" s="8"/>
      <c r="BA61" s="8"/>
    </row>
    <row r="62" spans="1:53" ht="34.5">
      <c r="A62" s="240">
        <v>19</v>
      </c>
      <c r="B62" s="319" t="s">
        <v>618</v>
      </c>
      <c r="C62" s="186" t="s">
        <v>617</v>
      </c>
      <c r="D62" s="267" t="s">
        <v>475</v>
      </c>
      <c r="E62" s="291">
        <v>160.26</v>
      </c>
      <c r="F62" s="254">
        <v>50</v>
      </c>
      <c r="G62" s="187" t="s">
        <v>336</v>
      </c>
      <c r="H62" s="393">
        <v>8013</v>
      </c>
      <c r="I62" s="269" t="s">
        <v>619</v>
      </c>
      <c r="J62" s="302" t="s">
        <v>265</v>
      </c>
      <c r="K62" s="302" t="s">
        <v>265</v>
      </c>
      <c r="L62" s="268">
        <v>4018287</v>
      </c>
      <c r="M62" s="270" t="s">
        <v>620</v>
      </c>
      <c r="N62" s="268" t="s">
        <v>162</v>
      </c>
      <c r="O62" s="268" t="s">
        <v>171</v>
      </c>
      <c r="P62" s="270" t="s">
        <v>322</v>
      </c>
      <c r="R62" s="266" t="s">
        <v>621</v>
      </c>
      <c r="S62" s="266" t="s">
        <v>622</v>
      </c>
      <c r="T62" s="299"/>
      <c r="U62" s="270" t="s">
        <v>270</v>
      </c>
      <c r="V62" s="270"/>
      <c r="X62" s="270"/>
      <c r="Y62" s="270"/>
      <c r="Z62" s="268"/>
      <c r="AB62" s="297"/>
      <c r="AC62" s="299"/>
      <c r="AE62" s="187"/>
      <c r="AF62" s="187"/>
      <c r="AG62" s="187"/>
      <c r="AH62" s="271"/>
      <c r="AI62" s="271"/>
      <c r="AJ62" s="187"/>
      <c r="AK62" s="267"/>
      <c r="AL62" s="272"/>
      <c r="AM62" s="187"/>
      <c r="AN62" s="271"/>
      <c r="AO62" s="271"/>
      <c r="AP62" s="270"/>
      <c r="AQ62" s="268"/>
      <c r="AR62" s="267"/>
      <c r="AS62" s="267"/>
      <c r="AT62" s="270"/>
      <c r="AU62" s="200"/>
      <c r="AV62" s="270"/>
      <c r="AW62" s="187"/>
      <c r="AX62" s="334"/>
      <c r="AY62" s="8"/>
      <c r="AZ62" s="8"/>
      <c r="BA62" s="8"/>
    </row>
    <row r="63" spans="1:53" ht="34.5">
      <c r="A63" s="240">
        <v>12</v>
      </c>
      <c r="B63" s="319" t="s">
        <v>623</v>
      </c>
      <c r="C63" s="186" t="s">
        <v>590</v>
      </c>
      <c r="D63" s="267" t="s">
        <v>297</v>
      </c>
      <c r="E63" s="291"/>
      <c r="F63" s="254">
        <v>25.443999999999999</v>
      </c>
      <c r="G63" s="187" t="s">
        <v>306</v>
      </c>
      <c r="H63" s="273">
        <v>57952.959999999999</v>
      </c>
      <c r="I63" s="269" t="s">
        <v>624</v>
      </c>
      <c r="J63" s="302" t="s">
        <v>265</v>
      </c>
      <c r="K63" s="302" t="s">
        <v>265</v>
      </c>
      <c r="L63" s="268">
        <v>4014256</v>
      </c>
      <c r="M63" s="270" t="s">
        <v>627</v>
      </c>
      <c r="N63" s="268" t="s">
        <v>345</v>
      </c>
      <c r="O63" s="268" t="s">
        <v>171</v>
      </c>
      <c r="P63" s="270" t="s">
        <v>300</v>
      </c>
      <c r="R63" s="266" t="s">
        <v>625</v>
      </c>
      <c r="S63" s="266" t="s">
        <v>626</v>
      </c>
      <c r="T63" s="299"/>
      <c r="U63" s="270" t="s">
        <v>270</v>
      </c>
      <c r="V63" s="270"/>
      <c r="X63" s="270"/>
      <c r="Y63" s="270"/>
      <c r="Z63" s="268"/>
      <c r="AB63" s="297"/>
      <c r="AC63" s="299"/>
      <c r="AE63" s="187"/>
      <c r="AF63" s="187"/>
      <c r="AG63" s="187"/>
      <c r="AH63" s="271"/>
      <c r="AI63" s="271"/>
      <c r="AJ63" s="187"/>
      <c r="AK63" s="267"/>
      <c r="AL63" s="272"/>
      <c r="AM63" s="187"/>
      <c r="AN63" s="271"/>
      <c r="AO63" s="271"/>
      <c r="AP63" s="270"/>
      <c r="AQ63" s="268"/>
      <c r="AR63" s="267"/>
      <c r="AS63" s="267"/>
      <c r="AT63" s="270"/>
      <c r="AU63" s="200"/>
      <c r="AV63" s="270"/>
      <c r="AW63" s="187"/>
      <c r="AX63" s="334"/>
      <c r="AY63" s="8"/>
      <c r="AZ63" s="8"/>
      <c r="BA63" s="8"/>
    </row>
    <row r="64" spans="1:53" ht="34.5">
      <c r="A64" s="240">
        <v>14</v>
      </c>
      <c r="B64" s="319" t="s">
        <v>467</v>
      </c>
      <c r="C64" s="186" t="s">
        <v>450</v>
      </c>
      <c r="D64" s="267" t="s">
        <v>350</v>
      </c>
      <c r="E64" s="291">
        <v>465</v>
      </c>
      <c r="F64" s="254">
        <v>1000</v>
      </c>
      <c r="G64" s="187" t="s">
        <v>306</v>
      </c>
      <c r="H64" s="273">
        <v>465000</v>
      </c>
      <c r="I64" s="269" t="s">
        <v>628</v>
      </c>
      <c r="J64" s="302" t="s">
        <v>265</v>
      </c>
      <c r="K64" s="302" t="s">
        <v>265</v>
      </c>
      <c r="L64" s="268">
        <v>4016507</v>
      </c>
      <c r="M64" s="270" t="s">
        <v>470</v>
      </c>
      <c r="N64" s="268" t="s">
        <v>535</v>
      </c>
      <c r="O64" s="268" t="s">
        <v>171</v>
      </c>
      <c r="P64" s="270" t="s">
        <v>569</v>
      </c>
      <c r="R64" s="266" t="s">
        <v>629</v>
      </c>
      <c r="S64" s="266" t="s">
        <v>448</v>
      </c>
      <c r="T64" s="299"/>
      <c r="U64" s="270" t="s">
        <v>270</v>
      </c>
      <c r="V64" s="270"/>
      <c r="X64" s="270"/>
      <c r="Y64" s="270"/>
      <c r="Z64" s="268"/>
      <c r="AB64" s="297"/>
      <c r="AC64" s="299"/>
      <c r="AE64" s="187"/>
      <c r="AF64" s="187"/>
      <c r="AG64" s="187"/>
      <c r="AH64" s="271"/>
      <c r="AI64" s="271"/>
      <c r="AJ64" s="187"/>
      <c r="AK64" s="267"/>
      <c r="AL64" s="272"/>
      <c r="AM64" s="187"/>
      <c r="AN64" s="271"/>
      <c r="AO64" s="271"/>
      <c r="AP64" s="270"/>
      <c r="AQ64" s="268"/>
      <c r="AR64" s="267"/>
      <c r="AS64" s="267"/>
      <c r="AT64" s="270"/>
      <c r="AU64" s="200"/>
      <c r="AV64" s="270"/>
      <c r="AW64" s="187"/>
      <c r="AX64" s="334"/>
      <c r="AY64" s="8"/>
      <c r="AZ64" s="8"/>
      <c r="BA64" s="8"/>
    </row>
    <row r="65" spans="1:53" ht="34.5">
      <c r="B65" s="389" t="s">
        <v>630</v>
      </c>
      <c r="C65" s="186" t="s">
        <v>631</v>
      </c>
      <c r="D65" s="267" t="s">
        <v>335</v>
      </c>
      <c r="E65" s="291"/>
      <c r="F65" s="254">
        <v>4339</v>
      </c>
      <c r="G65" s="187" t="s">
        <v>336</v>
      </c>
      <c r="H65" s="273">
        <v>46549.9</v>
      </c>
      <c r="I65" s="269" t="s">
        <v>632</v>
      </c>
      <c r="J65" s="302" t="s">
        <v>265</v>
      </c>
      <c r="K65" s="302" t="s">
        <v>265</v>
      </c>
      <c r="L65" s="268">
        <v>486757</v>
      </c>
      <c r="M65" s="270" t="s">
        <v>498</v>
      </c>
      <c r="N65" s="268" t="s">
        <v>307</v>
      </c>
      <c r="O65" s="268" t="s">
        <v>171</v>
      </c>
      <c r="P65" s="270" t="s">
        <v>300</v>
      </c>
      <c r="R65" s="266" t="s">
        <v>633</v>
      </c>
      <c r="S65" s="266" t="s">
        <v>634</v>
      </c>
      <c r="T65" s="299"/>
      <c r="U65" s="270" t="s">
        <v>270</v>
      </c>
      <c r="V65" s="270"/>
      <c r="X65" s="270"/>
      <c r="Y65" s="270"/>
      <c r="Z65" s="268"/>
      <c r="AB65" s="297"/>
      <c r="AC65" s="299"/>
      <c r="AE65" s="187"/>
      <c r="AF65" s="187"/>
      <c r="AG65" s="187"/>
      <c r="AH65" s="271"/>
      <c r="AI65" s="271"/>
      <c r="AJ65" s="187"/>
      <c r="AK65" s="267"/>
      <c r="AL65" s="272"/>
      <c r="AM65" s="187"/>
      <c r="AN65" s="271"/>
      <c r="AO65" s="271"/>
      <c r="AP65" s="270"/>
      <c r="AQ65" s="268"/>
      <c r="AR65" s="267"/>
      <c r="AS65" s="267"/>
      <c r="AT65" s="270"/>
      <c r="AU65" s="200"/>
      <c r="AV65" s="270"/>
      <c r="AW65" s="187"/>
      <c r="AX65" s="334"/>
      <c r="AY65" s="8"/>
      <c r="AZ65" s="8"/>
      <c r="BA65" s="8"/>
    </row>
    <row r="66" spans="1:53" ht="34.5">
      <c r="A66" s="240">
        <v>73</v>
      </c>
      <c r="B66" s="319" t="s">
        <v>635</v>
      </c>
      <c r="C66" s="186" t="s">
        <v>636</v>
      </c>
      <c r="D66" s="267" t="s">
        <v>637</v>
      </c>
      <c r="E66" s="291">
        <v>2652</v>
      </c>
      <c r="F66" s="254">
        <v>19.893000000000001</v>
      </c>
      <c r="G66" s="187" t="s">
        <v>306</v>
      </c>
      <c r="H66" s="273">
        <v>52756.24</v>
      </c>
      <c r="I66" s="269" t="s">
        <v>638</v>
      </c>
      <c r="J66" s="302" t="s">
        <v>265</v>
      </c>
      <c r="K66" s="302" t="s">
        <v>265</v>
      </c>
      <c r="L66" s="268">
        <v>4031429</v>
      </c>
      <c r="M66" s="270" t="s">
        <v>421</v>
      </c>
      <c r="N66" s="268" t="s">
        <v>292</v>
      </c>
      <c r="O66" s="268" t="s">
        <v>171</v>
      </c>
      <c r="P66" s="270" t="s">
        <v>569</v>
      </c>
      <c r="R66" s="266" t="s">
        <v>639</v>
      </c>
      <c r="S66" s="266" t="s">
        <v>640</v>
      </c>
      <c r="T66" s="299"/>
      <c r="U66" s="270" t="s">
        <v>270</v>
      </c>
      <c r="V66" s="270">
        <v>18022606736</v>
      </c>
      <c r="W66" s="297">
        <v>83</v>
      </c>
      <c r="X66" s="270"/>
      <c r="Y66" s="270"/>
      <c r="Z66" s="268"/>
      <c r="AB66" s="297"/>
      <c r="AC66" s="299"/>
      <c r="AE66" s="187"/>
      <c r="AF66" s="187"/>
      <c r="AG66" s="187"/>
      <c r="AH66" s="271"/>
      <c r="AI66" s="271"/>
      <c r="AJ66" s="187"/>
      <c r="AK66" s="267"/>
      <c r="AL66" s="272"/>
      <c r="AM66" s="187"/>
      <c r="AN66" s="271"/>
      <c r="AO66" s="271"/>
      <c r="AP66" s="270"/>
      <c r="AQ66" s="268"/>
      <c r="AR66" s="267"/>
      <c r="AS66" s="267"/>
      <c r="AT66" s="270"/>
      <c r="AU66" s="200"/>
      <c r="AV66" s="270"/>
      <c r="AW66" s="187"/>
      <c r="AX66" s="334"/>
      <c r="AY66" s="8"/>
      <c r="AZ66" s="8"/>
      <c r="BA66" s="8"/>
    </row>
    <row r="67" spans="1:53" ht="34.5">
      <c r="A67" s="240">
        <v>83</v>
      </c>
      <c r="B67" s="319" t="s">
        <v>262</v>
      </c>
      <c r="C67" s="186" t="s">
        <v>641</v>
      </c>
      <c r="D67" s="291" t="s">
        <v>264</v>
      </c>
      <c r="E67" s="219">
        <v>1.0900000000000001</v>
      </c>
      <c r="F67" s="383">
        <v>140000</v>
      </c>
      <c r="G67" s="187" t="s">
        <v>275</v>
      </c>
      <c r="H67" s="273">
        <v>152600</v>
      </c>
      <c r="I67" s="269" t="s">
        <v>642</v>
      </c>
      <c r="J67" s="302" t="s">
        <v>265</v>
      </c>
      <c r="K67" s="302" t="s">
        <v>265</v>
      </c>
      <c r="L67" s="268">
        <v>4032940</v>
      </c>
      <c r="M67" s="270" t="s">
        <v>643</v>
      </c>
      <c r="N67" s="268" t="s">
        <v>644</v>
      </c>
      <c r="O67" s="268" t="s">
        <v>171</v>
      </c>
      <c r="P67" s="270" t="s">
        <v>293</v>
      </c>
      <c r="R67" s="266" t="s">
        <v>269</v>
      </c>
      <c r="S67" s="266" t="s">
        <v>645</v>
      </c>
      <c r="T67" s="299"/>
      <c r="U67" s="270" t="s">
        <v>270</v>
      </c>
      <c r="V67" s="270">
        <v>18032407010</v>
      </c>
      <c r="W67" s="297" t="s">
        <v>646</v>
      </c>
      <c r="X67" s="270"/>
      <c r="Y67" s="270"/>
      <c r="Z67" s="268"/>
      <c r="AB67" s="297"/>
      <c r="AC67" s="299"/>
      <c r="AE67" s="187"/>
      <c r="AF67" s="187"/>
      <c r="AG67" s="187"/>
      <c r="AH67" s="271"/>
      <c r="AI67" s="271"/>
      <c r="AJ67" s="187"/>
      <c r="AK67" s="267"/>
      <c r="AL67" s="272"/>
      <c r="AM67" s="187"/>
      <c r="AN67" s="271"/>
      <c r="AO67" s="271"/>
      <c r="AP67" s="270"/>
      <c r="AQ67" s="268"/>
      <c r="AR67" s="267"/>
      <c r="AS67" s="267"/>
      <c r="AT67" s="270"/>
      <c r="AU67" s="200"/>
      <c r="AV67" s="270"/>
      <c r="AW67" s="187"/>
      <c r="AX67" s="334"/>
      <c r="AY67" s="8"/>
      <c r="AZ67" s="8"/>
      <c r="BA67" s="8"/>
    </row>
    <row r="68" spans="1:53" ht="34.5">
      <c r="A68" s="240">
        <v>86</v>
      </c>
      <c r="B68" s="319" t="s">
        <v>572</v>
      </c>
      <c r="C68" s="186" t="s">
        <v>647</v>
      </c>
      <c r="D68" s="267" t="s">
        <v>582</v>
      </c>
      <c r="E68" s="291">
        <v>19.02</v>
      </c>
      <c r="F68" s="254">
        <v>2</v>
      </c>
      <c r="G68" s="187" t="s">
        <v>275</v>
      </c>
      <c r="H68" s="273">
        <v>38.04</v>
      </c>
      <c r="I68" s="269" t="s">
        <v>583</v>
      </c>
      <c r="J68" s="302" t="s">
        <v>265</v>
      </c>
      <c r="K68" s="302" t="s">
        <v>265</v>
      </c>
      <c r="L68" s="268">
        <v>4033614</v>
      </c>
      <c r="M68" s="270" t="s">
        <v>291</v>
      </c>
      <c r="N68" s="268" t="s">
        <v>648</v>
      </c>
      <c r="O68" s="268" t="s">
        <v>171</v>
      </c>
      <c r="P68" s="270" t="s">
        <v>569</v>
      </c>
      <c r="R68" s="266" t="s">
        <v>649</v>
      </c>
      <c r="S68" s="266" t="s">
        <v>650</v>
      </c>
      <c r="T68" s="299"/>
      <c r="U68" s="270" t="s">
        <v>651</v>
      </c>
      <c r="V68" s="270">
        <v>18031206868</v>
      </c>
      <c r="W68" s="297" t="s">
        <v>652</v>
      </c>
      <c r="X68" s="270"/>
      <c r="Y68" s="270"/>
      <c r="Z68" s="268"/>
      <c r="AB68" s="297"/>
      <c r="AC68" s="299"/>
      <c r="AE68" s="187"/>
      <c r="AF68" s="187"/>
      <c r="AG68" s="187"/>
      <c r="AH68" s="271"/>
      <c r="AI68" s="271"/>
      <c r="AJ68" s="187"/>
      <c r="AK68" s="267"/>
      <c r="AL68" s="272"/>
      <c r="AM68" s="187"/>
      <c r="AN68" s="271"/>
      <c r="AO68" s="271"/>
      <c r="AP68" s="270"/>
      <c r="AQ68" s="268"/>
      <c r="AR68" s="267"/>
      <c r="AS68" s="267"/>
      <c r="AT68" s="270"/>
      <c r="AU68" s="200"/>
      <c r="AV68" s="270"/>
      <c r="AW68" s="187"/>
      <c r="AX68" s="334"/>
      <c r="AY68" s="8"/>
      <c r="AZ68" s="8"/>
      <c r="BA68" s="8"/>
    </row>
    <row r="69" spans="1:53" ht="34.5">
      <c r="A69" s="240">
        <v>58</v>
      </c>
      <c r="B69" s="319" t="s">
        <v>653</v>
      </c>
      <c r="C69" s="186" t="s">
        <v>654</v>
      </c>
      <c r="D69" s="267" t="s">
        <v>600</v>
      </c>
      <c r="E69" s="291">
        <v>2.75</v>
      </c>
      <c r="F69" s="254">
        <v>5000</v>
      </c>
      <c r="G69" s="187" t="s">
        <v>275</v>
      </c>
      <c r="H69" s="273">
        <v>13750</v>
      </c>
      <c r="I69" s="269" t="s">
        <v>655</v>
      </c>
      <c r="J69" s="302" t="s">
        <v>265</v>
      </c>
      <c r="K69" s="302" t="s">
        <v>265</v>
      </c>
      <c r="L69" s="268">
        <v>4029696</v>
      </c>
      <c r="M69" s="270" t="s">
        <v>291</v>
      </c>
      <c r="N69" s="268" t="s">
        <v>292</v>
      </c>
      <c r="O69" s="268" t="s">
        <v>171</v>
      </c>
      <c r="P69" s="270" t="s">
        <v>339</v>
      </c>
      <c r="R69" s="266" t="s">
        <v>656</v>
      </c>
      <c r="S69" s="266" t="s">
        <v>657</v>
      </c>
      <c r="T69" s="299"/>
      <c r="U69" s="270" t="s">
        <v>651</v>
      </c>
      <c r="V69" s="270">
        <v>18011406214</v>
      </c>
      <c r="W69" s="297" t="s">
        <v>658</v>
      </c>
      <c r="X69" s="270"/>
      <c r="Y69" s="270"/>
      <c r="Z69" s="268"/>
      <c r="AB69" s="297"/>
      <c r="AC69" s="299"/>
      <c r="AE69" s="187"/>
      <c r="AF69" s="187"/>
      <c r="AG69" s="187"/>
      <c r="AH69" s="271"/>
      <c r="AI69" s="271"/>
      <c r="AJ69" s="187"/>
      <c r="AK69" s="267"/>
      <c r="AL69" s="272"/>
      <c r="AM69" s="187"/>
      <c r="AN69" s="271"/>
      <c r="AO69" s="271"/>
      <c r="AP69" s="270"/>
      <c r="AQ69" s="268"/>
      <c r="AR69" s="267"/>
      <c r="AS69" s="267"/>
      <c r="AT69" s="270"/>
      <c r="AU69" s="200"/>
      <c r="AV69" s="270"/>
      <c r="AW69" s="187"/>
      <c r="AX69" s="334"/>
      <c r="AY69" s="8"/>
      <c r="AZ69" s="8"/>
      <c r="BA69" s="8"/>
    </row>
    <row r="70" spans="1:53" ht="34.5">
      <c r="A70" s="240">
        <v>76</v>
      </c>
      <c r="B70" s="319" t="s">
        <v>659</v>
      </c>
      <c r="C70" s="186" t="s">
        <v>599</v>
      </c>
      <c r="D70" s="267" t="s">
        <v>600</v>
      </c>
      <c r="E70" s="291">
        <v>2.68</v>
      </c>
      <c r="F70" s="254">
        <v>3500</v>
      </c>
      <c r="G70" s="187" t="s">
        <v>275</v>
      </c>
      <c r="H70" s="273">
        <v>41928.6</v>
      </c>
      <c r="I70" s="269" t="s">
        <v>660</v>
      </c>
      <c r="J70" s="302" t="s">
        <v>265</v>
      </c>
      <c r="K70" s="302" t="s">
        <v>265</v>
      </c>
      <c r="L70" s="268">
        <v>4032518</v>
      </c>
      <c r="M70" s="270" t="s">
        <v>661</v>
      </c>
      <c r="N70" s="268" t="s">
        <v>292</v>
      </c>
      <c r="O70" s="268" t="s">
        <v>171</v>
      </c>
      <c r="P70" s="270" t="s">
        <v>293</v>
      </c>
      <c r="R70" s="266" t="s">
        <v>662</v>
      </c>
      <c r="S70" s="266" t="s">
        <v>663</v>
      </c>
      <c r="T70" s="299"/>
      <c r="U70" s="270" t="s">
        <v>270</v>
      </c>
      <c r="V70" s="270">
        <v>18031206877</v>
      </c>
      <c r="W70" s="297" t="s">
        <v>652</v>
      </c>
      <c r="X70" s="270"/>
      <c r="Y70" s="270"/>
      <c r="Z70" s="268"/>
      <c r="AB70" s="297"/>
      <c r="AC70" s="299"/>
      <c r="AE70" s="187"/>
      <c r="AF70" s="187"/>
      <c r="AG70" s="187"/>
      <c r="AH70" s="271"/>
      <c r="AI70" s="271"/>
      <c r="AJ70" s="187"/>
      <c r="AK70" s="267"/>
      <c r="AL70" s="272"/>
      <c r="AM70" s="187"/>
      <c r="AN70" s="271"/>
      <c r="AO70" s="271"/>
      <c r="AP70" s="270"/>
      <c r="AQ70" s="268"/>
      <c r="AR70" s="267"/>
      <c r="AS70" s="267"/>
      <c r="AT70" s="270"/>
      <c r="AU70" s="200"/>
      <c r="AV70" s="270"/>
      <c r="AW70" s="187"/>
      <c r="AX70" s="334"/>
      <c r="AY70" s="8"/>
      <c r="AZ70" s="8"/>
      <c r="BA70" s="8"/>
    </row>
    <row r="71" spans="1:53" ht="34.5">
      <c r="A71" s="240">
        <v>34</v>
      </c>
      <c r="B71" s="319" t="s">
        <v>664</v>
      </c>
      <c r="C71" s="186" t="s">
        <v>665</v>
      </c>
      <c r="D71" s="267" t="s">
        <v>666</v>
      </c>
      <c r="E71" s="291">
        <v>1.1000000000000001</v>
      </c>
      <c r="F71" s="254">
        <v>5000</v>
      </c>
      <c r="G71" s="187" t="s">
        <v>275</v>
      </c>
      <c r="H71" s="273">
        <v>5500</v>
      </c>
      <c r="I71" s="269" t="s">
        <v>667</v>
      </c>
      <c r="J71" s="302" t="s">
        <v>265</v>
      </c>
      <c r="K71" s="302" t="s">
        <v>265</v>
      </c>
      <c r="L71" s="268">
        <v>4025443</v>
      </c>
      <c r="M71" s="270" t="s">
        <v>668</v>
      </c>
      <c r="N71" s="268" t="s">
        <v>345</v>
      </c>
      <c r="O71" s="268" t="s">
        <v>171</v>
      </c>
      <c r="P71" s="270" t="s">
        <v>339</v>
      </c>
      <c r="R71" s="266" t="s">
        <v>669</v>
      </c>
      <c r="S71" s="266" t="s">
        <v>670</v>
      </c>
      <c r="T71" s="299"/>
      <c r="U71" s="270" t="s">
        <v>270</v>
      </c>
      <c r="V71" s="270">
        <v>17120505740</v>
      </c>
      <c r="W71" s="297" t="s">
        <v>671</v>
      </c>
      <c r="X71" s="270"/>
      <c r="Y71" s="270"/>
      <c r="Z71" s="268"/>
      <c r="AB71" s="297"/>
      <c r="AC71" s="299"/>
      <c r="AE71" s="187"/>
      <c r="AF71" s="187"/>
      <c r="AG71" s="187"/>
      <c r="AH71" s="271"/>
      <c r="AI71" s="271"/>
      <c r="AJ71" s="187"/>
      <c r="AK71" s="267"/>
      <c r="AL71" s="272"/>
      <c r="AM71" s="187"/>
      <c r="AN71" s="271"/>
      <c r="AO71" s="271"/>
      <c r="AP71" s="270"/>
      <c r="AQ71" s="268"/>
      <c r="AR71" s="267"/>
      <c r="AS71" s="267"/>
      <c r="AT71" s="270"/>
      <c r="AU71" s="200"/>
      <c r="AV71" s="270"/>
      <c r="AW71" s="187"/>
      <c r="AX71" s="334"/>
      <c r="AY71" s="8"/>
      <c r="AZ71" s="8"/>
      <c r="BA71" s="8"/>
    </row>
    <row r="72" spans="1:53" ht="34.5">
      <c r="A72" s="240">
        <v>5</v>
      </c>
      <c r="B72" s="319" t="s">
        <v>672</v>
      </c>
      <c r="C72" s="186" t="s">
        <v>431</v>
      </c>
      <c r="D72" s="267" t="s">
        <v>432</v>
      </c>
      <c r="E72" s="291">
        <v>3148.17</v>
      </c>
      <c r="F72" s="254">
        <v>60</v>
      </c>
      <c r="G72" s="187" t="s">
        <v>306</v>
      </c>
      <c r="H72" s="273">
        <v>188890</v>
      </c>
      <c r="I72" s="269" t="s">
        <v>433</v>
      </c>
      <c r="J72" s="302" t="s">
        <v>265</v>
      </c>
      <c r="K72" s="302" t="s">
        <v>265</v>
      </c>
      <c r="L72" s="268">
        <v>4007635</v>
      </c>
      <c r="M72" s="270" t="s">
        <v>434</v>
      </c>
      <c r="N72" s="268" t="s">
        <v>575</v>
      </c>
      <c r="O72" s="268" t="s">
        <v>171</v>
      </c>
      <c r="P72" s="270" t="s">
        <v>279</v>
      </c>
      <c r="R72" s="266" t="s">
        <v>673</v>
      </c>
      <c r="S72" s="266" t="s">
        <v>674</v>
      </c>
      <c r="T72" s="299"/>
      <c r="U72" s="270" t="s">
        <v>270</v>
      </c>
      <c r="V72" s="270"/>
      <c r="X72" s="270"/>
      <c r="Y72" s="270"/>
      <c r="Z72" s="268"/>
      <c r="AB72" s="297"/>
      <c r="AC72" s="299"/>
      <c r="AE72" s="187"/>
      <c r="AF72" s="187"/>
      <c r="AG72" s="187"/>
      <c r="AH72" s="271"/>
      <c r="AI72" s="271"/>
      <c r="AJ72" s="187"/>
      <c r="AK72" s="267"/>
      <c r="AL72" s="272"/>
      <c r="AM72" s="187"/>
      <c r="AN72" s="271"/>
      <c r="AO72" s="271"/>
      <c r="AP72" s="270"/>
      <c r="AQ72" s="268"/>
      <c r="AR72" s="267"/>
      <c r="AS72" s="267"/>
      <c r="AT72" s="270"/>
      <c r="AU72" s="200"/>
      <c r="AV72" s="270"/>
      <c r="AW72" s="187"/>
      <c r="AX72" s="334"/>
      <c r="AY72" s="8"/>
      <c r="AZ72" s="8"/>
      <c r="BA72" s="8"/>
    </row>
    <row r="73" spans="1:53" ht="34.5">
      <c r="A73" s="240">
        <v>351</v>
      </c>
      <c r="B73" s="319" t="s">
        <v>675</v>
      </c>
      <c r="C73" s="186" t="s">
        <v>676</v>
      </c>
      <c r="D73" s="267" t="s">
        <v>335</v>
      </c>
      <c r="E73" s="291"/>
      <c r="F73" s="254">
        <v>1600</v>
      </c>
      <c r="G73" s="187" t="s">
        <v>336</v>
      </c>
      <c r="H73" s="273">
        <v>100980</v>
      </c>
      <c r="I73" s="269" t="s">
        <v>677</v>
      </c>
      <c r="J73" s="302" t="s">
        <v>265</v>
      </c>
      <c r="K73" s="302" t="s">
        <v>265</v>
      </c>
      <c r="L73" s="268">
        <v>4011137</v>
      </c>
      <c r="M73" s="270" t="s">
        <v>403</v>
      </c>
      <c r="N73" s="268" t="s">
        <v>345</v>
      </c>
      <c r="O73" s="268" t="s">
        <v>171</v>
      </c>
      <c r="P73" s="270" t="s">
        <v>357</v>
      </c>
      <c r="R73" s="266" t="s">
        <v>678</v>
      </c>
      <c r="S73" s="266" t="s">
        <v>679</v>
      </c>
      <c r="T73" s="299"/>
      <c r="U73" s="270" t="s">
        <v>270</v>
      </c>
      <c r="V73" s="270"/>
      <c r="X73" s="270"/>
      <c r="Y73" s="270"/>
      <c r="Z73" s="268"/>
      <c r="AB73" s="297"/>
      <c r="AC73" s="299"/>
      <c r="AE73" s="187"/>
      <c r="AF73" s="187"/>
      <c r="AG73" s="187"/>
      <c r="AH73" s="271"/>
      <c r="AI73" s="271"/>
      <c r="AJ73" s="187"/>
      <c r="AK73" s="267"/>
      <c r="AL73" s="272"/>
      <c r="AM73" s="187"/>
      <c r="AN73" s="271"/>
      <c r="AO73" s="271"/>
      <c r="AP73" s="270"/>
      <c r="AQ73" s="268"/>
      <c r="AR73" s="267"/>
      <c r="AS73" s="267"/>
      <c r="AT73" s="270"/>
      <c r="AU73" s="200"/>
      <c r="AV73" s="270"/>
      <c r="AW73" s="187"/>
      <c r="AX73" s="334"/>
      <c r="AY73" s="8"/>
      <c r="AZ73" s="8"/>
      <c r="BA73" s="8"/>
    </row>
    <row r="74" spans="1:53" ht="34.5">
      <c r="A74" s="240"/>
      <c r="B74" s="319" t="s">
        <v>397</v>
      </c>
      <c r="C74" s="186" t="s">
        <v>400</v>
      </c>
      <c r="D74" s="267" t="s">
        <v>401</v>
      </c>
      <c r="E74" s="291">
        <v>5.9</v>
      </c>
      <c r="F74" s="254">
        <v>1988.7</v>
      </c>
      <c r="G74" s="187" t="s">
        <v>336</v>
      </c>
      <c r="H74" s="273">
        <v>11733</v>
      </c>
      <c r="I74" s="269" t="s">
        <v>680</v>
      </c>
      <c r="J74" s="302" t="s">
        <v>265</v>
      </c>
      <c r="K74" s="302" t="s">
        <v>265</v>
      </c>
      <c r="L74" s="268">
        <v>4025435</v>
      </c>
      <c r="M74" s="270" t="s">
        <v>681</v>
      </c>
      <c r="N74" s="268" t="s">
        <v>535</v>
      </c>
      <c r="O74" s="268" t="s">
        <v>171</v>
      </c>
      <c r="P74" s="270" t="s">
        <v>357</v>
      </c>
      <c r="R74" s="266" t="s">
        <v>682</v>
      </c>
      <c r="S74" s="266" t="s">
        <v>683</v>
      </c>
      <c r="T74" s="299"/>
      <c r="U74" s="270" t="s">
        <v>270</v>
      </c>
      <c r="V74" s="270">
        <v>17111205441</v>
      </c>
      <c r="W74" s="297" t="s">
        <v>670</v>
      </c>
      <c r="X74" s="270"/>
      <c r="Y74" s="270"/>
      <c r="Z74" s="268"/>
      <c r="AB74" s="297"/>
      <c r="AC74" s="299"/>
      <c r="AE74" s="187"/>
      <c r="AF74" s="187"/>
      <c r="AG74" s="187"/>
      <c r="AH74" s="271"/>
      <c r="AI74" s="271"/>
      <c r="AJ74" s="187"/>
      <c r="AK74" s="267"/>
      <c r="AL74" s="272"/>
      <c r="AM74" s="187"/>
      <c r="AN74" s="271"/>
      <c r="AO74" s="271"/>
      <c r="AP74" s="270"/>
      <c r="AQ74" s="268"/>
      <c r="AR74" s="267"/>
      <c r="AS74" s="267"/>
      <c r="AT74" s="270"/>
      <c r="AU74" s="200"/>
      <c r="AV74" s="270"/>
      <c r="AW74" s="187"/>
      <c r="AX74" s="334"/>
      <c r="AY74" s="8"/>
      <c r="AZ74" s="8"/>
      <c r="BA74" s="8"/>
    </row>
    <row r="75" spans="1:53" ht="34.5">
      <c r="A75" s="240">
        <v>59</v>
      </c>
      <c r="B75" s="319" t="s">
        <v>359</v>
      </c>
      <c r="C75" s="186" t="s">
        <v>564</v>
      </c>
      <c r="D75" s="267" t="s">
        <v>361</v>
      </c>
      <c r="E75" s="291"/>
      <c r="F75" s="254">
        <v>6285</v>
      </c>
      <c r="G75" s="187" t="s">
        <v>336</v>
      </c>
      <c r="H75" s="273">
        <v>6395</v>
      </c>
      <c r="I75" s="269" t="s">
        <v>684</v>
      </c>
      <c r="J75" s="302" t="s">
        <v>265</v>
      </c>
      <c r="K75" s="302" t="s">
        <v>265</v>
      </c>
      <c r="L75" s="268">
        <v>4029959</v>
      </c>
      <c r="M75" s="270" t="s">
        <v>395</v>
      </c>
      <c r="N75" s="268" t="s">
        <v>292</v>
      </c>
      <c r="O75" s="268" t="s">
        <v>171</v>
      </c>
      <c r="P75" s="270" t="s">
        <v>357</v>
      </c>
      <c r="R75" s="266" t="s">
        <v>362</v>
      </c>
      <c r="S75" s="266" t="s">
        <v>685</v>
      </c>
      <c r="T75" s="299"/>
      <c r="U75" s="270" t="s">
        <v>270</v>
      </c>
      <c r="V75" s="270"/>
      <c r="X75" s="270"/>
      <c r="Y75" s="270"/>
      <c r="Z75" s="268"/>
      <c r="AB75" s="297"/>
      <c r="AC75" s="299"/>
      <c r="AE75" s="187"/>
      <c r="AF75" s="187"/>
      <c r="AG75" s="187"/>
      <c r="AH75" s="271"/>
      <c r="AI75" s="271"/>
      <c r="AJ75" s="187"/>
      <c r="AK75" s="267"/>
      <c r="AL75" s="272"/>
      <c r="AM75" s="187"/>
      <c r="AN75" s="271"/>
      <c r="AO75" s="271"/>
      <c r="AP75" s="270"/>
      <c r="AQ75" s="268"/>
      <c r="AR75" s="267"/>
      <c r="AS75" s="267"/>
      <c r="AT75" s="270"/>
      <c r="AU75" s="200"/>
      <c r="AV75" s="270"/>
      <c r="AW75" s="187"/>
      <c r="AX75" s="334"/>
      <c r="AY75" s="8"/>
      <c r="AZ75" s="8"/>
      <c r="BA75" s="8"/>
    </row>
    <row r="76" spans="1:53" ht="34.5">
      <c r="A76" s="240">
        <v>53</v>
      </c>
      <c r="B76" s="319" t="s">
        <v>486</v>
      </c>
      <c r="C76" s="186" t="s">
        <v>342</v>
      </c>
      <c r="D76" s="267" t="s">
        <v>343</v>
      </c>
      <c r="E76" s="291">
        <v>7.3000000000000001E-3</v>
      </c>
      <c r="F76" s="254">
        <v>250000</v>
      </c>
      <c r="G76" s="187" t="s">
        <v>275</v>
      </c>
      <c r="H76" s="273">
        <v>1825</v>
      </c>
      <c r="I76" s="269" t="s">
        <v>488</v>
      </c>
      <c r="J76" s="302" t="s">
        <v>265</v>
      </c>
      <c r="K76" s="302" t="s">
        <v>265</v>
      </c>
      <c r="L76" s="268">
        <v>4029887</v>
      </c>
      <c r="M76" s="270" t="s">
        <v>498</v>
      </c>
      <c r="N76" s="268" t="s">
        <v>345</v>
      </c>
      <c r="O76" s="268" t="s">
        <v>171</v>
      </c>
      <c r="P76" s="270" t="s">
        <v>71</v>
      </c>
      <c r="R76" s="266" t="s">
        <v>686</v>
      </c>
      <c r="S76" s="266" t="s">
        <v>687</v>
      </c>
      <c r="T76" s="299"/>
      <c r="U76" s="270" t="s">
        <v>270</v>
      </c>
      <c r="V76" s="270">
        <v>18020706529</v>
      </c>
      <c r="W76" s="297" t="s">
        <v>688</v>
      </c>
      <c r="X76" s="270"/>
      <c r="Y76" s="270"/>
      <c r="Z76" s="268"/>
      <c r="AB76" s="297"/>
      <c r="AC76" s="299"/>
      <c r="AE76" s="187"/>
      <c r="AF76" s="187"/>
      <c r="AG76" s="187"/>
      <c r="AH76" s="271"/>
      <c r="AI76" s="271"/>
      <c r="AJ76" s="187"/>
      <c r="AK76" s="267"/>
      <c r="AL76" s="272"/>
      <c r="AM76" s="187"/>
      <c r="AN76" s="271"/>
      <c r="AO76" s="271"/>
      <c r="AP76" s="270"/>
      <c r="AQ76" s="268"/>
      <c r="AR76" s="267"/>
      <c r="AS76" s="267"/>
      <c r="AT76" s="270"/>
      <c r="AU76" s="200"/>
      <c r="AV76" s="270"/>
      <c r="AW76" s="187"/>
      <c r="AX76" s="334"/>
      <c r="AY76" s="8"/>
      <c r="AZ76" s="8"/>
      <c r="BA76" s="8"/>
    </row>
    <row r="77" spans="1:53" ht="34.5">
      <c r="A77" s="240">
        <v>56</v>
      </c>
      <c r="B77" s="319" t="s">
        <v>689</v>
      </c>
      <c r="C77" s="186" t="s">
        <v>690</v>
      </c>
      <c r="D77" s="267" t="s">
        <v>691</v>
      </c>
      <c r="E77" s="291"/>
      <c r="F77" s="254">
        <v>14</v>
      </c>
      <c r="G77" s="187" t="s">
        <v>275</v>
      </c>
      <c r="H77" s="273">
        <v>1173.2</v>
      </c>
      <c r="I77" s="269" t="s">
        <v>692</v>
      </c>
      <c r="J77" s="302" t="s">
        <v>265</v>
      </c>
      <c r="K77" s="302" t="s">
        <v>265</v>
      </c>
      <c r="L77" s="268">
        <v>4030337</v>
      </c>
      <c r="M77" s="270" t="s">
        <v>421</v>
      </c>
      <c r="N77" s="268" t="s">
        <v>648</v>
      </c>
      <c r="O77" s="268" t="s">
        <v>171</v>
      </c>
      <c r="P77" s="270" t="s">
        <v>569</v>
      </c>
      <c r="R77" s="266" t="s">
        <v>693</v>
      </c>
      <c r="S77" s="266" t="s">
        <v>694</v>
      </c>
      <c r="T77" s="299"/>
      <c r="U77" s="270" t="s">
        <v>270</v>
      </c>
      <c r="V77" s="270"/>
      <c r="X77" s="270"/>
      <c r="Y77" s="270"/>
      <c r="Z77" s="268"/>
      <c r="AB77" s="297"/>
      <c r="AC77" s="299"/>
      <c r="AE77" s="187"/>
      <c r="AF77" s="187"/>
      <c r="AG77" s="187"/>
      <c r="AH77" s="271"/>
      <c r="AI77" s="271"/>
      <c r="AJ77" s="187"/>
      <c r="AK77" s="267"/>
      <c r="AL77" s="272"/>
      <c r="AM77" s="187"/>
      <c r="AN77" s="271"/>
      <c r="AO77" s="271"/>
      <c r="AP77" s="270"/>
      <c r="AQ77" s="268"/>
      <c r="AR77" s="267"/>
      <c r="AS77" s="267"/>
      <c r="AT77" s="270"/>
      <c r="AU77" s="200"/>
      <c r="AV77" s="270"/>
      <c r="AW77" s="187"/>
      <c r="AX77" s="334"/>
      <c r="AY77" s="8"/>
      <c r="AZ77" s="8"/>
      <c r="BA77" s="8"/>
    </row>
    <row r="78" spans="1:53" ht="34.5">
      <c r="A78" s="240"/>
      <c r="B78" s="319" t="s">
        <v>430</v>
      </c>
      <c r="C78" s="186" t="s">
        <v>695</v>
      </c>
      <c r="D78" s="267" t="s">
        <v>432</v>
      </c>
      <c r="E78" s="291">
        <v>3081</v>
      </c>
      <c r="F78" s="254">
        <v>83.31</v>
      </c>
      <c r="G78" s="187" t="s">
        <v>306</v>
      </c>
      <c r="H78" s="273">
        <v>256678.11</v>
      </c>
      <c r="I78" s="269" t="s">
        <v>696</v>
      </c>
      <c r="J78" s="302" t="s">
        <v>265</v>
      </c>
      <c r="K78" s="302" t="s">
        <v>265</v>
      </c>
      <c r="L78" s="268">
        <v>489208</v>
      </c>
      <c r="M78" s="270" t="s">
        <v>434</v>
      </c>
      <c r="N78" s="268" t="s">
        <v>162</v>
      </c>
      <c r="O78" s="268" t="s">
        <v>171</v>
      </c>
      <c r="P78" s="270" t="s">
        <v>330</v>
      </c>
      <c r="R78" s="266" t="s">
        <v>697</v>
      </c>
      <c r="S78" s="266" t="s">
        <v>698</v>
      </c>
      <c r="T78" s="299"/>
      <c r="U78" s="270" t="s">
        <v>270</v>
      </c>
      <c r="V78" s="270"/>
      <c r="X78" s="270"/>
      <c r="Y78" s="270"/>
      <c r="Z78" s="268"/>
      <c r="AB78" s="297"/>
      <c r="AC78" s="299"/>
      <c r="AE78" s="187"/>
      <c r="AF78" s="187"/>
      <c r="AG78" s="187"/>
      <c r="AH78" s="271"/>
      <c r="AI78" s="271"/>
      <c r="AJ78" s="187"/>
      <c r="AK78" s="267"/>
      <c r="AL78" s="272"/>
      <c r="AM78" s="187"/>
      <c r="AN78" s="271"/>
      <c r="AO78" s="271"/>
      <c r="AP78" s="270"/>
      <c r="AQ78" s="268"/>
      <c r="AR78" s="267"/>
      <c r="AS78" s="267"/>
      <c r="AT78" s="270"/>
      <c r="AU78" s="200"/>
      <c r="AV78" s="270"/>
      <c r="AW78" s="187"/>
      <c r="AX78" s="334"/>
      <c r="AY78" s="8"/>
      <c r="AZ78" s="8"/>
      <c r="BA78" s="8"/>
    </row>
    <row r="79" spans="1:53" ht="34.5">
      <c r="A79" s="240">
        <v>36</v>
      </c>
      <c r="B79" s="319" t="s">
        <v>699</v>
      </c>
      <c r="C79" s="186" t="s">
        <v>700</v>
      </c>
      <c r="D79" s="267" t="s">
        <v>290</v>
      </c>
      <c r="E79" s="291">
        <v>2.81</v>
      </c>
      <c r="F79" s="254">
        <v>3068</v>
      </c>
      <c r="G79" s="187" t="s">
        <v>336</v>
      </c>
      <c r="H79" s="273">
        <v>8621.08</v>
      </c>
      <c r="I79" s="269" t="s">
        <v>701</v>
      </c>
      <c r="J79" s="302" t="s">
        <v>265</v>
      </c>
      <c r="K79" s="302" t="s">
        <v>265</v>
      </c>
      <c r="L79" s="268">
        <v>4027452</v>
      </c>
      <c r="M79" s="270" t="s">
        <v>498</v>
      </c>
      <c r="N79" s="268" t="s">
        <v>535</v>
      </c>
      <c r="O79" s="268" t="s">
        <v>171</v>
      </c>
      <c r="P79" s="270" t="s">
        <v>322</v>
      </c>
      <c r="R79" s="266" t="s">
        <v>702</v>
      </c>
      <c r="S79" s="266" t="s">
        <v>703</v>
      </c>
      <c r="T79" s="299"/>
      <c r="U79" s="270" t="s">
        <v>270</v>
      </c>
      <c r="V79" s="270"/>
      <c r="X79" s="270"/>
      <c r="Y79" s="270"/>
      <c r="Z79" s="268"/>
      <c r="AB79" s="297"/>
      <c r="AC79" s="299"/>
      <c r="AE79" s="187"/>
      <c r="AF79" s="187"/>
      <c r="AG79" s="187"/>
      <c r="AH79" s="271"/>
      <c r="AI79" s="271"/>
      <c r="AJ79" s="187"/>
      <c r="AK79" s="267"/>
      <c r="AL79" s="272"/>
      <c r="AM79" s="187"/>
      <c r="AN79" s="271"/>
      <c r="AO79" s="271"/>
      <c r="AP79" s="270"/>
      <c r="AQ79" s="268"/>
      <c r="AR79" s="267"/>
      <c r="AS79" s="267"/>
      <c r="AT79" s="270"/>
      <c r="AU79" s="200"/>
      <c r="AV79" s="270"/>
      <c r="AW79" s="187"/>
      <c r="AX79" s="334"/>
      <c r="AY79" s="8"/>
      <c r="AZ79" s="8"/>
      <c r="BA79" s="8"/>
    </row>
    <row r="80" spans="1:53" ht="34.5">
      <c r="A80" s="240">
        <v>35</v>
      </c>
      <c r="B80" s="319" t="s">
        <v>704</v>
      </c>
      <c r="C80" s="186" t="s">
        <v>590</v>
      </c>
      <c r="D80" s="267" t="s">
        <v>290</v>
      </c>
      <c r="E80" s="291">
        <v>2640</v>
      </c>
      <c r="F80" s="254">
        <v>16.042000000000002</v>
      </c>
      <c r="G80" s="187" t="s">
        <v>306</v>
      </c>
      <c r="H80" s="273">
        <v>42350.879999999997</v>
      </c>
      <c r="I80" s="269" t="s">
        <v>705</v>
      </c>
      <c r="J80" s="302" t="s">
        <v>265</v>
      </c>
      <c r="K80" s="302" t="s">
        <v>265</v>
      </c>
      <c r="L80" s="268">
        <v>4026771</v>
      </c>
      <c r="M80" s="270" t="s">
        <v>338</v>
      </c>
      <c r="N80" s="268" t="s">
        <v>706</v>
      </c>
      <c r="O80" s="268" t="s">
        <v>171</v>
      </c>
      <c r="P80" s="270" t="s">
        <v>357</v>
      </c>
      <c r="R80" s="266" t="s">
        <v>707</v>
      </c>
      <c r="S80" s="266" t="s">
        <v>708</v>
      </c>
      <c r="T80" s="299"/>
      <c r="U80" s="270" t="s">
        <v>270</v>
      </c>
      <c r="V80" s="270">
        <v>17121905910</v>
      </c>
      <c r="W80" s="297" t="s">
        <v>506</v>
      </c>
      <c r="X80" s="270"/>
      <c r="Y80" s="270"/>
      <c r="Z80" s="268"/>
      <c r="AB80" s="297"/>
      <c r="AC80" s="299"/>
      <c r="AE80" s="187"/>
      <c r="AF80" s="187"/>
      <c r="AG80" s="187"/>
      <c r="AH80" s="271"/>
      <c r="AI80" s="271"/>
      <c r="AJ80" s="187"/>
      <c r="AK80" s="267"/>
      <c r="AL80" s="272"/>
      <c r="AM80" s="187"/>
      <c r="AN80" s="271"/>
      <c r="AO80" s="271"/>
      <c r="AP80" s="270"/>
      <c r="AQ80" s="268"/>
      <c r="AR80" s="267"/>
      <c r="AS80" s="267"/>
      <c r="AT80" s="270"/>
      <c r="AU80" s="200"/>
      <c r="AV80" s="270"/>
      <c r="AW80" s="187"/>
      <c r="AX80" s="334"/>
      <c r="AY80" s="8"/>
      <c r="AZ80" s="8"/>
      <c r="BA80" s="8"/>
    </row>
    <row r="81" spans="1:53" ht="34.5">
      <c r="A81" s="240">
        <v>91</v>
      </c>
      <c r="B81" s="319" t="s">
        <v>288</v>
      </c>
      <c r="C81" s="186" t="s">
        <v>289</v>
      </c>
      <c r="D81" s="267" t="s">
        <v>709</v>
      </c>
      <c r="E81" s="291"/>
      <c r="F81" s="254">
        <v>8684</v>
      </c>
      <c r="G81" s="187" t="s">
        <v>336</v>
      </c>
      <c r="H81" s="273">
        <v>26290</v>
      </c>
      <c r="I81" s="269" t="s">
        <v>710</v>
      </c>
      <c r="J81" s="302" t="s">
        <v>265</v>
      </c>
      <c r="K81" s="302" t="s">
        <v>265</v>
      </c>
      <c r="L81" s="268">
        <v>4033914</v>
      </c>
      <c r="M81" s="270" t="s">
        <v>291</v>
      </c>
      <c r="N81" s="268" t="s">
        <v>162</v>
      </c>
      <c r="O81" s="268" t="s">
        <v>171</v>
      </c>
      <c r="P81" s="270" t="s">
        <v>357</v>
      </c>
      <c r="R81" s="266" t="s">
        <v>711</v>
      </c>
      <c r="S81" s="266" t="s">
        <v>712</v>
      </c>
      <c r="T81" s="299"/>
      <c r="U81" s="270" t="s">
        <v>270</v>
      </c>
      <c r="V81" s="270">
        <v>18040707202</v>
      </c>
      <c r="W81" s="297" t="s">
        <v>713</v>
      </c>
      <c r="X81" s="270"/>
      <c r="Y81" s="270"/>
      <c r="Z81" s="268"/>
      <c r="AB81" s="297"/>
      <c r="AC81" s="299"/>
      <c r="AE81" s="187"/>
      <c r="AF81" s="187"/>
      <c r="AG81" s="187"/>
      <c r="AH81" s="271"/>
      <c r="AI81" s="271"/>
      <c r="AJ81" s="187"/>
      <c r="AK81" s="267"/>
      <c r="AL81" s="272"/>
      <c r="AM81" s="187"/>
      <c r="AN81" s="271"/>
      <c r="AO81" s="271"/>
      <c r="AP81" s="270"/>
      <c r="AQ81" s="268"/>
      <c r="AR81" s="267"/>
      <c r="AS81" s="267"/>
      <c r="AT81" s="270"/>
      <c r="AU81" s="200"/>
      <c r="AV81" s="270"/>
      <c r="AW81" s="187"/>
      <c r="AX81" s="334"/>
      <c r="AY81" s="8"/>
      <c r="AZ81" s="8"/>
      <c r="BA81" s="8"/>
    </row>
    <row r="82" spans="1:53" ht="34.5">
      <c r="A82" s="240">
        <v>49</v>
      </c>
      <c r="B82" s="319" t="s">
        <v>272</v>
      </c>
      <c r="C82" s="186" t="s">
        <v>273</v>
      </c>
      <c r="D82" s="267" t="s">
        <v>274</v>
      </c>
      <c r="E82" s="291">
        <v>10.53</v>
      </c>
      <c r="F82" s="254">
        <v>1519.8</v>
      </c>
      <c r="G82" s="187" t="s">
        <v>336</v>
      </c>
      <c r="H82" s="273">
        <v>16003.49</v>
      </c>
      <c r="I82" s="269" t="s">
        <v>714</v>
      </c>
      <c r="J82" s="302" t="s">
        <v>265</v>
      </c>
      <c r="K82" s="302" t="s">
        <v>265</v>
      </c>
      <c r="L82" s="268">
        <v>4030054</v>
      </c>
      <c r="M82" s="270" t="s">
        <v>715</v>
      </c>
      <c r="N82" s="268" t="s">
        <v>292</v>
      </c>
      <c r="O82" s="268" t="s">
        <v>171</v>
      </c>
      <c r="P82" s="270" t="s">
        <v>339</v>
      </c>
      <c r="R82" s="266" t="s">
        <v>716</v>
      </c>
      <c r="S82" s="266" t="s">
        <v>717</v>
      </c>
      <c r="T82" s="299"/>
      <c r="U82" s="270" t="s">
        <v>270</v>
      </c>
      <c r="V82" s="270">
        <v>18030606812</v>
      </c>
      <c r="W82" s="297" t="s">
        <v>718</v>
      </c>
      <c r="X82" s="270"/>
      <c r="Y82" s="270"/>
      <c r="Z82" s="268"/>
      <c r="AB82" s="297"/>
      <c r="AC82" s="299"/>
      <c r="AE82" s="187"/>
      <c r="AF82" s="187"/>
      <c r="AG82" s="187"/>
      <c r="AH82" s="271"/>
      <c r="AI82" s="271"/>
      <c r="AJ82" s="187"/>
      <c r="AK82" s="267"/>
      <c r="AL82" s="272"/>
      <c r="AM82" s="187"/>
      <c r="AN82" s="271"/>
      <c r="AO82" s="271"/>
      <c r="AP82" s="270"/>
      <c r="AQ82" s="268"/>
      <c r="AR82" s="267"/>
      <c r="AS82" s="267"/>
      <c r="AT82" s="270"/>
      <c r="AU82" s="200"/>
      <c r="AV82" s="270"/>
      <c r="AW82" s="187"/>
      <c r="AX82" s="334"/>
      <c r="AY82" s="8"/>
      <c r="AZ82" s="8"/>
      <c r="BA82" s="8"/>
    </row>
    <row r="83" spans="1:53" ht="34.5">
      <c r="A83" s="240">
        <v>63</v>
      </c>
      <c r="B83" s="319" t="s">
        <v>272</v>
      </c>
      <c r="C83" s="186" t="s">
        <v>273</v>
      </c>
      <c r="D83" s="267" t="s">
        <v>274</v>
      </c>
      <c r="E83" s="291"/>
      <c r="F83" s="254">
        <v>10.7476</v>
      </c>
      <c r="G83" s="187" t="s">
        <v>336</v>
      </c>
      <c r="H83" s="273">
        <v>10119.94</v>
      </c>
      <c r="I83" s="269" t="s">
        <v>719</v>
      </c>
      <c r="J83" s="302" t="s">
        <v>265</v>
      </c>
      <c r="K83" s="302" t="s">
        <v>265</v>
      </c>
      <c r="L83" s="268">
        <v>451356</v>
      </c>
      <c r="M83" s="270" t="s">
        <v>715</v>
      </c>
      <c r="N83" s="268" t="s">
        <v>278</v>
      </c>
      <c r="O83" s="268" t="s">
        <v>171</v>
      </c>
      <c r="P83" s="270" t="s">
        <v>279</v>
      </c>
      <c r="R83" s="266" t="s">
        <v>280</v>
      </c>
      <c r="S83" s="266" t="s">
        <v>720</v>
      </c>
      <c r="T83" s="299"/>
      <c r="U83" s="270" t="s">
        <v>270</v>
      </c>
      <c r="V83" s="270">
        <v>18030606811</v>
      </c>
      <c r="W83" s="297" t="s">
        <v>721</v>
      </c>
      <c r="X83" s="270"/>
      <c r="Y83" s="270"/>
      <c r="Z83" s="268"/>
      <c r="AB83" s="297"/>
      <c r="AC83" s="299"/>
      <c r="AE83" s="187"/>
      <c r="AF83" s="187"/>
      <c r="AG83" s="187"/>
      <c r="AH83" s="271"/>
      <c r="AI83" s="271"/>
      <c r="AJ83" s="187"/>
      <c r="AK83" s="267"/>
      <c r="AL83" s="272"/>
      <c r="AM83" s="187"/>
      <c r="AN83" s="271"/>
      <c r="AO83" s="271"/>
      <c r="AP83" s="270"/>
      <c r="AQ83" s="268"/>
      <c r="AR83" s="267"/>
      <c r="AS83" s="267"/>
      <c r="AT83" s="270"/>
      <c r="AU83" s="200"/>
      <c r="AV83" s="270"/>
      <c r="AW83" s="187"/>
      <c r="AX83" s="334"/>
      <c r="AY83" s="8"/>
      <c r="AZ83" s="8"/>
      <c r="BA83" s="8"/>
    </row>
    <row r="84" spans="1:53" ht="34.5">
      <c r="A84" s="240">
        <v>75</v>
      </c>
      <c r="B84" s="319" t="s">
        <v>367</v>
      </c>
      <c r="C84" s="186" t="s">
        <v>722</v>
      </c>
      <c r="D84" s="267" t="s">
        <v>369</v>
      </c>
      <c r="E84" s="291">
        <v>8.0999999999999996E-3</v>
      </c>
      <c r="F84" s="254">
        <v>1000000</v>
      </c>
      <c r="G84" s="187" t="s">
        <v>275</v>
      </c>
      <c r="H84" s="273">
        <v>8100</v>
      </c>
      <c r="I84" s="269" t="s">
        <v>723</v>
      </c>
      <c r="J84" s="302" t="s">
        <v>265</v>
      </c>
      <c r="K84" s="302" t="s">
        <v>265</v>
      </c>
      <c r="L84" s="268">
        <v>4031909</v>
      </c>
      <c r="M84" s="270" t="s">
        <v>291</v>
      </c>
      <c r="N84" s="268" t="s">
        <v>292</v>
      </c>
      <c r="O84" s="268" t="s">
        <v>171</v>
      </c>
      <c r="P84" s="270" t="s">
        <v>293</v>
      </c>
      <c r="R84" s="266" t="s">
        <v>724</v>
      </c>
      <c r="S84" s="266" t="s">
        <v>685</v>
      </c>
      <c r="T84" s="299"/>
      <c r="U84" s="270" t="s">
        <v>270</v>
      </c>
      <c r="V84" s="270">
        <v>18040807229</v>
      </c>
      <c r="W84" s="297" t="s">
        <v>725</v>
      </c>
      <c r="X84" s="270"/>
      <c r="Y84" s="270"/>
      <c r="Z84" s="268"/>
      <c r="AB84" s="297"/>
      <c r="AC84" s="299"/>
      <c r="AE84" s="187"/>
      <c r="AF84" s="187"/>
      <c r="AG84" s="187"/>
      <c r="AH84" s="271"/>
      <c r="AI84" s="271"/>
      <c r="AJ84" s="187"/>
      <c r="AK84" s="267"/>
      <c r="AL84" s="272"/>
      <c r="AM84" s="187"/>
      <c r="AN84" s="271"/>
      <c r="AO84" s="271"/>
      <c r="AP84" s="270"/>
      <c r="AQ84" s="268"/>
      <c r="AR84" s="267"/>
      <c r="AS84" s="267"/>
      <c r="AT84" s="270"/>
      <c r="AU84" s="200"/>
      <c r="AV84" s="270"/>
      <c r="AW84" s="187"/>
      <c r="AX84" s="334"/>
      <c r="AY84" s="8"/>
      <c r="AZ84" s="8"/>
      <c r="BA84" s="8"/>
    </row>
    <row r="85" spans="1:53" ht="34.5">
      <c r="A85" s="240"/>
      <c r="B85" s="319" t="s">
        <v>522</v>
      </c>
      <c r="C85" s="186" t="s">
        <v>523</v>
      </c>
      <c r="D85" s="267" t="s">
        <v>524</v>
      </c>
      <c r="E85" s="291">
        <v>94</v>
      </c>
      <c r="F85" s="254">
        <v>54</v>
      </c>
      <c r="G85" s="187" t="s">
        <v>306</v>
      </c>
      <c r="H85" s="273">
        <v>5076</v>
      </c>
      <c r="I85" s="269" t="s">
        <v>726</v>
      </c>
      <c r="J85" s="302" t="s">
        <v>265</v>
      </c>
      <c r="K85" s="302" t="s">
        <v>265</v>
      </c>
      <c r="L85" s="268">
        <v>4032804</v>
      </c>
      <c r="M85" s="270" t="s">
        <v>727</v>
      </c>
      <c r="N85" s="268" t="s">
        <v>267</v>
      </c>
      <c r="O85" s="268" t="s">
        <v>171</v>
      </c>
      <c r="P85" s="270" t="s">
        <v>293</v>
      </c>
      <c r="R85" s="266" t="s">
        <v>728</v>
      </c>
      <c r="S85" s="266" t="s">
        <v>729</v>
      </c>
      <c r="T85" s="299"/>
      <c r="U85" s="270" t="s">
        <v>308</v>
      </c>
      <c r="V85" s="270"/>
      <c r="X85" s="270"/>
      <c r="Y85" s="270"/>
      <c r="Z85" s="268"/>
      <c r="AB85" s="297"/>
      <c r="AC85" s="299"/>
      <c r="AE85" s="187"/>
      <c r="AF85" s="187"/>
      <c r="AG85" s="187"/>
      <c r="AH85" s="271"/>
      <c r="AI85" s="271"/>
      <c r="AJ85" s="187"/>
      <c r="AK85" s="267"/>
      <c r="AL85" s="272"/>
      <c r="AM85" s="187"/>
      <c r="AN85" s="271"/>
      <c r="AO85" s="271"/>
      <c r="AP85" s="270"/>
      <c r="AQ85" s="268"/>
      <c r="AR85" s="267"/>
      <c r="AS85" s="267"/>
      <c r="AT85" s="270"/>
      <c r="AU85" s="200"/>
      <c r="AV85" s="270"/>
      <c r="AW85" s="187"/>
      <c r="AX85" s="334"/>
      <c r="AY85" s="8"/>
      <c r="AZ85" s="8"/>
      <c r="BA85" s="8"/>
    </row>
    <row r="86" spans="1:53" ht="34.5">
      <c r="A86" s="240">
        <v>98</v>
      </c>
      <c r="B86" s="319" t="s">
        <v>730</v>
      </c>
      <c r="C86" s="186" t="s">
        <v>731</v>
      </c>
      <c r="D86" s="267" t="s">
        <v>732</v>
      </c>
      <c r="E86" s="291">
        <v>1.425</v>
      </c>
      <c r="F86" s="254">
        <v>2000</v>
      </c>
      <c r="G86" s="187" t="s">
        <v>275</v>
      </c>
      <c r="H86" s="273">
        <v>2850</v>
      </c>
      <c r="I86" s="269" t="s">
        <v>733</v>
      </c>
      <c r="J86" s="302" t="s">
        <v>265</v>
      </c>
      <c r="K86" s="302" t="s">
        <v>265</v>
      </c>
      <c r="L86" s="268">
        <v>4034488</v>
      </c>
      <c r="M86" s="270" t="s">
        <v>421</v>
      </c>
      <c r="N86" s="268" t="s">
        <v>575</v>
      </c>
      <c r="O86" s="268" t="s">
        <v>171</v>
      </c>
      <c r="P86" s="270" t="s">
        <v>300</v>
      </c>
      <c r="R86" s="266" t="s">
        <v>734</v>
      </c>
      <c r="S86" s="266" t="s">
        <v>735</v>
      </c>
      <c r="T86" s="299"/>
      <c r="U86" s="270" t="s">
        <v>270</v>
      </c>
      <c r="V86" s="270">
        <v>18041007277</v>
      </c>
      <c r="W86" s="297" t="s">
        <v>736</v>
      </c>
      <c r="X86" s="270"/>
      <c r="Y86" s="270"/>
      <c r="Z86" s="268"/>
      <c r="AB86" s="297"/>
      <c r="AC86" s="299"/>
      <c r="AE86" s="187"/>
      <c r="AF86" s="187"/>
      <c r="AG86" s="187"/>
      <c r="AH86" s="271"/>
      <c r="AI86" s="271"/>
      <c r="AJ86" s="187"/>
      <c r="AK86" s="267"/>
      <c r="AL86" s="272"/>
      <c r="AM86" s="187"/>
      <c r="AN86" s="271"/>
      <c r="AO86" s="271"/>
      <c r="AP86" s="270"/>
      <c r="AQ86" s="268"/>
      <c r="AR86" s="267"/>
      <c r="AS86" s="267"/>
      <c r="AT86" s="270"/>
      <c r="AU86" s="200"/>
      <c r="AV86" s="270"/>
      <c r="AW86" s="187"/>
      <c r="AX86" s="334"/>
      <c r="AY86" s="8"/>
      <c r="AZ86" s="8"/>
      <c r="BA86" s="8"/>
    </row>
    <row r="87" spans="1:53" ht="34.5">
      <c r="A87" s="240">
        <v>94</v>
      </c>
      <c r="B87" s="319" t="s">
        <v>737</v>
      </c>
      <c r="C87" s="186" t="s">
        <v>738</v>
      </c>
      <c r="D87" s="267" t="s">
        <v>739</v>
      </c>
      <c r="E87" s="291"/>
      <c r="F87" s="254">
        <v>4704</v>
      </c>
      <c r="G87" s="187" t="s">
        <v>336</v>
      </c>
      <c r="H87" s="273">
        <v>10569</v>
      </c>
      <c r="I87" s="269" t="s">
        <v>740</v>
      </c>
      <c r="J87" s="302" t="s">
        <v>265</v>
      </c>
      <c r="K87" s="302" t="s">
        <v>265</v>
      </c>
      <c r="L87" s="268">
        <v>4034058</v>
      </c>
      <c r="M87" s="270" t="s">
        <v>421</v>
      </c>
      <c r="N87" s="268" t="s">
        <v>292</v>
      </c>
      <c r="O87" s="268" t="s">
        <v>171</v>
      </c>
      <c r="P87" s="270" t="s">
        <v>339</v>
      </c>
      <c r="R87" s="266" t="s">
        <v>741</v>
      </c>
      <c r="S87" s="266" t="s">
        <v>742</v>
      </c>
      <c r="T87" s="299"/>
      <c r="U87" s="270" t="s">
        <v>490</v>
      </c>
      <c r="V87" s="270"/>
      <c r="X87" s="270"/>
      <c r="Y87" s="270"/>
      <c r="Z87" s="268"/>
      <c r="AB87" s="297"/>
      <c r="AC87" s="299"/>
      <c r="AE87" s="187"/>
      <c r="AF87" s="187"/>
      <c r="AG87" s="187"/>
      <c r="AH87" s="271"/>
      <c r="AI87" s="271"/>
      <c r="AJ87" s="187"/>
      <c r="AK87" s="267"/>
      <c r="AL87" s="272"/>
      <c r="AM87" s="187"/>
      <c r="AN87" s="271"/>
      <c r="AO87" s="271"/>
      <c r="AP87" s="270"/>
      <c r="AQ87" s="268"/>
      <c r="AR87" s="267"/>
      <c r="AS87" s="267"/>
      <c r="AT87" s="270"/>
      <c r="AU87" s="200"/>
      <c r="AV87" s="270"/>
      <c r="AW87" s="187"/>
      <c r="AX87" s="334"/>
      <c r="AY87" s="8"/>
      <c r="AZ87" s="8"/>
      <c r="BA87" s="8"/>
    </row>
    <row r="88" spans="1:53" ht="34.5">
      <c r="A88" s="240"/>
      <c r="B88" s="319" t="s">
        <v>737</v>
      </c>
      <c r="C88" s="186" t="s">
        <v>743</v>
      </c>
      <c r="D88" s="267" t="s">
        <v>739</v>
      </c>
      <c r="E88" s="291">
        <v>2.09</v>
      </c>
      <c r="F88" s="254">
        <v>75</v>
      </c>
      <c r="G88" s="187" t="s">
        <v>336</v>
      </c>
      <c r="H88" s="273">
        <v>156.75</v>
      </c>
      <c r="I88" s="269" t="s">
        <v>744</v>
      </c>
      <c r="J88" s="302" t="s">
        <v>265</v>
      </c>
      <c r="K88" s="302" t="s">
        <v>265</v>
      </c>
      <c r="L88" s="268">
        <v>4036625</v>
      </c>
      <c r="M88" s="270" t="s">
        <v>421</v>
      </c>
      <c r="N88" s="268" t="s">
        <v>43</v>
      </c>
      <c r="O88" s="268" t="s">
        <v>171</v>
      </c>
      <c r="P88" s="270" t="s">
        <v>745</v>
      </c>
      <c r="R88" s="266" t="s">
        <v>746</v>
      </c>
      <c r="S88" s="266" t="s">
        <v>747</v>
      </c>
      <c r="T88" s="299"/>
      <c r="U88" s="270" t="s">
        <v>748</v>
      </c>
      <c r="V88" s="270"/>
      <c r="X88" s="270"/>
      <c r="Y88" s="270"/>
      <c r="Z88" s="268"/>
      <c r="AB88" s="297"/>
      <c r="AC88" s="299"/>
      <c r="AE88" s="187"/>
      <c r="AF88" s="187"/>
      <c r="AG88" s="187"/>
      <c r="AH88" s="271"/>
      <c r="AI88" s="271"/>
      <c r="AJ88" s="187"/>
      <c r="AK88" s="267"/>
      <c r="AL88" s="272"/>
      <c r="AM88" s="187"/>
      <c r="AN88" s="271"/>
      <c r="AO88" s="271"/>
      <c r="AP88" s="270"/>
      <c r="AQ88" s="268"/>
      <c r="AR88" s="267"/>
      <c r="AS88" s="267"/>
      <c r="AT88" s="270"/>
      <c r="AU88" s="200"/>
      <c r="AV88" s="270"/>
      <c r="AW88" s="187"/>
      <c r="AX88" s="334"/>
      <c r="AY88" s="8"/>
      <c r="AZ88" s="8"/>
      <c r="BA88" s="8"/>
    </row>
    <row r="89" spans="1:53" ht="34.5">
      <c r="A89" s="240">
        <v>50</v>
      </c>
      <c r="B89" s="319" t="s">
        <v>295</v>
      </c>
      <c r="C89" s="186" t="s">
        <v>749</v>
      </c>
      <c r="D89" s="267" t="s">
        <v>297</v>
      </c>
      <c r="E89" s="291"/>
      <c r="F89" s="254">
        <v>25962</v>
      </c>
      <c r="G89" s="187" t="s">
        <v>336</v>
      </c>
      <c r="H89" s="273">
        <v>42374.9</v>
      </c>
      <c r="I89" s="269" t="s">
        <v>750</v>
      </c>
      <c r="J89" s="302" t="s">
        <v>265</v>
      </c>
      <c r="K89" s="302" t="s">
        <v>265</v>
      </c>
      <c r="L89" s="268">
        <v>4030692</v>
      </c>
      <c r="M89" s="270" t="s">
        <v>291</v>
      </c>
      <c r="N89" s="268" t="s">
        <v>292</v>
      </c>
      <c r="O89" s="268" t="s">
        <v>171</v>
      </c>
      <c r="P89" s="270" t="s">
        <v>569</v>
      </c>
      <c r="R89" s="266" t="s">
        <v>751</v>
      </c>
      <c r="S89" s="266" t="s">
        <v>752</v>
      </c>
      <c r="T89" s="299"/>
      <c r="U89" s="270" t="s">
        <v>270</v>
      </c>
      <c r="V89" s="270">
        <v>18030806837</v>
      </c>
      <c r="W89" s="297" t="s">
        <v>663</v>
      </c>
      <c r="X89" s="270"/>
      <c r="Y89" s="270"/>
      <c r="Z89" s="268"/>
      <c r="AB89" s="297"/>
      <c r="AC89" s="299"/>
      <c r="AE89" s="187"/>
      <c r="AF89" s="187"/>
      <c r="AG89" s="187"/>
      <c r="AH89" s="271"/>
      <c r="AI89" s="271"/>
      <c r="AJ89" s="187"/>
      <c r="AK89" s="267"/>
      <c r="AL89" s="272"/>
      <c r="AM89" s="187"/>
      <c r="AN89" s="271"/>
      <c r="AO89" s="271"/>
      <c r="AP89" s="270"/>
      <c r="AQ89" s="268"/>
      <c r="AR89" s="267"/>
      <c r="AS89" s="267"/>
      <c r="AT89" s="270"/>
      <c r="AU89" s="200"/>
      <c r="AV89" s="270"/>
      <c r="AW89" s="187"/>
      <c r="AX89" s="334"/>
      <c r="AY89" s="8"/>
      <c r="AZ89" s="8"/>
      <c r="BA89" s="8"/>
    </row>
    <row r="90" spans="1:53" ht="34.5">
      <c r="A90" s="240"/>
      <c r="B90" s="319" t="s">
        <v>753</v>
      </c>
      <c r="C90" s="186" t="s">
        <v>754</v>
      </c>
      <c r="D90" s="267" t="s">
        <v>335</v>
      </c>
      <c r="E90" s="291">
        <v>4.2</v>
      </c>
      <c r="F90" s="254">
        <v>6600</v>
      </c>
      <c r="G90" s="187" t="s">
        <v>755</v>
      </c>
      <c r="H90" s="273">
        <v>28677</v>
      </c>
      <c r="I90" s="269" t="s">
        <v>756</v>
      </c>
      <c r="J90" s="302" t="s">
        <v>265</v>
      </c>
      <c r="K90" s="302" t="s">
        <v>265</v>
      </c>
      <c r="L90" s="268">
        <v>490663</v>
      </c>
      <c r="M90" s="270" t="s">
        <v>757</v>
      </c>
      <c r="N90" s="268" t="s">
        <v>162</v>
      </c>
      <c r="O90" s="268" t="s">
        <v>171</v>
      </c>
      <c r="P90" s="270" t="s">
        <v>322</v>
      </c>
      <c r="R90" s="266" t="s">
        <v>758</v>
      </c>
      <c r="S90" s="266" t="s">
        <v>759</v>
      </c>
      <c r="T90" s="299"/>
      <c r="U90" s="270" t="s">
        <v>308</v>
      </c>
      <c r="V90" s="270"/>
      <c r="X90" s="270"/>
      <c r="Y90" s="270"/>
      <c r="Z90" s="268"/>
      <c r="AB90" s="297"/>
      <c r="AC90" s="299"/>
      <c r="AE90" s="187"/>
      <c r="AF90" s="187"/>
      <c r="AG90" s="187"/>
      <c r="AH90" s="271"/>
      <c r="AI90" s="271"/>
      <c r="AJ90" s="187"/>
      <c r="AK90" s="267"/>
      <c r="AL90" s="272"/>
      <c r="AM90" s="187"/>
      <c r="AN90" s="271"/>
      <c r="AO90" s="271"/>
      <c r="AP90" s="270"/>
      <c r="AQ90" s="268"/>
      <c r="AR90" s="267"/>
      <c r="AS90" s="267"/>
      <c r="AT90" s="270"/>
      <c r="AU90" s="200"/>
      <c r="AV90" s="270"/>
      <c r="AW90" s="187"/>
      <c r="AX90" s="334"/>
      <c r="AY90" s="8"/>
      <c r="AZ90" s="8"/>
      <c r="BA90" s="8"/>
    </row>
    <row r="91" spans="1:53" ht="34.5">
      <c r="A91" s="240">
        <v>71</v>
      </c>
      <c r="B91" s="319" t="s">
        <v>467</v>
      </c>
      <c r="C91" s="186" t="s">
        <v>468</v>
      </c>
      <c r="D91" s="267" t="s">
        <v>350</v>
      </c>
      <c r="E91" s="291">
        <v>10</v>
      </c>
      <c r="F91" s="254">
        <v>1016.4</v>
      </c>
      <c r="G91" s="187" t="s">
        <v>306</v>
      </c>
      <c r="H91" s="273">
        <v>20004</v>
      </c>
      <c r="I91" s="269" t="s">
        <v>760</v>
      </c>
      <c r="J91" s="302" t="s">
        <v>265</v>
      </c>
      <c r="K91" s="302" t="s">
        <v>265</v>
      </c>
      <c r="L91" s="268">
        <v>4031330</v>
      </c>
      <c r="M91" s="270" t="s">
        <v>470</v>
      </c>
      <c r="N91" s="268" t="s">
        <v>292</v>
      </c>
      <c r="O91" s="268" t="s">
        <v>171</v>
      </c>
      <c r="P91" s="270" t="s">
        <v>300</v>
      </c>
      <c r="R91" s="266" t="s">
        <v>761</v>
      </c>
      <c r="S91" s="266" t="s">
        <v>762</v>
      </c>
      <c r="T91" s="299"/>
      <c r="U91" s="270" t="s">
        <v>270</v>
      </c>
      <c r="V91" s="270">
        <v>18021106582</v>
      </c>
      <c r="W91" s="297" t="s">
        <v>765</v>
      </c>
      <c r="X91" s="270"/>
      <c r="Y91" s="270"/>
      <c r="Z91" s="268"/>
      <c r="AB91" s="297"/>
      <c r="AC91" s="299"/>
      <c r="AE91" s="187"/>
      <c r="AF91" s="187"/>
      <c r="AG91" s="187"/>
      <c r="AH91" s="271"/>
      <c r="AI91" s="271"/>
      <c r="AJ91" s="187"/>
      <c r="AK91" s="267"/>
      <c r="AL91" s="272"/>
      <c r="AM91" s="187"/>
      <c r="AN91" s="271"/>
      <c r="AO91" s="271"/>
      <c r="AP91" s="270"/>
      <c r="AQ91" s="268"/>
      <c r="AR91" s="267"/>
      <c r="AS91" s="267"/>
      <c r="AT91" s="270"/>
      <c r="AU91" s="200"/>
      <c r="AV91" s="270"/>
      <c r="AW91" s="187"/>
      <c r="AX91" s="334"/>
      <c r="AY91" s="8"/>
      <c r="AZ91" s="8"/>
      <c r="BA91" s="8"/>
    </row>
    <row r="92" spans="1:53" ht="34.5">
      <c r="A92" s="240">
        <v>70</v>
      </c>
      <c r="B92" s="319" t="s">
        <v>309</v>
      </c>
      <c r="C92" s="186" t="s">
        <v>310</v>
      </c>
      <c r="D92" s="267" t="s">
        <v>311</v>
      </c>
      <c r="E92" s="291">
        <v>5</v>
      </c>
      <c r="F92" s="254">
        <v>20</v>
      </c>
      <c r="G92" s="187" t="s">
        <v>275</v>
      </c>
      <c r="H92" s="273">
        <v>100</v>
      </c>
      <c r="I92" s="269" t="s">
        <v>312</v>
      </c>
      <c r="J92" s="302" t="s">
        <v>265</v>
      </c>
      <c r="K92" s="302" t="s">
        <v>265</v>
      </c>
      <c r="L92" s="268">
        <v>4032231</v>
      </c>
      <c r="M92" s="270" t="s">
        <v>498</v>
      </c>
      <c r="N92" s="268" t="s">
        <v>162</v>
      </c>
      <c r="O92" s="268" t="s">
        <v>171</v>
      </c>
      <c r="P92" s="270" t="s">
        <v>745</v>
      </c>
      <c r="R92" s="266" t="s">
        <v>763</v>
      </c>
      <c r="S92" s="266" t="s">
        <v>764</v>
      </c>
      <c r="T92" s="299"/>
      <c r="U92" s="270"/>
      <c r="V92" s="270">
        <v>18030506797</v>
      </c>
      <c r="W92" s="297" t="s">
        <v>766</v>
      </c>
      <c r="X92" s="270"/>
      <c r="Y92" s="270"/>
      <c r="Z92" s="268"/>
      <c r="AB92" s="297"/>
      <c r="AC92" s="299"/>
      <c r="AE92" s="187"/>
      <c r="AF92" s="187"/>
      <c r="AG92" s="187"/>
      <c r="AH92" s="271"/>
      <c r="AI92" s="271"/>
      <c r="AJ92" s="187"/>
      <c r="AK92" s="267"/>
      <c r="AL92" s="272"/>
      <c r="AM92" s="187"/>
      <c r="AN92" s="271"/>
      <c r="AO92" s="271"/>
      <c r="AP92" s="270"/>
      <c r="AQ92" s="268"/>
      <c r="AR92" s="267"/>
      <c r="AS92" s="267"/>
      <c r="AT92" s="270"/>
      <c r="AU92" s="200"/>
      <c r="AV92" s="270"/>
      <c r="AW92" s="187"/>
      <c r="AX92" s="334"/>
      <c r="AY92" s="8"/>
      <c r="AZ92" s="8"/>
      <c r="BA92" s="8"/>
    </row>
    <row r="93" spans="1:53" ht="34.5">
      <c r="A93" s="240">
        <v>74</v>
      </c>
      <c r="B93" s="319" t="s">
        <v>334</v>
      </c>
      <c r="C93" s="186" t="s">
        <v>767</v>
      </c>
      <c r="D93" s="267" t="s">
        <v>335</v>
      </c>
      <c r="E93" s="291">
        <v>16.88</v>
      </c>
      <c r="F93" s="254">
        <v>500</v>
      </c>
      <c r="G93" s="187" t="s">
        <v>336</v>
      </c>
      <c r="H93" s="273">
        <v>8440</v>
      </c>
      <c r="I93" s="269" t="s">
        <v>768</v>
      </c>
      <c r="J93" s="302" t="s">
        <v>265</v>
      </c>
      <c r="K93" s="302" t="s">
        <v>265</v>
      </c>
      <c r="L93" s="268">
        <v>4031575</v>
      </c>
      <c r="M93" s="270" t="s">
        <v>338</v>
      </c>
      <c r="N93" s="268" t="s">
        <v>292</v>
      </c>
      <c r="O93" s="268" t="s">
        <v>171</v>
      </c>
      <c r="P93" s="270" t="s">
        <v>339</v>
      </c>
      <c r="R93" s="266" t="s">
        <v>769</v>
      </c>
      <c r="S93" s="266" t="s">
        <v>764</v>
      </c>
      <c r="T93" s="299"/>
      <c r="U93" s="270" t="s">
        <v>270</v>
      </c>
      <c r="V93" s="270">
        <v>18030506804</v>
      </c>
      <c r="W93" s="297" t="s">
        <v>694</v>
      </c>
      <c r="X93" s="270"/>
      <c r="Y93" s="270"/>
      <c r="Z93" s="268"/>
      <c r="AB93" s="297"/>
      <c r="AC93" s="299"/>
      <c r="AE93" s="187"/>
      <c r="AF93" s="187"/>
      <c r="AG93" s="187"/>
      <c r="AH93" s="271"/>
      <c r="AI93" s="271"/>
      <c r="AJ93" s="187"/>
      <c r="AK93" s="267"/>
      <c r="AL93" s="272"/>
      <c r="AM93" s="187"/>
      <c r="AN93" s="271"/>
      <c r="AO93" s="271"/>
      <c r="AP93" s="270"/>
      <c r="AQ93" s="268"/>
      <c r="AR93" s="267"/>
      <c r="AS93" s="267"/>
      <c r="AT93" s="270"/>
      <c r="AU93" s="200"/>
      <c r="AV93" s="270"/>
      <c r="AW93" s="187"/>
      <c r="AX93" s="334"/>
      <c r="AY93" s="8"/>
      <c r="AZ93" s="8"/>
      <c r="BA93" s="8"/>
    </row>
    <row r="94" spans="1:53" ht="34.5">
      <c r="A94" s="240">
        <v>41</v>
      </c>
      <c r="B94" s="319" t="s">
        <v>353</v>
      </c>
      <c r="C94" s="186" t="s">
        <v>770</v>
      </c>
      <c r="D94" s="267" t="s">
        <v>771</v>
      </c>
      <c r="E94" s="291">
        <v>6.7359999999999998</v>
      </c>
      <c r="F94" s="254">
        <v>2551.1999999999998</v>
      </c>
      <c r="G94" s="187" t="s">
        <v>336</v>
      </c>
      <c r="H94" s="273">
        <v>17184.88</v>
      </c>
      <c r="I94" s="269" t="s">
        <v>772</v>
      </c>
      <c r="J94" s="302" t="s">
        <v>265</v>
      </c>
      <c r="K94" s="302" t="s">
        <v>265</v>
      </c>
      <c r="L94" s="268">
        <v>4027792</v>
      </c>
      <c r="M94" s="270" t="s">
        <v>356</v>
      </c>
      <c r="N94" s="268" t="s">
        <v>396</v>
      </c>
      <c r="O94" s="268" t="s">
        <v>171</v>
      </c>
      <c r="P94" s="270" t="s">
        <v>300</v>
      </c>
      <c r="R94" s="266" t="s">
        <v>773</v>
      </c>
      <c r="S94" s="266" t="s">
        <v>774</v>
      </c>
      <c r="T94" s="299"/>
      <c r="U94" s="270" t="s">
        <v>270</v>
      </c>
      <c r="V94" s="270">
        <v>18011106191</v>
      </c>
      <c r="W94" s="297" t="s">
        <v>775</v>
      </c>
      <c r="X94" s="270"/>
      <c r="Y94" s="270"/>
      <c r="Z94" s="268"/>
      <c r="AB94" s="297"/>
      <c r="AC94" s="299"/>
      <c r="AE94" s="187"/>
      <c r="AF94" s="187"/>
      <c r="AG94" s="187"/>
      <c r="AH94" s="271"/>
      <c r="AI94" s="271"/>
      <c r="AJ94" s="187"/>
      <c r="AK94" s="267"/>
      <c r="AL94" s="272"/>
      <c r="AM94" s="187"/>
      <c r="AN94" s="271"/>
      <c r="AO94" s="271"/>
      <c r="AP94" s="270"/>
      <c r="AQ94" s="268"/>
      <c r="AR94" s="267"/>
      <c r="AS94" s="267"/>
      <c r="AT94" s="270"/>
      <c r="AU94" s="200"/>
      <c r="AV94" s="270"/>
      <c r="AW94" s="187"/>
      <c r="AX94" s="334"/>
      <c r="AY94" s="8"/>
      <c r="AZ94" s="8"/>
      <c r="BA94" s="8"/>
    </row>
    <row r="95" spans="1:53" ht="34.5">
      <c r="A95" s="240"/>
      <c r="B95" s="319" t="s">
        <v>776</v>
      </c>
      <c r="C95" s="186" t="s">
        <v>767</v>
      </c>
      <c r="D95" s="267" t="s">
        <v>335</v>
      </c>
      <c r="E95" s="291">
        <v>16.32</v>
      </c>
      <c r="F95" s="254">
        <v>1000</v>
      </c>
      <c r="G95" s="187" t="s">
        <v>336</v>
      </c>
      <c r="H95" s="273">
        <v>12960</v>
      </c>
      <c r="I95" s="269" t="s">
        <v>777</v>
      </c>
      <c r="J95" s="302" t="s">
        <v>265</v>
      </c>
      <c r="K95" s="302" t="s">
        <v>265</v>
      </c>
      <c r="L95" s="268">
        <v>4035559</v>
      </c>
      <c r="M95" s="270" t="s">
        <v>442</v>
      </c>
      <c r="N95" s="268" t="s">
        <v>345</v>
      </c>
      <c r="O95" s="268" t="s">
        <v>171</v>
      </c>
      <c r="P95" s="270" t="s">
        <v>339</v>
      </c>
      <c r="R95" s="266" t="s">
        <v>778</v>
      </c>
      <c r="S95" s="266" t="s">
        <v>389</v>
      </c>
      <c r="T95" s="299"/>
      <c r="U95" s="270" t="s">
        <v>270</v>
      </c>
      <c r="V95" s="270">
        <v>18060408343</v>
      </c>
      <c r="W95" s="297" t="s">
        <v>779</v>
      </c>
      <c r="X95" s="270"/>
      <c r="Y95" s="270"/>
      <c r="Z95" s="268"/>
      <c r="AB95" s="297"/>
      <c r="AC95" s="299"/>
      <c r="AE95" s="187"/>
      <c r="AF95" s="187"/>
      <c r="AG95" s="187"/>
      <c r="AH95" s="271"/>
      <c r="AI95" s="271" t="s">
        <v>780</v>
      </c>
      <c r="AJ95" s="187"/>
      <c r="AK95" s="267"/>
      <c r="AL95" s="272"/>
      <c r="AM95" s="187"/>
      <c r="AN95" s="271"/>
      <c r="AO95" s="271"/>
      <c r="AP95" s="270"/>
      <c r="AQ95" s="268"/>
      <c r="AR95" s="267"/>
      <c r="AS95" s="267"/>
      <c r="AT95" s="270"/>
      <c r="AU95" s="200"/>
      <c r="AV95" s="270"/>
      <c r="AW95" s="187"/>
      <c r="AX95" s="334"/>
      <c r="AY95" s="8"/>
      <c r="AZ95" s="8"/>
      <c r="BA95" s="8"/>
    </row>
    <row r="96" spans="1:53" ht="34.5">
      <c r="A96" s="240"/>
      <c r="B96" s="319" t="s">
        <v>737</v>
      </c>
      <c r="C96" s="186" t="s">
        <v>781</v>
      </c>
      <c r="D96" s="267" t="s">
        <v>739</v>
      </c>
      <c r="E96" s="291">
        <v>2.46</v>
      </c>
      <c r="F96" s="254">
        <v>400</v>
      </c>
      <c r="G96" s="187" t="s">
        <v>336</v>
      </c>
      <c r="H96" s="273">
        <v>984</v>
      </c>
      <c r="I96" s="269" t="s">
        <v>782</v>
      </c>
      <c r="J96" s="302" t="s">
        <v>265</v>
      </c>
      <c r="K96" s="302" t="s">
        <v>265</v>
      </c>
      <c r="L96" s="268">
        <v>404185</v>
      </c>
      <c r="M96" s="410" t="s">
        <v>783</v>
      </c>
      <c r="N96" s="268" t="s">
        <v>299</v>
      </c>
      <c r="O96" s="268" t="s">
        <v>171</v>
      </c>
      <c r="P96" s="270" t="s">
        <v>357</v>
      </c>
      <c r="R96" s="266" t="s">
        <v>784</v>
      </c>
      <c r="S96" s="266" t="s">
        <v>785</v>
      </c>
      <c r="T96" s="299"/>
      <c r="U96" s="270" t="s">
        <v>270</v>
      </c>
      <c r="V96" s="270">
        <v>18070908855</v>
      </c>
      <c r="W96" s="297" t="s">
        <v>786</v>
      </c>
      <c r="X96" s="270"/>
      <c r="Y96" s="270"/>
      <c r="Z96" s="268"/>
      <c r="AB96" s="297"/>
      <c r="AC96" s="299"/>
      <c r="AE96" s="187"/>
      <c r="AF96" s="187"/>
      <c r="AG96" s="187"/>
      <c r="AH96" s="271"/>
      <c r="AI96" s="271"/>
      <c r="AJ96" s="187"/>
      <c r="AK96" s="267"/>
      <c r="AL96" s="272"/>
      <c r="AM96" s="187"/>
      <c r="AN96" s="271"/>
      <c r="AO96" s="271"/>
      <c r="AP96" s="270"/>
      <c r="AQ96" s="268"/>
      <c r="AR96" s="267"/>
      <c r="AS96" s="267"/>
      <c r="AT96" s="270"/>
      <c r="AU96" s="200"/>
      <c r="AV96" s="270"/>
      <c r="AW96" s="187"/>
      <c r="AX96" s="334"/>
      <c r="AY96" s="8"/>
      <c r="AZ96" s="8"/>
      <c r="BA96" s="8"/>
    </row>
    <row r="97" spans="1:53" ht="34.5">
      <c r="A97" s="240"/>
      <c r="B97" s="319" t="s">
        <v>288</v>
      </c>
      <c r="C97" s="186" t="s">
        <v>289</v>
      </c>
      <c r="D97" s="267" t="s">
        <v>709</v>
      </c>
      <c r="E97" s="291">
        <v>2.6179999999999999</v>
      </c>
      <c r="F97" s="254">
        <v>23.5</v>
      </c>
      <c r="G97" s="187" t="s">
        <v>306</v>
      </c>
      <c r="H97" s="273">
        <v>61523</v>
      </c>
      <c r="I97" s="269" t="s">
        <v>787</v>
      </c>
      <c r="J97" s="302" t="s">
        <v>265</v>
      </c>
      <c r="K97" s="302" t="s">
        <v>265</v>
      </c>
      <c r="L97" s="268">
        <v>4040860</v>
      </c>
      <c r="M97" s="270" t="s">
        <v>788</v>
      </c>
      <c r="N97" s="268" t="s">
        <v>345</v>
      </c>
      <c r="O97" s="268" t="s">
        <v>314</v>
      </c>
      <c r="P97" s="270" t="s">
        <v>357</v>
      </c>
      <c r="R97" s="266" t="s">
        <v>789</v>
      </c>
      <c r="S97" s="266" t="s">
        <v>790</v>
      </c>
      <c r="T97" s="299"/>
      <c r="U97" s="270" t="s">
        <v>270</v>
      </c>
      <c r="V97" s="270">
        <v>18071508972</v>
      </c>
      <c r="W97" s="297" t="s">
        <v>791</v>
      </c>
      <c r="X97" s="270"/>
      <c r="Y97" s="270"/>
      <c r="Z97" s="268"/>
      <c r="AB97" s="297"/>
      <c r="AC97" s="299"/>
      <c r="AE97" s="187"/>
      <c r="AF97" s="187"/>
      <c r="AG97" s="187"/>
      <c r="AH97" s="271"/>
      <c r="AI97" s="271"/>
      <c r="AJ97" s="187"/>
      <c r="AK97" s="267"/>
      <c r="AL97" s="272"/>
      <c r="AM97" s="187"/>
      <c r="AN97" s="271"/>
      <c r="AO97" s="271"/>
      <c r="AP97" s="270"/>
      <c r="AQ97" s="268"/>
      <c r="AR97" s="267"/>
      <c r="AS97" s="267"/>
      <c r="AT97" s="270"/>
      <c r="AU97" s="200"/>
      <c r="AV97" s="270"/>
      <c r="AW97" s="187"/>
      <c r="AX97" s="334"/>
      <c r="AY97" s="8"/>
      <c r="AZ97" s="8"/>
      <c r="BA97" s="8"/>
    </row>
    <row r="98" spans="1:53" ht="34.5">
      <c r="A98" s="240"/>
      <c r="B98" s="418" t="s">
        <v>792</v>
      </c>
      <c r="C98" s="411" t="s">
        <v>793</v>
      </c>
      <c r="D98" s="267" t="s">
        <v>801</v>
      </c>
      <c r="E98" s="291">
        <v>60</v>
      </c>
      <c r="F98" s="254">
        <v>200</v>
      </c>
      <c r="G98" s="187" t="s">
        <v>306</v>
      </c>
      <c r="H98" s="273">
        <v>12000</v>
      </c>
      <c r="I98" s="269"/>
      <c r="J98" s="302"/>
      <c r="K98" s="302"/>
      <c r="L98" s="268"/>
      <c r="M98" s="270"/>
      <c r="N98" s="268"/>
      <c r="O98" s="268"/>
      <c r="P98" s="270"/>
      <c r="R98" s="412">
        <v>154418010186</v>
      </c>
      <c r="S98" s="266" t="s">
        <v>800</v>
      </c>
      <c r="T98" s="299"/>
      <c r="U98" s="270" t="s">
        <v>270</v>
      </c>
      <c r="V98" s="270"/>
      <c r="X98" s="270" t="s">
        <v>799</v>
      </c>
      <c r="Y98" s="270"/>
      <c r="Z98" s="268"/>
      <c r="AB98" s="297"/>
      <c r="AC98" s="299"/>
      <c r="AE98" s="187"/>
      <c r="AF98" s="187"/>
      <c r="AG98" s="187"/>
      <c r="AH98" s="271"/>
      <c r="AI98" s="271"/>
      <c r="AJ98" s="187"/>
      <c r="AK98" s="267"/>
      <c r="AL98" s="272"/>
      <c r="AM98" s="187"/>
      <c r="AN98" s="271"/>
      <c r="AO98" s="271"/>
      <c r="AP98" s="270"/>
      <c r="AQ98" s="268"/>
      <c r="AR98" s="267"/>
      <c r="AS98" s="267"/>
      <c r="AT98" s="270"/>
      <c r="AU98" s="200"/>
      <c r="AV98" s="270"/>
      <c r="AW98" s="187"/>
      <c r="AX98" s="334"/>
      <c r="AY98" s="8"/>
      <c r="AZ98" s="8"/>
      <c r="BA98" s="8"/>
    </row>
    <row r="99" spans="1:53" ht="34.5">
      <c r="A99" s="240"/>
      <c r="B99" s="419" t="s">
        <v>659</v>
      </c>
      <c r="C99" s="186" t="s">
        <v>599</v>
      </c>
      <c r="D99" s="267" t="s">
        <v>600</v>
      </c>
      <c r="E99" s="291">
        <v>2.68</v>
      </c>
      <c r="F99" s="254">
        <v>38906.879999999997</v>
      </c>
      <c r="G99" s="187" t="s">
        <v>794</v>
      </c>
      <c r="H99" s="273">
        <v>104270.44</v>
      </c>
      <c r="I99" s="269" t="s">
        <v>795</v>
      </c>
      <c r="J99" s="302" t="s">
        <v>265</v>
      </c>
      <c r="K99" s="302" t="s">
        <v>265</v>
      </c>
      <c r="L99" s="268">
        <v>4038343</v>
      </c>
      <c r="M99" s="270" t="s">
        <v>470</v>
      </c>
      <c r="N99" s="268" t="s">
        <v>307</v>
      </c>
      <c r="O99" s="268" t="s">
        <v>171</v>
      </c>
      <c r="P99" s="270" t="s">
        <v>268</v>
      </c>
      <c r="R99" s="266" t="s">
        <v>796</v>
      </c>
      <c r="S99" s="266" t="s">
        <v>797</v>
      </c>
      <c r="T99" s="299"/>
      <c r="U99" s="270"/>
      <c r="V99" s="270"/>
      <c r="X99" s="270" t="s">
        <v>799</v>
      </c>
      <c r="Y99" s="270"/>
      <c r="Z99" s="268"/>
      <c r="AB99" s="297"/>
      <c r="AC99" s="299"/>
      <c r="AE99" s="187"/>
      <c r="AF99" s="187"/>
      <c r="AG99" s="187"/>
      <c r="AH99" s="271"/>
      <c r="AI99" s="271"/>
      <c r="AJ99" s="187"/>
      <c r="AK99" s="267"/>
      <c r="AL99" s="272"/>
      <c r="AM99" s="187"/>
      <c r="AN99" s="271"/>
      <c r="AO99" s="271"/>
      <c r="AP99" s="270"/>
      <c r="AQ99" s="268"/>
      <c r="AR99" s="267"/>
      <c r="AS99" s="267"/>
      <c r="AT99" s="270"/>
      <c r="AU99" s="200"/>
      <c r="AV99" s="270"/>
      <c r="AW99" s="187"/>
      <c r="AX99" s="334"/>
      <c r="AY99" s="8"/>
      <c r="AZ99" s="8"/>
      <c r="BA99" s="8"/>
    </row>
    <row r="100" spans="1:53" ht="34.5">
      <c r="A100" s="240"/>
      <c r="B100" s="416" t="s">
        <v>802</v>
      </c>
      <c r="C100" s="186" t="s">
        <v>378</v>
      </c>
      <c r="D100" s="267" t="s">
        <v>803</v>
      </c>
      <c r="E100" s="291">
        <v>0.85</v>
      </c>
      <c r="F100" s="254">
        <v>500</v>
      </c>
      <c r="G100" s="187" t="s">
        <v>275</v>
      </c>
      <c r="H100" s="273">
        <v>425</v>
      </c>
      <c r="I100" s="269" t="s">
        <v>826</v>
      </c>
      <c r="J100" s="302" t="s">
        <v>265</v>
      </c>
      <c r="K100" s="302" t="s">
        <v>265</v>
      </c>
      <c r="L100" s="268">
        <v>4038661</v>
      </c>
      <c r="M100" s="270"/>
      <c r="N100" s="268" t="s">
        <v>648</v>
      </c>
      <c r="O100" s="268" t="s">
        <v>171</v>
      </c>
      <c r="P100" s="270" t="s">
        <v>357</v>
      </c>
      <c r="R100" s="413">
        <v>303718150255</v>
      </c>
      <c r="S100" s="266"/>
      <c r="T100" s="299"/>
      <c r="U100" s="270" t="s">
        <v>270</v>
      </c>
      <c r="V100" s="270">
        <v>18060508349</v>
      </c>
      <c r="X100" s="270" t="s">
        <v>799</v>
      </c>
      <c r="Y100" s="270"/>
      <c r="Z100" s="268"/>
      <c r="AB100" s="297"/>
      <c r="AC100" s="299"/>
      <c r="AE100" s="187"/>
      <c r="AF100" s="187"/>
      <c r="AG100" s="187"/>
      <c r="AH100" s="271"/>
      <c r="AI100" s="271"/>
      <c r="AJ100" s="187"/>
      <c r="AK100" s="267"/>
      <c r="AL100" s="272"/>
      <c r="AM100" s="187"/>
      <c r="AN100" s="271"/>
      <c r="AO100" s="271"/>
      <c r="AP100" s="270"/>
      <c r="AQ100" s="268"/>
      <c r="AR100" s="267"/>
      <c r="AS100" s="267"/>
      <c r="AT100" s="270"/>
      <c r="AU100" s="200"/>
      <c r="AV100" s="270"/>
      <c r="AW100" s="187"/>
      <c r="AX100" s="334"/>
      <c r="AY100" s="8"/>
      <c r="AZ100" s="8"/>
      <c r="BA100" s="8"/>
    </row>
    <row r="101" spans="1:53" ht="34.5">
      <c r="A101" s="240"/>
      <c r="B101" s="319" t="s">
        <v>507</v>
      </c>
      <c r="C101" s="415" t="s">
        <v>804</v>
      </c>
      <c r="D101" s="267"/>
      <c r="E101" s="291">
        <v>60</v>
      </c>
      <c r="F101" s="254">
        <v>60</v>
      </c>
      <c r="G101" s="187"/>
      <c r="H101" s="273">
        <v>3600</v>
      </c>
      <c r="I101" s="269"/>
      <c r="J101" s="302" t="s">
        <v>265</v>
      </c>
      <c r="K101" s="302" t="s">
        <v>265</v>
      </c>
      <c r="L101" s="268"/>
      <c r="M101" s="270"/>
      <c r="N101" s="268"/>
      <c r="O101" s="268"/>
      <c r="P101" s="270"/>
      <c r="R101" s="414" t="s">
        <v>805</v>
      </c>
      <c r="S101" s="266"/>
      <c r="T101" s="299"/>
      <c r="U101" s="270"/>
      <c r="V101" s="270"/>
      <c r="X101" s="270" t="s">
        <v>799</v>
      </c>
      <c r="Y101" s="270"/>
      <c r="Z101" s="268"/>
      <c r="AB101" s="297"/>
      <c r="AC101" s="299"/>
      <c r="AE101" s="187"/>
      <c r="AF101" s="187"/>
      <c r="AG101" s="187"/>
      <c r="AH101" s="271"/>
      <c r="AI101" s="271"/>
      <c r="AJ101" s="187"/>
      <c r="AK101" s="267"/>
      <c r="AL101" s="272"/>
      <c r="AM101" s="187"/>
      <c r="AN101" s="271"/>
      <c r="AO101" s="271"/>
      <c r="AP101" s="270"/>
      <c r="AQ101" s="268"/>
      <c r="AR101" s="267"/>
      <c r="AS101" s="267"/>
      <c r="AT101" s="270"/>
      <c r="AU101" s="200"/>
      <c r="AV101" s="270"/>
      <c r="AW101" s="187"/>
      <c r="AX101" s="334"/>
      <c r="AY101" s="8"/>
      <c r="AZ101" s="8"/>
      <c r="BA101" s="8"/>
    </row>
    <row r="102" spans="1:53" ht="34.5">
      <c r="A102" s="240"/>
      <c r="B102" s="319" t="s">
        <v>282</v>
      </c>
      <c r="C102" s="186" t="s">
        <v>283</v>
      </c>
      <c r="D102" s="267" t="s">
        <v>284</v>
      </c>
      <c r="E102" s="291">
        <v>21.8</v>
      </c>
      <c r="F102" s="254">
        <v>500</v>
      </c>
      <c r="G102" s="187" t="s">
        <v>336</v>
      </c>
      <c r="H102" s="273">
        <v>10900</v>
      </c>
      <c r="I102" s="269" t="s">
        <v>806</v>
      </c>
      <c r="J102" s="302" t="s">
        <v>265</v>
      </c>
      <c r="K102" s="302" t="s">
        <v>265</v>
      </c>
      <c r="L102" s="268">
        <v>4038397</v>
      </c>
      <c r="M102" s="270"/>
      <c r="N102" s="268" t="s">
        <v>807</v>
      </c>
      <c r="O102" s="268" t="s">
        <v>171</v>
      </c>
      <c r="P102" s="270" t="s">
        <v>808</v>
      </c>
      <c r="R102" s="266" t="s">
        <v>809</v>
      </c>
      <c r="S102" s="266" t="s">
        <v>810</v>
      </c>
      <c r="T102" s="299"/>
      <c r="U102" s="270"/>
      <c r="V102" s="270"/>
      <c r="X102" s="270" t="s">
        <v>799</v>
      </c>
      <c r="Y102" s="270"/>
      <c r="Z102" s="268"/>
      <c r="AB102" s="297"/>
      <c r="AC102" s="299"/>
      <c r="AE102" s="187"/>
      <c r="AF102" s="187"/>
      <c r="AG102" s="187"/>
      <c r="AH102" s="271"/>
      <c r="AI102" s="271"/>
      <c r="AJ102" s="187"/>
      <c r="AK102" s="267"/>
      <c r="AL102" s="272"/>
      <c r="AM102" s="187"/>
      <c r="AN102" s="271"/>
      <c r="AO102" s="271"/>
      <c r="AP102" s="270"/>
      <c r="AQ102" s="268"/>
      <c r="AR102" s="267"/>
      <c r="AS102" s="267"/>
      <c r="AT102" s="270"/>
      <c r="AU102" s="200"/>
      <c r="AV102" s="270"/>
      <c r="AW102" s="187"/>
      <c r="AX102" s="334"/>
      <c r="AY102" s="8"/>
      <c r="AZ102" s="8"/>
      <c r="BA102" s="8"/>
    </row>
    <row r="103" spans="1:53" ht="34.5">
      <c r="A103" s="240"/>
      <c r="B103" s="319" t="s">
        <v>811</v>
      </c>
      <c r="C103" s="186" t="s">
        <v>599</v>
      </c>
      <c r="D103" s="267" t="s">
        <v>600</v>
      </c>
      <c r="E103" s="291">
        <v>2.67</v>
      </c>
      <c r="F103" s="254">
        <v>6501.33</v>
      </c>
      <c r="G103" s="187" t="s">
        <v>794</v>
      </c>
      <c r="H103" s="273">
        <v>17358</v>
      </c>
      <c r="I103" s="269" t="s">
        <v>795</v>
      </c>
      <c r="J103" s="302" t="s">
        <v>265</v>
      </c>
      <c r="K103" s="302" t="s">
        <v>265</v>
      </c>
      <c r="L103" s="268">
        <v>4039298</v>
      </c>
      <c r="M103" s="270"/>
      <c r="N103" s="268" t="s">
        <v>71</v>
      </c>
      <c r="O103" s="268" t="s">
        <v>171</v>
      </c>
      <c r="P103" s="270"/>
      <c r="R103" s="266" t="s">
        <v>812</v>
      </c>
      <c r="S103" s="266" t="s">
        <v>813</v>
      </c>
      <c r="T103" s="299"/>
      <c r="U103" s="270" t="s">
        <v>270</v>
      </c>
      <c r="V103" s="270">
        <v>18061308469</v>
      </c>
      <c r="X103" s="270" t="s">
        <v>799</v>
      </c>
      <c r="Y103" s="270"/>
      <c r="Z103" s="268"/>
      <c r="AB103" s="297"/>
      <c r="AC103" s="299"/>
      <c r="AE103" s="187"/>
      <c r="AF103" s="187"/>
      <c r="AG103" s="187"/>
      <c r="AH103" s="271"/>
      <c r="AI103" s="271"/>
      <c r="AJ103" s="187"/>
      <c r="AK103" s="267"/>
      <c r="AL103" s="272"/>
      <c r="AM103" s="187"/>
      <c r="AN103" s="271"/>
      <c r="AO103" s="271"/>
      <c r="AP103" s="270"/>
      <c r="AQ103" s="268"/>
      <c r="AR103" s="267"/>
      <c r="AS103" s="267"/>
      <c r="AT103" s="270"/>
      <c r="AU103" s="200"/>
      <c r="AV103" s="270"/>
      <c r="AW103" s="187"/>
      <c r="AX103" s="334"/>
      <c r="AY103" s="8"/>
      <c r="AZ103" s="8"/>
      <c r="BA103" s="8"/>
    </row>
    <row r="104" spans="1:53" ht="34.5">
      <c r="A104" s="240"/>
      <c r="B104" s="319" t="s">
        <v>814</v>
      </c>
      <c r="C104" s="186" t="s">
        <v>815</v>
      </c>
      <c r="D104" s="267" t="s">
        <v>816</v>
      </c>
      <c r="E104" s="291">
        <v>1270</v>
      </c>
      <c r="F104" s="254">
        <v>25</v>
      </c>
      <c r="G104" s="187" t="s">
        <v>306</v>
      </c>
      <c r="H104" s="273">
        <v>31750</v>
      </c>
      <c r="I104" s="269" t="s">
        <v>817</v>
      </c>
      <c r="J104" s="302" t="s">
        <v>265</v>
      </c>
      <c r="K104" s="302" t="s">
        <v>265</v>
      </c>
      <c r="L104" s="268">
        <v>4039060</v>
      </c>
      <c r="M104" s="270"/>
      <c r="N104" s="268" t="s">
        <v>71</v>
      </c>
      <c r="O104" s="268" t="s">
        <v>171</v>
      </c>
      <c r="P104" s="297" t="s">
        <v>818</v>
      </c>
      <c r="R104" s="266" t="s">
        <v>819</v>
      </c>
      <c r="S104" s="266" t="s">
        <v>820</v>
      </c>
      <c r="T104" s="299"/>
      <c r="U104" s="270" t="s">
        <v>270</v>
      </c>
      <c r="V104" s="270">
        <v>18060708393</v>
      </c>
      <c r="X104" s="270" t="s">
        <v>799</v>
      </c>
      <c r="Y104" s="270"/>
      <c r="Z104" s="268"/>
      <c r="AB104" s="297"/>
      <c r="AC104" s="299"/>
      <c r="AE104" s="187"/>
      <c r="AF104" s="187"/>
      <c r="AG104" s="187"/>
      <c r="AH104" s="271"/>
      <c r="AI104" s="271"/>
      <c r="AJ104" s="187"/>
      <c r="AK104" s="267"/>
      <c r="AL104" s="272"/>
      <c r="AM104" s="187"/>
      <c r="AN104" s="271"/>
      <c r="AO104" s="271"/>
      <c r="AP104" s="270"/>
      <c r="AQ104" s="268"/>
      <c r="AR104" s="267"/>
      <c r="AS104" s="267"/>
      <c r="AT104" s="270"/>
      <c r="AU104" s="200"/>
      <c r="AV104" s="270"/>
      <c r="AW104" s="187"/>
      <c r="AX104" s="334"/>
      <c r="AY104" s="8"/>
      <c r="AZ104" s="8"/>
      <c r="BA104" s="8"/>
    </row>
    <row r="105" spans="1:53" ht="34.5">
      <c r="A105" s="240"/>
      <c r="B105" s="319" t="s">
        <v>821</v>
      </c>
      <c r="C105" s="186" t="s">
        <v>523</v>
      </c>
      <c r="D105" s="267" t="s">
        <v>524</v>
      </c>
      <c r="E105" s="291">
        <v>69</v>
      </c>
      <c r="F105" s="254">
        <v>81</v>
      </c>
      <c r="G105" s="187" t="s">
        <v>306</v>
      </c>
      <c r="H105" s="273">
        <v>5589</v>
      </c>
      <c r="I105" s="269" t="s">
        <v>822</v>
      </c>
      <c r="J105" s="302" t="s">
        <v>265</v>
      </c>
      <c r="K105" s="302" t="s">
        <v>265</v>
      </c>
      <c r="L105" s="268">
        <v>4038484</v>
      </c>
      <c r="M105" s="270"/>
      <c r="N105" s="268" t="s">
        <v>71</v>
      </c>
      <c r="O105" s="268" t="s">
        <v>171</v>
      </c>
      <c r="P105" s="297" t="s">
        <v>823</v>
      </c>
      <c r="R105" s="266" t="s">
        <v>824</v>
      </c>
      <c r="S105" s="266" t="s">
        <v>825</v>
      </c>
      <c r="T105" s="299"/>
      <c r="U105" s="270" t="s">
        <v>270</v>
      </c>
      <c r="V105" s="270">
        <v>18061108445</v>
      </c>
      <c r="X105" s="270" t="s">
        <v>799</v>
      </c>
      <c r="Y105" s="270"/>
      <c r="Z105" s="268"/>
      <c r="AB105" s="297"/>
      <c r="AC105" s="299"/>
      <c r="AE105" s="187"/>
      <c r="AF105" s="187"/>
      <c r="AG105" s="187"/>
      <c r="AH105" s="271"/>
      <c r="AI105" s="271"/>
      <c r="AJ105" s="187"/>
      <c r="AK105" s="267"/>
      <c r="AL105" s="272"/>
      <c r="AM105" s="187"/>
      <c r="AN105" s="271"/>
      <c r="AO105" s="271"/>
      <c r="AP105" s="270"/>
      <c r="AQ105" s="268"/>
      <c r="AR105" s="267"/>
      <c r="AS105" s="267"/>
      <c r="AT105" s="270"/>
      <c r="AU105" s="200"/>
      <c r="AV105" s="270"/>
      <c r="AW105" s="187"/>
      <c r="AX105" s="334"/>
      <c r="AY105" s="8"/>
      <c r="AZ105" s="8"/>
      <c r="BA105" s="8"/>
    </row>
    <row r="106" spans="1:53" ht="34.5">
      <c r="A106" s="240"/>
      <c r="B106" s="319" t="s">
        <v>288</v>
      </c>
      <c r="C106" s="186" t="s">
        <v>289</v>
      </c>
      <c r="D106" s="267" t="s">
        <v>709</v>
      </c>
      <c r="E106" s="291"/>
      <c r="F106" s="254">
        <v>115000</v>
      </c>
      <c r="G106" s="187" t="s">
        <v>275</v>
      </c>
      <c r="H106" s="273">
        <v>43010</v>
      </c>
      <c r="I106" s="269" t="s">
        <v>827</v>
      </c>
      <c r="J106" s="302" t="s">
        <v>265</v>
      </c>
      <c r="K106" s="302" t="s">
        <v>265</v>
      </c>
      <c r="L106" s="268">
        <v>4038347</v>
      </c>
      <c r="M106" s="270"/>
      <c r="N106" s="268" t="s">
        <v>307</v>
      </c>
      <c r="O106" s="268" t="s">
        <v>171</v>
      </c>
      <c r="P106" s="270" t="s">
        <v>300</v>
      </c>
      <c r="R106" s="266" t="s">
        <v>828</v>
      </c>
      <c r="S106" s="266" t="s">
        <v>829</v>
      </c>
      <c r="T106" s="299"/>
      <c r="U106" s="270" t="s">
        <v>270</v>
      </c>
      <c r="V106" s="270">
        <v>18062008531</v>
      </c>
      <c r="X106" s="270" t="s">
        <v>799</v>
      </c>
      <c r="Y106" s="270"/>
      <c r="Z106" s="268"/>
      <c r="AB106" s="297"/>
      <c r="AC106" s="299"/>
      <c r="AE106" s="187"/>
      <c r="AF106" s="187"/>
      <c r="AG106" s="187"/>
      <c r="AH106" s="271"/>
      <c r="AI106" s="271"/>
      <c r="AJ106" s="187"/>
      <c r="AK106" s="267"/>
      <c r="AL106" s="272"/>
      <c r="AM106" s="187"/>
      <c r="AN106" s="271"/>
      <c r="AO106" s="271"/>
      <c r="AP106" s="270"/>
      <c r="AQ106" s="268"/>
      <c r="AR106" s="267"/>
      <c r="AS106" s="267"/>
      <c r="AT106" s="270"/>
      <c r="AU106" s="200"/>
      <c r="AV106" s="270"/>
      <c r="AW106" s="187"/>
      <c r="AX106" s="334"/>
      <c r="AY106" s="8"/>
      <c r="AZ106" s="8"/>
      <c r="BA106" s="8"/>
    </row>
    <row r="107" spans="1:53" ht="34.5">
      <c r="A107" s="240"/>
      <c r="B107" s="319" t="s">
        <v>383</v>
      </c>
      <c r="C107" s="186" t="s">
        <v>830</v>
      </c>
      <c r="D107" s="267" t="s">
        <v>831</v>
      </c>
      <c r="E107" s="291">
        <v>720</v>
      </c>
      <c r="F107" s="254">
        <v>5</v>
      </c>
      <c r="G107" s="187" t="s">
        <v>306</v>
      </c>
      <c r="H107" s="273">
        <v>3600</v>
      </c>
      <c r="I107" s="269" t="s">
        <v>832</v>
      </c>
      <c r="J107" s="302" t="s">
        <v>265</v>
      </c>
      <c r="K107" s="302" t="s">
        <v>265</v>
      </c>
      <c r="L107" s="268">
        <v>4039350</v>
      </c>
      <c r="M107" s="270"/>
      <c r="N107" s="268" t="s">
        <v>299</v>
      </c>
      <c r="O107" s="268" t="s">
        <v>171</v>
      </c>
      <c r="P107" s="270" t="s">
        <v>300</v>
      </c>
      <c r="R107" s="266" t="s">
        <v>833</v>
      </c>
      <c r="S107" s="266" t="s">
        <v>834</v>
      </c>
      <c r="T107" s="299"/>
      <c r="U107" s="270" t="s">
        <v>270</v>
      </c>
      <c r="V107" s="270">
        <v>18060708399</v>
      </c>
      <c r="X107" s="270" t="s">
        <v>799</v>
      </c>
      <c r="Y107" s="270"/>
      <c r="Z107" s="268"/>
      <c r="AB107" s="297"/>
      <c r="AC107" s="299"/>
      <c r="AE107" s="187"/>
      <c r="AF107" s="187"/>
      <c r="AG107" s="187"/>
      <c r="AH107" s="271"/>
      <c r="AI107" s="271"/>
      <c r="AJ107" s="187"/>
      <c r="AK107" s="267"/>
      <c r="AL107" s="272"/>
      <c r="AM107" s="187"/>
      <c r="AN107" s="271"/>
      <c r="AO107" s="271"/>
      <c r="AP107" s="270"/>
      <c r="AQ107" s="268"/>
      <c r="AR107" s="267"/>
      <c r="AS107" s="267"/>
      <c r="AT107" s="270"/>
      <c r="AU107" s="200"/>
      <c r="AV107" s="270"/>
      <c r="AW107" s="187"/>
      <c r="AX107" s="334"/>
      <c r="AY107" s="8"/>
      <c r="AZ107" s="8"/>
      <c r="BA107" s="8"/>
    </row>
    <row r="108" spans="1:53" ht="34.5">
      <c r="A108" s="240"/>
      <c r="B108" s="319" t="s">
        <v>367</v>
      </c>
      <c r="C108" s="186" t="s">
        <v>835</v>
      </c>
      <c r="D108" s="267" t="s">
        <v>836</v>
      </c>
      <c r="E108" s="291">
        <v>1.23E-2</v>
      </c>
      <c r="F108" s="254">
        <v>600000</v>
      </c>
      <c r="G108" s="187" t="s">
        <v>275</v>
      </c>
      <c r="H108" s="273">
        <v>7380</v>
      </c>
      <c r="I108" s="269" t="s">
        <v>837</v>
      </c>
      <c r="J108" s="302" t="s">
        <v>265</v>
      </c>
      <c r="K108" s="302" t="s">
        <v>265</v>
      </c>
      <c r="L108" s="268">
        <v>4039042</v>
      </c>
      <c r="M108" s="270"/>
      <c r="N108" s="268" t="s">
        <v>71</v>
      </c>
      <c r="O108" s="268" t="s">
        <v>171</v>
      </c>
      <c r="P108" s="270" t="s">
        <v>339</v>
      </c>
      <c r="R108" s="266" t="s">
        <v>838</v>
      </c>
      <c r="S108" s="266" t="s">
        <v>839</v>
      </c>
      <c r="T108" s="299"/>
      <c r="U108" s="270" t="s">
        <v>270</v>
      </c>
      <c r="V108" s="270">
        <v>18070308755</v>
      </c>
      <c r="X108" s="270" t="s">
        <v>799</v>
      </c>
      <c r="Y108" s="270"/>
      <c r="Z108" s="268"/>
      <c r="AB108" s="297"/>
      <c r="AC108" s="299"/>
      <c r="AE108" s="187"/>
      <c r="AF108" s="187"/>
      <c r="AG108" s="187"/>
      <c r="AH108" s="271"/>
      <c r="AI108" s="271"/>
      <c r="AJ108" s="187"/>
      <c r="AK108" s="267"/>
      <c r="AL108" s="272"/>
      <c r="AM108" s="187"/>
      <c r="AN108" s="271"/>
      <c r="AO108" s="271"/>
      <c r="AP108" s="270"/>
      <c r="AQ108" s="268"/>
      <c r="AR108" s="267"/>
      <c r="AS108" s="267"/>
      <c r="AT108" s="270"/>
      <c r="AU108" s="200"/>
      <c r="AV108" s="270"/>
      <c r="AW108" s="187"/>
      <c r="AX108" s="334"/>
      <c r="AY108" s="8"/>
      <c r="AZ108" s="8"/>
      <c r="BA108" s="8"/>
    </row>
    <row r="109" spans="1:53" ht="34.5">
      <c r="A109" s="240"/>
      <c r="B109" s="319" t="s">
        <v>840</v>
      </c>
      <c r="C109" s="186" t="s">
        <v>841</v>
      </c>
      <c r="D109" s="291" t="s">
        <v>595</v>
      </c>
      <c r="F109" s="254">
        <v>100000</v>
      </c>
      <c r="G109" s="187" t="s">
        <v>275</v>
      </c>
      <c r="H109" s="273">
        <v>11000</v>
      </c>
      <c r="I109" s="269" t="s">
        <v>842</v>
      </c>
      <c r="J109" s="302" t="s">
        <v>265</v>
      </c>
      <c r="K109" s="302" t="s">
        <v>265</v>
      </c>
      <c r="L109" s="268">
        <v>4038471</v>
      </c>
      <c r="M109" s="270"/>
      <c r="N109" s="268" t="s">
        <v>807</v>
      </c>
      <c r="O109" s="268" t="s">
        <v>171</v>
      </c>
      <c r="P109" s="270" t="s">
        <v>843</v>
      </c>
      <c r="R109" s="266" t="s">
        <v>844</v>
      </c>
      <c r="S109" s="266" t="s">
        <v>834</v>
      </c>
      <c r="T109" s="299"/>
      <c r="U109" s="270" t="s">
        <v>270</v>
      </c>
      <c r="V109" s="270">
        <v>18061408481</v>
      </c>
      <c r="X109" s="270" t="s">
        <v>799</v>
      </c>
      <c r="Y109" s="270"/>
      <c r="Z109" s="268"/>
      <c r="AB109" s="297"/>
      <c r="AC109" s="299"/>
      <c r="AE109" s="187"/>
      <c r="AF109" s="187"/>
      <c r="AG109" s="187"/>
      <c r="AH109" s="271"/>
      <c r="AI109" s="271"/>
      <c r="AJ109" s="187"/>
      <c r="AK109" s="267"/>
      <c r="AL109" s="272"/>
      <c r="AM109" s="187"/>
      <c r="AN109" s="271"/>
      <c r="AO109" s="271"/>
      <c r="AP109" s="270"/>
      <c r="AQ109" s="268"/>
      <c r="AR109" s="267"/>
      <c r="AS109" s="267"/>
      <c r="AT109" s="270"/>
      <c r="AU109" s="200"/>
      <c r="AV109" s="270"/>
      <c r="AW109" s="187"/>
      <c r="AX109" s="334"/>
      <c r="AY109" s="8"/>
      <c r="AZ109" s="8"/>
      <c r="BA109" s="8"/>
    </row>
    <row r="110" spans="1:53" ht="34.5">
      <c r="A110" s="240"/>
      <c r="B110" s="319" t="s">
        <v>845</v>
      </c>
      <c r="C110" s="186" t="s">
        <v>665</v>
      </c>
      <c r="D110" s="267" t="s">
        <v>666</v>
      </c>
      <c r="E110" s="291"/>
      <c r="F110" s="254">
        <v>31000</v>
      </c>
      <c r="G110" s="187" t="s">
        <v>455</v>
      </c>
      <c r="H110" s="273">
        <v>30195</v>
      </c>
      <c r="I110" s="269" t="s">
        <v>846</v>
      </c>
      <c r="J110" s="302" t="s">
        <v>265</v>
      </c>
      <c r="K110" s="302" t="s">
        <v>265</v>
      </c>
      <c r="L110" s="268">
        <v>4038376</v>
      </c>
      <c r="M110" s="270"/>
      <c r="N110" s="268" t="s">
        <v>267</v>
      </c>
      <c r="O110" s="268" t="s">
        <v>171</v>
      </c>
      <c r="P110" s="270" t="s">
        <v>818</v>
      </c>
      <c r="R110" s="266" t="s">
        <v>847</v>
      </c>
      <c r="S110" s="266" t="s">
        <v>820</v>
      </c>
      <c r="T110" s="299"/>
      <c r="U110" s="270" t="s">
        <v>270</v>
      </c>
      <c r="V110" s="270"/>
      <c r="X110" s="270" t="s">
        <v>799</v>
      </c>
      <c r="Y110" s="270"/>
      <c r="Z110" s="268"/>
      <c r="AB110" s="297"/>
      <c r="AC110" s="299"/>
      <c r="AE110" s="187"/>
      <c r="AF110" s="187"/>
      <c r="AG110" s="187"/>
      <c r="AH110" s="271"/>
      <c r="AI110" s="271"/>
      <c r="AJ110" s="187"/>
      <c r="AK110" s="267"/>
      <c r="AL110" s="272"/>
      <c r="AM110" s="187"/>
      <c r="AN110" s="271"/>
      <c r="AO110" s="271"/>
      <c r="AP110" s="270"/>
      <c r="AQ110" s="268"/>
      <c r="AR110" s="267"/>
      <c r="AS110" s="267"/>
      <c r="AT110" s="270"/>
      <c r="AU110" s="200"/>
      <c r="AV110" s="270"/>
      <c r="AW110" s="187"/>
      <c r="AX110" s="334"/>
      <c r="AY110" s="8"/>
      <c r="AZ110" s="8"/>
      <c r="BA110" s="8"/>
    </row>
    <row r="111" spans="1:53" ht="34.5">
      <c r="A111" s="240"/>
      <c r="B111" s="319" t="s">
        <v>417</v>
      </c>
      <c r="C111" s="186" t="s">
        <v>804</v>
      </c>
      <c r="D111" s="267" t="s">
        <v>518</v>
      </c>
      <c r="E111" s="291"/>
      <c r="F111" s="254">
        <v>8.5</v>
      </c>
      <c r="G111" s="187" t="s">
        <v>306</v>
      </c>
      <c r="H111" s="273">
        <v>22682.5</v>
      </c>
      <c r="I111" s="269" t="s">
        <v>848</v>
      </c>
      <c r="J111" s="302" t="s">
        <v>265</v>
      </c>
      <c r="K111" s="302" t="s">
        <v>265</v>
      </c>
      <c r="L111" s="268">
        <v>4038345</v>
      </c>
      <c r="M111" s="270"/>
      <c r="N111" s="268" t="s">
        <v>267</v>
      </c>
      <c r="O111" s="268" t="s">
        <v>171</v>
      </c>
      <c r="P111" s="270" t="s">
        <v>818</v>
      </c>
      <c r="R111" s="266" t="s">
        <v>849</v>
      </c>
      <c r="S111" s="266" t="s">
        <v>850</v>
      </c>
      <c r="T111" s="299"/>
      <c r="U111" s="270" t="s">
        <v>270</v>
      </c>
      <c r="V111" s="270">
        <v>18060708395</v>
      </c>
      <c r="X111" s="270" t="s">
        <v>799</v>
      </c>
      <c r="Y111" s="270"/>
      <c r="Z111" s="268"/>
      <c r="AB111" s="297"/>
      <c r="AC111" s="299"/>
      <c r="AE111" s="187"/>
      <c r="AF111" s="187"/>
      <c r="AG111" s="187"/>
      <c r="AH111" s="271"/>
      <c r="AI111" s="271"/>
      <c r="AJ111" s="187"/>
      <c r="AK111" s="267"/>
      <c r="AL111" s="272"/>
      <c r="AM111" s="187"/>
      <c r="AN111" s="271"/>
      <c r="AO111" s="271"/>
      <c r="AP111" s="270"/>
      <c r="AQ111" s="268"/>
      <c r="AR111" s="267"/>
      <c r="AS111" s="267"/>
      <c r="AT111" s="270"/>
      <c r="AU111" s="200"/>
      <c r="AV111" s="270"/>
      <c r="AW111" s="187"/>
      <c r="AX111" s="334"/>
      <c r="AY111" s="8"/>
      <c r="AZ111" s="8"/>
      <c r="BA111" s="8"/>
    </row>
    <row r="112" spans="1:53" ht="34.5">
      <c r="A112" s="240"/>
      <c r="B112" s="319" t="s">
        <v>507</v>
      </c>
      <c r="C112" s="186" t="s">
        <v>512</v>
      </c>
      <c r="D112" s="267" t="s">
        <v>518</v>
      </c>
      <c r="E112" s="291">
        <v>7</v>
      </c>
      <c r="F112" s="254">
        <v>500</v>
      </c>
      <c r="G112" s="187" t="s">
        <v>336</v>
      </c>
      <c r="H112" s="273">
        <v>3600</v>
      </c>
      <c r="I112" s="269" t="s">
        <v>851</v>
      </c>
      <c r="J112" s="302" t="s">
        <v>265</v>
      </c>
      <c r="K112" s="302" t="s">
        <v>265</v>
      </c>
      <c r="L112" s="268">
        <v>4039349</v>
      </c>
      <c r="M112" s="270"/>
      <c r="N112" s="268" t="s">
        <v>299</v>
      </c>
      <c r="O112" s="268" t="s">
        <v>171</v>
      </c>
      <c r="P112" s="270" t="s">
        <v>843</v>
      </c>
      <c r="R112" s="266" t="s">
        <v>805</v>
      </c>
      <c r="S112" s="266" t="s">
        <v>834</v>
      </c>
      <c r="T112" s="299"/>
      <c r="U112" s="270" t="s">
        <v>852</v>
      </c>
      <c r="V112" s="270"/>
      <c r="X112" s="270" t="s">
        <v>799</v>
      </c>
      <c r="Y112" s="270"/>
      <c r="Z112" s="268"/>
      <c r="AB112" s="297"/>
      <c r="AC112" s="299"/>
      <c r="AE112" s="187"/>
      <c r="AF112" s="187"/>
      <c r="AG112" s="187"/>
      <c r="AH112" s="271"/>
      <c r="AI112" s="271"/>
      <c r="AJ112" s="187"/>
      <c r="AK112" s="267"/>
      <c r="AL112" s="272"/>
      <c r="AM112" s="187"/>
      <c r="AN112" s="271"/>
      <c r="AO112" s="271"/>
      <c r="AP112" s="270"/>
      <c r="AQ112" s="268"/>
      <c r="AR112" s="267"/>
      <c r="AS112" s="267"/>
      <c r="AT112" s="270"/>
      <c r="AU112" s="200"/>
      <c r="AV112" s="270"/>
      <c r="AW112" s="187"/>
      <c r="AX112" s="334"/>
      <c r="AY112" s="8"/>
      <c r="AZ112" s="8"/>
      <c r="BA112" s="8"/>
    </row>
    <row r="113" spans="1:53" ht="34.5">
      <c r="A113" s="240"/>
      <c r="B113" s="319" t="s">
        <v>737</v>
      </c>
      <c r="C113" s="186" t="s">
        <v>855</v>
      </c>
      <c r="D113" s="267" t="s">
        <v>856</v>
      </c>
      <c r="E113" s="291">
        <v>6.77</v>
      </c>
      <c r="F113" s="254">
        <v>25</v>
      </c>
      <c r="G113" s="187" t="s">
        <v>336</v>
      </c>
      <c r="H113" s="273">
        <v>169.25</v>
      </c>
      <c r="I113" s="269"/>
      <c r="J113" s="302" t="s">
        <v>265</v>
      </c>
      <c r="K113" s="302" t="s">
        <v>265</v>
      </c>
      <c r="L113" s="268">
        <v>4039816</v>
      </c>
      <c r="M113" s="270"/>
      <c r="N113" s="268" t="s">
        <v>648</v>
      </c>
      <c r="O113" s="268" t="s">
        <v>171</v>
      </c>
      <c r="P113" s="270" t="s">
        <v>843</v>
      </c>
      <c r="R113" s="266" t="s">
        <v>854</v>
      </c>
      <c r="S113" s="266" t="s">
        <v>853</v>
      </c>
      <c r="T113" s="299"/>
      <c r="U113" s="270" t="s">
        <v>270</v>
      </c>
      <c r="V113" s="270"/>
      <c r="X113" s="270" t="s">
        <v>799</v>
      </c>
      <c r="Y113" s="270"/>
      <c r="Z113" s="268"/>
      <c r="AB113" s="297"/>
      <c r="AC113" s="299"/>
      <c r="AE113" s="187"/>
      <c r="AF113" s="187"/>
      <c r="AG113" s="187"/>
      <c r="AH113" s="271"/>
      <c r="AI113" s="271"/>
      <c r="AJ113" s="187"/>
      <c r="AK113" s="267"/>
      <c r="AL113" s="272"/>
      <c r="AM113" s="187"/>
      <c r="AN113" s="271"/>
      <c r="AO113" s="271"/>
      <c r="AP113" s="270"/>
      <c r="AQ113" s="268"/>
      <c r="AR113" s="267"/>
      <c r="AS113" s="267"/>
      <c r="AT113" s="270"/>
      <c r="AU113" s="200"/>
      <c r="AV113" s="270"/>
      <c r="AW113" s="187"/>
      <c r="AX113" s="334"/>
      <c r="AY113" s="8"/>
      <c r="AZ113" s="8"/>
      <c r="BA113" s="8"/>
    </row>
    <row r="114" spans="1:53" ht="34.5">
      <c r="A114" s="240"/>
      <c r="B114" s="319" t="s">
        <v>414</v>
      </c>
      <c r="C114" s="186" t="s">
        <v>263</v>
      </c>
      <c r="D114" s="267" t="s">
        <v>264</v>
      </c>
      <c r="E114" s="291">
        <v>1.0900000000000001</v>
      </c>
      <c r="F114" s="254">
        <v>25500</v>
      </c>
      <c r="G114" s="187" t="s">
        <v>275</v>
      </c>
      <c r="H114" s="273">
        <v>27795</v>
      </c>
      <c r="I114" s="417" t="s">
        <v>857</v>
      </c>
      <c r="J114" s="302" t="s">
        <v>265</v>
      </c>
      <c r="K114" s="302" t="s">
        <v>265</v>
      </c>
      <c r="L114" s="268">
        <v>402204</v>
      </c>
      <c r="M114" s="270"/>
      <c r="N114" s="268" t="s">
        <v>71</v>
      </c>
      <c r="O114" s="268" t="s">
        <v>171</v>
      </c>
      <c r="P114" s="270" t="s">
        <v>818</v>
      </c>
      <c r="R114" s="266" t="s">
        <v>858</v>
      </c>
      <c r="S114" s="266" t="s">
        <v>862</v>
      </c>
      <c r="T114" s="299"/>
      <c r="U114" s="270" t="s">
        <v>270</v>
      </c>
      <c r="V114" s="270"/>
      <c r="X114" s="270" t="s">
        <v>859</v>
      </c>
      <c r="Y114" s="270"/>
      <c r="Z114" s="268"/>
      <c r="AB114" s="297"/>
      <c r="AC114" s="299"/>
      <c r="AE114" s="187"/>
      <c r="AF114" s="187"/>
      <c r="AG114" s="187"/>
      <c r="AH114" s="271"/>
      <c r="AI114" s="271"/>
      <c r="AJ114" s="187"/>
      <c r="AK114" s="267"/>
      <c r="AL114" s="272"/>
      <c r="AM114" s="187"/>
      <c r="AN114" s="271"/>
      <c r="AO114" s="271"/>
      <c r="AP114" s="270"/>
      <c r="AQ114" s="268"/>
      <c r="AR114" s="267"/>
      <c r="AS114" s="267"/>
      <c r="AT114" s="270"/>
      <c r="AU114" s="200"/>
      <c r="AV114" s="270"/>
      <c r="AW114" s="187"/>
      <c r="AX114" s="334"/>
      <c r="AY114" s="8"/>
      <c r="AZ114" s="8"/>
      <c r="BA114" s="8"/>
    </row>
    <row r="115" spans="1:53" ht="34.5">
      <c r="A115" s="240"/>
      <c r="B115" s="319" t="s">
        <v>737</v>
      </c>
      <c r="C115" s="186" t="s">
        <v>860</v>
      </c>
      <c r="D115" s="267" t="s">
        <v>739</v>
      </c>
      <c r="E115" s="291">
        <v>2.46</v>
      </c>
      <c r="F115" s="254">
        <v>400</v>
      </c>
      <c r="G115" s="187" t="s">
        <v>336</v>
      </c>
      <c r="H115" s="273">
        <v>984</v>
      </c>
      <c r="I115" s="269" t="s">
        <v>782</v>
      </c>
      <c r="J115" s="302" t="s">
        <v>265</v>
      </c>
      <c r="K115" s="302" t="s">
        <v>265</v>
      </c>
      <c r="L115" s="268">
        <v>4041835</v>
      </c>
      <c r="M115" s="270"/>
      <c r="N115" s="268" t="s">
        <v>299</v>
      </c>
      <c r="O115" s="268" t="s">
        <v>171</v>
      </c>
      <c r="P115" s="270" t="s">
        <v>843</v>
      </c>
      <c r="R115" s="266" t="s">
        <v>784</v>
      </c>
      <c r="S115" s="266" t="s">
        <v>861</v>
      </c>
      <c r="T115" s="299"/>
      <c r="U115" s="270" t="s">
        <v>270</v>
      </c>
      <c r="V115" s="270"/>
      <c r="X115" s="270" t="s">
        <v>859</v>
      </c>
      <c r="Y115" s="270"/>
      <c r="Z115" s="268"/>
      <c r="AB115" s="297"/>
      <c r="AC115" s="299"/>
      <c r="AE115" s="187"/>
      <c r="AF115" s="187"/>
      <c r="AG115" s="187"/>
      <c r="AH115" s="271"/>
      <c r="AI115" s="271"/>
      <c r="AJ115" s="187"/>
      <c r="AK115" s="267"/>
      <c r="AL115" s="272"/>
      <c r="AM115" s="187"/>
      <c r="AN115" s="271"/>
      <c r="AO115" s="271"/>
      <c r="AP115" s="270"/>
      <c r="AQ115" s="268"/>
      <c r="AR115" s="267"/>
      <c r="AS115" s="267"/>
      <c r="AT115" s="270"/>
      <c r="AU115" s="200"/>
      <c r="AV115" s="270"/>
      <c r="AW115" s="187"/>
      <c r="AX115" s="334"/>
      <c r="AY115" s="8"/>
      <c r="AZ115" s="8"/>
      <c r="BA115" s="8"/>
    </row>
    <row r="116" spans="1:53" ht="34.5">
      <c r="A116" s="240"/>
      <c r="B116" s="319" t="s">
        <v>863</v>
      </c>
      <c r="C116" s="186" t="s">
        <v>864</v>
      </c>
      <c r="D116" s="267" t="s">
        <v>865</v>
      </c>
      <c r="E116" s="291"/>
      <c r="F116" s="254">
        <v>4060</v>
      </c>
      <c r="G116" s="187" t="s">
        <v>866</v>
      </c>
      <c r="H116" s="273">
        <v>10972.5</v>
      </c>
      <c r="I116" s="269" t="s">
        <v>867</v>
      </c>
      <c r="J116" s="302" t="s">
        <v>265</v>
      </c>
      <c r="K116" s="302" t="s">
        <v>265</v>
      </c>
      <c r="L116" s="268">
        <v>4041863</v>
      </c>
      <c r="M116" s="270"/>
      <c r="N116" s="268" t="s">
        <v>162</v>
      </c>
      <c r="O116" s="268" t="s">
        <v>171</v>
      </c>
      <c r="P116" s="270" t="s">
        <v>818</v>
      </c>
      <c r="R116" s="266" t="s">
        <v>868</v>
      </c>
      <c r="S116" s="266" t="s">
        <v>869</v>
      </c>
      <c r="T116" s="299"/>
      <c r="U116" s="270" t="s">
        <v>308</v>
      </c>
      <c r="V116" s="270"/>
      <c r="X116" s="270" t="s">
        <v>870</v>
      </c>
      <c r="Y116" s="270"/>
      <c r="Z116" s="268"/>
      <c r="AB116" s="297"/>
      <c r="AC116" s="299"/>
      <c r="AE116" s="187"/>
      <c r="AF116" s="187"/>
      <c r="AG116" s="187"/>
      <c r="AH116" s="271"/>
      <c r="AI116" s="271"/>
      <c r="AJ116" s="187"/>
      <c r="AK116" s="267"/>
      <c r="AL116" s="272"/>
      <c r="AM116" s="187"/>
      <c r="AN116" s="271"/>
      <c r="AO116" s="271"/>
      <c r="AP116" s="270"/>
      <c r="AQ116" s="268"/>
      <c r="AR116" s="267"/>
      <c r="AS116" s="267"/>
      <c r="AT116" s="270"/>
      <c r="AU116" s="200"/>
      <c r="AV116" s="270"/>
      <c r="AW116" s="187"/>
      <c r="AX116" s="334"/>
      <c r="AY116" s="8"/>
      <c r="AZ116" s="8"/>
      <c r="BA116" s="8"/>
    </row>
    <row r="117" spans="1:53" ht="34.5">
      <c r="A117" s="240"/>
      <c r="B117" s="319" t="s">
        <v>262</v>
      </c>
      <c r="C117" s="186" t="s">
        <v>321</v>
      </c>
      <c r="D117" s="267" t="s">
        <v>264</v>
      </c>
      <c r="E117" s="291">
        <v>1.0900000000000001</v>
      </c>
      <c r="F117" s="254" t="s">
        <v>871</v>
      </c>
      <c r="G117" s="187" t="s">
        <v>275</v>
      </c>
      <c r="H117" s="273">
        <v>5450</v>
      </c>
      <c r="I117" s="269" t="s">
        <v>872</v>
      </c>
      <c r="J117" s="302" t="s">
        <v>265</v>
      </c>
      <c r="K117" s="302" t="s">
        <v>265</v>
      </c>
      <c r="L117" s="268">
        <v>4040861</v>
      </c>
      <c r="M117" s="270"/>
      <c r="N117" s="268" t="s">
        <v>71</v>
      </c>
      <c r="O117" s="268" t="s">
        <v>171</v>
      </c>
      <c r="P117" s="270" t="s">
        <v>823</v>
      </c>
      <c r="R117" s="266" t="s">
        <v>873</v>
      </c>
      <c r="S117" s="266" t="s">
        <v>874</v>
      </c>
      <c r="T117" s="299"/>
      <c r="U117" s="270" t="s">
        <v>270</v>
      </c>
      <c r="V117" s="270"/>
      <c r="X117" s="270" t="s">
        <v>859</v>
      </c>
      <c r="Y117" s="270"/>
      <c r="Z117" s="268"/>
      <c r="AB117" s="297"/>
      <c r="AC117" s="299"/>
      <c r="AE117" s="187"/>
      <c r="AF117" s="187"/>
      <c r="AG117" s="187"/>
      <c r="AH117" s="271"/>
      <c r="AI117" s="271"/>
      <c r="AJ117" s="187"/>
      <c r="AK117" s="267"/>
      <c r="AL117" s="272"/>
      <c r="AM117" s="187"/>
      <c r="AN117" s="271"/>
      <c r="AO117" s="271"/>
      <c r="AP117" s="270"/>
      <c r="AQ117" s="268"/>
      <c r="AR117" s="267"/>
      <c r="AS117" s="267"/>
      <c r="AT117" s="270"/>
      <c r="AU117" s="200"/>
      <c r="AV117" s="270"/>
      <c r="AW117" s="187"/>
      <c r="AX117" s="334"/>
      <c r="AY117" s="8"/>
      <c r="AZ117" s="8"/>
      <c r="BA117" s="8"/>
    </row>
    <row r="118" spans="1:53" ht="34.5">
      <c r="A118" s="240"/>
      <c r="B118" s="319" t="s">
        <v>507</v>
      </c>
      <c r="C118" s="186" t="s">
        <v>875</v>
      </c>
      <c r="D118" s="267" t="s">
        <v>876</v>
      </c>
      <c r="E118" s="291">
        <v>6</v>
      </c>
      <c r="F118" s="254">
        <v>360</v>
      </c>
      <c r="G118" s="187" t="s">
        <v>336</v>
      </c>
      <c r="H118" s="273">
        <v>2260</v>
      </c>
      <c r="I118" s="269" t="s">
        <v>877</v>
      </c>
      <c r="J118" s="302" t="s">
        <v>265</v>
      </c>
      <c r="K118" s="302" t="s">
        <v>265</v>
      </c>
      <c r="L118" s="268"/>
      <c r="M118" s="270"/>
      <c r="N118" s="268" t="s">
        <v>71</v>
      </c>
      <c r="O118" s="268" t="s">
        <v>171</v>
      </c>
      <c r="P118" s="270" t="s">
        <v>818</v>
      </c>
      <c r="R118" s="266" t="s">
        <v>878</v>
      </c>
      <c r="S118" s="266" t="s">
        <v>880</v>
      </c>
      <c r="T118" s="299"/>
      <c r="U118" s="270" t="s">
        <v>852</v>
      </c>
      <c r="V118" s="270"/>
      <c r="X118" s="270" t="s">
        <v>859</v>
      </c>
      <c r="Y118" s="270"/>
      <c r="Z118" s="268"/>
      <c r="AB118" s="297"/>
      <c r="AC118" s="299"/>
      <c r="AE118" s="187"/>
      <c r="AF118" s="187"/>
      <c r="AG118" s="187"/>
      <c r="AH118" s="271"/>
      <c r="AI118" s="271"/>
      <c r="AJ118" s="187"/>
      <c r="AK118" s="267"/>
      <c r="AL118" s="272"/>
      <c r="AM118" s="187"/>
      <c r="AN118" s="271"/>
      <c r="AO118" s="271"/>
      <c r="AP118" s="270"/>
      <c r="AQ118" s="268"/>
      <c r="AR118" s="267"/>
      <c r="AS118" s="267"/>
      <c r="AT118" s="270"/>
      <c r="AU118" s="200"/>
      <c r="AV118" s="270"/>
      <c r="AW118" s="187"/>
      <c r="AX118" s="334"/>
      <c r="AY118" s="8"/>
      <c r="AZ118" s="8"/>
      <c r="BA118" s="8"/>
    </row>
    <row r="119" spans="1:53" ht="34.5">
      <c r="A119" s="240"/>
      <c r="B119" s="319" t="s">
        <v>604</v>
      </c>
      <c r="C119" s="186" t="s">
        <v>599</v>
      </c>
      <c r="D119" s="267" t="s">
        <v>600</v>
      </c>
      <c r="E119" s="291">
        <v>2.25</v>
      </c>
      <c r="F119" s="254">
        <v>60762.44</v>
      </c>
      <c r="G119" s="187" t="s">
        <v>794</v>
      </c>
      <c r="H119" s="273">
        <v>60762.44</v>
      </c>
      <c r="I119" s="269" t="s">
        <v>881</v>
      </c>
      <c r="J119" s="302" t="s">
        <v>265</v>
      </c>
      <c r="K119" s="302" t="s">
        <v>265</v>
      </c>
      <c r="L119" s="268">
        <v>4041828</v>
      </c>
      <c r="M119" s="270"/>
      <c r="N119" s="268" t="s">
        <v>71</v>
      </c>
      <c r="O119" s="268" t="s">
        <v>171</v>
      </c>
      <c r="P119" s="270" t="s">
        <v>339</v>
      </c>
      <c r="R119" s="266" t="s">
        <v>882</v>
      </c>
      <c r="S119" s="266" t="s">
        <v>883</v>
      </c>
      <c r="T119" s="299"/>
      <c r="U119" s="270" t="s">
        <v>270</v>
      </c>
      <c r="V119" s="270"/>
      <c r="X119" s="270" t="s">
        <v>859</v>
      </c>
      <c r="Y119" s="270"/>
      <c r="Z119" s="268"/>
      <c r="AB119" s="297"/>
      <c r="AC119" s="299"/>
      <c r="AE119" s="187"/>
      <c r="AF119" s="187"/>
      <c r="AG119" s="187"/>
      <c r="AH119" s="271"/>
      <c r="AI119" s="271"/>
      <c r="AJ119" s="187"/>
      <c r="AK119" s="267"/>
      <c r="AL119" s="272"/>
      <c r="AM119" s="187"/>
      <c r="AN119" s="271"/>
      <c r="AO119" s="271"/>
      <c r="AP119" s="270"/>
      <c r="AQ119" s="268"/>
      <c r="AR119" s="267"/>
      <c r="AS119" s="267"/>
      <c r="AT119" s="270"/>
      <c r="AU119" s="200"/>
      <c r="AV119" s="270"/>
      <c r="AW119" s="187"/>
      <c r="AX119" s="334"/>
      <c r="AY119" s="8"/>
      <c r="AZ119" s="8"/>
      <c r="BA119" s="8"/>
    </row>
    <row r="120" spans="1:53" ht="34.5">
      <c r="A120" s="240"/>
      <c r="B120" s="319" t="s">
        <v>353</v>
      </c>
      <c r="C120" s="186" t="s">
        <v>354</v>
      </c>
      <c r="D120" s="267" t="s">
        <v>355</v>
      </c>
      <c r="E120" s="291">
        <v>5.9</v>
      </c>
      <c r="F120" s="254">
        <v>3000</v>
      </c>
      <c r="G120" s="187" t="s">
        <v>336</v>
      </c>
      <c r="H120" s="273">
        <v>17760</v>
      </c>
      <c r="I120" s="269" t="s">
        <v>884</v>
      </c>
      <c r="J120" s="302" t="s">
        <v>265</v>
      </c>
      <c r="K120" s="302" t="s">
        <v>265</v>
      </c>
      <c r="L120" s="268">
        <v>4041833</v>
      </c>
      <c r="M120" s="270"/>
      <c r="N120" s="268" t="s">
        <v>71</v>
      </c>
      <c r="O120" s="268" t="s">
        <v>171</v>
      </c>
      <c r="P120" s="270" t="s">
        <v>339</v>
      </c>
      <c r="R120" s="266" t="s">
        <v>885</v>
      </c>
      <c r="S120" s="266" t="s">
        <v>886</v>
      </c>
      <c r="T120" s="299"/>
      <c r="U120" s="270" t="s">
        <v>308</v>
      </c>
      <c r="V120" s="270"/>
      <c r="X120" s="270" t="s">
        <v>870</v>
      </c>
      <c r="Y120" s="270"/>
      <c r="Z120" s="268"/>
      <c r="AB120" s="297"/>
      <c r="AC120" s="299"/>
      <c r="AE120" s="187"/>
      <c r="AF120" s="187"/>
      <c r="AG120" s="187"/>
      <c r="AH120" s="271"/>
      <c r="AI120" s="271"/>
      <c r="AJ120" s="187"/>
      <c r="AK120" s="267"/>
      <c r="AL120" s="272"/>
      <c r="AM120" s="187"/>
      <c r="AN120" s="271"/>
      <c r="AO120" s="271"/>
      <c r="AP120" s="270"/>
      <c r="AQ120" s="268"/>
      <c r="AR120" s="267"/>
      <c r="AS120" s="267"/>
      <c r="AT120" s="270"/>
      <c r="AU120" s="200"/>
      <c r="AV120" s="270"/>
      <c r="AW120" s="187"/>
      <c r="AX120" s="334"/>
      <c r="AY120" s="8"/>
      <c r="AZ120" s="8"/>
      <c r="BA120" s="8"/>
    </row>
    <row r="121" spans="1:53" ht="34.5">
      <c r="A121" s="240"/>
      <c r="B121" s="319" t="s">
        <v>887</v>
      </c>
      <c r="C121" s="186" t="s">
        <v>631</v>
      </c>
      <c r="D121" s="267" t="s">
        <v>475</v>
      </c>
      <c r="E121" s="291">
        <v>0.05</v>
      </c>
      <c r="F121" s="254">
        <v>50000</v>
      </c>
      <c r="G121" s="187" t="s">
        <v>336</v>
      </c>
      <c r="H121" s="273">
        <v>2500</v>
      </c>
      <c r="I121" s="269" t="s">
        <v>888</v>
      </c>
      <c r="J121" s="302" t="s">
        <v>265</v>
      </c>
      <c r="K121" s="302" t="s">
        <v>265</v>
      </c>
      <c r="L121" s="268">
        <v>4041832</v>
      </c>
      <c r="M121" s="270"/>
      <c r="N121" s="268" t="s">
        <v>71</v>
      </c>
      <c r="O121" s="268" t="s">
        <v>171</v>
      </c>
      <c r="P121" s="270" t="s">
        <v>330</v>
      </c>
      <c r="R121" s="266" t="s">
        <v>889</v>
      </c>
      <c r="S121" s="266" t="s">
        <v>890</v>
      </c>
      <c r="T121" s="299"/>
      <c r="U121" s="270" t="s">
        <v>270</v>
      </c>
      <c r="V121" s="270"/>
      <c r="X121" s="270" t="s">
        <v>859</v>
      </c>
      <c r="Y121" s="270"/>
      <c r="Z121" s="268"/>
      <c r="AB121" s="297"/>
      <c r="AC121" s="299"/>
      <c r="AE121" s="187"/>
      <c r="AF121" s="187"/>
      <c r="AG121" s="187"/>
      <c r="AH121" s="271"/>
      <c r="AI121" s="271"/>
      <c r="AJ121" s="187"/>
      <c r="AK121" s="267"/>
      <c r="AL121" s="272"/>
      <c r="AM121" s="187"/>
      <c r="AN121" s="271"/>
      <c r="AO121" s="271"/>
      <c r="AP121" s="270"/>
      <c r="AQ121" s="268"/>
      <c r="AR121" s="267"/>
      <c r="AS121" s="267"/>
      <c r="AT121" s="270"/>
      <c r="AU121" s="200"/>
      <c r="AV121" s="270"/>
      <c r="AW121" s="187"/>
      <c r="AX121" s="334"/>
      <c r="AY121" s="8"/>
      <c r="AZ121" s="8"/>
      <c r="BA121" s="8"/>
    </row>
    <row r="122" spans="1:53" ht="34.5">
      <c r="A122" s="240"/>
      <c r="B122" s="319" t="s">
        <v>486</v>
      </c>
      <c r="C122" s="186" t="s">
        <v>425</v>
      </c>
      <c r="D122" s="267" t="s">
        <v>549</v>
      </c>
      <c r="E122" s="291">
        <v>0.89</v>
      </c>
      <c r="F122" s="254">
        <v>2000</v>
      </c>
      <c r="G122" s="187" t="s">
        <v>275</v>
      </c>
      <c r="H122" s="273">
        <v>1780</v>
      </c>
      <c r="I122" s="269" t="s">
        <v>928</v>
      </c>
      <c r="J122" s="302" t="s">
        <v>265</v>
      </c>
      <c r="K122" s="302" t="s">
        <v>265</v>
      </c>
      <c r="L122" s="268">
        <v>4041834</v>
      </c>
      <c r="M122" s="270"/>
      <c r="N122" s="268" t="s">
        <v>71</v>
      </c>
      <c r="O122" s="268" t="s">
        <v>171</v>
      </c>
      <c r="P122" s="270" t="s">
        <v>843</v>
      </c>
      <c r="R122" s="266" t="s">
        <v>891</v>
      </c>
      <c r="S122" s="266" t="s">
        <v>892</v>
      </c>
      <c r="T122" s="299"/>
      <c r="U122" s="270" t="s">
        <v>490</v>
      </c>
      <c r="V122" s="270"/>
      <c r="X122" s="270" t="s">
        <v>859</v>
      </c>
      <c r="Y122" s="270"/>
      <c r="Z122" s="268"/>
      <c r="AB122" s="297"/>
      <c r="AC122" s="299"/>
      <c r="AE122" s="187"/>
      <c r="AF122" s="187"/>
      <c r="AG122" s="187"/>
      <c r="AH122" s="271"/>
      <c r="AI122" s="271"/>
      <c r="AJ122" s="187"/>
      <c r="AK122" s="267"/>
      <c r="AL122" s="272"/>
      <c r="AM122" s="187"/>
      <c r="AN122" s="271"/>
      <c r="AO122" s="271"/>
      <c r="AP122" s="270"/>
      <c r="AQ122" s="268"/>
      <c r="AR122" s="267"/>
      <c r="AS122" s="267"/>
      <c r="AT122" s="270"/>
      <c r="AU122" s="200"/>
      <c r="AV122" s="270"/>
      <c r="AW122" s="187"/>
      <c r="AX122" s="334"/>
      <c r="AY122" s="8"/>
      <c r="AZ122" s="8"/>
      <c r="BA122" s="8"/>
    </row>
    <row r="123" spans="1:53" ht="34.5">
      <c r="A123" s="240"/>
      <c r="B123" s="319" t="s">
        <v>893</v>
      </c>
      <c r="C123" s="186" t="s">
        <v>894</v>
      </c>
      <c r="D123" s="267" t="s">
        <v>637</v>
      </c>
      <c r="E123" s="291">
        <v>2670</v>
      </c>
      <c r="F123" s="254">
        <v>20</v>
      </c>
      <c r="G123" s="187" t="s">
        <v>306</v>
      </c>
      <c r="H123" s="273">
        <v>53400</v>
      </c>
      <c r="I123" s="269" t="s">
        <v>895</v>
      </c>
      <c r="J123" s="302" t="s">
        <v>265</v>
      </c>
      <c r="K123" s="302" t="s">
        <v>265</v>
      </c>
      <c r="L123" s="268">
        <v>4041829</v>
      </c>
      <c r="M123" s="270"/>
      <c r="N123" s="268" t="s">
        <v>267</v>
      </c>
      <c r="O123" s="268" t="s">
        <v>171</v>
      </c>
      <c r="P123" s="270" t="s">
        <v>404</v>
      </c>
      <c r="R123" s="266" t="s">
        <v>896</v>
      </c>
      <c r="S123" s="266" t="s">
        <v>892</v>
      </c>
      <c r="T123" s="299"/>
      <c r="U123" s="270" t="s">
        <v>490</v>
      </c>
      <c r="V123" s="270"/>
      <c r="X123" s="270" t="s">
        <v>859</v>
      </c>
      <c r="Y123" s="270"/>
      <c r="Z123" s="268"/>
      <c r="AB123" s="297"/>
      <c r="AC123" s="299"/>
      <c r="AE123" s="187"/>
      <c r="AF123" s="187"/>
      <c r="AG123" s="187"/>
      <c r="AH123" s="271"/>
      <c r="AI123" s="271"/>
      <c r="AJ123" s="187"/>
      <c r="AK123" s="267"/>
      <c r="AL123" s="272"/>
      <c r="AM123" s="187"/>
      <c r="AN123" s="271"/>
      <c r="AO123" s="271"/>
      <c r="AP123" s="270"/>
      <c r="AQ123" s="268"/>
      <c r="AR123" s="267"/>
      <c r="AS123" s="267"/>
      <c r="AT123" s="270"/>
      <c r="AU123" s="200"/>
      <c r="AV123" s="270"/>
      <c r="AW123" s="187"/>
      <c r="AX123" s="334"/>
      <c r="AY123" s="8"/>
      <c r="AZ123" s="8"/>
      <c r="BA123" s="8"/>
    </row>
    <row r="124" spans="1:53" ht="34.5">
      <c r="A124" s="240"/>
      <c r="B124" s="319" t="s">
        <v>414</v>
      </c>
      <c r="C124" s="186" t="s">
        <v>321</v>
      </c>
      <c r="D124" s="267" t="s">
        <v>264</v>
      </c>
      <c r="E124" s="291">
        <v>1.0900000000000001</v>
      </c>
      <c r="F124" s="254">
        <v>20000</v>
      </c>
      <c r="G124" s="187" t="s">
        <v>275</v>
      </c>
      <c r="H124" s="273">
        <v>21800</v>
      </c>
      <c r="I124" s="269" t="s">
        <v>897</v>
      </c>
      <c r="J124" s="302" t="s">
        <v>265</v>
      </c>
      <c r="K124" s="302" t="s">
        <v>265</v>
      </c>
      <c r="L124" s="268">
        <v>4040859</v>
      </c>
      <c r="M124" s="270"/>
      <c r="N124" s="268" t="s">
        <v>278</v>
      </c>
      <c r="O124" s="268" t="s">
        <v>171</v>
      </c>
      <c r="P124" s="270" t="s">
        <v>823</v>
      </c>
      <c r="R124" s="266" t="s">
        <v>898</v>
      </c>
      <c r="S124" s="266" t="s">
        <v>899</v>
      </c>
      <c r="T124" s="299"/>
      <c r="U124" s="270" t="s">
        <v>270</v>
      </c>
      <c r="V124" s="270"/>
      <c r="X124" s="270" t="s">
        <v>859</v>
      </c>
      <c r="Y124" s="270"/>
      <c r="Z124" s="268"/>
      <c r="AB124" s="297"/>
      <c r="AC124" s="299"/>
      <c r="AE124" s="187"/>
      <c r="AF124" s="187"/>
      <c r="AG124" s="187"/>
      <c r="AH124" s="271"/>
      <c r="AI124" s="271"/>
      <c r="AJ124" s="187"/>
      <c r="AK124" s="267"/>
      <c r="AL124" s="272"/>
      <c r="AM124" s="187"/>
      <c r="AN124" s="271"/>
      <c r="AO124" s="271"/>
      <c r="AP124" s="270"/>
      <c r="AQ124" s="268"/>
      <c r="AR124" s="267"/>
      <c r="AS124" s="267"/>
      <c r="AT124" s="270"/>
      <c r="AU124" s="200"/>
      <c r="AV124" s="270"/>
      <c r="AW124" s="187"/>
      <c r="AX124" s="334"/>
      <c r="AY124" s="8"/>
      <c r="AZ124" s="8"/>
      <c r="BA124" s="8"/>
    </row>
    <row r="125" spans="1:53" ht="34.5">
      <c r="A125" s="240"/>
      <c r="B125" s="319" t="s">
        <v>397</v>
      </c>
      <c r="C125" s="186" t="s">
        <v>900</v>
      </c>
      <c r="D125" s="267" t="s">
        <v>401</v>
      </c>
      <c r="E125" s="291">
        <v>6.3</v>
      </c>
      <c r="F125" s="254">
        <v>2000</v>
      </c>
      <c r="G125" s="187" t="s">
        <v>336</v>
      </c>
      <c r="H125" s="273">
        <v>12600</v>
      </c>
      <c r="I125" s="269" t="s">
        <v>901</v>
      </c>
      <c r="J125" s="302" t="s">
        <v>265</v>
      </c>
      <c r="K125" s="302" t="s">
        <v>265</v>
      </c>
      <c r="L125" s="268">
        <v>4040268</v>
      </c>
      <c r="M125" s="270"/>
      <c r="N125" s="268" t="s">
        <v>71</v>
      </c>
      <c r="O125" s="268" t="s">
        <v>171</v>
      </c>
      <c r="P125" s="270" t="s">
        <v>823</v>
      </c>
      <c r="R125" s="266" t="s">
        <v>902</v>
      </c>
      <c r="S125" s="266" t="s">
        <v>903</v>
      </c>
      <c r="T125" s="299"/>
      <c r="U125" s="270" t="s">
        <v>270</v>
      </c>
      <c r="V125" s="270"/>
      <c r="X125" s="270" t="s">
        <v>859</v>
      </c>
      <c r="Y125" s="270"/>
      <c r="Z125" s="268"/>
      <c r="AB125" s="297"/>
      <c r="AC125" s="299"/>
      <c r="AE125" s="187"/>
      <c r="AF125" s="187"/>
      <c r="AG125" s="187"/>
      <c r="AH125" s="271"/>
      <c r="AI125" s="271"/>
      <c r="AJ125" s="187"/>
      <c r="AK125" s="267"/>
      <c r="AL125" s="272"/>
      <c r="AM125" s="187"/>
      <c r="AN125" s="271"/>
      <c r="AO125" s="271"/>
      <c r="AP125" s="270"/>
      <c r="AQ125" s="268"/>
      <c r="AR125" s="267"/>
      <c r="AS125" s="267"/>
      <c r="AT125" s="270"/>
      <c r="AU125" s="200"/>
      <c r="AV125" s="270"/>
      <c r="AW125" s="187"/>
      <c r="AX125" s="334"/>
      <c r="AY125" s="8"/>
      <c r="AZ125" s="8"/>
      <c r="BA125" s="8"/>
    </row>
    <row r="126" spans="1:53" ht="34.5">
      <c r="A126" s="240"/>
      <c r="B126" s="319" t="s">
        <v>288</v>
      </c>
      <c r="C126" s="186" t="s">
        <v>289</v>
      </c>
      <c r="D126" s="267" t="s">
        <v>709</v>
      </c>
      <c r="E126" s="291"/>
      <c r="F126" s="254">
        <v>23500</v>
      </c>
      <c r="G126" s="187" t="s">
        <v>336</v>
      </c>
      <c r="H126" s="273">
        <v>61523</v>
      </c>
      <c r="I126" s="269" t="s">
        <v>787</v>
      </c>
      <c r="J126" s="302" t="s">
        <v>265</v>
      </c>
      <c r="K126" s="302" t="s">
        <v>265</v>
      </c>
      <c r="L126" s="268">
        <v>4040860</v>
      </c>
      <c r="M126" s="270"/>
      <c r="N126" s="268" t="s">
        <v>71</v>
      </c>
      <c r="O126" s="268" t="s">
        <v>171</v>
      </c>
      <c r="P126" s="270" t="s">
        <v>843</v>
      </c>
      <c r="R126" s="266" t="s">
        <v>789</v>
      </c>
      <c r="S126" s="266" t="s">
        <v>874</v>
      </c>
      <c r="T126" s="299"/>
      <c r="U126" s="270" t="s">
        <v>270</v>
      </c>
      <c r="V126" s="270"/>
      <c r="X126" s="270" t="s">
        <v>859</v>
      </c>
      <c r="Y126" s="270"/>
      <c r="Z126" s="268"/>
      <c r="AB126" s="297"/>
      <c r="AC126" s="299"/>
      <c r="AE126" s="187"/>
      <c r="AF126" s="187"/>
      <c r="AG126" s="187"/>
      <c r="AH126" s="271"/>
      <c r="AI126" s="271"/>
      <c r="AJ126" s="187"/>
      <c r="AK126" s="267"/>
      <c r="AL126" s="272"/>
      <c r="AM126" s="187"/>
      <c r="AN126" s="271"/>
      <c r="AO126" s="271"/>
      <c r="AP126" s="270"/>
      <c r="AQ126" s="268"/>
      <c r="AR126" s="267"/>
      <c r="AS126" s="267"/>
      <c r="AT126" s="270"/>
      <c r="AU126" s="200"/>
      <c r="AV126" s="270"/>
      <c r="AW126" s="187"/>
      <c r="AX126" s="334"/>
      <c r="AY126" s="8"/>
      <c r="AZ126" s="8"/>
      <c r="BA126" s="8"/>
    </row>
    <row r="127" spans="1:53" ht="34.5">
      <c r="A127" s="240"/>
      <c r="B127" s="319" t="s">
        <v>547</v>
      </c>
      <c r="C127" s="186" t="s">
        <v>904</v>
      </c>
      <c r="D127" s="267" t="s">
        <v>549</v>
      </c>
      <c r="E127" s="291">
        <v>1.59</v>
      </c>
      <c r="F127" s="254">
        <v>15000</v>
      </c>
      <c r="G127" s="187" t="s">
        <v>455</v>
      </c>
      <c r="H127" s="273">
        <v>23850</v>
      </c>
      <c r="I127" s="269" t="s">
        <v>905</v>
      </c>
      <c r="J127" s="302" t="s">
        <v>265</v>
      </c>
      <c r="K127" s="302" t="s">
        <v>265</v>
      </c>
      <c r="L127" s="268"/>
      <c r="M127" s="270"/>
      <c r="N127" s="268" t="s">
        <v>267</v>
      </c>
      <c r="O127" s="268" t="s">
        <v>171</v>
      </c>
      <c r="P127" s="270" t="s">
        <v>293</v>
      </c>
      <c r="R127" s="266" t="s">
        <v>906</v>
      </c>
      <c r="S127" s="266" t="s">
        <v>907</v>
      </c>
      <c r="T127" s="299"/>
      <c r="U127" s="270" t="s">
        <v>270</v>
      </c>
      <c r="V127" s="270"/>
      <c r="X127" s="270" t="s">
        <v>859</v>
      </c>
      <c r="Y127" s="270"/>
      <c r="Z127" s="268"/>
      <c r="AB127" s="297"/>
      <c r="AC127" s="299"/>
      <c r="AE127" s="187"/>
      <c r="AF127" s="187"/>
      <c r="AG127" s="187"/>
      <c r="AH127" s="271"/>
      <c r="AI127" s="271"/>
      <c r="AJ127" s="187"/>
      <c r="AK127" s="267"/>
      <c r="AL127" s="272"/>
      <c r="AM127" s="187"/>
      <c r="AN127" s="271"/>
      <c r="AO127" s="271"/>
      <c r="AP127" s="270"/>
      <c r="AQ127" s="268"/>
      <c r="AR127" s="267"/>
      <c r="AS127" s="267"/>
      <c r="AT127" s="270"/>
      <c r="AU127" s="200"/>
      <c r="AV127" s="270"/>
      <c r="AW127" s="187"/>
      <c r="AX127" s="334"/>
      <c r="AY127" s="8"/>
      <c r="AZ127" s="8"/>
      <c r="BA127" s="8"/>
    </row>
    <row r="128" spans="1:53" ht="34.5">
      <c r="A128" s="240"/>
      <c r="B128" s="319" t="s">
        <v>908</v>
      </c>
      <c r="C128" s="186" t="s">
        <v>496</v>
      </c>
      <c r="D128" s="267" t="s">
        <v>475</v>
      </c>
      <c r="E128" s="291">
        <v>4.7000000000000002E-3</v>
      </c>
      <c r="F128" s="254">
        <v>100000</v>
      </c>
      <c r="G128" s="187" t="s">
        <v>275</v>
      </c>
      <c r="H128" s="273">
        <v>4750</v>
      </c>
      <c r="I128" s="269" t="s">
        <v>888</v>
      </c>
      <c r="J128" s="302" t="s">
        <v>265</v>
      </c>
      <c r="K128" s="302" t="s">
        <v>265</v>
      </c>
      <c r="L128" s="268">
        <v>4040858</v>
      </c>
      <c r="M128" s="270"/>
      <c r="N128" s="268" t="s">
        <v>162</v>
      </c>
      <c r="O128" s="268" t="s">
        <v>171</v>
      </c>
      <c r="P128" s="270" t="s">
        <v>823</v>
      </c>
      <c r="R128" s="266" t="s">
        <v>909</v>
      </c>
      <c r="S128" s="266" t="s">
        <v>910</v>
      </c>
      <c r="T128" s="299"/>
      <c r="U128" s="270" t="s">
        <v>270</v>
      </c>
      <c r="V128" s="270"/>
      <c r="X128" s="270" t="s">
        <v>859</v>
      </c>
      <c r="Y128" s="270"/>
      <c r="Z128" s="268"/>
      <c r="AB128" s="297"/>
      <c r="AC128" s="299"/>
      <c r="AE128" s="187"/>
      <c r="AF128" s="187"/>
      <c r="AG128" s="187"/>
      <c r="AH128" s="271"/>
      <c r="AI128" s="271"/>
      <c r="AJ128" s="187"/>
      <c r="AK128" s="267"/>
      <c r="AL128" s="272"/>
      <c r="AM128" s="187"/>
      <c r="AN128" s="271"/>
      <c r="AO128" s="271"/>
      <c r="AP128" s="270"/>
      <c r="AQ128" s="268"/>
      <c r="AR128" s="267"/>
      <c r="AS128" s="267"/>
      <c r="AT128" s="270"/>
      <c r="AU128" s="200"/>
      <c r="AV128" s="270"/>
      <c r="AW128" s="187"/>
      <c r="AX128" s="334"/>
      <c r="AY128" s="8"/>
      <c r="AZ128" s="8"/>
      <c r="BA128" s="8"/>
    </row>
    <row r="129" spans="1:53" ht="34.5">
      <c r="A129" s="240"/>
      <c r="B129" s="319" t="s">
        <v>689</v>
      </c>
      <c r="C129" s="186" t="s">
        <v>781</v>
      </c>
      <c r="D129" s="267" t="s">
        <v>911</v>
      </c>
      <c r="E129" s="291">
        <v>0.85</v>
      </c>
      <c r="F129" s="254">
        <v>2000</v>
      </c>
      <c r="G129" s="187" t="s">
        <v>275</v>
      </c>
      <c r="H129" s="273">
        <v>1700</v>
      </c>
      <c r="I129" s="269" t="s">
        <v>912</v>
      </c>
      <c r="J129" s="302" t="s">
        <v>265</v>
      </c>
      <c r="K129" s="302" t="s">
        <v>265</v>
      </c>
      <c r="L129" s="268">
        <v>4040518</v>
      </c>
      <c r="M129" s="270"/>
      <c r="N129" s="268" t="s">
        <v>162</v>
      </c>
      <c r="O129" s="268" t="s">
        <v>171</v>
      </c>
      <c r="P129" s="270" t="s">
        <v>818</v>
      </c>
      <c r="R129" s="266" t="s">
        <v>913</v>
      </c>
      <c r="S129" s="266" t="s">
        <v>914</v>
      </c>
      <c r="T129" s="299"/>
      <c r="U129" s="270" t="s">
        <v>270</v>
      </c>
      <c r="V129" s="270"/>
      <c r="X129" s="270" t="s">
        <v>859</v>
      </c>
      <c r="Y129" s="270"/>
      <c r="Z129" s="268"/>
      <c r="AB129" s="297"/>
      <c r="AC129" s="299"/>
      <c r="AE129" s="187"/>
      <c r="AF129" s="187"/>
      <c r="AG129" s="187"/>
      <c r="AH129" s="271"/>
      <c r="AI129" s="271"/>
      <c r="AJ129" s="187"/>
      <c r="AK129" s="267"/>
      <c r="AL129" s="272"/>
      <c r="AM129" s="187"/>
      <c r="AN129" s="271"/>
      <c r="AO129" s="271"/>
      <c r="AP129" s="270"/>
      <c r="AQ129" s="268"/>
      <c r="AR129" s="267"/>
      <c r="AS129" s="267"/>
      <c r="AT129" s="270"/>
      <c r="AU129" s="200"/>
      <c r="AV129" s="270"/>
      <c r="AW129" s="187"/>
      <c r="AX129" s="334"/>
      <c r="AY129" s="8"/>
      <c r="AZ129" s="8"/>
      <c r="BA129" s="8"/>
    </row>
    <row r="130" spans="1:53" ht="34.5">
      <c r="A130" s="240"/>
      <c r="B130" s="319" t="s">
        <v>424</v>
      </c>
      <c r="C130" s="186" t="s">
        <v>915</v>
      </c>
      <c r="D130" s="267" t="s">
        <v>916</v>
      </c>
      <c r="E130" s="291">
        <v>3.87</v>
      </c>
      <c r="F130" s="254">
        <v>2100</v>
      </c>
      <c r="G130" s="187" t="s">
        <v>275</v>
      </c>
      <c r="H130" s="273">
        <v>8127</v>
      </c>
      <c r="I130" s="269" t="s">
        <v>917</v>
      </c>
      <c r="J130" s="302" t="s">
        <v>265</v>
      </c>
      <c r="K130" s="302" t="s">
        <v>265</v>
      </c>
      <c r="L130" s="268">
        <v>4040855</v>
      </c>
      <c r="M130" s="270"/>
      <c r="N130" s="268" t="s">
        <v>162</v>
      </c>
      <c r="O130" s="268" t="s">
        <v>171</v>
      </c>
      <c r="P130" s="270"/>
      <c r="R130" s="266" t="s">
        <v>918</v>
      </c>
      <c r="S130" s="266" t="s">
        <v>919</v>
      </c>
      <c r="T130" s="299"/>
      <c r="U130" s="270" t="s">
        <v>270</v>
      </c>
      <c r="V130" s="270"/>
      <c r="X130" s="270" t="s">
        <v>870</v>
      </c>
      <c r="Y130" s="270"/>
      <c r="Z130" s="268"/>
      <c r="AB130" s="297"/>
      <c r="AC130" s="299"/>
      <c r="AE130" s="187"/>
      <c r="AF130" s="187"/>
      <c r="AG130" s="187"/>
      <c r="AH130" s="271"/>
      <c r="AI130" s="271"/>
      <c r="AJ130" s="187"/>
      <c r="AK130" s="267"/>
      <c r="AL130" s="272"/>
      <c r="AM130" s="187"/>
      <c r="AN130" s="271"/>
      <c r="AO130" s="271"/>
      <c r="AP130" s="270"/>
      <c r="AQ130" s="268"/>
      <c r="AR130" s="267"/>
      <c r="AS130" s="267"/>
      <c r="AT130" s="270"/>
      <c r="AU130" s="200"/>
      <c r="AV130" s="270"/>
      <c r="AW130" s="187"/>
      <c r="AX130" s="334"/>
      <c r="AY130" s="8"/>
      <c r="AZ130" s="8"/>
      <c r="BA130" s="8"/>
    </row>
    <row r="131" spans="1:53" ht="34.5">
      <c r="A131" s="240"/>
      <c r="B131" s="319" t="s">
        <v>920</v>
      </c>
      <c r="C131" s="186" t="s">
        <v>921</v>
      </c>
      <c r="D131" s="267" t="s">
        <v>922</v>
      </c>
      <c r="E131" s="291">
        <v>668</v>
      </c>
      <c r="F131" s="254">
        <v>290</v>
      </c>
      <c r="G131" s="187" t="s">
        <v>306</v>
      </c>
      <c r="H131" s="273">
        <v>193720</v>
      </c>
      <c r="I131" s="417" t="s">
        <v>923</v>
      </c>
      <c r="J131" s="26" t="s">
        <v>265</v>
      </c>
      <c r="K131" s="302" t="s">
        <v>265</v>
      </c>
      <c r="L131" s="302" t="s">
        <v>924</v>
      </c>
      <c r="M131" s="270"/>
      <c r="N131" s="268" t="s">
        <v>307</v>
      </c>
      <c r="O131" s="268" t="s">
        <v>171</v>
      </c>
      <c r="P131" s="270" t="s">
        <v>818</v>
      </c>
      <c r="R131" s="266" t="s">
        <v>925</v>
      </c>
      <c r="S131" s="266" t="s">
        <v>926</v>
      </c>
      <c r="T131" s="299"/>
      <c r="U131" s="270" t="s">
        <v>308</v>
      </c>
      <c r="V131" s="270"/>
      <c r="X131" s="270" t="s">
        <v>859</v>
      </c>
      <c r="Y131" s="270"/>
      <c r="Z131" s="268"/>
      <c r="AB131" s="297"/>
      <c r="AC131" s="299"/>
      <c r="AE131" s="187"/>
      <c r="AF131" s="187"/>
      <c r="AG131" s="187" t="s">
        <v>927</v>
      </c>
      <c r="AH131" s="271"/>
      <c r="AI131" s="271"/>
      <c r="AJ131" s="187"/>
      <c r="AK131" s="267"/>
      <c r="AL131" s="272"/>
      <c r="AM131" s="187"/>
      <c r="AN131" s="271"/>
      <c r="AO131" s="271"/>
      <c r="AP131" s="270"/>
      <c r="AQ131" s="268"/>
      <c r="AR131" s="267"/>
      <c r="AS131" s="267"/>
      <c r="AT131" s="270"/>
      <c r="AU131" s="200"/>
      <c r="AV131" s="270"/>
      <c r="AW131" s="187"/>
      <c r="AX131" s="334"/>
      <c r="AY131" s="8"/>
      <c r="AZ131" s="8"/>
      <c r="BA131" s="8"/>
    </row>
    <row r="132" spans="1:53" ht="34.5">
      <c r="A132" s="240"/>
      <c r="B132" s="319" t="s">
        <v>929</v>
      </c>
      <c r="C132" s="186" t="s">
        <v>930</v>
      </c>
      <c r="D132" s="267" t="s">
        <v>931</v>
      </c>
      <c r="E132" s="291">
        <v>60</v>
      </c>
      <c r="F132" s="254">
        <v>21.5</v>
      </c>
      <c r="G132" s="187" t="s">
        <v>306</v>
      </c>
      <c r="H132" s="273">
        <v>1290</v>
      </c>
      <c r="I132" s="269"/>
      <c r="J132" s="302"/>
      <c r="K132" s="302"/>
      <c r="L132" s="268"/>
      <c r="M132" s="270"/>
      <c r="N132" s="268" t="s">
        <v>648</v>
      </c>
      <c r="O132" s="268"/>
      <c r="P132" s="270" t="s">
        <v>171</v>
      </c>
      <c r="R132" s="266" t="s">
        <v>932</v>
      </c>
      <c r="S132" s="266" t="s">
        <v>933</v>
      </c>
      <c r="T132" s="299"/>
      <c r="U132" s="270" t="s">
        <v>270</v>
      </c>
      <c r="V132" s="270"/>
      <c r="X132" s="270" t="s">
        <v>859</v>
      </c>
      <c r="Y132" s="270"/>
      <c r="Z132" s="268"/>
      <c r="AB132" s="297"/>
      <c r="AC132" s="299"/>
      <c r="AE132" s="187"/>
      <c r="AF132" s="187"/>
      <c r="AG132" s="187"/>
      <c r="AH132" s="271"/>
      <c r="AI132" s="271"/>
      <c r="AJ132" s="187"/>
      <c r="AK132" s="267"/>
      <c r="AL132" s="272"/>
      <c r="AM132" s="187"/>
      <c r="AN132" s="271"/>
      <c r="AO132" s="271"/>
      <c r="AP132" s="270"/>
      <c r="AQ132" s="268"/>
      <c r="AR132" s="267"/>
      <c r="AS132" s="267"/>
      <c r="AT132" s="270"/>
      <c r="AU132" s="200"/>
      <c r="AV132" s="270"/>
      <c r="AW132" s="187"/>
      <c r="AX132" s="334"/>
      <c r="AY132" s="8"/>
      <c r="AZ132" s="8"/>
      <c r="BA132" s="8"/>
    </row>
    <row r="133" spans="1:53" ht="34.5">
      <c r="A133" s="240"/>
      <c r="B133" s="319" t="s">
        <v>934</v>
      </c>
      <c r="C133" s="186" t="s">
        <v>935</v>
      </c>
      <c r="D133" s="267" t="s">
        <v>816</v>
      </c>
      <c r="E133" s="291">
        <v>760</v>
      </c>
      <c r="F133" s="254">
        <v>10.5</v>
      </c>
      <c r="G133" s="187" t="s">
        <v>306</v>
      </c>
      <c r="H133" s="273">
        <v>7980</v>
      </c>
      <c r="I133" s="269" t="s">
        <v>936</v>
      </c>
      <c r="J133" s="302" t="s">
        <v>265</v>
      </c>
      <c r="K133" s="302" t="s">
        <v>265</v>
      </c>
      <c r="L133" s="268"/>
      <c r="M133" s="270"/>
      <c r="N133" s="268" t="s">
        <v>648</v>
      </c>
      <c r="O133" s="268" t="s">
        <v>171</v>
      </c>
      <c r="P133" s="270" t="s">
        <v>293</v>
      </c>
      <c r="R133" s="266" t="s">
        <v>937</v>
      </c>
      <c r="S133" s="266" t="s">
        <v>938</v>
      </c>
      <c r="T133" s="299"/>
      <c r="U133" s="270" t="s">
        <v>270</v>
      </c>
      <c r="V133" s="270"/>
      <c r="X133" s="270" t="s">
        <v>859</v>
      </c>
      <c r="Y133" s="270"/>
      <c r="Z133" s="268"/>
      <c r="AB133" s="297"/>
      <c r="AC133" s="299"/>
      <c r="AE133" s="187"/>
      <c r="AF133" s="187"/>
      <c r="AG133" s="187"/>
      <c r="AH133" s="271"/>
      <c r="AI133" s="271"/>
      <c r="AJ133" s="187"/>
      <c r="AK133" s="267"/>
      <c r="AL133" s="272"/>
      <c r="AM133" s="187"/>
      <c r="AN133" s="271"/>
      <c r="AO133" s="271"/>
      <c r="AP133" s="270"/>
      <c r="AQ133" s="268"/>
      <c r="AR133" s="267"/>
      <c r="AS133" s="267"/>
      <c r="AT133" s="270"/>
      <c r="AU133" s="200"/>
      <c r="AV133" s="270"/>
      <c r="AW133" s="187"/>
      <c r="AX133" s="334"/>
      <c r="AY133" s="8"/>
      <c r="AZ133" s="8"/>
      <c r="BA133" s="8"/>
    </row>
    <row r="134" spans="1:53" ht="34.5">
      <c r="A134" s="240"/>
      <c r="B134" s="319" t="s">
        <v>939</v>
      </c>
      <c r="C134" s="186" t="s">
        <v>599</v>
      </c>
      <c r="D134" s="267" t="s">
        <v>600</v>
      </c>
      <c r="E134" s="291">
        <v>2.5299999999999998</v>
      </c>
      <c r="F134" s="254">
        <v>29502</v>
      </c>
      <c r="G134" s="187" t="s">
        <v>794</v>
      </c>
      <c r="H134" s="273">
        <v>74640.06</v>
      </c>
      <c r="I134" s="269" t="s">
        <v>881</v>
      </c>
      <c r="J134" s="302" t="s">
        <v>265</v>
      </c>
      <c r="K134" s="302" t="s">
        <v>265</v>
      </c>
      <c r="L134" s="268"/>
      <c r="M134" s="270"/>
      <c r="N134" s="268" t="s">
        <v>71</v>
      </c>
      <c r="O134" s="268" t="s">
        <v>171</v>
      </c>
      <c r="P134" s="270"/>
      <c r="R134" s="266"/>
      <c r="S134" s="266" t="s">
        <v>933</v>
      </c>
      <c r="T134" s="299"/>
      <c r="U134" s="270" t="s">
        <v>270</v>
      </c>
      <c r="V134" s="270"/>
      <c r="X134" s="270" t="s">
        <v>870</v>
      </c>
      <c r="Y134" s="270"/>
      <c r="Z134" s="268"/>
      <c r="AB134" s="297"/>
      <c r="AC134" s="299"/>
      <c r="AE134" s="187"/>
      <c r="AF134" s="187"/>
      <c r="AG134" s="187"/>
      <c r="AH134" s="271"/>
      <c r="AI134" s="271"/>
      <c r="AJ134" s="187"/>
      <c r="AK134" s="267"/>
      <c r="AL134" s="272"/>
      <c r="AM134" s="187"/>
      <c r="AN134" s="271"/>
      <c r="AO134" s="271"/>
      <c r="AP134" s="270"/>
      <c r="AQ134" s="268"/>
      <c r="AR134" s="267"/>
      <c r="AS134" s="267"/>
      <c r="AT134" s="270"/>
      <c r="AU134" s="200"/>
      <c r="AV134" s="270"/>
      <c r="AW134" s="187"/>
      <c r="AX134" s="334"/>
      <c r="AY134" s="8"/>
      <c r="AZ134" s="8"/>
      <c r="BA134" s="8"/>
    </row>
    <row r="135" spans="1:53" ht="34.5">
      <c r="A135" s="240"/>
      <c r="B135" s="319" t="s">
        <v>940</v>
      </c>
      <c r="C135" s="186" t="s">
        <v>941</v>
      </c>
      <c r="D135" s="267" t="s">
        <v>942</v>
      </c>
      <c r="E135" s="291">
        <v>185</v>
      </c>
      <c r="F135" s="254">
        <v>10</v>
      </c>
      <c r="G135" s="187" t="s">
        <v>275</v>
      </c>
      <c r="H135" s="273" t="s">
        <v>942</v>
      </c>
      <c r="I135" s="269" t="s">
        <v>943</v>
      </c>
      <c r="J135" s="302" t="s">
        <v>265</v>
      </c>
      <c r="K135" s="302" t="s">
        <v>265</v>
      </c>
      <c r="L135" s="268"/>
      <c r="M135" s="270"/>
      <c r="N135" s="268" t="s">
        <v>43</v>
      </c>
      <c r="O135" s="268" t="s">
        <v>171</v>
      </c>
      <c r="P135" s="270" t="s">
        <v>339</v>
      </c>
      <c r="R135" s="266" t="s">
        <v>944</v>
      </c>
      <c r="S135" s="266" t="s">
        <v>945</v>
      </c>
      <c r="T135" s="299"/>
      <c r="U135" s="270" t="s">
        <v>270</v>
      </c>
      <c r="V135" s="270"/>
      <c r="X135" s="270" t="s">
        <v>859</v>
      </c>
      <c r="Y135" s="270"/>
      <c r="Z135" s="268"/>
      <c r="AB135" s="297"/>
      <c r="AC135" s="299"/>
      <c r="AE135" s="187"/>
      <c r="AF135" s="187"/>
      <c r="AG135" s="187"/>
      <c r="AH135" s="271"/>
      <c r="AI135" s="271"/>
      <c r="AJ135" s="187"/>
      <c r="AK135" s="267"/>
      <c r="AL135" s="272"/>
      <c r="AM135" s="187"/>
      <c r="AN135" s="271"/>
      <c r="AO135" s="271"/>
      <c r="AP135" s="270"/>
      <c r="AQ135" s="268"/>
      <c r="AR135" s="267"/>
      <c r="AS135" s="267"/>
      <c r="AT135" s="270"/>
      <c r="AU135" s="200"/>
      <c r="AV135" s="270"/>
      <c r="AW135" s="187"/>
      <c r="AX135" s="334"/>
      <c r="AY135" s="8"/>
      <c r="AZ135" s="8"/>
      <c r="BA135" s="8"/>
    </row>
    <row r="136" spans="1:53" ht="34.5">
      <c r="A136" s="240"/>
      <c r="B136" s="319" t="s">
        <v>946</v>
      </c>
      <c r="C136" s="186" t="s">
        <v>947</v>
      </c>
      <c r="D136" s="267" t="s">
        <v>343</v>
      </c>
      <c r="E136" s="291">
        <v>0.83</v>
      </c>
      <c r="F136" s="254">
        <v>133</v>
      </c>
      <c r="G136" s="187" t="s">
        <v>275</v>
      </c>
      <c r="H136" s="273">
        <v>110</v>
      </c>
      <c r="I136" s="269" t="s">
        <v>948</v>
      </c>
      <c r="J136" s="302" t="s">
        <v>265</v>
      </c>
      <c r="K136" s="302" t="s">
        <v>265</v>
      </c>
      <c r="L136" s="268"/>
      <c r="M136" s="270"/>
      <c r="N136" s="268" t="s">
        <v>43</v>
      </c>
      <c r="O136" s="268" t="s">
        <v>171</v>
      </c>
      <c r="P136" s="270" t="s">
        <v>330</v>
      </c>
      <c r="R136" s="266" t="s">
        <v>949</v>
      </c>
      <c r="S136" s="266" t="s">
        <v>950</v>
      </c>
      <c r="T136" s="299"/>
      <c r="U136" s="270" t="s">
        <v>270</v>
      </c>
      <c r="V136" s="270"/>
      <c r="X136" s="270" t="s">
        <v>951</v>
      </c>
      <c r="Y136" s="270"/>
      <c r="Z136" s="268"/>
      <c r="AB136" s="297"/>
      <c r="AC136" s="299"/>
      <c r="AE136" s="187"/>
      <c r="AF136" s="187"/>
      <c r="AG136" s="187"/>
      <c r="AH136" s="271"/>
      <c r="AI136" s="271"/>
      <c r="AJ136" s="187"/>
      <c r="AK136" s="267"/>
      <c r="AL136" s="272"/>
      <c r="AM136" s="187"/>
      <c r="AN136" s="271"/>
      <c r="AO136" s="271"/>
      <c r="AP136" s="270"/>
      <c r="AQ136" s="268"/>
      <c r="AR136" s="267"/>
      <c r="AS136" s="267"/>
      <c r="AT136" s="270"/>
      <c r="AU136" s="200"/>
      <c r="AV136" s="270"/>
      <c r="AW136" s="187"/>
      <c r="AX136" s="334"/>
      <c r="AY136" s="8"/>
      <c r="AZ136" s="8"/>
      <c r="BA136" s="8"/>
    </row>
    <row r="137" spans="1:53" ht="45">
      <c r="A137" s="240"/>
      <c r="B137" s="319" t="s">
        <v>952</v>
      </c>
      <c r="C137" s="186" t="s">
        <v>599</v>
      </c>
      <c r="D137" s="267" t="s">
        <v>582</v>
      </c>
      <c r="E137" s="291">
        <v>41.23</v>
      </c>
      <c r="F137" s="254">
        <v>20</v>
      </c>
      <c r="G137" s="187" t="s">
        <v>275</v>
      </c>
      <c r="H137" s="273">
        <v>824</v>
      </c>
      <c r="I137" s="269" t="s">
        <v>953</v>
      </c>
      <c r="J137" s="302" t="s">
        <v>265</v>
      </c>
      <c r="K137" s="302" t="s">
        <v>265</v>
      </c>
      <c r="L137" s="268"/>
      <c r="M137" s="270"/>
      <c r="N137" s="268" t="s">
        <v>71</v>
      </c>
      <c r="O137" s="268" t="s">
        <v>171</v>
      </c>
      <c r="P137" s="270" t="s">
        <v>818</v>
      </c>
      <c r="R137" s="266" t="s">
        <v>954</v>
      </c>
      <c r="S137" s="266" t="s">
        <v>955</v>
      </c>
      <c r="T137" s="299"/>
      <c r="U137" s="270" t="s">
        <v>270</v>
      </c>
      <c r="V137" s="270"/>
      <c r="X137" s="270" t="s">
        <v>951</v>
      </c>
      <c r="Y137" s="270"/>
      <c r="Z137" s="268"/>
      <c r="AB137" s="297"/>
      <c r="AC137" s="299"/>
      <c r="AE137" s="187"/>
      <c r="AF137" s="187"/>
      <c r="AG137" s="187"/>
      <c r="AH137" s="271"/>
      <c r="AI137" s="271"/>
      <c r="AJ137" s="187"/>
      <c r="AK137" s="267"/>
      <c r="AL137" s="272"/>
      <c r="AM137" s="187"/>
      <c r="AN137" s="271"/>
      <c r="AO137" s="271"/>
      <c r="AP137" s="270"/>
      <c r="AQ137" s="268"/>
      <c r="AR137" s="267"/>
      <c r="AS137" s="267"/>
      <c r="AT137" s="270"/>
      <c r="AU137" s="200"/>
      <c r="AV137" s="270"/>
      <c r="AW137" s="187"/>
      <c r="AX137" s="334"/>
      <c r="AY137" s="8"/>
      <c r="AZ137" s="8"/>
      <c r="BA137" s="8"/>
    </row>
    <row r="138" spans="1:53" ht="34.5">
      <c r="A138" s="240"/>
      <c r="B138" s="319" t="s">
        <v>397</v>
      </c>
      <c r="C138" s="186" t="s">
        <v>956</v>
      </c>
      <c r="D138" s="267" t="s">
        <v>401</v>
      </c>
      <c r="E138" s="291">
        <v>6.5</v>
      </c>
      <c r="F138" s="254">
        <v>1000</v>
      </c>
      <c r="G138" s="187" t="s">
        <v>336</v>
      </c>
      <c r="H138" s="273">
        <v>6500</v>
      </c>
      <c r="I138" s="269" t="s">
        <v>957</v>
      </c>
      <c r="J138" s="302" t="s">
        <v>265</v>
      </c>
      <c r="K138" s="302" t="s">
        <v>265</v>
      </c>
      <c r="L138" s="268"/>
      <c r="M138" s="270"/>
      <c r="N138" s="268" t="s">
        <v>958</v>
      </c>
      <c r="O138" s="268" t="s">
        <v>171</v>
      </c>
      <c r="P138" s="270" t="s">
        <v>808</v>
      </c>
      <c r="R138" s="266" t="s">
        <v>959</v>
      </c>
      <c r="S138" s="266" t="s">
        <v>960</v>
      </c>
      <c r="T138" s="299"/>
      <c r="U138" s="270" t="s">
        <v>270</v>
      </c>
      <c r="V138" s="270"/>
      <c r="X138" s="270" t="s">
        <v>951</v>
      </c>
      <c r="Y138" s="270"/>
      <c r="Z138" s="268"/>
      <c r="AB138" s="297"/>
      <c r="AC138" s="299"/>
      <c r="AE138" s="187"/>
      <c r="AF138" s="187"/>
      <c r="AG138" s="187"/>
      <c r="AH138" s="271"/>
      <c r="AI138" s="271"/>
      <c r="AJ138" s="187"/>
      <c r="AK138" s="267"/>
      <c r="AL138" s="272"/>
      <c r="AM138" s="187"/>
      <c r="AN138" s="271"/>
      <c r="AO138" s="271"/>
      <c r="AP138" s="270"/>
      <c r="AQ138" s="268"/>
      <c r="AR138" s="267"/>
      <c r="AS138" s="267"/>
      <c r="AT138" s="270"/>
      <c r="AU138" s="200"/>
      <c r="AV138" s="270"/>
      <c r="AW138" s="187"/>
      <c r="AX138" s="334"/>
      <c r="AY138" s="8"/>
      <c r="AZ138" s="8"/>
      <c r="BA138" s="8"/>
    </row>
    <row r="139" spans="1:53" ht="34.5">
      <c r="A139" s="240"/>
      <c r="B139" s="319" t="s">
        <v>961</v>
      </c>
      <c r="C139" s="186" t="s">
        <v>962</v>
      </c>
      <c r="D139" s="267" t="s">
        <v>637</v>
      </c>
      <c r="E139" s="291">
        <v>2199</v>
      </c>
      <c r="F139" s="254">
        <v>100</v>
      </c>
      <c r="G139" s="187" t="s">
        <v>306</v>
      </c>
      <c r="H139" s="273">
        <v>219900</v>
      </c>
      <c r="I139" s="269" t="s">
        <v>963</v>
      </c>
      <c r="J139" s="302" t="s">
        <v>265</v>
      </c>
      <c r="K139" s="302" t="s">
        <v>265</v>
      </c>
      <c r="L139" s="268"/>
      <c r="M139" s="270"/>
      <c r="N139" s="268" t="s">
        <v>267</v>
      </c>
      <c r="O139" s="268" t="s">
        <v>171</v>
      </c>
      <c r="P139" s="270" t="s">
        <v>300</v>
      </c>
      <c r="R139" s="266" t="s">
        <v>964</v>
      </c>
      <c r="S139" s="266" t="s">
        <v>965</v>
      </c>
      <c r="T139" s="299"/>
      <c r="U139" s="270" t="s">
        <v>852</v>
      </c>
      <c r="V139" s="270"/>
      <c r="X139" s="270" t="s">
        <v>951</v>
      </c>
      <c r="Y139" s="270"/>
      <c r="Z139" s="268"/>
      <c r="AB139" s="297"/>
      <c r="AC139" s="299"/>
      <c r="AE139" s="187"/>
      <c r="AF139" s="187"/>
      <c r="AG139" s="187"/>
      <c r="AH139" s="271"/>
      <c r="AI139" s="271"/>
      <c r="AJ139" s="187"/>
      <c r="AK139" s="267"/>
      <c r="AL139" s="272"/>
      <c r="AM139" s="187"/>
      <c r="AN139" s="271"/>
      <c r="AO139" s="271"/>
      <c r="AP139" s="270"/>
      <c r="AQ139" s="268"/>
      <c r="AR139" s="267"/>
      <c r="AS139" s="267"/>
      <c r="AT139" s="270"/>
      <c r="AU139" s="200"/>
      <c r="AV139" s="270"/>
      <c r="AW139" s="187"/>
      <c r="AX139" s="334"/>
      <c r="AY139" s="8"/>
      <c r="AZ139" s="8"/>
      <c r="BA139" s="8"/>
    </row>
    <row r="140" spans="1:53" ht="34.5">
      <c r="A140" s="240"/>
      <c r="B140" s="319" t="s">
        <v>288</v>
      </c>
      <c r="C140" s="186" t="s">
        <v>289</v>
      </c>
      <c r="D140" s="267" t="s">
        <v>709</v>
      </c>
      <c r="E140" s="291"/>
      <c r="F140" s="254">
        <v>70000</v>
      </c>
      <c r="G140" s="187" t="s">
        <v>275</v>
      </c>
      <c r="H140" s="273">
        <v>27055</v>
      </c>
      <c r="I140" s="269" t="s">
        <v>966</v>
      </c>
      <c r="J140" s="302" t="s">
        <v>265</v>
      </c>
      <c r="K140" s="302" t="s">
        <v>265</v>
      </c>
      <c r="L140" s="268"/>
      <c r="M140" s="270"/>
      <c r="N140" s="268" t="s">
        <v>267</v>
      </c>
      <c r="O140" s="268" t="s">
        <v>171</v>
      </c>
      <c r="P140" s="270" t="s">
        <v>404</v>
      </c>
      <c r="R140" s="266" t="s">
        <v>967</v>
      </c>
      <c r="S140" s="266" t="s">
        <v>968</v>
      </c>
      <c r="T140" s="299"/>
      <c r="U140" s="270" t="s">
        <v>270</v>
      </c>
      <c r="V140" s="270"/>
      <c r="X140" s="270" t="s">
        <v>951</v>
      </c>
      <c r="Y140" s="270"/>
      <c r="Z140" s="268"/>
      <c r="AB140" s="297"/>
      <c r="AC140" s="299"/>
      <c r="AE140" s="187"/>
      <c r="AF140" s="187"/>
      <c r="AG140" s="187"/>
      <c r="AH140" s="271"/>
      <c r="AI140" s="271"/>
      <c r="AJ140" s="187"/>
      <c r="AK140" s="267"/>
      <c r="AL140" s="272"/>
      <c r="AM140" s="187"/>
      <c r="AN140" s="271"/>
      <c r="AO140" s="271"/>
      <c r="AP140" s="270"/>
      <c r="AQ140" s="268"/>
      <c r="AR140" s="267"/>
      <c r="AS140" s="267"/>
      <c r="AT140" s="270"/>
      <c r="AU140" s="200"/>
      <c r="AV140" s="270"/>
      <c r="AW140" s="187"/>
      <c r="AX140" s="334"/>
      <c r="AY140" s="8"/>
      <c r="AZ140" s="8"/>
      <c r="BA140" s="8"/>
    </row>
    <row r="141" spans="1:53" ht="34.5">
      <c r="A141" s="240"/>
      <c r="B141" s="319" t="s">
        <v>969</v>
      </c>
      <c r="C141" s="186" t="s">
        <v>947</v>
      </c>
      <c r="D141" s="267" t="s">
        <v>343</v>
      </c>
      <c r="E141" s="291"/>
      <c r="F141" s="254">
        <v>720</v>
      </c>
      <c r="G141" s="187" t="s">
        <v>275</v>
      </c>
      <c r="H141" s="273">
        <v>138</v>
      </c>
      <c r="I141" s="269" t="s">
        <v>970</v>
      </c>
      <c r="J141" s="302" t="s">
        <v>265</v>
      </c>
      <c r="K141" s="302" t="s">
        <v>265</v>
      </c>
      <c r="L141" s="268"/>
      <c r="M141" s="270"/>
      <c r="N141" s="268" t="s">
        <v>43</v>
      </c>
      <c r="O141" s="268" t="s">
        <v>171</v>
      </c>
      <c r="P141" s="270" t="s">
        <v>330</v>
      </c>
      <c r="R141" s="266" t="s">
        <v>971</v>
      </c>
      <c r="S141" s="266" t="s">
        <v>972</v>
      </c>
      <c r="T141" s="299"/>
      <c r="U141" s="270" t="s">
        <v>270</v>
      </c>
      <c r="V141" s="270"/>
      <c r="X141" s="270" t="s">
        <v>951</v>
      </c>
      <c r="Y141" s="270"/>
      <c r="Z141" s="268"/>
      <c r="AB141" s="297"/>
      <c r="AC141" s="299"/>
      <c r="AE141" s="187"/>
      <c r="AF141" s="187"/>
      <c r="AG141" s="187"/>
      <c r="AH141" s="271"/>
      <c r="AI141" s="271"/>
      <c r="AJ141" s="187"/>
      <c r="AK141" s="267"/>
      <c r="AL141" s="272"/>
      <c r="AM141" s="187"/>
      <c r="AN141" s="271"/>
      <c r="AO141" s="271"/>
      <c r="AP141" s="270"/>
      <c r="AQ141" s="268"/>
      <c r="AR141" s="267"/>
      <c r="AS141" s="267"/>
      <c r="AT141" s="270"/>
      <c r="AU141" s="200"/>
      <c r="AV141" s="270"/>
      <c r="AW141" s="187"/>
      <c r="AX141" s="334"/>
      <c r="AY141" s="8"/>
      <c r="AZ141" s="8"/>
      <c r="BA141" s="8"/>
    </row>
    <row r="142" spans="1:53" ht="34.5">
      <c r="A142" s="240"/>
      <c r="B142" s="319" t="s">
        <v>973</v>
      </c>
      <c r="C142" s="186" t="s">
        <v>974</v>
      </c>
      <c r="D142" s="267" t="s">
        <v>975</v>
      </c>
      <c r="E142" s="291"/>
      <c r="F142" s="254">
        <v>120</v>
      </c>
      <c r="G142" s="187" t="s">
        <v>275</v>
      </c>
      <c r="H142" s="273">
        <v>260.39999999999998</v>
      </c>
      <c r="I142" s="269" t="s">
        <v>976</v>
      </c>
      <c r="J142" s="302" t="s">
        <v>265</v>
      </c>
      <c r="K142" s="302" t="s">
        <v>265</v>
      </c>
      <c r="L142" s="268"/>
      <c r="M142" s="270"/>
      <c r="N142" s="268" t="s">
        <v>71</v>
      </c>
      <c r="O142" s="268" t="s">
        <v>171</v>
      </c>
      <c r="P142" s="270" t="s">
        <v>818</v>
      </c>
      <c r="R142" s="266" t="s">
        <v>977</v>
      </c>
      <c r="S142" s="266" t="s">
        <v>978</v>
      </c>
      <c r="T142" s="299"/>
      <c r="U142" s="270" t="s">
        <v>270</v>
      </c>
      <c r="V142" s="270"/>
      <c r="X142" s="270" t="s">
        <v>979</v>
      </c>
      <c r="Y142" s="270"/>
      <c r="Z142" s="268"/>
      <c r="AB142" s="297"/>
      <c r="AC142" s="299"/>
      <c r="AE142" s="187"/>
      <c r="AF142" s="187"/>
      <c r="AG142" s="187"/>
      <c r="AH142" s="271"/>
      <c r="AI142" s="271"/>
      <c r="AJ142" s="187"/>
      <c r="AK142" s="267"/>
      <c r="AL142" s="272"/>
      <c r="AM142" s="187"/>
      <c r="AN142" s="271"/>
      <c r="AO142" s="271"/>
      <c r="AP142" s="270"/>
      <c r="AQ142" s="268"/>
      <c r="AR142" s="267"/>
      <c r="AS142" s="267"/>
      <c r="AT142" s="270"/>
      <c r="AU142" s="200"/>
      <c r="AV142" s="270"/>
      <c r="AW142" s="187"/>
      <c r="AX142" s="334"/>
      <c r="AY142" s="8"/>
      <c r="AZ142" s="8"/>
      <c r="BA142" s="8"/>
    </row>
    <row r="143" spans="1:53" ht="34.5">
      <c r="A143" s="240"/>
      <c r="B143" s="319" t="s">
        <v>980</v>
      </c>
      <c r="C143" s="186" t="s">
        <v>974</v>
      </c>
      <c r="D143" s="267" t="s">
        <v>981</v>
      </c>
      <c r="E143" s="291"/>
      <c r="F143" s="254">
        <v>60</v>
      </c>
      <c r="G143" s="187" t="s">
        <v>455</v>
      </c>
      <c r="H143" s="273">
        <v>650</v>
      </c>
      <c r="I143" s="269" t="s">
        <v>982</v>
      </c>
      <c r="J143" s="302" t="s">
        <v>265</v>
      </c>
      <c r="K143" s="302" t="s">
        <v>265</v>
      </c>
      <c r="L143" s="268"/>
      <c r="M143" s="270"/>
      <c r="N143" s="268" t="s">
        <v>43</v>
      </c>
      <c r="O143" s="268" t="s">
        <v>171</v>
      </c>
      <c r="P143" s="270" t="s">
        <v>330</v>
      </c>
      <c r="R143" s="266" t="s">
        <v>983</v>
      </c>
      <c r="S143" s="266" t="s">
        <v>972</v>
      </c>
      <c r="T143" s="299"/>
      <c r="U143" s="270" t="s">
        <v>270</v>
      </c>
      <c r="V143" s="270"/>
      <c r="X143" s="270" t="s">
        <v>951</v>
      </c>
      <c r="Y143" s="270"/>
      <c r="Z143" s="268"/>
      <c r="AB143" s="297"/>
      <c r="AC143" s="299"/>
      <c r="AE143" s="187"/>
      <c r="AF143" s="187"/>
      <c r="AG143" s="187"/>
      <c r="AH143" s="271"/>
      <c r="AI143" s="271"/>
      <c r="AJ143" s="187"/>
      <c r="AK143" s="267"/>
      <c r="AL143" s="272"/>
      <c r="AM143" s="187"/>
      <c r="AN143" s="271"/>
      <c r="AO143" s="271"/>
      <c r="AP143" s="270"/>
      <c r="AQ143" s="268"/>
      <c r="AR143" s="267"/>
      <c r="AS143" s="267"/>
      <c r="AT143" s="270"/>
      <c r="AU143" s="200"/>
      <c r="AV143" s="270"/>
      <c r="AW143" s="187"/>
      <c r="AX143" s="334"/>
      <c r="AY143" s="8"/>
      <c r="AZ143" s="8"/>
      <c r="BA143" s="8"/>
    </row>
    <row r="144" spans="1:53" ht="34.5">
      <c r="A144" s="240"/>
      <c r="B144" s="319" t="s">
        <v>984</v>
      </c>
      <c r="C144" s="186" t="s">
        <v>974</v>
      </c>
      <c r="D144" s="267" t="s">
        <v>975</v>
      </c>
      <c r="E144" s="291"/>
      <c r="F144" s="254">
        <v>20</v>
      </c>
      <c r="G144" s="187" t="s">
        <v>275</v>
      </c>
      <c r="H144" s="273">
        <v>146.5</v>
      </c>
      <c r="I144" s="269" t="s">
        <v>985</v>
      </c>
      <c r="J144" s="302" t="s">
        <v>265</v>
      </c>
      <c r="K144" s="302" t="s">
        <v>265</v>
      </c>
      <c r="L144" s="268"/>
      <c r="M144" s="270"/>
      <c r="N144" s="268" t="s">
        <v>71</v>
      </c>
      <c r="O144" s="268" t="s">
        <v>171</v>
      </c>
      <c r="P144" s="270" t="s">
        <v>818</v>
      </c>
      <c r="R144" s="266" t="s">
        <v>986</v>
      </c>
      <c r="S144" s="266" t="s">
        <v>978</v>
      </c>
      <c r="T144" s="299"/>
      <c r="U144" s="270" t="s">
        <v>270</v>
      </c>
      <c r="V144" s="270"/>
      <c r="X144" s="270" t="s">
        <v>951</v>
      </c>
      <c r="Y144" s="270"/>
      <c r="Z144" s="268"/>
      <c r="AB144" s="297"/>
      <c r="AC144" s="299"/>
      <c r="AE144" s="187"/>
      <c r="AF144" s="187"/>
      <c r="AG144" s="187"/>
      <c r="AH144" s="271"/>
      <c r="AI144" s="271"/>
      <c r="AJ144" s="187"/>
      <c r="AK144" s="267"/>
      <c r="AL144" s="272"/>
      <c r="AM144" s="187"/>
      <c r="AN144" s="271"/>
      <c r="AO144" s="271"/>
      <c r="AP144" s="270"/>
      <c r="AQ144" s="268"/>
      <c r="AR144" s="267"/>
      <c r="AS144" s="267"/>
      <c r="AT144" s="270"/>
      <c r="AU144" s="200"/>
      <c r="AV144" s="270"/>
      <c r="AW144" s="187"/>
      <c r="AX144" s="334"/>
      <c r="AY144" s="8"/>
      <c r="AZ144" s="8"/>
      <c r="BA144" s="8"/>
    </row>
    <row r="145" spans="1:53" ht="34.5">
      <c r="A145" s="240"/>
      <c r="B145" s="319" t="s">
        <v>980</v>
      </c>
      <c r="C145" s="186" t="s">
        <v>974</v>
      </c>
      <c r="D145" s="267" t="s">
        <v>987</v>
      </c>
      <c r="E145" s="291"/>
      <c r="F145" s="254">
        <v>60</v>
      </c>
      <c r="G145" s="187" t="s">
        <v>455</v>
      </c>
      <c r="H145" s="273">
        <v>1320</v>
      </c>
      <c r="I145" s="269" t="s">
        <v>988</v>
      </c>
      <c r="J145" s="302" t="s">
        <v>265</v>
      </c>
      <c r="K145" s="302" t="s">
        <v>265</v>
      </c>
      <c r="L145" s="268"/>
      <c r="M145" s="270"/>
      <c r="N145" s="268" t="s">
        <v>71</v>
      </c>
      <c r="O145" s="268" t="s">
        <v>171</v>
      </c>
      <c r="P145" s="270" t="s">
        <v>300</v>
      </c>
      <c r="R145" s="266" t="s">
        <v>989</v>
      </c>
      <c r="S145" s="266" t="s">
        <v>990</v>
      </c>
      <c r="T145" s="299"/>
      <c r="U145" s="270" t="s">
        <v>270</v>
      </c>
      <c r="V145" s="270"/>
      <c r="X145" s="270" t="s">
        <v>951</v>
      </c>
      <c r="Y145" s="270"/>
      <c r="Z145" s="268"/>
      <c r="AB145" s="297"/>
      <c r="AC145" s="299"/>
      <c r="AE145" s="187"/>
      <c r="AF145" s="187"/>
      <c r="AG145" s="187"/>
      <c r="AH145" s="271"/>
      <c r="AI145" s="271"/>
      <c r="AJ145" s="187"/>
      <c r="AK145" s="267"/>
      <c r="AL145" s="272"/>
      <c r="AM145" s="187"/>
      <c r="AN145" s="271"/>
      <c r="AO145" s="271"/>
      <c r="AP145" s="270"/>
      <c r="AQ145" s="268"/>
      <c r="AR145" s="267"/>
      <c r="AS145" s="267"/>
      <c r="AT145" s="270"/>
      <c r="AU145" s="200"/>
      <c r="AV145" s="270"/>
      <c r="AW145" s="187"/>
      <c r="AX145" s="334"/>
      <c r="AY145" s="8"/>
      <c r="AZ145" s="8"/>
      <c r="BA145" s="8"/>
    </row>
    <row r="146" spans="1:53" ht="34.5">
      <c r="A146" s="240"/>
      <c r="B146" s="319" t="s">
        <v>397</v>
      </c>
      <c r="C146" s="186" t="s">
        <v>956</v>
      </c>
      <c r="D146" s="267" t="s">
        <v>401</v>
      </c>
      <c r="E146" s="291"/>
      <c r="F146" s="254">
        <v>6.6</v>
      </c>
      <c r="G146" s="187" t="s">
        <v>336</v>
      </c>
      <c r="H146" s="273">
        <v>1980</v>
      </c>
      <c r="I146" s="269" t="s">
        <v>991</v>
      </c>
      <c r="J146" s="302" t="s">
        <v>265</v>
      </c>
      <c r="K146" s="302" t="s">
        <v>265</v>
      </c>
      <c r="L146" s="268"/>
      <c r="M146" s="270"/>
      <c r="N146" s="268" t="s">
        <v>71</v>
      </c>
      <c r="O146" s="268" t="s">
        <v>171</v>
      </c>
      <c r="P146" s="270" t="s">
        <v>843</v>
      </c>
      <c r="R146" s="266" t="s">
        <v>992</v>
      </c>
      <c r="S146" s="266" t="s">
        <v>993</v>
      </c>
      <c r="T146" s="299"/>
      <c r="U146" s="270" t="s">
        <v>270</v>
      </c>
      <c r="V146" s="270"/>
      <c r="X146" s="270" t="s">
        <v>951</v>
      </c>
      <c r="Y146" s="270"/>
      <c r="Z146" s="268"/>
      <c r="AB146" s="297"/>
      <c r="AC146" s="299"/>
      <c r="AE146" s="187"/>
      <c r="AF146" s="187"/>
      <c r="AG146" s="187"/>
      <c r="AH146" s="271"/>
      <c r="AI146" s="271"/>
      <c r="AJ146" s="187"/>
      <c r="AK146" s="267"/>
      <c r="AL146" s="272"/>
      <c r="AM146" s="187"/>
      <c r="AN146" s="271"/>
      <c r="AO146" s="271"/>
      <c r="AP146" s="270"/>
      <c r="AQ146" s="268"/>
      <c r="AR146" s="267"/>
      <c r="AS146" s="267"/>
      <c r="AT146" s="270"/>
      <c r="AU146" s="200"/>
      <c r="AV146" s="270"/>
      <c r="AW146" s="187"/>
      <c r="AX146" s="334"/>
      <c r="AY146" s="8"/>
      <c r="AZ146" s="8"/>
      <c r="BA146" s="8"/>
    </row>
    <row r="147" spans="1:53" ht="34.5">
      <c r="A147" s="240"/>
      <c r="B147" s="319" t="s">
        <v>863</v>
      </c>
      <c r="C147" s="186" t="s">
        <v>835</v>
      </c>
      <c r="D147" s="267" t="s">
        <v>994</v>
      </c>
      <c r="E147" s="291">
        <v>7</v>
      </c>
      <c r="F147" s="254">
        <v>20000</v>
      </c>
      <c r="G147" s="187" t="s">
        <v>995</v>
      </c>
      <c r="H147" s="273">
        <v>14000</v>
      </c>
      <c r="I147" s="269" t="s">
        <v>996</v>
      </c>
      <c r="J147" s="302" t="s">
        <v>265</v>
      </c>
      <c r="K147" s="302" t="s">
        <v>265</v>
      </c>
      <c r="L147" s="268"/>
      <c r="M147" s="270"/>
      <c r="N147" s="268" t="s">
        <v>71</v>
      </c>
      <c r="O147" s="268" t="s">
        <v>171</v>
      </c>
      <c r="P147" s="270" t="s">
        <v>843</v>
      </c>
      <c r="R147" s="266" t="s">
        <v>997</v>
      </c>
      <c r="S147" s="266" t="s">
        <v>998</v>
      </c>
      <c r="T147" s="299"/>
      <c r="U147" s="270" t="s">
        <v>270</v>
      </c>
      <c r="V147" s="270"/>
      <c r="X147" s="270" t="s">
        <v>951</v>
      </c>
      <c r="Y147" s="270"/>
      <c r="Z147" s="268"/>
      <c r="AB147" s="297"/>
      <c r="AC147" s="299"/>
      <c r="AE147" s="187"/>
      <c r="AF147" s="187"/>
      <c r="AG147" s="187"/>
      <c r="AH147" s="271"/>
      <c r="AI147" s="271"/>
      <c r="AJ147" s="187"/>
      <c r="AK147" s="267"/>
      <c r="AL147" s="272"/>
      <c r="AM147" s="187"/>
      <c r="AN147" s="271"/>
      <c r="AO147" s="271"/>
      <c r="AP147" s="270"/>
      <c r="AQ147" s="268"/>
      <c r="AR147" s="267"/>
      <c r="AS147" s="267"/>
      <c r="AT147" s="270"/>
      <c r="AU147" s="200"/>
      <c r="AV147" s="270"/>
      <c r="AW147" s="187"/>
      <c r="AX147" s="334"/>
      <c r="AY147" s="8"/>
      <c r="AZ147" s="8"/>
      <c r="BA147" s="8"/>
    </row>
    <row r="148" spans="1:53" ht="34.5">
      <c r="A148" s="240"/>
      <c r="B148" s="319" t="s">
        <v>334</v>
      </c>
      <c r="C148" s="186" t="s">
        <v>337</v>
      </c>
      <c r="D148" s="267" t="s">
        <v>335</v>
      </c>
      <c r="E148" s="291">
        <v>15.4</v>
      </c>
      <c r="F148" s="254">
        <v>1000</v>
      </c>
      <c r="G148" s="187" t="s">
        <v>336</v>
      </c>
      <c r="H148" s="273">
        <v>15400</v>
      </c>
      <c r="I148" s="269" t="s">
        <v>999</v>
      </c>
      <c r="J148" s="302" t="s">
        <v>265</v>
      </c>
      <c r="K148" s="302" t="s">
        <v>265</v>
      </c>
      <c r="L148" s="268"/>
      <c r="M148" s="270"/>
      <c r="N148" s="268" t="s">
        <v>71</v>
      </c>
      <c r="O148" s="268" t="s">
        <v>171</v>
      </c>
      <c r="P148" s="270" t="s">
        <v>843</v>
      </c>
      <c r="R148" s="266" t="s">
        <v>1000</v>
      </c>
      <c r="S148" s="266" t="s">
        <v>1001</v>
      </c>
      <c r="T148" s="299"/>
      <c r="U148" s="270" t="s">
        <v>270</v>
      </c>
      <c r="V148" s="270"/>
      <c r="X148" s="270" t="s">
        <v>951</v>
      </c>
      <c r="Y148" s="270"/>
      <c r="Z148" s="268"/>
      <c r="AB148" s="297"/>
      <c r="AC148" s="299"/>
      <c r="AE148" s="187"/>
      <c r="AF148" s="187"/>
      <c r="AG148" s="187"/>
      <c r="AH148" s="271"/>
      <c r="AI148" s="271"/>
      <c r="AJ148" s="187"/>
      <c r="AK148" s="267"/>
      <c r="AL148" s="272"/>
      <c r="AM148" s="187"/>
      <c r="AN148" s="271"/>
      <c r="AO148" s="271"/>
      <c r="AP148" s="270"/>
      <c r="AQ148" s="268"/>
      <c r="AR148" s="267"/>
      <c r="AS148" s="267"/>
      <c r="AT148" s="270"/>
      <c r="AU148" s="200"/>
      <c r="AV148" s="270"/>
      <c r="AW148" s="187"/>
      <c r="AX148" s="334"/>
      <c r="AY148" s="8"/>
      <c r="AZ148" s="8"/>
      <c r="BA148" s="8"/>
    </row>
    <row r="149" spans="1:53" ht="34.5">
      <c r="A149" s="240"/>
      <c r="B149" s="319" t="s">
        <v>1002</v>
      </c>
      <c r="C149" s="186" t="s">
        <v>289</v>
      </c>
      <c r="D149" s="267" t="s">
        <v>290</v>
      </c>
      <c r="E149" s="291"/>
      <c r="F149" s="254">
        <v>20.5</v>
      </c>
      <c r="G149" s="187" t="s">
        <v>306</v>
      </c>
      <c r="H149" s="273">
        <v>52069</v>
      </c>
      <c r="I149" s="269" t="s">
        <v>1003</v>
      </c>
      <c r="J149" s="302" t="s">
        <v>265</v>
      </c>
      <c r="K149" s="302" t="s">
        <v>265</v>
      </c>
      <c r="L149" s="268" t="s">
        <v>1004</v>
      </c>
      <c r="M149" s="270"/>
      <c r="N149" s="268" t="s">
        <v>71</v>
      </c>
      <c r="O149" s="268" t="s">
        <v>171</v>
      </c>
      <c r="P149" s="270" t="s">
        <v>843</v>
      </c>
      <c r="R149" s="266" t="s">
        <v>1005</v>
      </c>
      <c r="S149" s="266" t="s">
        <v>1001</v>
      </c>
      <c r="T149" s="299"/>
      <c r="U149" s="270" t="s">
        <v>270</v>
      </c>
      <c r="V149" s="270"/>
      <c r="X149" s="270" t="s">
        <v>951</v>
      </c>
      <c r="Y149" s="270"/>
      <c r="Z149" s="268"/>
      <c r="AB149" s="297"/>
      <c r="AC149" s="299"/>
      <c r="AE149" s="187"/>
      <c r="AF149" s="187"/>
      <c r="AG149" s="187"/>
      <c r="AH149" s="271"/>
      <c r="AI149" s="271"/>
      <c r="AJ149" s="187"/>
      <c r="AK149" s="267"/>
      <c r="AL149" s="272"/>
      <c r="AM149" s="187"/>
      <c r="AN149" s="271"/>
      <c r="AO149" s="271"/>
      <c r="AP149" s="270"/>
      <c r="AQ149" s="268"/>
      <c r="AR149" s="267"/>
      <c r="AS149" s="267"/>
      <c r="AT149" s="270"/>
      <c r="AU149" s="200"/>
      <c r="AV149" s="270"/>
      <c r="AW149" s="187"/>
      <c r="AX149" s="334"/>
      <c r="AY149" s="8"/>
      <c r="AZ149" s="8"/>
      <c r="BA149" s="8"/>
    </row>
    <row r="150" spans="1:53" ht="34.5">
      <c r="A150" s="240"/>
      <c r="B150" s="319" t="s">
        <v>1006</v>
      </c>
      <c r="C150" s="186" t="s">
        <v>641</v>
      </c>
      <c r="D150" s="267" t="s">
        <v>264</v>
      </c>
      <c r="E150" s="291">
        <v>1.0900000000000001</v>
      </c>
      <c r="F150" s="254">
        <v>700000</v>
      </c>
      <c r="G150" s="187" t="s">
        <v>275</v>
      </c>
      <c r="H150" s="273">
        <v>76300</v>
      </c>
      <c r="I150" s="269" t="s">
        <v>1007</v>
      </c>
      <c r="J150" s="302" t="s">
        <v>265</v>
      </c>
      <c r="K150" s="302" t="s">
        <v>265</v>
      </c>
      <c r="L150" s="268"/>
      <c r="M150" s="270"/>
      <c r="N150" s="268" t="s">
        <v>267</v>
      </c>
      <c r="O150" s="268" t="s">
        <v>171</v>
      </c>
      <c r="P150" s="270" t="s">
        <v>818</v>
      </c>
      <c r="R150" s="266" t="s">
        <v>1008</v>
      </c>
      <c r="S150" s="266" t="s">
        <v>972</v>
      </c>
      <c r="T150" s="299"/>
      <c r="U150" s="270" t="s">
        <v>270</v>
      </c>
      <c r="V150" s="270"/>
      <c r="X150" s="270" t="s">
        <v>951</v>
      </c>
      <c r="Y150" s="270"/>
      <c r="Z150" s="268"/>
      <c r="AB150" s="297"/>
      <c r="AC150" s="299"/>
      <c r="AE150" s="187"/>
      <c r="AF150" s="187"/>
      <c r="AG150" s="187"/>
      <c r="AH150" s="271"/>
      <c r="AI150" s="271"/>
      <c r="AJ150" s="187"/>
      <c r="AK150" s="267"/>
      <c r="AL150" s="272"/>
      <c r="AM150" s="187"/>
      <c r="AN150" s="271"/>
      <c r="AO150" s="271"/>
      <c r="AP150" s="270"/>
      <c r="AQ150" s="268"/>
      <c r="AR150" s="267"/>
      <c r="AS150" s="267"/>
      <c r="AT150" s="270"/>
      <c r="AU150" s="200"/>
      <c r="AV150" s="270"/>
      <c r="AW150" s="187"/>
      <c r="AX150" s="334"/>
      <c r="AY150" s="8"/>
      <c r="AZ150" s="8"/>
      <c r="BA150" s="8"/>
    </row>
    <row r="151" spans="1:53" ht="34.5">
      <c r="A151" s="240"/>
      <c r="B151" s="319" t="s">
        <v>262</v>
      </c>
      <c r="C151" s="186" t="s">
        <v>641</v>
      </c>
      <c r="D151" s="267" t="s">
        <v>264</v>
      </c>
      <c r="E151" s="291">
        <v>1.0900000000000001</v>
      </c>
      <c r="F151" s="254">
        <v>104000</v>
      </c>
      <c r="G151" s="187" t="s">
        <v>275</v>
      </c>
      <c r="H151" s="273">
        <v>113360</v>
      </c>
      <c r="I151" s="269" t="s">
        <v>1009</v>
      </c>
      <c r="J151" s="302" t="s">
        <v>265</v>
      </c>
      <c r="K151" s="302" t="s">
        <v>265</v>
      </c>
      <c r="L151" s="268"/>
      <c r="M151" s="270"/>
      <c r="N151" s="268" t="s">
        <v>267</v>
      </c>
      <c r="O151" s="268" t="s">
        <v>171</v>
      </c>
      <c r="P151" s="270" t="s">
        <v>1010</v>
      </c>
      <c r="R151" s="266" t="s">
        <v>1011</v>
      </c>
      <c r="S151" s="266" t="s">
        <v>972</v>
      </c>
      <c r="T151" s="299"/>
      <c r="U151" s="270" t="s">
        <v>270</v>
      </c>
      <c r="V151" s="270"/>
      <c r="X151" s="270" t="s">
        <v>951</v>
      </c>
      <c r="Y151" s="270"/>
      <c r="Z151" s="268"/>
      <c r="AB151" s="297"/>
      <c r="AC151" s="299"/>
      <c r="AE151" s="187"/>
      <c r="AF151" s="187"/>
      <c r="AG151" s="187"/>
      <c r="AH151" s="271"/>
      <c r="AI151" s="271"/>
      <c r="AJ151" s="187"/>
      <c r="AK151" s="267"/>
      <c r="AL151" s="272"/>
      <c r="AM151" s="187"/>
      <c r="AN151" s="271"/>
      <c r="AO151" s="271"/>
      <c r="AP151" s="270"/>
      <c r="AQ151" s="268"/>
      <c r="AR151" s="267"/>
      <c r="AS151" s="267"/>
      <c r="AT151" s="270"/>
      <c r="AU151" s="200"/>
      <c r="AV151" s="270"/>
      <c r="AW151" s="187"/>
      <c r="AX151" s="334"/>
      <c r="AY151" s="8"/>
      <c r="AZ151" s="8"/>
      <c r="BA151" s="8"/>
    </row>
    <row r="152" spans="1:53" ht="34.5">
      <c r="A152" s="240"/>
      <c r="B152" s="319" t="s">
        <v>1012</v>
      </c>
      <c r="C152" s="186" t="s">
        <v>599</v>
      </c>
      <c r="D152" s="267" t="s">
        <v>582</v>
      </c>
      <c r="E152" s="291">
        <v>40.5</v>
      </c>
      <c r="F152" s="254">
        <v>20</v>
      </c>
      <c r="G152" s="187" t="s">
        <v>275</v>
      </c>
      <c r="H152" s="273">
        <v>810</v>
      </c>
      <c r="I152" s="269" t="s">
        <v>953</v>
      </c>
      <c r="J152" s="302" t="s">
        <v>265</v>
      </c>
      <c r="K152" s="302" t="s">
        <v>265</v>
      </c>
      <c r="L152" s="268"/>
      <c r="M152" s="270"/>
      <c r="N152" s="268" t="s">
        <v>71</v>
      </c>
      <c r="O152" s="268" t="s">
        <v>171</v>
      </c>
      <c r="P152" s="270"/>
      <c r="R152" s="266" t="s">
        <v>1013</v>
      </c>
      <c r="S152" s="266" t="s">
        <v>1014</v>
      </c>
      <c r="T152" s="299"/>
      <c r="U152" s="270" t="s">
        <v>270</v>
      </c>
      <c r="V152" s="270"/>
      <c r="X152" s="270" t="s">
        <v>951</v>
      </c>
      <c r="Y152" s="270"/>
      <c r="Z152" s="268"/>
      <c r="AB152" s="297"/>
      <c r="AC152" s="299"/>
      <c r="AE152" s="187"/>
      <c r="AF152" s="187"/>
      <c r="AG152" s="187"/>
      <c r="AH152" s="271"/>
      <c r="AI152" s="271"/>
      <c r="AJ152" s="187"/>
      <c r="AK152" s="267"/>
      <c r="AL152" s="272"/>
      <c r="AM152" s="187"/>
      <c r="AN152" s="271"/>
      <c r="AO152" s="271"/>
      <c r="AP152" s="270"/>
      <c r="AQ152" s="268"/>
      <c r="AR152" s="267"/>
      <c r="AS152" s="267"/>
      <c r="AT152" s="270"/>
      <c r="AU152" s="200"/>
      <c r="AV152" s="270"/>
      <c r="AW152" s="187"/>
      <c r="AX152" s="334"/>
      <c r="AY152" s="8"/>
      <c r="AZ152" s="8"/>
      <c r="BA152" s="8"/>
    </row>
    <row r="153" spans="1:53" ht="34.5">
      <c r="A153" s="240"/>
      <c r="B153" s="319" t="s">
        <v>359</v>
      </c>
      <c r="C153" s="186" t="s">
        <v>360</v>
      </c>
      <c r="D153" s="267" t="s">
        <v>361</v>
      </c>
      <c r="E153" s="291">
        <v>1.64</v>
      </c>
      <c r="F153" s="254">
        <v>5103</v>
      </c>
      <c r="G153" s="187" t="s">
        <v>336</v>
      </c>
      <c r="H153" s="420">
        <v>8405.6</v>
      </c>
      <c r="I153" s="417" t="s">
        <v>1015</v>
      </c>
      <c r="J153" s="302" t="s">
        <v>265</v>
      </c>
      <c r="K153" s="302" t="s">
        <v>265</v>
      </c>
      <c r="L153" s="268"/>
      <c r="M153" s="270"/>
      <c r="N153" s="268" t="s">
        <v>958</v>
      </c>
      <c r="O153" s="268"/>
      <c r="P153" s="270" t="s">
        <v>1016</v>
      </c>
      <c r="R153" s="266" t="s">
        <v>1017</v>
      </c>
      <c r="S153" s="266" t="s">
        <v>1018</v>
      </c>
      <c r="T153" s="299"/>
      <c r="U153" s="270" t="s">
        <v>270</v>
      </c>
      <c r="V153" s="270"/>
      <c r="X153" s="270" t="s">
        <v>1019</v>
      </c>
      <c r="Y153" s="270"/>
      <c r="Z153" s="268"/>
      <c r="AB153" s="297"/>
      <c r="AC153" s="299"/>
      <c r="AE153" s="187"/>
      <c r="AF153" s="187"/>
      <c r="AG153" s="187"/>
      <c r="AH153" s="271"/>
      <c r="AI153" s="271"/>
      <c r="AJ153" s="187"/>
      <c r="AK153" s="267"/>
      <c r="AL153" s="272"/>
      <c r="AM153" s="187"/>
      <c r="AN153" s="271"/>
      <c r="AO153" s="271"/>
      <c r="AP153" s="270"/>
      <c r="AQ153" s="268"/>
      <c r="AR153" s="267"/>
      <c r="AS153" s="267"/>
      <c r="AT153" s="270"/>
      <c r="AU153" s="200"/>
      <c r="AV153" s="270"/>
      <c r="AW153" s="187"/>
      <c r="AX153" s="334"/>
      <c r="AY153" s="8"/>
      <c r="AZ153" s="8"/>
      <c r="BA153" s="8"/>
    </row>
    <row r="154" spans="1:53" ht="34.5">
      <c r="A154" s="240"/>
      <c r="B154" s="319" t="s">
        <v>802</v>
      </c>
      <c r="C154" s="186" t="s">
        <v>378</v>
      </c>
      <c r="D154" s="267" t="s">
        <v>803</v>
      </c>
      <c r="E154" s="291" t="s">
        <v>1020</v>
      </c>
      <c r="F154" s="254">
        <v>2000</v>
      </c>
      <c r="G154" s="187" t="s">
        <v>275</v>
      </c>
      <c r="H154" s="273">
        <v>3240</v>
      </c>
      <c r="I154" s="269" t="s">
        <v>1021</v>
      </c>
      <c r="J154" s="302" t="s">
        <v>265</v>
      </c>
      <c r="K154" s="302" t="s">
        <v>265</v>
      </c>
      <c r="L154" s="268"/>
      <c r="M154" s="270"/>
      <c r="N154" s="268" t="s">
        <v>299</v>
      </c>
      <c r="O154" s="268"/>
      <c r="P154" s="270" t="s">
        <v>843</v>
      </c>
      <c r="R154" s="266" t="s">
        <v>1022</v>
      </c>
      <c r="S154" s="266" t="s">
        <v>1023</v>
      </c>
      <c r="T154" s="299"/>
      <c r="U154" s="270" t="s">
        <v>270</v>
      </c>
      <c r="V154" s="270"/>
      <c r="X154" s="270" t="s">
        <v>1019</v>
      </c>
      <c r="Y154" s="270"/>
      <c r="Z154" s="268"/>
      <c r="AB154" s="297"/>
      <c r="AC154" s="299"/>
      <c r="AE154" s="187"/>
      <c r="AF154" s="187"/>
      <c r="AG154" s="187"/>
      <c r="AH154" s="271"/>
      <c r="AI154" s="271"/>
      <c r="AJ154" s="187"/>
      <c r="AK154" s="267"/>
      <c r="AL154" s="272"/>
      <c r="AM154" s="187"/>
      <c r="AN154" s="271"/>
      <c r="AO154" s="271"/>
      <c r="AP154" s="270"/>
      <c r="AQ154" s="268"/>
      <c r="AR154" s="267"/>
      <c r="AS154" s="267"/>
      <c r="AT154" s="270"/>
      <c r="AU154" s="200"/>
      <c r="AV154" s="270"/>
      <c r="AW154" s="187"/>
      <c r="AX154" s="334"/>
      <c r="AY154" s="8"/>
      <c r="AZ154" s="8"/>
      <c r="BA154" s="8"/>
    </row>
    <row r="155" spans="1:53" ht="34.5">
      <c r="A155" s="240"/>
      <c r="B155" s="319" t="s">
        <v>486</v>
      </c>
      <c r="C155" s="186" t="s">
        <v>904</v>
      </c>
      <c r="D155" s="267" t="s">
        <v>1024</v>
      </c>
      <c r="E155" s="291"/>
      <c r="F155" s="254">
        <v>737000</v>
      </c>
      <c r="G155" s="187" t="s">
        <v>275</v>
      </c>
      <c r="H155" s="420">
        <v>6530.86</v>
      </c>
      <c r="I155" s="417" t="s">
        <v>1025</v>
      </c>
      <c r="J155" s="302" t="s">
        <v>265</v>
      </c>
      <c r="K155" s="302" t="s">
        <v>265</v>
      </c>
      <c r="L155" s="268"/>
      <c r="M155" s="270"/>
      <c r="N155" s="268" t="s">
        <v>1026</v>
      </c>
      <c r="O155" s="268" t="s">
        <v>171</v>
      </c>
      <c r="P155" s="270" t="s">
        <v>1016</v>
      </c>
      <c r="R155" s="266" t="s">
        <v>1027</v>
      </c>
      <c r="S155" s="266" t="s">
        <v>1028</v>
      </c>
      <c r="T155" s="299"/>
      <c r="U155" s="270" t="s">
        <v>270</v>
      </c>
      <c r="V155" s="270"/>
      <c r="X155" s="270" t="s">
        <v>1019</v>
      </c>
      <c r="Y155" s="270"/>
      <c r="Z155" s="268"/>
      <c r="AB155" s="297"/>
      <c r="AC155" s="299"/>
      <c r="AE155" s="187"/>
      <c r="AF155" s="187"/>
      <c r="AG155" s="187"/>
      <c r="AH155" s="271"/>
      <c r="AI155" s="271"/>
      <c r="AJ155" s="187"/>
      <c r="AK155" s="267"/>
      <c r="AL155" s="272"/>
      <c r="AM155" s="187"/>
      <c r="AN155" s="271"/>
      <c r="AO155" s="271"/>
      <c r="AP155" s="270"/>
      <c r="AQ155" s="268"/>
      <c r="AR155" s="267"/>
      <c r="AS155" s="267"/>
      <c r="AT155" s="270"/>
      <c r="AU155" s="200"/>
      <c r="AV155" s="270"/>
      <c r="AW155" s="187"/>
      <c r="AX155" s="334"/>
      <c r="AY155" s="8"/>
      <c r="AZ155" s="8"/>
      <c r="BA155" s="8"/>
    </row>
    <row r="156" spans="1:53" ht="34.5">
      <c r="A156" s="240"/>
      <c r="B156" s="319" t="s">
        <v>430</v>
      </c>
      <c r="C156" s="186" t="s">
        <v>695</v>
      </c>
      <c r="D156" s="267" t="s">
        <v>432</v>
      </c>
      <c r="E156" s="291">
        <v>2667</v>
      </c>
      <c r="F156" s="254">
        <v>40</v>
      </c>
      <c r="G156" s="187" t="s">
        <v>306</v>
      </c>
      <c r="H156" s="273">
        <v>106680</v>
      </c>
      <c r="I156" s="269" t="s">
        <v>1029</v>
      </c>
      <c r="J156" s="302" t="s">
        <v>265</v>
      </c>
      <c r="K156" s="302" t="s">
        <v>265</v>
      </c>
      <c r="L156" s="268"/>
      <c r="M156" s="270"/>
      <c r="N156" s="268" t="s">
        <v>267</v>
      </c>
      <c r="O156" s="268" t="s">
        <v>171</v>
      </c>
      <c r="P156" s="270" t="s">
        <v>404</v>
      </c>
      <c r="R156" s="266" t="s">
        <v>1030</v>
      </c>
      <c r="S156" s="266" t="s">
        <v>1031</v>
      </c>
      <c r="T156" s="299"/>
      <c r="U156" s="270" t="s">
        <v>270</v>
      </c>
      <c r="V156" s="270"/>
      <c r="X156" s="270" t="s">
        <v>1019</v>
      </c>
      <c r="Y156" s="270"/>
      <c r="Z156" s="268"/>
      <c r="AB156" s="297"/>
      <c r="AC156" s="299"/>
      <c r="AE156" s="187"/>
      <c r="AF156" s="187"/>
      <c r="AG156" s="187"/>
      <c r="AH156" s="271"/>
      <c r="AI156" s="271"/>
      <c r="AJ156" s="187"/>
      <c r="AK156" s="267"/>
      <c r="AL156" s="272"/>
      <c r="AM156" s="187"/>
      <c r="AN156" s="271"/>
      <c r="AO156" s="271"/>
      <c r="AP156" s="270"/>
      <c r="AQ156" s="268"/>
      <c r="AR156" s="267"/>
      <c r="AS156" s="267"/>
      <c r="AT156" s="270"/>
      <c r="AU156" s="200"/>
      <c r="AV156" s="270"/>
      <c r="AW156" s="187"/>
      <c r="AX156" s="334"/>
      <c r="AY156" s="8"/>
      <c r="AZ156" s="8"/>
      <c r="BA156" s="8"/>
    </row>
    <row r="157" spans="1:53" ht="34.5">
      <c r="A157" s="240"/>
      <c r="B157" s="319" t="s">
        <v>288</v>
      </c>
      <c r="C157" s="186" t="s">
        <v>289</v>
      </c>
      <c r="D157" s="267" t="s">
        <v>709</v>
      </c>
      <c r="E157" s="291"/>
      <c r="F157" s="254">
        <v>65000</v>
      </c>
      <c r="G157" s="187" t="s">
        <v>275</v>
      </c>
      <c r="H157" s="273">
        <v>21920</v>
      </c>
      <c r="I157" s="269" t="s">
        <v>1032</v>
      </c>
      <c r="J157" s="302" t="s">
        <v>265</v>
      </c>
      <c r="K157" s="302" t="s">
        <v>265</v>
      </c>
      <c r="L157" s="268"/>
      <c r="M157" s="270"/>
      <c r="N157" s="268" t="s">
        <v>267</v>
      </c>
      <c r="O157" s="268" t="s">
        <v>171</v>
      </c>
      <c r="P157" s="270" t="s">
        <v>404</v>
      </c>
      <c r="R157" s="266" t="s">
        <v>1033</v>
      </c>
      <c r="S157" s="266" t="s">
        <v>1031</v>
      </c>
      <c r="T157" s="299"/>
      <c r="U157" s="270" t="s">
        <v>270</v>
      </c>
      <c r="V157" s="270"/>
      <c r="X157" s="270" t="s">
        <v>1019</v>
      </c>
      <c r="Y157" s="270"/>
      <c r="Z157" s="268"/>
      <c r="AB157" s="297"/>
      <c r="AC157" s="299"/>
      <c r="AE157" s="187"/>
      <c r="AF157" s="187"/>
      <c r="AG157" s="187"/>
      <c r="AH157" s="271"/>
      <c r="AI157" s="271"/>
      <c r="AJ157" s="187"/>
      <c r="AK157" s="267"/>
      <c r="AL157" s="272"/>
      <c r="AM157" s="187"/>
      <c r="AN157" s="271"/>
      <c r="AO157" s="271"/>
      <c r="AP157" s="270"/>
      <c r="AQ157" s="268"/>
      <c r="AR157" s="267"/>
      <c r="AS157" s="267"/>
      <c r="AT157" s="270"/>
      <c r="AU157" s="200"/>
      <c r="AV157" s="270"/>
      <c r="AW157" s="187"/>
      <c r="AX157" s="334"/>
      <c r="AY157" s="8"/>
      <c r="AZ157" s="8"/>
      <c r="BA157" s="8"/>
    </row>
    <row r="158" spans="1:53" ht="34.5">
      <c r="A158" s="240"/>
      <c r="B158" s="319" t="s">
        <v>353</v>
      </c>
      <c r="C158" s="186" t="s">
        <v>1034</v>
      </c>
      <c r="D158" s="267" t="s">
        <v>355</v>
      </c>
      <c r="E158" s="291">
        <v>5.69</v>
      </c>
      <c r="F158" s="254">
        <v>5000</v>
      </c>
      <c r="G158" s="187" t="s">
        <v>336</v>
      </c>
      <c r="H158" s="273">
        <v>28450</v>
      </c>
      <c r="I158" s="269" t="s">
        <v>1035</v>
      </c>
      <c r="J158" s="302" t="s">
        <v>265</v>
      </c>
      <c r="K158" s="302" t="s">
        <v>265</v>
      </c>
      <c r="L158" s="268"/>
      <c r="M158" s="270"/>
      <c r="N158" s="268" t="s">
        <v>71</v>
      </c>
      <c r="O158" s="268" t="s">
        <v>171</v>
      </c>
      <c r="P158" s="270" t="s">
        <v>330</v>
      </c>
      <c r="R158" s="266" t="s">
        <v>1036</v>
      </c>
      <c r="S158" s="266" t="s">
        <v>1037</v>
      </c>
      <c r="T158" s="299"/>
      <c r="U158" s="270" t="s">
        <v>308</v>
      </c>
      <c r="V158" s="270"/>
      <c r="X158" s="270" t="s">
        <v>1019</v>
      </c>
      <c r="Y158" s="270"/>
      <c r="Z158" s="268"/>
      <c r="AB158" s="297"/>
      <c r="AC158" s="299"/>
      <c r="AE158" s="187"/>
      <c r="AF158" s="187"/>
      <c r="AG158" s="187"/>
      <c r="AH158" s="271"/>
      <c r="AI158" s="271"/>
      <c r="AJ158" s="187"/>
      <c r="AK158" s="267"/>
      <c r="AL158" s="272"/>
      <c r="AM158" s="187"/>
      <c r="AN158" s="271"/>
      <c r="AO158" s="271"/>
      <c r="AP158" s="270"/>
      <c r="AQ158" s="268"/>
      <c r="AR158" s="267"/>
      <c r="AS158" s="267"/>
      <c r="AT158" s="270"/>
      <c r="AU158" s="200"/>
      <c r="AV158" s="270"/>
      <c r="AW158" s="187"/>
      <c r="AX158" s="334"/>
      <c r="AY158" s="8"/>
      <c r="AZ158" s="8"/>
      <c r="BA158" s="8"/>
    </row>
    <row r="159" spans="1:53" ht="34.5">
      <c r="A159" s="240"/>
      <c r="B159" s="319" t="s">
        <v>1038</v>
      </c>
      <c r="C159" s="186" t="s">
        <v>1039</v>
      </c>
      <c r="D159" s="267" t="s">
        <v>1040</v>
      </c>
      <c r="E159" s="291"/>
      <c r="F159" s="254">
        <v>1194</v>
      </c>
      <c r="G159" s="187" t="s">
        <v>275</v>
      </c>
      <c r="H159" s="273">
        <v>1094</v>
      </c>
      <c r="I159" s="269" t="s">
        <v>1041</v>
      </c>
      <c r="J159" s="302" t="s">
        <v>265</v>
      </c>
      <c r="K159" s="302" t="s">
        <v>265</v>
      </c>
      <c r="L159" s="268"/>
      <c r="M159" s="270"/>
      <c r="N159" s="268" t="s">
        <v>299</v>
      </c>
      <c r="O159" s="268"/>
      <c r="P159" s="270" t="s">
        <v>843</v>
      </c>
      <c r="R159" s="266" t="s">
        <v>1042</v>
      </c>
      <c r="S159" s="266" t="s">
        <v>1023</v>
      </c>
      <c r="T159" s="299"/>
      <c r="U159" s="270" t="s">
        <v>270</v>
      </c>
      <c r="V159" s="270"/>
      <c r="X159" s="270" t="s">
        <v>1019</v>
      </c>
      <c r="Y159" s="270"/>
      <c r="Z159" s="268"/>
      <c r="AB159" s="297"/>
      <c r="AC159" s="299"/>
      <c r="AE159" s="187"/>
      <c r="AF159" s="187"/>
      <c r="AG159" s="187"/>
      <c r="AH159" s="271"/>
      <c r="AI159" s="271"/>
      <c r="AJ159" s="187"/>
      <c r="AK159" s="267"/>
      <c r="AL159" s="272"/>
      <c r="AM159" s="187"/>
      <c r="AN159" s="271"/>
      <c r="AO159" s="271"/>
      <c r="AP159" s="270"/>
      <c r="AQ159" s="268"/>
      <c r="AR159" s="267"/>
      <c r="AS159" s="267"/>
      <c r="AT159" s="270"/>
      <c r="AU159" s="200"/>
      <c r="AV159" s="270"/>
      <c r="AW159" s="187"/>
      <c r="AX159" s="334"/>
      <c r="AY159" s="8"/>
      <c r="AZ159" s="8"/>
      <c r="BA159" s="8"/>
    </row>
    <row r="160" spans="1:53" ht="34.5">
      <c r="A160" s="240"/>
      <c r="B160" s="319" t="s">
        <v>282</v>
      </c>
      <c r="C160" s="186" t="s">
        <v>283</v>
      </c>
      <c r="D160" s="267" t="s">
        <v>284</v>
      </c>
      <c r="E160" s="291">
        <v>19.8</v>
      </c>
      <c r="F160" s="254">
        <v>500</v>
      </c>
      <c r="G160" s="187" t="s">
        <v>336</v>
      </c>
      <c r="H160" s="273">
        <v>9900</v>
      </c>
      <c r="I160" s="269" t="s">
        <v>1043</v>
      </c>
      <c r="J160" s="302" t="s">
        <v>265</v>
      </c>
      <c r="K160" s="302" t="s">
        <v>265</v>
      </c>
      <c r="L160" s="268"/>
      <c r="M160" s="270"/>
      <c r="N160" s="268" t="s">
        <v>71</v>
      </c>
      <c r="O160" s="268"/>
      <c r="P160" s="270" t="s">
        <v>339</v>
      </c>
      <c r="R160" s="266" t="s">
        <v>1044</v>
      </c>
      <c r="S160" s="266" t="s">
        <v>1045</v>
      </c>
      <c r="T160" s="299"/>
      <c r="U160" s="270" t="s">
        <v>270</v>
      </c>
      <c r="V160" s="270"/>
      <c r="X160" s="270" t="s">
        <v>1019</v>
      </c>
      <c r="Y160" s="270"/>
      <c r="Z160" s="268"/>
      <c r="AB160" s="297"/>
      <c r="AC160" s="299"/>
      <c r="AE160" s="187"/>
      <c r="AF160" s="187"/>
      <c r="AG160" s="187"/>
      <c r="AH160" s="271"/>
      <c r="AI160" s="271"/>
      <c r="AJ160" s="187"/>
      <c r="AK160" s="267"/>
      <c r="AL160" s="272"/>
      <c r="AM160" s="187"/>
      <c r="AN160" s="271"/>
      <c r="AO160" s="271"/>
      <c r="AP160" s="270"/>
      <c r="AQ160" s="268"/>
      <c r="AR160" s="267"/>
      <c r="AS160" s="267"/>
      <c r="AT160" s="270"/>
      <c r="AU160" s="200"/>
      <c r="AV160" s="270"/>
      <c r="AW160" s="187"/>
      <c r="AX160" s="334"/>
      <c r="AY160" s="8"/>
      <c r="AZ160" s="8"/>
      <c r="BA160" s="8"/>
    </row>
    <row r="161" spans="1:53" ht="34.5">
      <c r="A161" s="240"/>
      <c r="B161" s="319" t="s">
        <v>547</v>
      </c>
      <c r="C161" s="186" t="s">
        <v>904</v>
      </c>
      <c r="D161" s="267" t="s">
        <v>549</v>
      </c>
      <c r="E161" s="291">
        <v>1.59</v>
      </c>
      <c r="F161" s="254">
        <v>15000</v>
      </c>
      <c r="G161" s="187" t="s">
        <v>455</v>
      </c>
      <c r="H161" s="273">
        <v>23850</v>
      </c>
      <c r="I161" s="269" t="s">
        <v>1046</v>
      </c>
      <c r="J161" s="302" t="s">
        <v>265</v>
      </c>
      <c r="K161" s="302" t="s">
        <v>265</v>
      </c>
      <c r="L161" s="268"/>
      <c r="M161" s="270"/>
      <c r="N161" s="268" t="s">
        <v>267</v>
      </c>
      <c r="O161" s="268"/>
      <c r="P161" s="270" t="s">
        <v>300</v>
      </c>
      <c r="R161" s="266" t="s">
        <v>1047</v>
      </c>
      <c r="S161" s="266" t="s">
        <v>1048</v>
      </c>
      <c r="T161" s="299"/>
      <c r="U161" s="270" t="s">
        <v>270</v>
      </c>
      <c r="V161" s="270"/>
      <c r="X161" s="270" t="s">
        <v>1019</v>
      </c>
      <c r="Y161" s="270"/>
      <c r="Z161" s="268"/>
      <c r="AB161" s="297"/>
      <c r="AC161" s="299"/>
      <c r="AE161" s="187"/>
      <c r="AF161" s="187"/>
      <c r="AG161" s="187"/>
      <c r="AH161" s="271"/>
      <c r="AI161" s="271"/>
      <c r="AJ161" s="187"/>
      <c r="AK161" s="267"/>
      <c r="AL161" s="272"/>
      <c r="AM161" s="187"/>
      <c r="AN161" s="271"/>
      <c r="AO161" s="271"/>
      <c r="AP161" s="270"/>
      <c r="AQ161" s="268"/>
      <c r="AR161" s="267"/>
      <c r="AS161" s="267"/>
      <c r="AT161" s="270"/>
      <c r="AU161" s="200"/>
      <c r="AV161" s="270"/>
      <c r="AW161" s="187"/>
      <c r="AX161" s="334"/>
      <c r="AY161" s="8"/>
      <c r="AZ161" s="8"/>
      <c r="BA161" s="8"/>
    </row>
    <row r="162" spans="1:53" ht="34.5">
      <c r="A162" s="240"/>
      <c r="B162" s="319" t="s">
        <v>1049</v>
      </c>
      <c r="C162" s="186" t="s">
        <v>921</v>
      </c>
      <c r="D162" s="267" t="s">
        <v>922</v>
      </c>
      <c r="E162" s="291">
        <v>640</v>
      </c>
      <c r="F162" s="254">
        <v>325</v>
      </c>
      <c r="G162" s="187" t="s">
        <v>306</v>
      </c>
      <c r="H162" s="273">
        <v>204100</v>
      </c>
      <c r="I162" s="269" t="s">
        <v>1050</v>
      </c>
      <c r="J162" s="302" t="s">
        <v>265</v>
      </c>
      <c r="K162" s="302" t="s">
        <v>265</v>
      </c>
      <c r="L162" s="268"/>
      <c r="M162" s="270"/>
      <c r="N162" s="268" t="s">
        <v>1051</v>
      </c>
      <c r="O162" s="268"/>
      <c r="P162" s="270" t="s">
        <v>1016</v>
      </c>
      <c r="R162" s="266" t="s">
        <v>1052</v>
      </c>
      <c r="S162" s="266" t="s">
        <v>1053</v>
      </c>
      <c r="T162" s="299"/>
      <c r="U162" s="270" t="s">
        <v>270</v>
      </c>
      <c r="V162" s="270"/>
      <c r="X162" s="270" t="s">
        <v>1019</v>
      </c>
      <c r="Y162" s="270"/>
      <c r="Z162" s="268"/>
      <c r="AB162" s="297"/>
      <c r="AC162" s="299"/>
      <c r="AE162" s="187"/>
      <c r="AF162" s="187"/>
      <c r="AG162" s="187"/>
      <c r="AH162" s="271"/>
      <c r="AI162" s="271"/>
      <c r="AJ162" s="187"/>
      <c r="AK162" s="267"/>
      <c r="AL162" s="272"/>
      <c r="AM162" s="187"/>
      <c r="AN162" s="271"/>
      <c r="AO162" s="271"/>
      <c r="AP162" s="270"/>
      <c r="AQ162" s="268"/>
      <c r="AR162" s="267"/>
      <c r="AS162" s="267"/>
      <c r="AT162" s="270"/>
      <c r="AU162" s="200"/>
      <c r="AV162" s="270"/>
      <c r="AW162" s="187"/>
      <c r="AX162" s="334"/>
      <c r="AY162" s="8"/>
      <c r="AZ162" s="8"/>
      <c r="BA162" s="8"/>
    </row>
    <row r="163" spans="1:53" ht="34.5">
      <c r="A163" s="240"/>
      <c r="B163" s="319" t="s">
        <v>1054</v>
      </c>
      <c r="C163" s="186" t="s">
        <v>1055</v>
      </c>
      <c r="D163" s="267" t="s">
        <v>335</v>
      </c>
      <c r="E163" s="291">
        <v>9.4600000000000009</v>
      </c>
      <c r="F163" s="254">
        <v>1000</v>
      </c>
      <c r="G163" s="187" t="s">
        <v>336</v>
      </c>
      <c r="H163" s="273">
        <v>9460</v>
      </c>
      <c r="I163" s="269" t="s">
        <v>1056</v>
      </c>
      <c r="J163" s="302" t="s">
        <v>265</v>
      </c>
      <c r="K163" s="302" t="s">
        <v>265</v>
      </c>
      <c r="L163" s="268"/>
      <c r="M163" s="270"/>
      <c r="N163" s="268" t="s">
        <v>1026</v>
      </c>
      <c r="O163" s="268"/>
      <c r="P163" s="270" t="s">
        <v>339</v>
      </c>
      <c r="R163" s="266" t="s">
        <v>1057</v>
      </c>
      <c r="S163" s="266" t="s">
        <v>1023</v>
      </c>
      <c r="T163" s="299"/>
      <c r="U163" s="270" t="s">
        <v>270</v>
      </c>
      <c r="V163" s="270"/>
      <c r="X163" s="270" t="s">
        <v>1019</v>
      </c>
      <c r="Y163" s="270"/>
      <c r="Z163" s="268"/>
      <c r="AB163" s="297"/>
      <c r="AC163" s="299"/>
      <c r="AE163" s="187"/>
      <c r="AF163" s="187"/>
      <c r="AG163" s="187"/>
      <c r="AH163" s="271"/>
      <c r="AI163" s="271"/>
      <c r="AJ163" s="187"/>
      <c r="AK163" s="267"/>
      <c r="AL163" s="272"/>
      <c r="AM163" s="187"/>
      <c r="AN163" s="271"/>
      <c r="AO163" s="271"/>
      <c r="AP163" s="270"/>
      <c r="AQ163" s="268"/>
      <c r="AR163" s="267"/>
      <c r="AS163" s="267"/>
      <c r="AT163" s="270"/>
      <c r="AU163" s="200"/>
      <c r="AV163" s="270"/>
      <c r="AW163" s="187"/>
      <c r="AX163" s="334"/>
      <c r="AY163" s="8"/>
      <c r="AZ163" s="8"/>
      <c r="BA163" s="8"/>
    </row>
    <row r="164" spans="1:53" ht="34.5">
      <c r="A164" s="240"/>
      <c r="B164" s="319" t="s">
        <v>262</v>
      </c>
      <c r="C164" s="186" t="s">
        <v>321</v>
      </c>
      <c r="D164" s="267" t="s">
        <v>264</v>
      </c>
      <c r="E164" s="291">
        <v>1.0900000000000001</v>
      </c>
      <c r="F164" s="254">
        <v>70000</v>
      </c>
      <c r="G164" s="187" t="s">
        <v>275</v>
      </c>
      <c r="H164" s="273">
        <v>76300</v>
      </c>
      <c r="I164" s="269" t="s">
        <v>1058</v>
      </c>
      <c r="J164" s="302" t="s">
        <v>265</v>
      </c>
      <c r="K164" s="302" t="s">
        <v>265</v>
      </c>
      <c r="L164" s="268"/>
      <c r="M164" s="270"/>
      <c r="N164" s="268" t="s">
        <v>1026</v>
      </c>
      <c r="O164" s="268"/>
      <c r="P164" s="270" t="s">
        <v>339</v>
      </c>
      <c r="R164" s="266" t="s">
        <v>1059</v>
      </c>
      <c r="S164" s="266" t="s">
        <v>1023</v>
      </c>
      <c r="T164" s="299"/>
      <c r="U164" s="270" t="s">
        <v>270</v>
      </c>
      <c r="V164" s="270"/>
      <c r="X164" s="270" t="s">
        <v>1019</v>
      </c>
      <c r="Y164" s="270"/>
      <c r="Z164" s="268"/>
      <c r="AB164" s="297"/>
      <c r="AC164" s="299"/>
      <c r="AE164" s="187"/>
      <c r="AF164" s="187"/>
      <c r="AG164" s="187"/>
      <c r="AH164" s="271"/>
      <c r="AI164" s="271"/>
      <c r="AJ164" s="187"/>
      <c r="AK164" s="267"/>
      <c r="AL164" s="272"/>
      <c r="AM164" s="187"/>
      <c r="AN164" s="271"/>
      <c r="AO164" s="271"/>
      <c r="AP164" s="270"/>
      <c r="AQ164" s="268"/>
      <c r="AR164" s="267"/>
      <c r="AS164" s="267"/>
      <c r="AT164" s="270"/>
      <c r="AU164" s="200"/>
      <c r="AV164" s="270"/>
      <c r="AW164" s="187"/>
      <c r="AX164" s="334"/>
      <c r="AY164" s="8"/>
      <c r="AZ164" s="8"/>
      <c r="BA164" s="8"/>
    </row>
    <row r="165" spans="1:53" ht="34.5">
      <c r="A165" s="240"/>
      <c r="B165" s="319" t="s">
        <v>320</v>
      </c>
      <c r="C165" s="186" t="s">
        <v>321</v>
      </c>
      <c r="D165" s="267" t="s">
        <v>264</v>
      </c>
      <c r="E165" s="291">
        <v>1.0900000000000001</v>
      </c>
      <c r="F165" s="254">
        <v>10000</v>
      </c>
      <c r="G165" s="187" t="s">
        <v>275</v>
      </c>
      <c r="H165" s="273">
        <v>10900</v>
      </c>
      <c r="I165" s="269" t="s">
        <v>1060</v>
      </c>
      <c r="J165" s="302" t="s">
        <v>265</v>
      </c>
      <c r="K165" s="302" t="s">
        <v>265</v>
      </c>
      <c r="L165" s="268"/>
      <c r="M165" s="270"/>
      <c r="N165" s="268" t="s">
        <v>1026</v>
      </c>
      <c r="O165" s="268"/>
      <c r="P165" s="270" t="s">
        <v>339</v>
      </c>
      <c r="R165" s="266" t="s">
        <v>1061</v>
      </c>
      <c r="S165" s="266" t="s">
        <v>1048</v>
      </c>
      <c r="T165" s="299"/>
      <c r="U165" s="270" t="s">
        <v>270</v>
      </c>
      <c r="V165" s="270"/>
      <c r="X165" s="270" t="s">
        <v>1019</v>
      </c>
      <c r="Y165" s="270"/>
      <c r="Z165" s="268"/>
      <c r="AB165" s="297"/>
      <c r="AC165" s="299"/>
      <c r="AE165" s="187"/>
      <c r="AF165" s="187"/>
      <c r="AG165" s="187"/>
      <c r="AH165" s="271"/>
      <c r="AI165" s="271"/>
      <c r="AJ165" s="187"/>
      <c r="AK165" s="267"/>
      <c r="AL165" s="272"/>
      <c r="AM165" s="187"/>
      <c r="AN165" s="271"/>
      <c r="AO165" s="271"/>
      <c r="AP165" s="270"/>
      <c r="AQ165" s="268"/>
      <c r="AR165" s="267"/>
      <c r="AS165" s="267"/>
      <c r="AT165" s="270"/>
      <c r="AU165" s="200"/>
      <c r="AV165" s="270"/>
      <c r="AW165" s="187"/>
      <c r="AX165" s="334"/>
      <c r="AY165" s="8"/>
      <c r="AZ165" s="8"/>
      <c r="BA165" s="8"/>
    </row>
    <row r="166" spans="1:53" ht="34.5">
      <c r="A166" s="240"/>
      <c r="B166" s="319" t="s">
        <v>1062</v>
      </c>
      <c r="C166" s="186" t="s">
        <v>1063</v>
      </c>
      <c r="D166" s="267" t="s">
        <v>1064</v>
      </c>
      <c r="E166" s="291">
        <v>1225</v>
      </c>
      <c r="F166" s="254">
        <v>24</v>
      </c>
      <c r="G166" s="187" t="s">
        <v>306</v>
      </c>
      <c r="H166" s="273">
        <v>29400</v>
      </c>
      <c r="I166" s="269" t="s">
        <v>1065</v>
      </c>
      <c r="J166" s="302" t="s">
        <v>265</v>
      </c>
      <c r="K166" s="302" t="s">
        <v>265</v>
      </c>
      <c r="L166" s="268"/>
      <c r="M166" s="270"/>
      <c r="N166" s="268" t="s">
        <v>1066</v>
      </c>
      <c r="O166" s="268"/>
      <c r="P166" s="270" t="s">
        <v>339</v>
      </c>
      <c r="R166" s="266" t="s">
        <v>1067</v>
      </c>
      <c r="S166" s="266" t="s">
        <v>1045</v>
      </c>
      <c r="T166" s="299"/>
      <c r="U166" s="270" t="s">
        <v>270</v>
      </c>
      <c r="V166" s="270"/>
      <c r="X166" s="270" t="s">
        <v>1019</v>
      </c>
      <c r="Y166" s="270"/>
      <c r="Z166" s="268"/>
      <c r="AB166" s="297"/>
      <c r="AC166" s="299"/>
      <c r="AE166" s="187"/>
      <c r="AF166" s="187"/>
      <c r="AG166" s="187"/>
      <c r="AH166" s="271"/>
      <c r="AI166" s="271"/>
      <c r="AJ166" s="187"/>
      <c r="AK166" s="267"/>
      <c r="AL166" s="272"/>
      <c r="AM166" s="187"/>
      <c r="AN166" s="271"/>
      <c r="AO166" s="271"/>
      <c r="AP166" s="270"/>
      <c r="AQ166" s="268"/>
      <c r="AR166" s="267"/>
      <c r="AS166" s="267"/>
      <c r="AT166" s="270"/>
      <c r="AU166" s="200"/>
      <c r="AV166" s="270"/>
      <c r="AW166" s="187"/>
      <c r="AX166" s="334"/>
      <c r="AY166" s="8"/>
      <c r="AZ166" s="8"/>
      <c r="BA166" s="8"/>
    </row>
    <row r="167" spans="1:53" ht="34.5">
      <c r="A167" s="240"/>
      <c r="B167" s="319" t="s">
        <v>940</v>
      </c>
      <c r="C167" s="186" t="s">
        <v>1068</v>
      </c>
      <c r="D167" s="267" t="s">
        <v>1069</v>
      </c>
      <c r="E167" s="291"/>
      <c r="F167" s="254">
        <v>90</v>
      </c>
      <c r="G167" s="187"/>
      <c r="H167" s="273">
        <v>10610</v>
      </c>
      <c r="I167" s="417" t="s">
        <v>1070</v>
      </c>
      <c r="J167" s="302" t="s">
        <v>265</v>
      </c>
      <c r="K167" s="302" t="s">
        <v>265</v>
      </c>
      <c r="L167" s="268"/>
      <c r="M167" s="270"/>
      <c r="N167" s="268" t="s">
        <v>71</v>
      </c>
      <c r="O167" s="268"/>
      <c r="P167" s="270" t="s">
        <v>818</v>
      </c>
      <c r="R167" s="266" t="s">
        <v>1071</v>
      </c>
      <c r="S167" s="266" t="s">
        <v>1073</v>
      </c>
      <c r="T167" s="299"/>
      <c r="U167" s="270" t="s">
        <v>270</v>
      </c>
      <c r="V167" s="270"/>
      <c r="X167" s="270" t="s">
        <v>1019</v>
      </c>
      <c r="Y167" s="270"/>
      <c r="Z167" s="268"/>
      <c r="AB167" s="297"/>
      <c r="AC167" s="299"/>
      <c r="AE167" s="187"/>
      <c r="AF167" s="187"/>
      <c r="AG167" s="187"/>
      <c r="AH167" s="271"/>
      <c r="AI167" s="271"/>
      <c r="AJ167" s="187"/>
      <c r="AK167" s="267"/>
      <c r="AL167" s="272"/>
      <c r="AM167" s="187"/>
      <c r="AN167" s="271"/>
      <c r="AO167" s="271"/>
      <c r="AP167" s="270"/>
      <c r="AQ167" s="268"/>
      <c r="AR167" s="267"/>
      <c r="AS167" s="267"/>
      <c r="AT167" s="270"/>
      <c r="AU167" s="200"/>
      <c r="AV167" s="270"/>
      <c r="AW167" s="187"/>
      <c r="AX167" s="334"/>
      <c r="AY167" s="8"/>
      <c r="AZ167" s="8"/>
      <c r="BA167" s="8"/>
    </row>
    <row r="168" spans="1:53" ht="34.5">
      <c r="A168" s="240"/>
      <c r="B168" s="319" t="s">
        <v>973</v>
      </c>
      <c r="C168" s="186" t="s">
        <v>974</v>
      </c>
      <c r="D168" s="267" t="s">
        <v>987</v>
      </c>
      <c r="E168" s="291">
        <v>14</v>
      </c>
      <c r="F168" s="254">
        <v>24</v>
      </c>
      <c r="G168" s="187" t="s">
        <v>455</v>
      </c>
      <c r="H168" s="273">
        <v>336</v>
      </c>
      <c r="I168" s="269"/>
      <c r="J168" s="302" t="s">
        <v>265</v>
      </c>
      <c r="K168" s="302" t="s">
        <v>265</v>
      </c>
      <c r="L168" s="268"/>
      <c r="M168" s="270"/>
      <c r="N168" s="268" t="s">
        <v>299</v>
      </c>
      <c r="O168" s="268"/>
      <c r="P168" s="270" t="s">
        <v>330</v>
      </c>
      <c r="R168" s="266" t="s">
        <v>1072</v>
      </c>
      <c r="S168" s="266" t="s">
        <v>1028</v>
      </c>
      <c r="T168" s="299"/>
      <c r="U168" s="270" t="s">
        <v>270</v>
      </c>
      <c r="V168" s="270"/>
      <c r="X168" s="270" t="s">
        <v>1019</v>
      </c>
      <c r="Y168" s="270"/>
      <c r="Z168" s="268"/>
      <c r="AB168" s="297"/>
      <c r="AC168" s="299"/>
      <c r="AE168" s="187"/>
      <c r="AF168" s="187"/>
      <c r="AG168" s="187"/>
      <c r="AH168" s="271"/>
      <c r="AI168" s="271"/>
      <c r="AJ168" s="187"/>
      <c r="AK168" s="267"/>
      <c r="AL168" s="272"/>
      <c r="AM168" s="187"/>
      <c r="AN168" s="271"/>
      <c r="AO168" s="271"/>
      <c r="AP168" s="270"/>
      <c r="AQ168" s="268"/>
      <c r="AR168" s="267"/>
      <c r="AS168" s="267"/>
      <c r="AT168" s="270"/>
      <c r="AU168" s="200"/>
      <c r="AV168" s="270"/>
      <c r="AW168" s="187"/>
      <c r="AX168" s="334"/>
      <c r="AY168" s="8"/>
      <c r="AZ168" s="8"/>
      <c r="BA168" s="8"/>
    </row>
    <row r="169" spans="1:53" ht="34.5">
      <c r="A169" s="240"/>
      <c r="B169" s="319"/>
      <c r="C169" s="186"/>
      <c r="D169" s="267"/>
      <c r="E169" s="291"/>
      <c r="F169" s="254"/>
      <c r="G169" s="187"/>
      <c r="H169" s="273"/>
      <c r="I169" s="269"/>
      <c r="J169" s="302"/>
      <c r="K169" s="302"/>
      <c r="L169" s="268"/>
      <c r="M169" s="270"/>
      <c r="N169" s="268"/>
      <c r="O169" s="268"/>
      <c r="P169" s="270"/>
      <c r="R169" s="266"/>
      <c r="S169" s="266"/>
      <c r="T169" s="299"/>
      <c r="U169" s="270"/>
      <c r="V169" s="270"/>
      <c r="X169" s="270"/>
      <c r="Y169" s="270"/>
      <c r="Z169" s="268"/>
      <c r="AB169" s="297"/>
      <c r="AC169" s="299"/>
      <c r="AE169" s="187"/>
      <c r="AF169" s="187"/>
      <c r="AG169" s="187"/>
      <c r="AH169" s="271"/>
      <c r="AI169" s="271"/>
      <c r="AJ169" s="187"/>
      <c r="AK169" s="267"/>
      <c r="AL169" s="272"/>
      <c r="AM169" s="187"/>
      <c r="AN169" s="271"/>
      <c r="AO169" s="271"/>
      <c r="AP169" s="270"/>
      <c r="AQ169" s="268"/>
      <c r="AR169" s="267"/>
      <c r="AS169" s="267"/>
      <c r="AT169" s="270"/>
      <c r="AU169" s="200"/>
      <c r="AV169" s="270"/>
      <c r="AW169" s="187"/>
      <c r="AX169" s="334"/>
      <c r="AY169" s="8"/>
      <c r="AZ169" s="8"/>
      <c r="BA169" s="8"/>
    </row>
    <row r="170" spans="1:53" ht="34.5">
      <c r="A170" s="240"/>
      <c r="B170" s="319"/>
      <c r="C170" s="186"/>
      <c r="D170" s="267"/>
      <c r="E170" s="291"/>
      <c r="F170" s="254"/>
      <c r="G170" s="187"/>
      <c r="H170" s="273"/>
      <c r="I170" s="269"/>
      <c r="J170" s="302"/>
      <c r="K170" s="302"/>
      <c r="L170" s="268"/>
      <c r="M170" s="270"/>
      <c r="N170" s="268"/>
      <c r="O170" s="268"/>
      <c r="P170" s="270"/>
      <c r="R170" s="266"/>
      <c r="S170" s="266"/>
      <c r="T170" s="299"/>
      <c r="U170" s="270"/>
      <c r="V170" s="270"/>
      <c r="X170" s="270"/>
      <c r="Y170" s="270"/>
      <c r="Z170" s="268"/>
      <c r="AB170" s="297"/>
      <c r="AC170" s="299"/>
      <c r="AE170" s="187"/>
      <c r="AF170" s="187"/>
      <c r="AG170" s="187"/>
      <c r="AH170" s="271"/>
      <c r="AI170" s="271"/>
      <c r="AJ170" s="187"/>
      <c r="AK170" s="267"/>
      <c r="AL170" s="272"/>
      <c r="AM170" s="187"/>
      <c r="AN170" s="271"/>
      <c r="AO170" s="271"/>
      <c r="AP170" s="270"/>
      <c r="AQ170" s="268"/>
      <c r="AR170" s="267"/>
      <c r="AS170" s="267"/>
      <c r="AT170" s="270"/>
      <c r="AU170" s="200"/>
      <c r="AV170" s="270"/>
      <c r="AW170" s="187"/>
      <c r="AX170" s="334"/>
      <c r="AY170" s="8"/>
      <c r="AZ170" s="8"/>
      <c r="BA170" s="8"/>
    </row>
    <row r="171" spans="1:53" ht="34.5">
      <c r="A171" s="240"/>
      <c r="B171" s="319"/>
      <c r="C171" s="186"/>
      <c r="D171" s="267"/>
      <c r="E171" s="291"/>
      <c r="F171" s="254"/>
      <c r="G171" s="187"/>
      <c r="H171" s="273"/>
      <c r="I171" s="269"/>
      <c r="J171" s="302"/>
      <c r="K171" s="302"/>
      <c r="L171" s="268"/>
      <c r="M171" s="270"/>
      <c r="N171" s="268"/>
      <c r="O171" s="268"/>
      <c r="P171" s="270"/>
      <c r="R171" s="266"/>
      <c r="S171" s="266"/>
      <c r="T171" s="299"/>
      <c r="U171" s="270"/>
      <c r="V171" s="270"/>
      <c r="X171" s="270"/>
      <c r="Y171" s="270"/>
      <c r="Z171" s="268"/>
      <c r="AB171" s="297"/>
      <c r="AC171" s="299"/>
      <c r="AE171" s="187"/>
      <c r="AF171" s="187"/>
      <c r="AG171" s="187"/>
      <c r="AH171" s="271"/>
      <c r="AI171" s="271"/>
      <c r="AJ171" s="187"/>
      <c r="AK171" s="267"/>
      <c r="AL171" s="272"/>
      <c r="AM171" s="187"/>
      <c r="AN171" s="271"/>
      <c r="AO171" s="271"/>
      <c r="AP171" s="270"/>
      <c r="AQ171" s="268"/>
      <c r="AR171" s="267"/>
      <c r="AS171" s="267"/>
      <c r="AT171" s="270"/>
      <c r="AU171" s="200"/>
      <c r="AV171" s="270"/>
      <c r="AW171" s="187"/>
      <c r="AX171" s="334"/>
      <c r="AY171" s="8"/>
      <c r="AZ171" s="8"/>
      <c r="BA171" s="8"/>
    </row>
    <row r="172" spans="1:53" ht="34.5">
      <c r="A172" s="240"/>
      <c r="B172" s="319"/>
      <c r="C172" s="186"/>
      <c r="D172" s="267"/>
      <c r="E172" s="291"/>
      <c r="F172" s="254"/>
      <c r="G172" s="187"/>
      <c r="H172" s="273"/>
      <c r="I172" s="269"/>
      <c r="J172" s="302"/>
      <c r="K172" s="302"/>
      <c r="L172" s="268"/>
      <c r="M172" s="270"/>
      <c r="N172" s="268"/>
      <c r="O172" s="268"/>
      <c r="P172" s="270"/>
      <c r="R172" s="266"/>
      <c r="S172" s="266"/>
      <c r="T172" s="299"/>
      <c r="U172" s="270"/>
      <c r="V172" s="270"/>
      <c r="X172" s="270"/>
      <c r="Y172" s="270"/>
      <c r="Z172" s="268"/>
      <c r="AB172" s="297"/>
      <c r="AC172" s="299"/>
      <c r="AE172" s="187"/>
      <c r="AF172" s="187"/>
      <c r="AG172" s="187"/>
      <c r="AH172" s="271"/>
      <c r="AI172" s="271"/>
      <c r="AJ172" s="187"/>
      <c r="AK172" s="267"/>
      <c r="AL172" s="272"/>
      <c r="AM172" s="187"/>
      <c r="AN172" s="271"/>
      <c r="AO172" s="271"/>
      <c r="AP172" s="270"/>
      <c r="AQ172" s="268"/>
      <c r="AR172" s="267"/>
      <c r="AS172" s="267"/>
      <c r="AT172" s="270"/>
      <c r="AU172" s="200"/>
      <c r="AV172" s="270"/>
      <c r="AW172" s="187"/>
      <c r="AX172" s="334"/>
      <c r="AY172" s="8"/>
      <c r="AZ172" s="8"/>
      <c r="BA172" s="8"/>
    </row>
    <row r="173" spans="1:53" ht="34.5">
      <c r="A173" s="240"/>
      <c r="B173" s="319"/>
      <c r="C173" s="186"/>
      <c r="D173" s="267"/>
      <c r="E173" s="291"/>
      <c r="F173" s="254"/>
      <c r="G173" s="187"/>
      <c r="H173" s="273"/>
      <c r="I173" s="269"/>
      <c r="J173" s="302"/>
      <c r="K173" s="302"/>
      <c r="L173" s="268"/>
      <c r="M173" s="270"/>
      <c r="N173" s="268"/>
      <c r="O173" s="268"/>
      <c r="P173" s="270"/>
      <c r="R173" s="266"/>
      <c r="S173" s="266"/>
      <c r="T173" s="299"/>
      <c r="U173" s="270"/>
      <c r="V173" s="270"/>
      <c r="X173" s="270"/>
      <c r="Y173" s="270"/>
      <c r="Z173" s="268"/>
      <c r="AB173" s="297"/>
      <c r="AC173" s="299"/>
      <c r="AE173" s="187"/>
      <c r="AF173" s="187"/>
      <c r="AG173" s="187"/>
      <c r="AH173" s="271"/>
      <c r="AI173" s="271"/>
      <c r="AJ173" s="187"/>
      <c r="AK173" s="267"/>
      <c r="AL173" s="272"/>
      <c r="AM173" s="187"/>
      <c r="AN173" s="271"/>
      <c r="AO173" s="271"/>
      <c r="AP173" s="270"/>
      <c r="AQ173" s="268"/>
      <c r="AR173" s="267"/>
      <c r="AS173" s="267"/>
      <c r="AT173" s="270"/>
      <c r="AU173" s="200"/>
      <c r="AV173" s="270"/>
      <c r="AW173" s="187"/>
      <c r="AX173" s="334"/>
      <c r="AY173" s="8"/>
      <c r="AZ173" s="8"/>
      <c r="BA173" s="8"/>
    </row>
    <row r="174" spans="1:53" ht="34.5">
      <c r="A174" s="240"/>
      <c r="B174" s="319"/>
      <c r="C174" s="186"/>
      <c r="D174" s="267"/>
      <c r="E174" s="291"/>
      <c r="F174" s="254"/>
      <c r="G174" s="187"/>
      <c r="H174" s="273"/>
      <c r="I174" s="269"/>
      <c r="J174" s="302"/>
      <c r="K174" s="302"/>
      <c r="L174" s="268"/>
      <c r="M174" s="270"/>
      <c r="N174" s="268"/>
      <c r="O174" s="268"/>
      <c r="P174" s="270"/>
      <c r="R174" s="266"/>
      <c r="S174" s="266"/>
      <c r="T174" s="299"/>
      <c r="U174" s="270"/>
      <c r="V174" s="270"/>
      <c r="X174" s="270"/>
      <c r="Y174" s="270"/>
      <c r="Z174" s="268"/>
      <c r="AB174" s="297"/>
      <c r="AC174" s="299"/>
      <c r="AE174" s="187"/>
      <c r="AF174" s="187"/>
      <c r="AG174" s="187"/>
      <c r="AH174" s="271"/>
      <c r="AI174" s="271"/>
      <c r="AJ174" s="187"/>
      <c r="AK174" s="267"/>
      <c r="AL174" s="272"/>
      <c r="AM174" s="187"/>
      <c r="AN174" s="271"/>
      <c r="AO174" s="271"/>
      <c r="AP174" s="270"/>
      <c r="AQ174" s="268"/>
      <c r="AR174" s="267"/>
      <c r="AS174" s="267"/>
      <c r="AT174" s="270"/>
      <c r="AU174" s="200"/>
      <c r="AV174" s="270"/>
      <c r="AW174" s="187"/>
      <c r="AX174" s="334"/>
      <c r="AY174" s="8"/>
      <c r="AZ174" s="8"/>
      <c r="BA174" s="8"/>
    </row>
    <row r="175" spans="1:53" ht="34.5">
      <c r="A175" s="240"/>
      <c r="B175" s="319"/>
      <c r="C175" s="186"/>
      <c r="D175" s="267"/>
      <c r="E175" s="291"/>
      <c r="F175" s="254"/>
      <c r="G175" s="187"/>
      <c r="H175" s="273"/>
      <c r="I175" s="269"/>
      <c r="J175" s="302"/>
      <c r="K175" s="302"/>
      <c r="L175" s="268"/>
      <c r="M175" s="270"/>
      <c r="N175" s="268"/>
      <c r="O175" s="268"/>
      <c r="P175" s="270"/>
      <c r="R175" s="266"/>
      <c r="S175" s="266"/>
      <c r="T175" s="299"/>
      <c r="U175" s="270"/>
      <c r="V175" s="270"/>
      <c r="X175" s="270"/>
      <c r="Y175" s="270"/>
      <c r="Z175" s="268"/>
      <c r="AB175" s="297"/>
      <c r="AC175" s="299"/>
      <c r="AE175" s="187"/>
      <c r="AF175" s="187"/>
      <c r="AG175" s="187"/>
      <c r="AH175" s="271"/>
      <c r="AI175" s="271"/>
      <c r="AJ175" s="187"/>
      <c r="AK175" s="267"/>
      <c r="AL175" s="272"/>
      <c r="AM175" s="187"/>
      <c r="AN175" s="271"/>
      <c r="AO175" s="271"/>
      <c r="AP175" s="270"/>
      <c r="AQ175" s="268"/>
      <c r="AR175" s="267"/>
      <c r="AS175" s="267"/>
      <c r="AT175" s="270"/>
      <c r="AU175" s="200"/>
      <c r="AV175" s="270"/>
      <c r="AW175" s="187"/>
      <c r="AX175" s="334"/>
      <c r="AY175" s="8"/>
      <c r="AZ175" s="8"/>
      <c r="BA175" s="8"/>
    </row>
    <row r="176" spans="1:53" ht="34.5">
      <c r="A176" s="240"/>
      <c r="B176" s="319"/>
      <c r="C176" s="186"/>
      <c r="D176" s="267"/>
      <c r="E176" s="291"/>
      <c r="F176" s="254"/>
      <c r="G176" s="187"/>
      <c r="H176" s="273"/>
      <c r="I176" s="269"/>
      <c r="J176" s="302"/>
      <c r="K176" s="302"/>
      <c r="L176" s="268"/>
      <c r="M176" s="270"/>
      <c r="N176" s="268"/>
      <c r="O176" s="268"/>
      <c r="P176" s="270"/>
      <c r="R176" s="266"/>
      <c r="S176" s="266"/>
      <c r="T176" s="299"/>
      <c r="U176" s="270"/>
      <c r="V176" s="270"/>
      <c r="X176" s="270"/>
      <c r="Y176" s="270"/>
      <c r="Z176" s="268"/>
      <c r="AB176" s="297"/>
      <c r="AC176" s="299"/>
      <c r="AE176" s="187"/>
      <c r="AF176" s="187"/>
      <c r="AG176" s="187"/>
      <c r="AH176" s="271"/>
      <c r="AI176" s="271"/>
      <c r="AJ176" s="187"/>
      <c r="AK176" s="267"/>
      <c r="AL176" s="272"/>
      <c r="AM176" s="187"/>
      <c r="AN176" s="271"/>
      <c r="AO176" s="271"/>
      <c r="AP176" s="270"/>
      <c r="AQ176" s="268"/>
      <c r="AR176" s="267"/>
      <c r="AS176" s="267"/>
      <c r="AT176" s="270"/>
      <c r="AU176" s="200"/>
      <c r="AV176" s="270"/>
      <c r="AW176" s="187"/>
      <c r="AX176" s="334"/>
      <c r="AY176" s="8"/>
      <c r="AZ176" s="8"/>
      <c r="BA176" s="8"/>
    </row>
    <row r="177" spans="1:53" ht="34.5">
      <c r="A177" s="240"/>
      <c r="B177" s="319"/>
      <c r="C177" s="186"/>
      <c r="D177" s="267"/>
      <c r="E177" s="291"/>
      <c r="F177" s="254"/>
      <c r="G177" s="187"/>
      <c r="H177" s="273"/>
      <c r="I177" s="269"/>
      <c r="J177" s="302"/>
      <c r="K177" s="302"/>
      <c r="L177" s="268"/>
      <c r="M177" s="270"/>
      <c r="N177" s="268"/>
      <c r="O177" s="268"/>
      <c r="P177" s="270"/>
      <c r="R177" s="266"/>
      <c r="S177" s="266"/>
      <c r="T177" s="299"/>
      <c r="U177" s="270"/>
      <c r="V177" s="270"/>
      <c r="X177" s="270"/>
      <c r="Y177" s="270"/>
      <c r="Z177" s="268"/>
      <c r="AB177" s="297"/>
      <c r="AC177" s="299"/>
      <c r="AE177" s="187"/>
      <c r="AF177" s="187"/>
      <c r="AG177" s="187"/>
      <c r="AH177" s="271"/>
      <c r="AI177" s="271"/>
      <c r="AJ177" s="187"/>
      <c r="AK177" s="267"/>
      <c r="AL177" s="272"/>
      <c r="AM177" s="187"/>
      <c r="AN177" s="271"/>
      <c r="AO177" s="271"/>
      <c r="AP177" s="270"/>
      <c r="AQ177" s="268"/>
      <c r="AR177" s="267"/>
      <c r="AS177" s="267"/>
      <c r="AT177" s="270"/>
      <c r="AU177" s="200"/>
      <c r="AV177" s="270"/>
      <c r="AW177" s="187"/>
      <c r="AX177" s="334"/>
      <c r="AY177" s="8"/>
      <c r="AZ177" s="8"/>
      <c r="BA177" s="8"/>
    </row>
    <row r="178" spans="1:53" ht="34.5">
      <c r="A178" s="240"/>
      <c r="B178" s="319"/>
      <c r="C178" s="186"/>
      <c r="D178" s="267"/>
      <c r="E178" s="291"/>
      <c r="F178" s="254"/>
      <c r="G178" s="187"/>
      <c r="H178" s="273"/>
      <c r="I178" s="269"/>
      <c r="J178" s="302"/>
      <c r="K178" s="302"/>
      <c r="L178" s="268"/>
      <c r="M178" s="270"/>
      <c r="N178" s="268"/>
      <c r="O178" s="268"/>
      <c r="P178" s="270"/>
      <c r="R178" s="266"/>
      <c r="S178" s="266"/>
      <c r="T178" s="299"/>
      <c r="U178" s="270"/>
      <c r="V178" s="270"/>
      <c r="X178" s="270"/>
      <c r="Y178" s="270"/>
      <c r="Z178" s="268"/>
      <c r="AB178" s="297"/>
      <c r="AC178" s="299"/>
      <c r="AE178" s="187"/>
      <c r="AF178" s="187"/>
      <c r="AG178" s="187"/>
      <c r="AH178" s="271"/>
      <c r="AI178" s="271"/>
      <c r="AJ178" s="187"/>
      <c r="AK178" s="267"/>
      <c r="AL178" s="272"/>
      <c r="AM178" s="187"/>
      <c r="AN178" s="271"/>
      <c r="AO178" s="271"/>
      <c r="AP178" s="270"/>
      <c r="AQ178" s="268"/>
      <c r="AR178" s="267"/>
      <c r="AS178" s="267"/>
      <c r="AT178" s="270"/>
      <c r="AU178" s="200"/>
      <c r="AV178" s="270"/>
      <c r="AW178" s="187"/>
      <c r="AX178" s="334"/>
      <c r="AY178" s="8"/>
      <c r="AZ178" s="8"/>
      <c r="BA178" s="8"/>
    </row>
    <row r="179" spans="1:53" ht="34.5">
      <c r="A179" s="240"/>
      <c r="B179" s="319"/>
      <c r="C179" s="186"/>
      <c r="D179" s="267"/>
      <c r="E179" s="291"/>
      <c r="F179" s="254"/>
      <c r="G179" s="187"/>
      <c r="H179" s="273"/>
      <c r="I179" s="269"/>
      <c r="J179" s="302"/>
      <c r="K179" s="302"/>
      <c r="L179" s="268"/>
      <c r="M179" s="270"/>
      <c r="N179" s="268"/>
      <c r="O179" s="268"/>
      <c r="P179" s="270"/>
      <c r="R179" s="266"/>
      <c r="S179" s="266"/>
      <c r="T179" s="299"/>
      <c r="U179" s="270"/>
      <c r="V179" s="270"/>
      <c r="X179" s="270"/>
      <c r="Y179" s="270"/>
      <c r="Z179" s="268"/>
      <c r="AB179" s="297"/>
      <c r="AC179" s="299"/>
      <c r="AE179" s="187"/>
      <c r="AF179" s="187"/>
      <c r="AG179" s="187"/>
      <c r="AH179" s="271"/>
      <c r="AI179" s="271"/>
      <c r="AJ179" s="187"/>
      <c r="AK179" s="267"/>
      <c r="AL179" s="272"/>
      <c r="AM179" s="187"/>
      <c r="AN179" s="271"/>
      <c r="AO179" s="271"/>
      <c r="AP179" s="270"/>
      <c r="AQ179" s="268"/>
      <c r="AR179" s="267"/>
      <c r="AS179" s="267"/>
      <c r="AT179" s="270"/>
      <c r="AU179" s="200"/>
      <c r="AV179" s="270"/>
      <c r="AW179" s="187"/>
      <c r="AX179" s="334"/>
      <c r="AY179" s="8"/>
      <c r="AZ179" s="8"/>
      <c r="BA179" s="8"/>
    </row>
    <row r="180" spans="1:53" ht="34.5">
      <c r="A180" s="240"/>
      <c r="B180" s="319"/>
      <c r="C180" s="186"/>
      <c r="D180" s="267"/>
      <c r="E180" s="291"/>
      <c r="F180" s="254"/>
      <c r="G180" s="187"/>
      <c r="H180" s="273"/>
      <c r="I180" s="269"/>
      <c r="J180" s="302"/>
      <c r="K180" s="302"/>
      <c r="L180" s="268"/>
      <c r="M180" s="270"/>
      <c r="N180" s="268"/>
      <c r="O180" s="268"/>
      <c r="P180" s="270"/>
      <c r="R180" s="266"/>
      <c r="S180" s="266"/>
      <c r="T180" s="299"/>
      <c r="U180" s="270"/>
      <c r="V180" s="270"/>
      <c r="X180" s="270"/>
      <c r="Y180" s="270"/>
      <c r="Z180" s="268"/>
      <c r="AB180" s="297"/>
      <c r="AC180" s="299"/>
      <c r="AE180" s="187"/>
      <c r="AF180" s="187"/>
      <c r="AG180" s="187"/>
      <c r="AH180" s="271"/>
      <c r="AI180" s="271"/>
      <c r="AJ180" s="187"/>
      <c r="AK180" s="267"/>
      <c r="AL180" s="272"/>
      <c r="AM180" s="187"/>
      <c r="AN180" s="271"/>
      <c r="AO180" s="271"/>
      <c r="AP180" s="270"/>
      <c r="AQ180" s="268"/>
      <c r="AR180" s="267"/>
      <c r="AS180" s="267"/>
      <c r="AT180" s="270"/>
      <c r="AU180" s="200"/>
      <c r="AV180" s="270"/>
      <c r="AW180" s="187"/>
      <c r="AX180" s="334"/>
      <c r="AY180" s="8"/>
      <c r="AZ180" s="8"/>
      <c r="BA180" s="8"/>
    </row>
    <row r="181" spans="1:53" ht="34.5">
      <c r="A181" s="240"/>
      <c r="B181" s="319"/>
      <c r="C181" s="186"/>
      <c r="D181" s="267"/>
      <c r="E181" s="291"/>
      <c r="F181" s="254"/>
      <c r="G181" s="187"/>
      <c r="H181" s="273"/>
      <c r="I181" s="269"/>
      <c r="J181" s="302"/>
      <c r="K181" s="302"/>
      <c r="L181" s="268"/>
      <c r="M181" s="270"/>
      <c r="N181" s="268"/>
      <c r="O181" s="268"/>
      <c r="P181" s="270"/>
      <c r="R181" s="266"/>
      <c r="S181" s="266"/>
      <c r="T181" s="299"/>
      <c r="U181" s="270"/>
      <c r="V181" s="270"/>
      <c r="X181" s="270"/>
      <c r="Y181" s="270"/>
      <c r="Z181" s="268"/>
      <c r="AB181" s="297"/>
      <c r="AC181" s="299"/>
      <c r="AE181" s="187"/>
      <c r="AF181" s="187"/>
      <c r="AG181" s="187"/>
      <c r="AH181" s="271"/>
      <c r="AI181" s="271"/>
      <c r="AJ181" s="187"/>
      <c r="AK181" s="267"/>
      <c r="AL181" s="272"/>
      <c r="AM181" s="187"/>
      <c r="AN181" s="271"/>
      <c r="AO181" s="271"/>
      <c r="AP181" s="270"/>
      <c r="AQ181" s="268"/>
      <c r="AR181" s="267"/>
      <c r="AS181" s="267"/>
      <c r="AT181" s="270"/>
      <c r="AU181" s="200"/>
      <c r="AV181" s="270"/>
      <c r="AW181" s="187"/>
      <c r="AX181" s="334"/>
      <c r="AY181" s="8"/>
      <c r="AZ181" s="8"/>
      <c r="BA181" s="8"/>
    </row>
    <row r="182" spans="1:53" ht="34.5">
      <c r="A182" s="240"/>
      <c r="B182" s="319"/>
      <c r="C182" s="186"/>
      <c r="D182" s="267"/>
      <c r="E182" s="291"/>
      <c r="F182" s="254"/>
      <c r="G182" s="187"/>
      <c r="H182" s="273"/>
      <c r="I182" s="269"/>
      <c r="J182" s="302"/>
      <c r="K182" s="302"/>
      <c r="L182" s="268"/>
      <c r="M182" s="270"/>
      <c r="N182" s="268"/>
      <c r="O182" s="268"/>
      <c r="P182" s="270"/>
      <c r="R182" s="266"/>
      <c r="S182" s="266"/>
      <c r="T182" s="299"/>
      <c r="U182" s="270"/>
      <c r="V182" s="270"/>
      <c r="X182" s="270"/>
      <c r="Y182" s="270"/>
      <c r="Z182" s="268"/>
      <c r="AB182" s="297"/>
      <c r="AC182" s="299"/>
      <c r="AE182" s="187"/>
      <c r="AF182" s="187"/>
      <c r="AG182" s="187"/>
      <c r="AH182" s="271"/>
      <c r="AI182" s="271"/>
      <c r="AJ182" s="187"/>
      <c r="AK182" s="267"/>
      <c r="AL182" s="272"/>
      <c r="AM182" s="187"/>
      <c r="AN182" s="271"/>
      <c r="AO182" s="271"/>
      <c r="AP182" s="270"/>
      <c r="AQ182" s="268"/>
      <c r="AR182" s="267"/>
      <c r="AS182" s="267"/>
      <c r="AT182" s="270"/>
      <c r="AU182" s="200"/>
      <c r="AV182" s="270"/>
      <c r="AW182" s="187"/>
      <c r="AX182" s="334"/>
      <c r="AY182" s="8"/>
      <c r="AZ182" s="8"/>
      <c r="BA182" s="8"/>
    </row>
    <row r="183" spans="1:53" ht="34.5">
      <c r="A183" s="240"/>
      <c r="B183" s="319"/>
      <c r="C183" s="186"/>
      <c r="D183" s="267"/>
      <c r="E183" s="291"/>
      <c r="F183" s="254"/>
      <c r="G183" s="187"/>
      <c r="H183" s="273"/>
      <c r="I183" s="269"/>
      <c r="J183" s="302"/>
      <c r="K183" s="302"/>
      <c r="L183" s="268"/>
      <c r="M183" s="270"/>
      <c r="N183" s="268"/>
      <c r="O183" s="268"/>
      <c r="P183" s="270"/>
      <c r="R183" s="266"/>
      <c r="S183" s="266"/>
      <c r="T183" s="299"/>
      <c r="U183" s="270"/>
      <c r="V183" s="270"/>
      <c r="X183" s="270"/>
      <c r="Y183" s="270"/>
      <c r="Z183" s="268"/>
      <c r="AB183" s="297"/>
      <c r="AC183" s="299"/>
      <c r="AE183" s="187"/>
      <c r="AF183" s="187"/>
      <c r="AG183" s="187"/>
      <c r="AH183" s="271"/>
      <c r="AI183" s="271"/>
      <c r="AJ183" s="187"/>
      <c r="AK183" s="267"/>
      <c r="AL183" s="272"/>
      <c r="AM183" s="187"/>
      <c r="AN183" s="271"/>
      <c r="AO183" s="271"/>
      <c r="AP183" s="270"/>
      <c r="AQ183" s="268"/>
      <c r="AR183" s="267"/>
      <c r="AS183" s="267"/>
      <c r="AT183" s="270"/>
      <c r="AU183" s="200"/>
      <c r="AV183" s="270"/>
      <c r="AW183" s="187"/>
      <c r="AX183" s="334"/>
      <c r="AY183" s="8"/>
      <c r="AZ183" s="8"/>
      <c r="BA183" s="8"/>
    </row>
    <row r="184" spans="1:53" ht="34.5">
      <c r="A184" s="240"/>
      <c r="B184" s="319"/>
      <c r="C184" s="186"/>
      <c r="D184" s="267"/>
      <c r="E184" s="291"/>
      <c r="F184" s="254"/>
      <c r="G184" s="187"/>
      <c r="H184" s="273"/>
      <c r="I184" s="269"/>
      <c r="J184" s="302"/>
      <c r="K184" s="302"/>
      <c r="L184" s="268"/>
      <c r="M184" s="270"/>
      <c r="N184" s="268"/>
      <c r="O184" s="268"/>
      <c r="P184" s="270"/>
      <c r="R184" s="266"/>
      <c r="S184" s="266"/>
      <c r="T184" s="299"/>
      <c r="U184" s="270"/>
      <c r="V184" s="270"/>
      <c r="X184" s="270"/>
      <c r="Y184" s="270"/>
      <c r="Z184" s="268"/>
      <c r="AB184" s="297"/>
      <c r="AC184" s="299"/>
      <c r="AE184" s="187"/>
      <c r="AF184" s="187"/>
      <c r="AG184" s="187"/>
      <c r="AH184" s="271"/>
      <c r="AI184" s="271"/>
      <c r="AJ184" s="187"/>
      <c r="AK184" s="267"/>
      <c r="AL184" s="272"/>
      <c r="AM184" s="187"/>
      <c r="AN184" s="271"/>
      <c r="AO184" s="271"/>
      <c r="AP184" s="270"/>
      <c r="AQ184" s="268"/>
      <c r="AR184" s="267"/>
      <c r="AS184" s="267"/>
      <c r="AT184" s="270"/>
      <c r="AU184" s="200"/>
      <c r="AV184" s="270"/>
      <c r="AW184" s="187"/>
      <c r="AX184" s="334"/>
      <c r="AY184" s="8"/>
      <c r="AZ184" s="8"/>
      <c r="BA184" s="8"/>
    </row>
    <row r="185" spans="1:53" ht="34.5">
      <c r="A185" s="240"/>
      <c r="B185" s="319"/>
      <c r="C185" s="186"/>
      <c r="D185" s="267"/>
      <c r="E185" s="291"/>
      <c r="F185" s="254"/>
      <c r="G185" s="187"/>
      <c r="H185" s="273"/>
      <c r="I185" s="269"/>
      <c r="J185" s="302"/>
      <c r="K185" s="302"/>
      <c r="L185" s="268"/>
      <c r="M185" s="270"/>
      <c r="N185" s="268"/>
      <c r="O185" s="268"/>
      <c r="P185" s="270"/>
      <c r="R185" s="266"/>
      <c r="S185" s="266"/>
      <c r="T185" s="299"/>
      <c r="U185" s="270"/>
      <c r="V185" s="270"/>
      <c r="X185" s="270"/>
      <c r="Y185" s="270"/>
      <c r="Z185" s="268"/>
      <c r="AB185" s="297"/>
      <c r="AC185" s="299"/>
      <c r="AE185" s="187"/>
      <c r="AF185" s="187"/>
      <c r="AG185" s="187"/>
      <c r="AH185" s="271"/>
      <c r="AI185" s="271"/>
      <c r="AJ185" s="187"/>
      <c r="AK185" s="267"/>
      <c r="AL185" s="272"/>
      <c r="AM185" s="187"/>
      <c r="AN185" s="271"/>
      <c r="AO185" s="271"/>
      <c r="AP185" s="270"/>
      <c r="AQ185" s="268"/>
      <c r="AR185" s="267"/>
      <c r="AS185" s="267"/>
      <c r="AT185" s="270"/>
      <c r="AU185" s="200"/>
      <c r="AV185" s="270"/>
      <c r="AW185" s="187"/>
      <c r="AX185" s="334"/>
      <c r="AY185" s="8"/>
      <c r="AZ185" s="8"/>
      <c r="BA185" s="8"/>
    </row>
    <row r="186" spans="1:53" ht="34.5">
      <c r="A186" s="240"/>
      <c r="B186" s="319"/>
      <c r="C186" s="186"/>
      <c r="D186" s="267"/>
      <c r="E186" s="291"/>
      <c r="F186" s="254"/>
      <c r="G186" s="187"/>
      <c r="H186" s="273"/>
      <c r="I186" s="269"/>
      <c r="J186" s="302"/>
      <c r="K186" s="302"/>
      <c r="L186" s="268"/>
      <c r="M186" s="270"/>
      <c r="N186" s="268"/>
      <c r="O186" s="268"/>
      <c r="P186" s="270"/>
      <c r="R186" s="266"/>
      <c r="S186" s="266"/>
      <c r="T186" s="299"/>
      <c r="U186" s="270"/>
      <c r="V186" s="270"/>
      <c r="X186" s="270"/>
      <c r="Y186" s="270"/>
      <c r="Z186" s="268"/>
      <c r="AB186" s="297"/>
      <c r="AC186" s="299"/>
      <c r="AE186" s="187"/>
      <c r="AF186" s="187"/>
      <c r="AG186" s="187"/>
      <c r="AH186" s="271"/>
      <c r="AI186" s="271"/>
      <c r="AJ186" s="187"/>
      <c r="AK186" s="267"/>
      <c r="AL186" s="272"/>
      <c r="AM186" s="187"/>
      <c r="AN186" s="271"/>
      <c r="AO186" s="271"/>
      <c r="AP186" s="270"/>
      <c r="AQ186" s="268"/>
      <c r="AR186" s="267"/>
      <c r="AS186" s="267"/>
      <c r="AT186" s="270"/>
      <c r="AU186" s="200"/>
      <c r="AV186" s="270"/>
      <c r="AW186" s="187"/>
      <c r="AX186" s="334"/>
      <c r="AY186" s="8"/>
      <c r="AZ186" s="8"/>
      <c r="BA186" s="8"/>
    </row>
    <row r="187" spans="1:53" ht="34.5">
      <c r="A187" s="240"/>
      <c r="B187" s="319"/>
      <c r="C187" s="186"/>
      <c r="D187" s="267"/>
      <c r="E187" s="291"/>
      <c r="F187" s="254"/>
      <c r="G187" s="187"/>
      <c r="H187" s="273"/>
      <c r="I187" s="269"/>
      <c r="J187" s="302"/>
      <c r="K187" s="302"/>
      <c r="L187" s="268"/>
      <c r="M187" s="270"/>
      <c r="N187" s="268"/>
      <c r="O187" s="268"/>
      <c r="P187" s="270"/>
      <c r="R187" s="266"/>
      <c r="S187" s="266"/>
      <c r="T187" s="299"/>
      <c r="U187" s="270"/>
      <c r="V187" s="270"/>
      <c r="X187" s="270"/>
      <c r="Y187" s="270"/>
      <c r="Z187" s="268"/>
      <c r="AB187" s="297"/>
      <c r="AC187" s="299"/>
      <c r="AE187" s="187"/>
      <c r="AF187" s="187"/>
      <c r="AG187" s="187"/>
      <c r="AH187" s="271"/>
      <c r="AI187" s="271"/>
      <c r="AJ187" s="187"/>
      <c r="AK187" s="267"/>
      <c r="AL187" s="272"/>
      <c r="AM187" s="187"/>
      <c r="AN187" s="271"/>
      <c r="AO187" s="271"/>
      <c r="AP187" s="270"/>
      <c r="AQ187" s="268"/>
      <c r="AR187" s="267"/>
      <c r="AS187" s="267"/>
      <c r="AT187" s="270"/>
      <c r="AU187" s="200"/>
      <c r="AV187" s="270"/>
      <c r="AW187" s="187"/>
      <c r="AX187" s="334"/>
      <c r="AY187" s="8"/>
      <c r="AZ187" s="8"/>
      <c r="BA187" s="8"/>
    </row>
    <row r="188" spans="1:53" ht="34.5">
      <c r="A188" s="240"/>
      <c r="B188" s="319"/>
      <c r="C188" s="186"/>
      <c r="D188" s="267"/>
      <c r="E188" s="291"/>
      <c r="F188" s="254"/>
      <c r="G188" s="187"/>
      <c r="H188" s="273"/>
      <c r="I188" s="269"/>
      <c r="J188" s="302"/>
      <c r="K188" s="302"/>
      <c r="L188" s="268"/>
      <c r="M188" s="270"/>
      <c r="N188" s="268"/>
      <c r="O188" s="268"/>
      <c r="P188" s="270"/>
      <c r="R188" s="266"/>
      <c r="S188" s="266"/>
      <c r="T188" s="299"/>
      <c r="U188" s="270"/>
      <c r="V188" s="270"/>
      <c r="X188" s="270"/>
      <c r="Y188" s="270"/>
      <c r="Z188" s="268"/>
      <c r="AB188" s="297"/>
      <c r="AC188" s="299"/>
      <c r="AE188" s="187"/>
      <c r="AF188" s="187"/>
      <c r="AG188" s="187"/>
      <c r="AH188" s="271"/>
      <c r="AI188" s="271"/>
      <c r="AJ188" s="187"/>
      <c r="AK188" s="267"/>
      <c r="AL188" s="272"/>
      <c r="AM188" s="187"/>
      <c r="AN188" s="271"/>
      <c r="AO188" s="271"/>
      <c r="AP188" s="270"/>
      <c r="AQ188" s="268"/>
      <c r="AR188" s="267"/>
      <c r="AS188" s="267"/>
      <c r="AT188" s="270"/>
      <c r="AU188" s="200"/>
      <c r="AV188" s="270"/>
      <c r="AW188" s="187"/>
      <c r="AX188" s="334"/>
      <c r="AY188" s="8"/>
      <c r="AZ188" s="8"/>
      <c r="BA188" s="8"/>
    </row>
    <row r="189" spans="1:53" ht="34.5">
      <c r="A189" s="240"/>
      <c r="B189" s="319"/>
      <c r="C189" s="186"/>
      <c r="D189" s="267"/>
      <c r="E189" s="291"/>
      <c r="F189" s="254"/>
      <c r="G189" s="187"/>
      <c r="H189" s="273"/>
      <c r="I189" s="269"/>
      <c r="J189" s="302"/>
      <c r="K189" s="302"/>
      <c r="L189" s="268"/>
      <c r="M189" s="270"/>
      <c r="N189" s="268"/>
      <c r="O189" s="268"/>
      <c r="P189" s="270"/>
      <c r="R189" s="266"/>
      <c r="S189" s="266"/>
      <c r="T189" s="299"/>
      <c r="U189" s="270"/>
      <c r="V189" s="270"/>
      <c r="X189" s="270"/>
      <c r="Y189" s="270"/>
      <c r="Z189" s="268"/>
      <c r="AB189" s="297"/>
      <c r="AC189" s="299"/>
      <c r="AE189" s="187"/>
      <c r="AF189" s="187"/>
      <c r="AG189" s="187"/>
      <c r="AH189" s="271"/>
      <c r="AI189" s="271"/>
      <c r="AJ189" s="187"/>
      <c r="AK189" s="267"/>
      <c r="AL189" s="272"/>
      <c r="AM189" s="187"/>
      <c r="AN189" s="271"/>
      <c r="AO189" s="271"/>
      <c r="AP189" s="270"/>
      <c r="AQ189" s="268"/>
      <c r="AR189" s="267"/>
      <c r="AS189" s="267"/>
      <c r="AT189" s="270"/>
      <c r="AU189" s="200"/>
      <c r="AV189" s="270"/>
      <c r="AW189" s="187"/>
      <c r="AX189" s="334"/>
      <c r="AY189" s="8"/>
      <c r="AZ189" s="8"/>
      <c r="BA189" s="8"/>
    </row>
    <row r="190" spans="1:53" ht="34.5">
      <c r="A190" s="240"/>
      <c r="B190" s="319"/>
      <c r="C190" s="186"/>
      <c r="D190" s="267"/>
      <c r="E190" s="291"/>
      <c r="F190" s="254"/>
      <c r="G190" s="187"/>
      <c r="H190" s="273"/>
      <c r="I190" s="269"/>
      <c r="J190" s="302"/>
      <c r="K190" s="302"/>
      <c r="L190" s="268"/>
      <c r="M190" s="270"/>
      <c r="N190" s="268"/>
      <c r="O190" s="268"/>
      <c r="P190" s="270"/>
      <c r="R190" s="266"/>
      <c r="S190" s="266"/>
      <c r="T190" s="299"/>
      <c r="U190" s="270"/>
      <c r="V190" s="270"/>
      <c r="X190" s="270"/>
      <c r="Y190" s="270"/>
      <c r="Z190" s="268"/>
      <c r="AB190" s="297"/>
      <c r="AC190" s="299"/>
      <c r="AE190" s="187"/>
      <c r="AF190" s="187"/>
      <c r="AG190" s="187"/>
      <c r="AH190" s="271"/>
      <c r="AI190" s="271"/>
      <c r="AJ190" s="187"/>
      <c r="AK190" s="267"/>
      <c r="AL190" s="272"/>
      <c r="AM190" s="187"/>
      <c r="AN190" s="271"/>
      <c r="AO190" s="271"/>
      <c r="AP190" s="270"/>
      <c r="AQ190" s="268"/>
      <c r="AR190" s="267"/>
      <c r="AS190" s="267"/>
      <c r="AT190" s="270"/>
      <c r="AU190" s="200"/>
      <c r="AV190" s="270"/>
      <c r="AW190" s="187"/>
      <c r="AX190" s="334"/>
      <c r="AY190" s="8"/>
      <c r="AZ190" s="8"/>
      <c r="BA190" s="8"/>
    </row>
    <row r="191" spans="1:53" ht="34.5">
      <c r="A191" s="240"/>
      <c r="B191" s="319"/>
      <c r="C191" s="186"/>
      <c r="D191" s="267"/>
      <c r="E191" s="291"/>
      <c r="F191" s="254"/>
      <c r="G191" s="187"/>
      <c r="H191" s="273"/>
      <c r="I191" s="269"/>
      <c r="J191" s="302"/>
      <c r="K191" s="302"/>
      <c r="L191" s="268"/>
      <c r="M191" s="270"/>
      <c r="N191" s="268"/>
      <c r="O191" s="268"/>
      <c r="P191" s="270"/>
      <c r="R191" s="266"/>
      <c r="S191" s="266"/>
      <c r="T191" s="299"/>
      <c r="U191" s="270"/>
      <c r="V191" s="270"/>
      <c r="X191" s="270"/>
      <c r="Y191" s="270"/>
      <c r="Z191" s="268"/>
      <c r="AB191" s="297"/>
      <c r="AC191" s="299"/>
      <c r="AE191" s="187"/>
      <c r="AF191" s="187"/>
      <c r="AG191" s="187"/>
      <c r="AH191" s="271"/>
      <c r="AI191" s="271"/>
      <c r="AJ191" s="187"/>
      <c r="AK191" s="267"/>
      <c r="AL191" s="272"/>
      <c r="AM191" s="187"/>
      <c r="AN191" s="271"/>
      <c r="AO191" s="271"/>
      <c r="AP191" s="270"/>
      <c r="AQ191" s="268"/>
      <c r="AR191" s="267"/>
      <c r="AS191" s="267"/>
      <c r="AT191" s="270"/>
      <c r="AU191" s="200"/>
      <c r="AV191" s="270"/>
      <c r="AW191" s="187"/>
      <c r="AX191" s="334"/>
      <c r="AY191" s="8"/>
      <c r="AZ191" s="8"/>
      <c r="BA191" s="8"/>
    </row>
    <row r="192" spans="1:53" ht="34.5">
      <c r="A192" s="240"/>
      <c r="B192" s="319"/>
      <c r="C192" s="186"/>
      <c r="D192" s="267"/>
      <c r="E192" s="291"/>
      <c r="F192" s="254"/>
      <c r="G192" s="187"/>
      <c r="H192" s="273"/>
      <c r="I192" s="269"/>
      <c r="J192" s="302"/>
      <c r="K192" s="302"/>
      <c r="L192" s="268"/>
      <c r="M192" s="270"/>
      <c r="N192" s="268"/>
      <c r="O192" s="268"/>
      <c r="P192" s="270"/>
      <c r="R192" s="266"/>
      <c r="S192" s="266"/>
      <c r="T192" s="299"/>
      <c r="U192" s="270"/>
      <c r="V192" s="270"/>
      <c r="X192" s="270"/>
      <c r="Y192" s="270"/>
      <c r="Z192" s="268"/>
      <c r="AB192" s="297"/>
      <c r="AC192" s="299"/>
      <c r="AE192" s="187"/>
      <c r="AF192" s="187"/>
      <c r="AG192" s="187"/>
      <c r="AH192" s="271"/>
      <c r="AI192" s="271"/>
      <c r="AJ192" s="187"/>
      <c r="AK192" s="267"/>
      <c r="AL192" s="272"/>
      <c r="AM192" s="187"/>
      <c r="AN192" s="271"/>
      <c r="AO192" s="271"/>
      <c r="AP192" s="270"/>
      <c r="AQ192" s="268"/>
      <c r="AR192" s="267"/>
      <c r="AS192" s="267"/>
      <c r="AT192" s="270"/>
      <c r="AU192" s="200"/>
      <c r="AV192" s="270"/>
      <c r="AW192" s="187"/>
      <c r="AX192" s="334"/>
      <c r="AY192" s="8"/>
      <c r="AZ192" s="8"/>
      <c r="BA192" s="8"/>
    </row>
    <row r="193" spans="1:53" ht="34.5">
      <c r="A193" s="240"/>
      <c r="B193" s="319"/>
      <c r="C193" s="186"/>
      <c r="D193" s="267"/>
      <c r="E193" s="291"/>
      <c r="F193" s="254"/>
      <c r="G193" s="187"/>
      <c r="H193" s="273"/>
      <c r="I193" s="269"/>
      <c r="J193" s="302"/>
      <c r="K193" s="302"/>
      <c r="L193" s="268"/>
      <c r="M193" s="270"/>
      <c r="N193" s="268"/>
      <c r="O193" s="268"/>
      <c r="P193" s="270"/>
      <c r="R193" s="266"/>
      <c r="S193" s="266"/>
      <c r="T193" s="299"/>
      <c r="U193" s="270"/>
      <c r="V193" s="270"/>
      <c r="X193" s="270"/>
      <c r="Y193" s="270"/>
      <c r="Z193" s="268"/>
      <c r="AB193" s="297"/>
      <c r="AC193" s="299"/>
      <c r="AE193" s="187"/>
      <c r="AF193" s="187"/>
      <c r="AG193" s="187"/>
      <c r="AH193" s="271"/>
      <c r="AI193" s="271"/>
      <c r="AJ193" s="187"/>
      <c r="AK193" s="267"/>
      <c r="AL193" s="272"/>
      <c r="AM193" s="187"/>
      <c r="AN193" s="271"/>
      <c r="AO193" s="271"/>
      <c r="AP193" s="270"/>
      <c r="AQ193" s="268"/>
      <c r="AR193" s="267"/>
      <c r="AS193" s="267"/>
      <c r="AT193" s="270"/>
      <c r="AU193" s="200"/>
      <c r="AV193" s="270"/>
      <c r="AW193" s="187"/>
      <c r="AX193" s="334"/>
      <c r="AY193" s="8"/>
      <c r="AZ193" s="8"/>
      <c r="BA193" s="8"/>
    </row>
    <row r="194" spans="1:53" ht="34.5">
      <c r="A194" s="240"/>
      <c r="B194" s="319"/>
      <c r="C194" s="186"/>
      <c r="D194" s="267"/>
      <c r="E194" s="291"/>
      <c r="F194" s="254"/>
      <c r="G194" s="187"/>
      <c r="H194" s="273"/>
      <c r="I194" s="269"/>
      <c r="J194" s="302"/>
      <c r="K194" s="302"/>
      <c r="L194" s="268"/>
      <c r="M194" s="270"/>
      <c r="N194" s="268"/>
      <c r="O194" s="268"/>
      <c r="P194" s="270"/>
      <c r="R194" s="266"/>
      <c r="S194" s="266"/>
      <c r="T194" s="299"/>
      <c r="U194" s="270"/>
      <c r="V194" s="270"/>
      <c r="X194" s="270"/>
      <c r="Y194" s="270"/>
      <c r="Z194" s="268"/>
      <c r="AB194" s="297"/>
      <c r="AC194" s="299"/>
      <c r="AE194" s="187"/>
      <c r="AF194" s="187"/>
      <c r="AG194" s="187"/>
      <c r="AH194" s="271"/>
      <c r="AI194" s="271"/>
      <c r="AJ194" s="187"/>
      <c r="AK194" s="267"/>
      <c r="AL194" s="272"/>
      <c r="AM194" s="187"/>
      <c r="AN194" s="271"/>
      <c r="AO194" s="271"/>
      <c r="AP194" s="270"/>
      <c r="AQ194" s="268"/>
      <c r="AR194" s="267"/>
      <c r="AS194" s="267"/>
      <c r="AT194" s="270"/>
      <c r="AU194" s="200"/>
      <c r="AV194" s="270"/>
      <c r="AW194" s="187"/>
      <c r="AX194" s="334"/>
      <c r="AY194" s="8"/>
      <c r="AZ194" s="8"/>
      <c r="BA194" s="8"/>
    </row>
    <row r="195" spans="1:53" ht="34.5">
      <c r="A195" s="240"/>
      <c r="B195" s="319"/>
      <c r="C195" s="186"/>
      <c r="D195" s="267"/>
      <c r="E195" s="291"/>
      <c r="F195" s="254"/>
      <c r="G195" s="187"/>
      <c r="H195" s="273"/>
      <c r="I195" s="269"/>
      <c r="J195" s="302"/>
      <c r="K195" s="302"/>
      <c r="L195" s="268"/>
      <c r="M195" s="270"/>
      <c r="N195" s="268"/>
      <c r="O195" s="268"/>
      <c r="P195" s="270"/>
      <c r="R195" s="266"/>
      <c r="S195" s="266"/>
      <c r="T195" s="299"/>
      <c r="U195" s="270"/>
      <c r="V195" s="270"/>
      <c r="X195" s="270"/>
      <c r="Y195" s="270"/>
      <c r="Z195" s="268"/>
      <c r="AB195" s="297"/>
      <c r="AC195" s="299"/>
      <c r="AE195" s="187"/>
      <c r="AF195" s="187"/>
      <c r="AG195" s="187"/>
      <c r="AH195" s="271"/>
      <c r="AI195" s="271"/>
      <c r="AJ195" s="187"/>
      <c r="AK195" s="267"/>
      <c r="AL195" s="272"/>
      <c r="AM195" s="187"/>
      <c r="AN195" s="271"/>
      <c r="AO195" s="271"/>
      <c r="AP195" s="270"/>
      <c r="AQ195" s="268"/>
      <c r="AR195" s="267"/>
      <c r="AS195" s="267"/>
      <c r="AT195" s="270"/>
      <c r="AU195" s="200"/>
      <c r="AV195" s="270"/>
      <c r="AW195" s="187"/>
      <c r="AX195" s="334"/>
      <c r="AY195" s="8"/>
      <c r="AZ195" s="8"/>
      <c r="BA195" s="8"/>
    </row>
    <row r="196" spans="1:53" ht="34.5">
      <c r="A196" s="240"/>
      <c r="B196" s="319"/>
      <c r="C196" s="186"/>
      <c r="D196" s="267"/>
      <c r="E196" s="291"/>
      <c r="F196" s="254"/>
      <c r="G196" s="187"/>
      <c r="H196" s="273"/>
      <c r="I196" s="269"/>
      <c r="J196" s="302"/>
      <c r="K196" s="302"/>
      <c r="L196" s="268"/>
      <c r="M196" s="270"/>
      <c r="N196" s="268"/>
      <c r="O196" s="268"/>
      <c r="P196" s="270"/>
      <c r="R196" s="266"/>
      <c r="S196" s="266"/>
      <c r="T196" s="299"/>
      <c r="U196" s="270"/>
      <c r="V196" s="270"/>
      <c r="X196" s="270"/>
      <c r="Y196" s="270"/>
      <c r="Z196" s="268"/>
      <c r="AB196" s="297"/>
      <c r="AC196" s="299"/>
      <c r="AE196" s="187"/>
      <c r="AF196" s="187"/>
      <c r="AG196" s="187"/>
      <c r="AH196" s="271"/>
      <c r="AI196" s="271"/>
      <c r="AJ196" s="187"/>
      <c r="AK196" s="267"/>
      <c r="AL196" s="272"/>
      <c r="AM196" s="187"/>
      <c r="AN196" s="271"/>
      <c r="AO196" s="271"/>
      <c r="AP196" s="270"/>
      <c r="AQ196" s="268"/>
      <c r="AR196" s="267"/>
      <c r="AS196" s="267"/>
      <c r="AT196" s="270"/>
      <c r="AU196" s="200"/>
      <c r="AV196" s="270"/>
      <c r="AW196" s="187"/>
      <c r="AX196" s="334"/>
      <c r="AY196" s="8"/>
      <c r="AZ196" s="8"/>
      <c r="BA196" s="8"/>
    </row>
    <row r="197" spans="1:53" ht="34.5">
      <c r="A197" s="240"/>
      <c r="B197" s="319"/>
      <c r="C197" s="186"/>
      <c r="D197" s="267"/>
      <c r="E197" s="291"/>
      <c r="F197" s="254"/>
      <c r="G197" s="187"/>
      <c r="H197" s="273"/>
      <c r="I197" s="269"/>
      <c r="J197" s="302"/>
      <c r="K197" s="302"/>
      <c r="L197" s="268"/>
      <c r="M197" s="270"/>
      <c r="N197" s="268"/>
      <c r="O197" s="268"/>
      <c r="P197" s="270"/>
      <c r="R197" s="266"/>
      <c r="S197" s="266"/>
      <c r="T197" s="299"/>
      <c r="U197" s="270"/>
      <c r="V197" s="270"/>
      <c r="X197" s="270"/>
      <c r="Y197" s="270"/>
      <c r="Z197" s="268"/>
      <c r="AB197" s="297"/>
      <c r="AC197" s="299"/>
      <c r="AE197" s="187"/>
      <c r="AF197" s="187"/>
      <c r="AG197" s="187"/>
      <c r="AH197" s="271"/>
      <c r="AI197" s="271"/>
      <c r="AJ197" s="187"/>
      <c r="AK197" s="267"/>
      <c r="AL197" s="272"/>
      <c r="AM197" s="187"/>
      <c r="AN197" s="271"/>
      <c r="AO197" s="271"/>
      <c r="AP197" s="270"/>
      <c r="AQ197" s="268"/>
      <c r="AR197" s="267"/>
      <c r="AS197" s="267"/>
      <c r="AT197" s="270"/>
      <c r="AU197" s="200"/>
      <c r="AV197" s="270"/>
      <c r="AW197" s="187"/>
      <c r="AX197" s="334"/>
      <c r="AY197" s="8"/>
      <c r="AZ197" s="8"/>
      <c r="BA197" s="8"/>
    </row>
    <row r="198" spans="1:53" ht="34.5">
      <c r="A198" s="240"/>
      <c r="B198" s="319"/>
      <c r="C198" s="186"/>
      <c r="D198" s="267"/>
      <c r="E198" s="291"/>
      <c r="F198" s="254"/>
      <c r="G198" s="187"/>
      <c r="H198" s="273"/>
      <c r="I198" s="269"/>
      <c r="J198" s="302"/>
      <c r="K198" s="302"/>
      <c r="L198" s="268"/>
      <c r="M198" s="270"/>
      <c r="N198" s="268"/>
      <c r="O198" s="268"/>
      <c r="P198" s="270"/>
      <c r="R198" s="266"/>
      <c r="S198" s="266"/>
      <c r="T198" s="299"/>
      <c r="U198" s="270"/>
      <c r="V198" s="270"/>
      <c r="X198" s="270"/>
      <c r="Y198" s="270"/>
      <c r="Z198" s="268"/>
      <c r="AB198" s="297"/>
      <c r="AC198" s="299"/>
      <c r="AE198" s="187"/>
      <c r="AF198" s="187"/>
      <c r="AG198" s="187"/>
      <c r="AH198" s="271"/>
      <c r="AI198" s="271"/>
      <c r="AJ198" s="187"/>
      <c r="AK198" s="267"/>
      <c r="AL198" s="272"/>
      <c r="AM198" s="187"/>
      <c r="AN198" s="271"/>
      <c r="AO198" s="271"/>
      <c r="AP198" s="270"/>
      <c r="AQ198" s="268"/>
      <c r="AR198" s="267"/>
      <c r="AS198" s="267"/>
      <c r="AT198" s="270"/>
      <c r="AU198" s="200"/>
      <c r="AV198" s="270"/>
      <c r="AW198" s="187"/>
      <c r="AX198" s="334"/>
      <c r="AY198" s="8"/>
      <c r="AZ198" s="8"/>
      <c r="BA198" s="8"/>
    </row>
    <row r="199" spans="1:53" ht="34.5">
      <c r="A199" s="240"/>
      <c r="B199" s="319"/>
      <c r="C199" s="186"/>
      <c r="D199" s="267"/>
      <c r="E199" s="291"/>
      <c r="F199" s="254"/>
      <c r="G199" s="187"/>
      <c r="H199" s="273"/>
      <c r="I199" s="269"/>
      <c r="J199" s="302"/>
      <c r="K199" s="302"/>
      <c r="L199" s="268"/>
      <c r="M199" s="270"/>
      <c r="N199" s="268"/>
      <c r="O199" s="268"/>
      <c r="P199" s="270"/>
      <c r="R199" s="266"/>
      <c r="S199" s="266"/>
      <c r="T199" s="299"/>
      <c r="U199" s="270"/>
      <c r="V199" s="270"/>
      <c r="X199" s="270"/>
      <c r="Y199" s="270"/>
      <c r="Z199" s="268"/>
      <c r="AB199" s="297"/>
      <c r="AC199" s="299"/>
      <c r="AE199" s="187"/>
      <c r="AF199" s="187"/>
      <c r="AG199" s="187"/>
      <c r="AH199" s="271"/>
      <c r="AI199" s="271"/>
      <c r="AJ199" s="187"/>
      <c r="AK199" s="267"/>
      <c r="AL199" s="272"/>
      <c r="AM199" s="187"/>
      <c r="AN199" s="271"/>
      <c r="AO199" s="271"/>
      <c r="AP199" s="270"/>
      <c r="AQ199" s="268"/>
      <c r="AR199" s="267"/>
      <c r="AS199" s="267"/>
      <c r="AT199" s="270"/>
      <c r="AU199" s="200"/>
      <c r="AV199" s="270"/>
      <c r="AW199" s="187"/>
      <c r="AX199" s="334"/>
      <c r="AY199" s="8"/>
      <c r="AZ199" s="8"/>
      <c r="BA199" s="8"/>
    </row>
    <row r="200" spans="1:53" ht="34.5">
      <c r="A200" s="240"/>
      <c r="B200" s="319"/>
      <c r="C200" s="186"/>
      <c r="D200" s="267"/>
      <c r="E200" s="291"/>
      <c r="F200" s="254"/>
      <c r="G200" s="187"/>
      <c r="H200" s="273"/>
      <c r="I200" s="269"/>
      <c r="J200" s="302"/>
      <c r="K200" s="302"/>
      <c r="L200" s="268"/>
      <c r="M200" s="270"/>
      <c r="N200" s="268"/>
      <c r="O200" s="268"/>
      <c r="P200" s="270"/>
      <c r="R200" s="266"/>
      <c r="S200" s="266"/>
      <c r="T200" s="299"/>
      <c r="U200" s="270"/>
      <c r="V200" s="270"/>
      <c r="X200" s="270"/>
      <c r="Y200" s="270"/>
      <c r="Z200" s="268"/>
      <c r="AB200" s="297"/>
      <c r="AC200" s="299"/>
      <c r="AE200" s="187"/>
      <c r="AF200" s="187"/>
      <c r="AG200" s="187"/>
      <c r="AH200" s="271"/>
      <c r="AI200" s="271"/>
      <c r="AJ200" s="187"/>
      <c r="AK200" s="267"/>
      <c r="AL200" s="272"/>
      <c r="AM200" s="187"/>
      <c r="AN200" s="271"/>
      <c r="AO200" s="271"/>
      <c r="AP200" s="270"/>
      <c r="AQ200" s="268"/>
      <c r="AR200" s="267"/>
      <c r="AS200" s="267"/>
      <c r="AT200" s="270"/>
      <c r="AU200" s="200"/>
      <c r="AV200" s="270"/>
      <c r="AW200" s="187"/>
      <c r="AX200" s="334"/>
      <c r="AY200" s="8"/>
      <c r="AZ200" s="8"/>
      <c r="BA200" s="8"/>
    </row>
    <row r="201" spans="1:53">
      <c r="A201" s="266"/>
      <c r="B201" s="267"/>
      <c r="C201" s="184"/>
      <c r="D201" s="186"/>
      <c r="E201" s="218"/>
      <c r="F201" s="185"/>
      <c r="G201" s="185"/>
      <c r="H201" s="273"/>
      <c r="I201" s="269"/>
      <c r="J201" s="266"/>
      <c r="K201" s="266"/>
      <c r="L201" s="266"/>
      <c r="M201" s="268"/>
      <c r="N201" s="268"/>
      <c r="O201" s="268"/>
      <c r="P201" s="270"/>
      <c r="R201" s="266"/>
      <c r="U201" s="270"/>
      <c r="V201" s="270"/>
      <c r="X201" s="270"/>
      <c r="Y201" s="270"/>
      <c r="Z201" s="268"/>
      <c r="AB201" s="297"/>
      <c r="AC201" s="270"/>
      <c r="AE201" s="187"/>
      <c r="AF201" s="268"/>
      <c r="AG201" s="268"/>
      <c r="AH201" s="270"/>
      <c r="AI201" s="270"/>
      <c r="AJ201" s="270"/>
      <c r="AK201" s="267"/>
      <c r="AL201" s="274"/>
      <c r="AM201" s="270"/>
      <c r="AN201" s="270"/>
      <c r="AO201" s="270"/>
      <c r="AP201" s="270"/>
      <c r="AQ201" s="268"/>
      <c r="AR201" s="270"/>
      <c r="AS201" s="270"/>
      <c r="AT201" s="270"/>
      <c r="AU201" s="268"/>
      <c r="AV201" s="270"/>
      <c r="AW201" s="187"/>
      <c r="AX201" s="268"/>
      <c r="AY201" s="8"/>
      <c r="AZ201" s="8"/>
      <c r="BA201" s="8"/>
    </row>
    <row r="202" spans="1:53">
      <c r="A202" s="266"/>
      <c r="B202" s="267"/>
      <c r="C202" s="184"/>
      <c r="D202" s="186"/>
      <c r="E202" s="218"/>
      <c r="F202" s="185"/>
      <c r="G202" s="185"/>
      <c r="H202" s="273"/>
      <c r="I202" s="269"/>
      <c r="J202" s="266"/>
      <c r="K202" s="266"/>
      <c r="L202" s="266"/>
      <c r="M202" s="268"/>
      <c r="N202" s="268"/>
      <c r="O202" s="268"/>
      <c r="P202" s="270"/>
      <c r="R202" s="266"/>
      <c r="U202" s="270"/>
      <c r="V202" s="270"/>
      <c r="X202" s="270"/>
      <c r="Y202" s="270"/>
      <c r="Z202" s="268"/>
      <c r="AB202" s="297"/>
      <c r="AC202" s="270"/>
      <c r="AE202" s="187"/>
      <c r="AF202" s="268"/>
      <c r="AG202" s="268"/>
      <c r="AH202" s="270"/>
      <c r="AI202" s="270"/>
      <c r="AJ202" s="270"/>
      <c r="AK202" s="267"/>
      <c r="AL202" s="274"/>
      <c r="AM202" s="270"/>
      <c r="AN202" s="270"/>
      <c r="AO202" s="270"/>
      <c r="AP202" s="270"/>
      <c r="AQ202" s="268"/>
      <c r="AR202" s="270"/>
      <c r="AS202" s="270"/>
      <c r="AT202" s="270"/>
      <c r="AU202" s="268"/>
      <c r="AV202" s="270"/>
      <c r="AW202" s="187"/>
      <c r="AX202" s="268"/>
      <c r="AY202" s="8"/>
      <c r="AZ202" s="8"/>
      <c r="BA202" s="8"/>
    </row>
    <row r="203" spans="1:53">
      <c r="A203" s="266"/>
      <c r="B203" s="267"/>
      <c r="C203" s="184"/>
      <c r="D203" s="186"/>
      <c r="E203" s="218"/>
      <c r="F203" s="185"/>
      <c r="G203" s="185"/>
      <c r="H203" s="273"/>
      <c r="I203" s="269"/>
      <c r="J203" s="266"/>
      <c r="K203" s="266"/>
      <c r="L203" s="266"/>
      <c r="M203" s="268"/>
      <c r="N203" s="268"/>
      <c r="O203" s="268"/>
      <c r="P203" s="270"/>
      <c r="R203" s="266"/>
      <c r="U203" s="270"/>
      <c r="V203" s="270"/>
      <c r="X203" s="270"/>
      <c r="Y203" s="270"/>
      <c r="Z203" s="268"/>
      <c r="AB203" s="297"/>
      <c r="AC203" s="270"/>
      <c r="AE203" s="187"/>
      <c r="AF203" s="268"/>
      <c r="AG203" s="268"/>
      <c r="AH203" s="270"/>
      <c r="AI203" s="270"/>
      <c r="AJ203" s="270"/>
      <c r="AK203" s="267"/>
      <c r="AL203" s="274"/>
      <c r="AM203" s="270"/>
      <c r="AN203" s="270"/>
      <c r="AO203" s="270"/>
      <c r="AP203" s="270"/>
      <c r="AQ203" s="268"/>
      <c r="AR203" s="270"/>
      <c r="AS203" s="270"/>
      <c r="AT203" s="270"/>
      <c r="AU203" s="268"/>
      <c r="AV203" s="270"/>
      <c r="AW203" s="187"/>
      <c r="AX203" s="268"/>
      <c r="AY203" s="8"/>
      <c r="AZ203" s="8"/>
      <c r="BA203" s="8"/>
    </row>
    <row r="204" spans="1:53">
      <c r="A204" s="266"/>
      <c r="B204" s="267"/>
      <c r="C204" s="184"/>
      <c r="D204" s="186"/>
      <c r="E204" s="218"/>
      <c r="F204" s="185"/>
      <c r="G204" s="185"/>
      <c r="H204" s="273"/>
      <c r="I204" s="269"/>
      <c r="J204" s="266"/>
      <c r="K204" s="266"/>
      <c r="L204" s="266"/>
      <c r="M204" s="268"/>
      <c r="N204" s="268"/>
      <c r="O204" s="268"/>
      <c r="P204" s="270"/>
      <c r="R204" s="266"/>
      <c r="U204" s="270"/>
      <c r="V204" s="270"/>
      <c r="X204" s="270"/>
      <c r="Y204" s="270"/>
      <c r="Z204" s="268"/>
      <c r="AB204" s="297"/>
      <c r="AC204" s="270"/>
      <c r="AE204" s="187"/>
      <c r="AF204" s="268"/>
      <c r="AG204" s="268"/>
      <c r="AH204" s="270"/>
      <c r="AI204" s="270"/>
      <c r="AJ204" s="270"/>
      <c r="AK204" s="267"/>
      <c r="AL204" s="274"/>
      <c r="AM204" s="270"/>
      <c r="AN204" s="270"/>
      <c r="AO204" s="270"/>
      <c r="AP204" s="270"/>
      <c r="AQ204" s="268"/>
      <c r="AR204" s="270"/>
      <c r="AS204" s="270"/>
      <c r="AT204" s="270"/>
      <c r="AU204" s="268"/>
      <c r="AV204" s="270"/>
      <c r="AW204" s="187"/>
      <c r="AX204" s="268"/>
      <c r="AY204" s="8"/>
      <c r="AZ204" s="8"/>
      <c r="BA204" s="8"/>
    </row>
    <row r="205" spans="1:53">
      <c r="A205" s="266"/>
      <c r="B205" s="267"/>
      <c r="C205" s="184"/>
      <c r="D205" s="186"/>
      <c r="E205" s="218"/>
      <c r="F205" s="185"/>
      <c r="G205" s="185"/>
      <c r="H205" s="273"/>
      <c r="I205" s="269"/>
      <c r="J205" s="266"/>
      <c r="K205" s="266"/>
      <c r="L205" s="266"/>
      <c r="M205" s="268"/>
      <c r="N205" s="268"/>
      <c r="O205" s="268"/>
      <c r="P205" s="270"/>
      <c r="R205" s="266"/>
      <c r="U205" s="270"/>
      <c r="V205" s="270"/>
      <c r="X205" s="270"/>
      <c r="Y205" s="270"/>
      <c r="Z205" s="268"/>
      <c r="AB205" s="297"/>
      <c r="AC205" s="270"/>
      <c r="AE205" s="187"/>
      <c r="AF205" s="268"/>
      <c r="AG205" s="268"/>
      <c r="AH205" s="270"/>
      <c r="AI205" s="270"/>
      <c r="AJ205" s="270"/>
      <c r="AK205" s="267"/>
      <c r="AL205" s="274"/>
      <c r="AM205" s="270"/>
      <c r="AN205" s="270"/>
      <c r="AO205" s="270"/>
      <c r="AP205" s="270"/>
      <c r="AQ205" s="268"/>
      <c r="AR205" s="270"/>
      <c r="AS205" s="270"/>
      <c r="AT205" s="270"/>
      <c r="AU205" s="268"/>
      <c r="AV205" s="270"/>
      <c r="AW205" s="187"/>
      <c r="AX205" s="268"/>
      <c r="AY205" s="8"/>
      <c r="AZ205" s="8"/>
      <c r="BA205" s="8"/>
    </row>
    <row r="206" spans="1:53">
      <c r="A206" s="266"/>
      <c r="B206" s="267"/>
      <c r="C206" s="184"/>
      <c r="D206" s="186"/>
      <c r="E206" s="218"/>
      <c r="F206" s="185"/>
      <c r="G206" s="185"/>
      <c r="H206" s="273"/>
      <c r="I206" s="269"/>
      <c r="J206" s="266"/>
      <c r="K206" s="266"/>
      <c r="L206" s="266"/>
      <c r="M206" s="268"/>
      <c r="N206" s="268"/>
      <c r="O206" s="268"/>
      <c r="P206" s="270"/>
      <c r="R206" s="266"/>
      <c r="U206" s="270"/>
      <c r="V206" s="270"/>
      <c r="X206" s="270"/>
      <c r="Y206" s="270"/>
      <c r="Z206" s="268"/>
      <c r="AB206" s="297"/>
      <c r="AC206" s="270"/>
      <c r="AE206" s="187"/>
      <c r="AF206" s="268"/>
      <c r="AG206" s="268"/>
      <c r="AH206" s="270"/>
      <c r="AI206" s="270"/>
      <c r="AJ206" s="270"/>
      <c r="AK206" s="267"/>
      <c r="AL206" s="274"/>
      <c r="AM206" s="270"/>
      <c r="AN206" s="270"/>
      <c r="AO206" s="270"/>
      <c r="AP206" s="270"/>
      <c r="AQ206" s="268"/>
      <c r="AR206" s="270"/>
      <c r="AS206" s="270"/>
      <c r="AT206" s="270"/>
      <c r="AU206" s="268"/>
      <c r="AV206" s="270"/>
      <c r="AW206" s="187"/>
      <c r="AX206" s="268"/>
      <c r="AY206" s="8"/>
      <c r="AZ206" s="8"/>
      <c r="BA206" s="8"/>
    </row>
    <row r="207" spans="1:53">
      <c r="A207" s="266"/>
      <c r="B207" s="267"/>
      <c r="C207" s="184"/>
      <c r="D207" s="186"/>
      <c r="E207" s="218"/>
      <c r="F207" s="185"/>
      <c r="G207" s="185"/>
      <c r="H207" s="273"/>
      <c r="I207" s="269"/>
      <c r="J207" s="266"/>
      <c r="K207" s="266"/>
      <c r="L207" s="266"/>
      <c r="M207" s="268"/>
      <c r="N207" s="268"/>
      <c r="O207" s="268"/>
      <c r="P207" s="270"/>
      <c r="R207" s="266"/>
      <c r="U207" s="270"/>
      <c r="V207" s="270"/>
      <c r="X207" s="270"/>
      <c r="Y207" s="270"/>
      <c r="Z207" s="268"/>
      <c r="AB207" s="297"/>
      <c r="AC207" s="270"/>
      <c r="AE207" s="187"/>
      <c r="AF207" s="268"/>
      <c r="AG207" s="268"/>
      <c r="AH207" s="270"/>
      <c r="AI207" s="270"/>
      <c r="AJ207" s="270"/>
      <c r="AK207" s="267"/>
      <c r="AL207" s="274"/>
      <c r="AM207" s="270"/>
      <c r="AN207" s="270"/>
      <c r="AO207" s="270"/>
      <c r="AP207" s="270"/>
      <c r="AQ207" s="268"/>
      <c r="AR207" s="270"/>
      <c r="AS207" s="270"/>
      <c r="AT207" s="270"/>
      <c r="AU207" s="268"/>
      <c r="AV207" s="270"/>
      <c r="AW207" s="187"/>
      <c r="AX207" s="268"/>
      <c r="AY207" s="8"/>
      <c r="AZ207" s="8"/>
      <c r="BA207" s="8"/>
    </row>
    <row r="208" spans="1:53">
      <c r="A208" s="266"/>
      <c r="B208" s="267"/>
      <c r="C208" s="184"/>
      <c r="D208" s="186"/>
      <c r="E208" s="218"/>
      <c r="F208" s="185"/>
      <c r="G208" s="185"/>
      <c r="H208" s="273"/>
      <c r="I208" s="269"/>
      <c r="J208" s="266"/>
      <c r="K208" s="266"/>
      <c r="L208" s="266"/>
      <c r="M208" s="268"/>
      <c r="N208" s="268"/>
      <c r="O208" s="268"/>
      <c r="P208" s="270"/>
      <c r="R208" s="266"/>
      <c r="U208" s="270"/>
      <c r="V208" s="270"/>
      <c r="X208" s="270"/>
      <c r="Y208" s="270"/>
      <c r="Z208" s="268"/>
      <c r="AB208" s="297"/>
      <c r="AC208" s="270"/>
      <c r="AE208" s="187"/>
      <c r="AF208" s="268"/>
      <c r="AG208" s="268"/>
      <c r="AH208" s="270"/>
      <c r="AI208" s="270"/>
      <c r="AJ208" s="270"/>
      <c r="AK208" s="267"/>
      <c r="AL208" s="274"/>
      <c r="AM208" s="270"/>
      <c r="AN208" s="270"/>
      <c r="AO208" s="270"/>
      <c r="AP208" s="270"/>
      <c r="AQ208" s="268"/>
      <c r="AR208" s="270"/>
      <c r="AS208" s="270"/>
      <c r="AT208" s="270"/>
      <c r="AU208" s="268"/>
      <c r="AV208" s="270"/>
      <c r="AW208" s="187"/>
      <c r="AX208" s="268"/>
      <c r="AY208" s="8"/>
      <c r="AZ208" s="8"/>
      <c r="BA208" s="8"/>
    </row>
    <row r="209" spans="1:53">
      <c r="A209" s="266"/>
      <c r="B209" s="267"/>
      <c r="C209" s="184"/>
      <c r="D209" s="186"/>
      <c r="E209" s="218"/>
      <c r="F209" s="185"/>
      <c r="G209" s="185"/>
      <c r="H209" s="273"/>
      <c r="I209" s="269"/>
      <c r="J209" s="266"/>
      <c r="K209" s="266"/>
      <c r="L209" s="266"/>
      <c r="M209" s="268"/>
      <c r="N209" s="268"/>
      <c r="O209" s="268"/>
      <c r="P209" s="270"/>
      <c r="R209" s="266"/>
      <c r="U209" s="270"/>
      <c r="V209" s="270"/>
      <c r="X209" s="270"/>
      <c r="Y209" s="270"/>
      <c r="Z209" s="268"/>
      <c r="AB209" s="297"/>
      <c r="AC209" s="270"/>
      <c r="AE209" s="187"/>
      <c r="AF209" s="268"/>
      <c r="AG209" s="268"/>
      <c r="AH209" s="270"/>
      <c r="AI209" s="270"/>
      <c r="AJ209" s="270"/>
      <c r="AK209" s="267"/>
      <c r="AL209" s="274"/>
      <c r="AM209" s="270"/>
      <c r="AN209" s="270"/>
      <c r="AO209" s="270"/>
      <c r="AP209" s="270"/>
      <c r="AQ209" s="268"/>
      <c r="AR209" s="270"/>
      <c r="AS209" s="270"/>
      <c r="AT209" s="270"/>
      <c r="AU209" s="268"/>
      <c r="AV209" s="270"/>
      <c r="AW209" s="187"/>
      <c r="AX209" s="268"/>
      <c r="AY209" s="8"/>
      <c r="AZ209" s="8"/>
      <c r="BA209" s="8"/>
    </row>
    <row r="210" spans="1:53">
      <c r="A210" s="266"/>
      <c r="B210" s="267"/>
      <c r="C210" s="184"/>
      <c r="D210" s="186"/>
      <c r="E210" s="218"/>
      <c r="F210" s="185"/>
      <c r="G210" s="185"/>
      <c r="H210" s="273"/>
      <c r="I210" s="269"/>
      <c r="J210" s="266"/>
      <c r="K210" s="266"/>
      <c r="L210" s="266"/>
      <c r="M210" s="268"/>
      <c r="N210" s="268"/>
      <c r="O210" s="268"/>
      <c r="P210" s="270"/>
      <c r="R210" s="266"/>
      <c r="U210" s="270"/>
      <c r="V210" s="270"/>
      <c r="X210" s="270"/>
      <c r="Y210" s="270"/>
      <c r="Z210" s="268"/>
      <c r="AB210" s="297"/>
      <c r="AC210" s="270"/>
      <c r="AE210" s="187"/>
      <c r="AF210" s="268"/>
      <c r="AG210" s="268"/>
      <c r="AH210" s="270"/>
      <c r="AI210" s="270"/>
      <c r="AJ210" s="270"/>
      <c r="AK210" s="267"/>
      <c r="AL210" s="274"/>
      <c r="AM210" s="270"/>
      <c r="AN210" s="270"/>
      <c r="AO210" s="270"/>
      <c r="AP210" s="270"/>
      <c r="AQ210" s="268"/>
      <c r="AR210" s="270"/>
      <c r="AS210" s="270"/>
      <c r="AT210" s="270"/>
      <c r="AU210" s="268"/>
      <c r="AV210" s="270"/>
      <c r="AW210" s="187"/>
      <c r="AX210" s="268"/>
      <c r="AY210" s="8"/>
      <c r="AZ210" s="8"/>
      <c r="BA210" s="8"/>
    </row>
    <row r="211" spans="1:53">
      <c r="A211" s="266"/>
      <c r="B211" s="267"/>
      <c r="C211" s="184"/>
      <c r="D211" s="186"/>
      <c r="E211" s="218"/>
      <c r="F211" s="185"/>
      <c r="G211" s="185"/>
      <c r="H211" s="273"/>
      <c r="I211" s="269"/>
      <c r="J211" s="266"/>
      <c r="K211" s="266"/>
      <c r="L211" s="266"/>
      <c r="M211" s="268"/>
      <c r="N211" s="268"/>
      <c r="O211" s="268"/>
      <c r="P211" s="270"/>
      <c r="R211" s="266"/>
      <c r="U211" s="270"/>
      <c r="V211" s="270"/>
      <c r="X211" s="270"/>
      <c r="Y211" s="270"/>
      <c r="Z211" s="268"/>
      <c r="AB211" s="297"/>
      <c r="AC211" s="270"/>
      <c r="AE211" s="187"/>
      <c r="AF211" s="268"/>
      <c r="AG211" s="268"/>
      <c r="AH211" s="270"/>
      <c r="AI211" s="270"/>
      <c r="AJ211" s="270"/>
      <c r="AK211" s="267"/>
      <c r="AL211" s="274"/>
      <c r="AM211" s="270"/>
      <c r="AN211" s="270"/>
      <c r="AO211" s="270"/>
      <c r="AP211" s="270"/>
      <c r="AQ211" s="268"/>
      <c r="AR211" s="270"/>
      <c r="AS211" s="270"/>
      <c r="AT211" s="270"/>
      <c r="AU211" s="268"/>
      <c r="AV211" s="270"/>
      <c r="AW211" s="187"/>
      <c r="AX211" s="268"/>
      <c r="AY211" s="8"/>
      <c r="AZ211" s="8"/>
      <c r="BA211" s="8"/>
    </row>
    <row r="212" spans="1:53">
      <c r="A212" s="266"/>
      <c r="B212" s="267"/>
      <c r="C212" s="184"/>
      <c r="D212" s="186"/>
      <c r="E212" s="218"/>
      <c r="F212" s="185"/>
      <c r="G212" s="185"/>
      <c r="H212" s="273"/>
      <c r="I212" s="269"/>
      <c r="J212" s="266"/>
      <c r="K212" s="266"/>
      <c r="L212" s="266"/>
      <c r="M212" s="268"/>
      <c r="N212" s="268"/>
      <c r="O212" s="268"/>
      <c r="P212" s="270"/>
      <c r="R212" s="266"/>
      <c r="U212" s="270"/>
      <c r="V212" s="270"/>
      <c r="X212" s="270"/>
      <c r="Y212" s="270"/>
      <c r="Z212" s="268"/>
      <c r="AB212" s="297"/>
      <c r="AC212" s="270"/>
      <c r="AE212" s="187"/>
      <c r="AF212" s="268"/>
      <c r="AG212" s="268"/>
      <c r="AH212" s="270"/>
      <c r="AI212" s="270"/>
      <c r="AJ212" s="270"/>
      <c r="AK212" s="267"/>
      <c r="AL212" s="274"/>
      <c r="AM212" s="270"/>
      <c r="AN212" s="270"/>
      <c r="AO212" s="270"/>
      <c r="AP212" s="270"/>
      <c r="AQ212" s="268"/>
      <c r="AR212" s="270"/>
      <c r="AS212" s="270"/>
      <c r="AT212" s="270"/>
      <c r="AU212" s="268"/>
      <c r="AV212" s="270"/>
      <c r="AW212" s="187"/>
      <c r="AX212" s="268"/>
      <c r="AY212" s="8"/>
      <c r="AZ212" s="8"/>
      <c r="BA212" s="8"/>
    </row>
    <row r="213" spans="1:53">
      <c r="A213" s="266"/>
      <c r="B213" s="267"/>
      <c r="C213" s="184"/>
      <c r="D213" s="186"/>
      <c r="E213" s="218"/>
      <c r="F213" s="185"/>
      <c r="G213" s="185"/>
      <c r="H213" s="273"/>
      <c r="I213" s="269"/>
      <c r="J213" s="266"/>
      <c r="K213" s="266"/>
      <c r="L213" s="266"/>
      <c r="M213" s="268"/>
      <c r="N213" s="268"/>
      <c r="O213" s="268"/>
      <c r="P213" s="270"/>
      <c r="R213" s="266"/>
      <c r="U213" s="270"/>
      <c r="V213" s="270"/>
      <c r="X213" s="270"/>
      <c r="Y213" s="270"/>
      <c r="Z213" s="268"/>
      <c r="AB213" s="297"/>
      <c r="AC213" s="270"/>
      <c r="AE213" s="187"/>
      <c r="AF213" s="268"/>
      <c r="AG213" s="268"/>
      <c r="AH213" s="270"/>
      <c r="AI213" s="270"/>
      <c r="AJ213" s="270"/>
      <c r="AK213" s="267"/>
      <c r="AL213" s="274"/>
      <c r="AM213" s="270"/>
      <c r="AN213" s="270"/>
      <c r="AO213" s="270"/>
      <c r="AP213" s="270"/>
      <c r="AQ213" s="268"/>
      <c r="AR213" s="270"/>
      <c r="AS213" s="270"/>
      <c r="AT213" s="270"/>
      <c r="AU213" s="268"/>
      <c r="AV213" s="270"/>
      <c r="AW213" s="187"/>
      <c r="AX213" s="268"/>
      <c r="AY213" s="8"/>
      <c r="AZ213" s="8"/>
      <c r="BA213" s="8"/>
    </row>
    <row r="214" spans="1:53">
      <c r="A214" s="266"/>
      <c r="B214" s="267"/>
      <c r="C214" s="184"/>
      <c r="D214" s="186"/>
      <c r="E214" s="218"/>
      <c r="F214" s="185"/>
      <c r="G214" s="185"/>
      <c r="H214" s="273"/>
      <c r="I214" s="269"/>
      <c r="J214" s="266"/>
      <c r="K214" s="266"/>
      <c r="L214" s="266"/>
      <c r="M214" s="268"/>
      <c r="N214" s="268"/>
      <c r="O214" s="268"/>
      <c r="P214" s="270"/>
      <c r="R214" s="266"/>
      <c r="U214" s="270"/>
      <c r="V214" s="270"/>
      <c r="X214" s="270"/>
      <c r="Y214" s="270"/>
      <c r="Z214" s="268"/>
      <c r="AB214" s="297"/>
      <c r="AC214" s="270"/>
      <c r="AE214" s="187"/>
      <c r="AF214" s="268"/>
      <c r="AG214" s="268"/>
      <c r="AH214" s="270"/>
      <c r="AI214" s="270"/>
      <c r="AJ214" s="270"/>
      <c r="AK214" s="267"/>
      <c r="AL214" s="274"/>
      <c r="AM214" s="270"/>
      <c r="AN214" s="270"/>
      <c r="AO214" s="270"/>
      <c r="AP214" s="270"/>
      <c r="AQ214" s="268"/>
      <c r="AR214" s="270"/>
      <c r="AS214" s="270"/>
      <c r="AT214" s="270"/>
      <c r="AU214" s="268"/>
      <c r="AV214" s="270"/>
      <c r="AW214" s="187"/>
      <c r="AX214" s="268"/>
      <c r="AY214" s="8"/>
      <c r="AZ214" s="8"/>
      <c r="BA214" s="8"/>
    </row>
    <row r="215" spans="1:53">
      <c r="A215" s="266"/>
      <c r="B215" s="267"/>
      <c r="C215" s="184"/>
      <c r="D215" s="186"/>
      <c r="E215" s="218"/>
      <c r="F215" s="185"/>
      <c r="G215" s="185"/>
      <c r="H215" s="273"/>
      <c r="I215" s="269"/>
      <c r="J215" s="266"/>
      <c r="K215" s="266"/>
      <c r="L215" s="266"/>
      <c r="M215" s="268"/>
      <c r="N215" s="268"/>
      <c r="O215" s="268"/>
      <c r="P215" s="270"/>
      <c r="R215" s="266"/>
      <c r="U215" s="270"/>
      <c r="V215" s="270"/>
      <c r="X215" s="270"/>
      <c r="Y215" s="270"/>
      <c r="Z215" s="268"/>
      <c r="AB215" s="297"/>
      <c r="AC215" s="270"/>
      <c r="AE215" s="187"/>
      <c r="AF215" s="268"/>
      <c r="AG215" s="268"/>
      <c r="AH215" s="270"/>
      <c r="AI215" s="270"/>
      <c r="AJ215" s="270"/>
      <c r="AK215" s="267"/>
      <c r="AL215" s="274"/>
      <c r="AM215" s="270"/>
      <c r="AN215" s="270"/>
      <c r="AO215" s="270"/>
      <c r="AP215" s="270"/>
      <c r="AQ215" s="268"/>
      <c r="AR215" s="270"/>
      <c r="AS215" s="270"/>
      <c r="AT215" s="270"/>
      <c r="AU215" s="268"/>
      <c r="AV215" s="270"/>
      <c r="AW215" s="187"/>
      <c r="AX215" s="268"/>
      <c r="AY215" s="8"/>
      <c r="AZ215" s="8"/>
      <c r="BA215" s="8"/>
    </row>
    <row r="216" spans="1:53">
      <c r="A216" s="266"/>
      <c r="B216" s="267"/>
      <c r="C216" s="184"/>
      <c r="D216" s="186"/>
      <c r="E216" s="218"/>
      <c r="F216" s="185"/>
      <c r="G216" s="185"/>
      <c r="H216" s="273"/>
      <c r="I216" s="269"/>
      <c r="J216" s="266"/>
      <c r="K216" s="266"/>
      <c r="L216" s="266"/>
      <c r="M216" s="268"/>
      <c r="N216" s="268"/>
      <c r="O216" s="268"/>
      <c r="P216" s="270"/>
      <c r="R216" s="266"/>
      <c r="U216" s="270"/>
      <c r="V216" s="270"/>
      <c r="X216" s="270"/>
      <c r="Y216" s="270"/>
      <c r="Z216" s="268"/>
      <c r="AB216" s="297"/>
      <c r="AC216" s="270"/>
      <c r="AE216" s="187"/>
      <c r="AF216" s="268"/>
      <c r="AG216" s="268"/>
      <c r="AH216" s="270"/>
      <c r="AI216" s="270"/>
      <c r="AJ216" s="270"/>
      <c r="AK216" s="267"/>
      <c r="AL216" s="274"/>
      <c r="AM216" s="270"/>
      <c r="AN216" s="270"/>
      <c r="AO216" s="270"/>
      <c r="AP216" s="270"/>
      <c r="AQ216" s="268"/>
      <c r="AR216" s="270"/>
      <c r="AS216" s="270"/>
      <c r="AT216" s="270"/>
      <c r="AU216" s="268"/>
      <c r="AV216" s="270"/>
      <c r="AW216" s="187"/>
      <c r="AX216" s="268"/>
      <c r="AY216" s="8"/>
      <c r="AZ216" s="8"/>
      <c r="BA216" s="8"/>
    </row>
    <row r="217" spans="1:53">
      <c r="A217" s="266"/>
      <c r="B217" s="267"/>
      <c r="C217" s="184"/>
      <c r="D217" s="186"/>
      <c r="E217" s="218"/>
      <c r="F217" s="185"/>
      <c r="G217" s="185"/>
      <c r="H217" s="273"/>
      <c r="I217" s="269"/>
      <c r="J217" s="266"/>
      <c r="K217" s="266"/>
      <c r="L217" s="266"/>
      <c r="M217" s="268"/>
      <c r="N217" s="268"/>
      <c r="O217" s="268"/>
      <c r="P217" s="270"/>
      <c r="R217" s="266"/>
      <c r="U217" s="270"/>
      <c r="V217" s="270"/>
      <c r="X217" s="270"/>
      <c r="Y217" s="270"/>
      <c r="Z217" s="268"/>
      <c r="AB217" s="297"/>
      <c r="AC217" s="270"/>
      <c r="AE217" s="187"/>
      <c r="AF217" s="268"/>
      <c r="AG217" s="268"/>
      <c r="AH217" s="270"/>
      <c r="AI217" s="270"/>
      <c r="AJ217" s="270"/>
      <c r="AK217" s="267"/>
      <c r="AL217" s="274"/>
      <c r="AM217" s="270"/>
      <c r="AN217" s="270"/>
      <c r="AO217" s="270"/>
      <c r="AP217" s="270"/>
      <c r="AQ217" s="268"/>
      <c r="AR217" s="270"/>
      <c r="AS217" s="270"/>
      <c r="AT217" s="270"/>
      <c r="AU217" s="268"/>
      <c r="AV217" s="270"/>
      <c r="AW217" s="187"/>
      <c r="AX217" s="268"/>
      <c r="AY217" s="8"/>
      <c r="AZ217" s="8"/>
      <c r="BA217" s="8"/>
    </row>
    <row r="218" spans="1:53">
      <c r="A218" s="266"/>
      <c r="B218" s="267"/>
      <c r="C218" s="184"/>
      <c r="D218" s="186"/>
      <c r="E218" s="218"/>
      <c r="F218" s="185"/>
      <c r="G218" s="185"/>
      <c r="H218" s="273"/>
      <c r="I218" s="269"/>
      <c r="J218" s="266"/>
      <c r="K218" s="266"/>
      <c r="L218" s="266"/>
      <c r="M218" s="268"/>
      <c r="N218" s="268"/>
      <c r="O218" s="268"/>
      <c r="P218" s="270"/>
      <c r="R218" s="266"/>
      <c r="U218" s="270"/>
      <c r="V218" s="270"/>
      <c r="X218" s="270"/>
      <c r="Y218" s="270"/>
      <c r="Z218" s="268"/>
      <c r="AB218" s="297"/>
      <c r="AC218" s="270"/>
      <c r="AE218" s="187"/>
      <c r="AF218" s="268"/>
      <c r="AG218" s="268"/>
      <c r="AH218" s="270"/>
      <c r="AI218" s="270"/>
      <c r="AJ218" s="270"/>
      <c r="AK218" s="267"/>
      <c r="AL218" s="274"/>
      <c r="AM218" s="270"/>
      <c r="AN218" s="270"/>
      <c r="AO218" s="270"/>
      <c r="AP218" s="270"/>
      <c r="AQ218" s="268"/>
      <c r="AR218" s="270"/>
      <c r="AS218" s="270"/>
      <c r="AT218" s="270"/>
      <c r="AU218" s="268"/>
      <c r="AV218" s="270"/>
      <c r="AW218" s="187"/>
      <c r="AX218" s="268"/>
      <c r="AY218" s="8"/>
      <c r="AZ218" s="8"/>
      <c r="BA218" s="8"/>
    </row>
    <row r="219" spans="1:53">
      <c r="A219" s="266"/>
      <c r="B219" s="267"/>
      <c r="C219" s="184"/>
      <c r="D219" s="186"/>
      <c r="E219" s="218"/>
      <c r="F219" s="185"/>
      <c r="G219" s="185"/>
      <c r="H219" s="273"/>
      <c r="I219" s="269"/>
      <c r="J219" s="266"/>
      <c r="K219" s="266"/>
      <c r="L219" s="266"/>
      <c r="M219" s="268"/>
      <c r="N219" s="268"/>
      <c r="O219" s="268"/>
      <c r="P219" s="270"/>
      <c r="R219" s="266"/>
      <c r="U219" s="270"/>
      <c r="V219" s="270"/>
      <c r="X219" s="270"/>
      <c r="Y219" s="270"/>
      <c r="Z219" s="268"/>
      <c r="AB219" s="297"/>
      <c r="AC219" s="270"/>
      <c r="AE219" s="187"/>
      <c r="AF219" s="268"/>
      <c r="AG219" s="268"/>
      <c r="AH219" s="270"/>
      <c r="AI219" s="270"/>
      <c r="AJ219" s="270"/>
      <c r="AK219" s="267"/>
      <c r="AL219" s="274"/>
      <c r="AM219" s="270"/>
      <c r="AN219" s="270"/>
      <c r="AO219" s="270"/>
      <c r="AP219" s="270"/>
      <c r="AQ219" s="268"/>
      <c r="AR219" s="270"/>
      <c r="AS219" s="270"/>
      <c r="AT219" s="270"/>
      <c r="AU219" s="268"/>
      <c r="AV219" s="270"/>
      <c r="AW219" s="187"/>
      <c r="AX219" s="268"/>
      <c r="AY219" s="8"/>
      <c r="AZ219" s="8"/>
      <c r="BA219" s="8"/>
    </row>
    <row r="220" spans="1:53">
      <c r="A220" s="266"/>
      <c r="B220" s="267"/>
      <c r="C220" s="184"/>
      <c r="D220" s="186"/>
      <c r="E220" s="218"/>
      <c r="F220" s="185"/>
      <c r="G220" s="185"/>
      <c r="H220" s="273"/>
      <c r="I220" s="269"/>
      <c r="J220" s="266"/>
      <c r="K220" s="266"/>
      <c r="L220" s="266"/>
      <c r="M220" s="268"/>
      <c r="N220" s="268"/>
      <c r="O220" s="268"/>
      <c r="P220" s="270"/>
      <c r="R220" s="266"/>
      <c r="U220" s="270"/>
      <c r="V220" s="270"/>
      <c r="X220" s="270"/>
      <c r="Y220" s="270"/>
      <c r="Z220" s="268"/>
      <c r="AB220" s="297"/>
      <c r="AC220" s="270"/>
      <c r="AE220" s="187"/>
      <c r="AF220" s="268"/>
      <c r="AG220" s="268"/>
      <c r="AH220" s="270"/>
      <c r="AI220" s="270"/>
      <c r="AJ220" s="270"/>
      <c r="AK220" s="267"/>
      <c r="AL220" s="274"/>
      <c r="AM220" s="270"/>
      <c r="AN220" s="270"/>
      <c r="AO220" s="270"/>
      <c r="AP220" s="270"/>
      <c r="AQ220" s="268"/>
      <c r="AR220" s="270"/>
      <c r="AS220" s="270"/>
      <c r="AT220" s="270"/>
      <c r="AU220" s="268"/>
      <c r="AV220" s="270"/>
      <c r="AW220" s="187"/>
      <c r="AX220" s="268"/>
      <c r="AY220" s="8"/>
      <c r="AZ220" s="8"/>
      <c r="BA220" s="8"/>
    </row>
    <row r="221" spans="1:53">
      <c r="A221" s="266"/>
      <c r="B221" s="267"/>
      <c r="C221" s="184"/>
      <c r="D221" s="186"/>
      <c r="E221" s="218"/>
      <c r="F221" s="185"/>
      <c r="G221" s="185"/>
      <c r="H221" s="273"/>
      <c r="I221" s="269"/>
      <c r="J221" s="266"/>
      <c r="K221" s="266"/>
      <c r="L221" s="266"/>
      <c r="M221" s="268"/>
      <c r="N221" s="268"/>
      <c r="O221" s="268"/>
      <c r="P221" s="270"/>
      <c r="R221" s="266"/>
      <c r="U221" s="270"/>
      <c r="V221" s="270"/>
      <c r="X221" s="270"/>
      <c r="Y221" s="270"/>
      <c r="Z221" s="268"/>
      <c r="AB221" s="297"/>
      <c r="AC221" s="270"/>
      <c r="AE221" s="187"/>
      <c r="AF221" s="268"/>
      <c r="AG221" s="268"/>
      <c r="AH221" s="270"/>
      <c r="AI221" s="270"/>
      <c r="AJ221" s="270"/>
      <c r="AK221" s="267"/>
      <c r="AL221" s="274"/>
      <c r="AM221" s="270"/>
      <c r="AN221" s="270"/>
      <c r="AO221" s="270"/>
      <c r="AP221" s="270"/>
      <c r="AQ221" s="268"/>
      <c r="AR221" s="270"/>
      <c r="AS221" s="270"/>
      <c r="AT221" s="270"/>
      <c r="AU221" s="268"/>
      <c r="AV221" s="270"/>
      <c r="AW221" s="187"/>
      <c r="AX221" s="268"/>
      <c r="AY221" s="8"/>
      <c r="AZ221" s="8"/>
      <c r="BA221" s="8"/>
    </row>
    <row r="222" spans="1:53">
      <c r="A222" s="266"/>
      <c r="B222" s="267"/>
      <c r="C222" s="184"/>
      <c r="D222" s="186"/>
      <c r="E222" s="218"/>
      <c r="F222" s="185"/>
      <c r="G222" s="185"/>
      <c r="H222" s="273"/>
      <c r="I222" s="269"/>
      <c r="J222" s="266"/>
      <c r="K222" s="266"/>
      <c r="L222" s="266"/>
      <c r="M222" s="268"/>
      <c r="N222" s="268"/>
      <c r="O222" s="268"/>
      <c r="P222" s="270"/>
      <c r="R222" s="266"/>
      <c r="U222" s="270"/>
      <c r="V222" s="270"/>
      <c r="X222" s="270"/>
      <c r="Y222" s="270"/>
      <c r="Z222" s="268"/>
      <c r="AB222" s="297"/>
      <c r="AC222" s="270"/>
      <c r="AE222" s="187"/>
      <c r="AF222" s="268"/>
      <c r="AG222" s="268"/>
      <c r="AH222" s="270"/>
      <c r="AI222" s="270"/>
      <c r="AJ222" s="270"/>
      <c r="AK222" s="267"/>
      <c r="AL222" s="274"/>
      <c r="AM222" s="270"/>
      <c r="AN222" s="270"/>
      <c r="AO222" s="270"/>
      <c r="AP222" s="270"/>
      <c r="AQ222" s="268"/>
      <c r="AR222" s="270"/>
      <c r="AS222" s="270"/>
      <c r="AT222" s="270"/>
      <c r="AU222" s="268"/>
      <c r="AV222" s="270"/>
      <c r="AW222" s="187"/>
      <c r="AX222" s="268"/>
      <c r="AY222" s="8"/>
      <c r="AZ222" s="8"/>
      <c r="BA222" s="8"/>
    </row>
    <row r="223" spans="1:53">
      <c r="A223" s="266"/>
      <c r="B223" s="267"/>
      <c r="C223" s="184"/>
      <c r="D223" s="186"/>
      <c r="E223" s="218"/>
      <c r="F223" s="185"/>
      <c r="G223" s="185"/>
      <c r="H223" s="273"/>
      <c r="I223" s="269"/>
      <c r="J223" s="266"/>
      <c r="K223" s="266"/>
      <c r="L223" s="266"/>
      <c r="M223" s="268"/>
      <c r="N223" s="268"/>
      <c r="O223" s="268"/>
      <c r="P223" s="270"/>
      <c r="R223" s="266"/>
      <c r="U223" s="270"/>
      <c r="V223" s="270"/>
      <c r="X223" s="270"/>
      <c r="Y223" s="270"/>
      <c r="Z223" s="268"/>
      <c r="AB223" s="297"/>
      <c r="AC223" s="270"/>
      <c r="AE223" s="187"/>
      <c r="AF223" s="268"/>
      <c r="AG223" s="268"/>
      <c r="AH223" s="270"/>
      <c r="AI223" s="270"/>
      <c r="AJ223" s="270"/>
      <c r="AK223" s="267"/>
      <c r="AL223" s="274"/>
      <c r="AM223" s="270"/>
      <c r="AN223" s="270"/>
      <c r="AO223" s="270"/>
      <c r="AP223" s="270"/>
      <c r="AQ223" s="268"/>
      <c r="AR223" s="270"/>
      <c r="AS223" s="270"/>
      <c r="AT223" s="270"/>
      <c r="AU223" s="268"/>
      <c r="AV223" s="270"/>
      <c r="AW223" s="187"/>
      <c r="AX223" s="268"/>
      <c r="AY223" s="8"/>
      <c r="AZ223" s="8"/>
      <c r="BA223" s="8"/>
    </row>
    <row r="224" spans="1:53">
      <c r="A224" s="266"/>
      <c r="B224" s="267"/>
      <c r="C224" s="184"/>
      <c r="D224" s="186"/>
      <c r="E224" s="218"/>
      <c r="F224" s="185"/>
      <c r="G224" s="185"/>
      <c r="H224" s="273"/>
      <c r="I224" s="269"/>
      <c r="J224" s="266"/>
      <c r="K224" s="266"/>
      <c r="L224" s="266"/>
      <c r="M224" s="268"/>
      <c r="N224" s="268"/>
      <c r="O224" s="268"/>
      <c r="P224" s="270"/>
      <c r="R224" s="266"/>
      <c r="U224" s="270"/>
      <c r="V224" s="270"/>
      <c r="X224" s="270"/>
      <c r="Y224" s="270"/>
      <c r="Z224" s="268"/>
      <c r="AB224" s="297"/>
      <c r="AC224" s="270"/>
      <c r="AE224" s="187"/>
      <c r="AF224" s="268"/>
      <c r="AG224" s="268"/>
      <c r="AH224" s="270"/>
      <c r="AI224" s="270"/>
      <c r="AJ224" s="270"/>
      <c r="AK224" s="267"/>
      <c r="AL224" s="274"/>
      <c r="AM224" s="270"/>
      <c r="AN224" s="270"/>
      <c r="AO224" s="270"/>
      <c r="AP224" s="270"/>
      <c r="AQ224" s="268"/>
      <c r="AR224" s="270"/>
      <c r="AS224" s="270"/>
      <c r="AT224" s="270"/>
      <c r="AU224" s="268"/>
      <c r="AV224" s="270"/>
      <c r="AW224" s="187"/>
      <c r="AX224" s="268"/>
      <c r="AY224" s="8"/>
      <c r="AZ224" s="8"/>
      <c r="BA224" s="8"/>
    </row>
    <row r="225" spans="1:53">
      <c r="A225" s="266"/>
      <c r="B225" s="267"/>
      <c r="C225" s="184"/>
      <c r="D225" s="186"/>
      <c r="E225" s="218"/>
      <c r="F225" s="185"/>
      <c r="G225" s="185"/>
      <c r="H225" s="273"/>
      <c r="I225" s="269"/>
      <c r="J225" s="266"/>
      <c r="K225" s="266"/>
      <c r="L225" s="266"/>
      <c r="M225" s="268"/>
      <c r="N225" s="268"/>
      <c r="O225" s="268"/>
      <c r="P225" s="270"/>
      <c r="R225" s="266"/>
      <c r="U225" s="270"/>
      <c r="V225" s="270"/>
      <c r="X225" s="270"/>
      <c r="Y225" s="270"/>
      <c r="Z225" s="268"/>
      <c r="AB225" s="297"/>
      <c r="AC225" s="270"/>
      <c r="AE225" s="187"/>
      <c r="AF225" s="268"/>
      <c r="AG225" s="268"/>
      <c r="AH225" s="270"/>
      <c r="AI225" s="270"/>
      <c r="AJ225" s="270"/>
      <c r="AK225" s="267"/>
      <c r="AL225" s="274"/>
      <c r="AM225" s="270"/>
      <c r="AN225" s="270"/>
      <c r="AO225" s="270"/>
      <c r="AP225" s="270"/>
      <c r="AQ225" s="268"/>
      <c r="AR225" s="270"/>
      <c r="AS225" s="270"/>
      <c r="AT225" s="270"/>
      <c r="AU225" s="268"/>
      <c r="AV225" s="270"/>
      <c r="AW225" s="187"/>
      <c r="AX225" s="268"/>
      <c r="AY225" s="8"/>
      <c r="AZ225" s="8"/>
      <c r="BA225" s="8"/>
    </row>
    <row r="226" spans="1:53">
      <c r="A226" s="266"/>
      <c r="B226" s="267"/>
      <c r="C226" s="184"/>
      <c r="D226" s="186"/>
      <c r="E226" s="218"/>
      <c r="F226" s="185"/>
      <c r="G226" s="185"/>
      <c r="H226" s="273"/>
      <c r="I226" s="269"/>
      <c r="J226" s="266"/>
      <c r="K226" s="266"/>
      <c r="L226" s="266"/>
      <c r="M226" s="268"/>
      <c r="N226" s="268"/>
      <c r="O226" s="268"/>
      <c r="P226" s="270"/>
      <c r="R226" s="266"/>
      <c r="U226" s="270"/>
      <c r="V226" s="270"/>
      <c r="X226" s="270"/>
      <c r="Y226" s="270"/>
      <c r="Z226" s="268"/>
      <c r="AB226" s="297"/>
      <c r="AC226" s="270"/>
      <c r="AE226" s="187"/>
      <c r="AF226" s="268"/>
      <c r="AG226" s="268"/>
      <c r="AH226" s="270"/>
      <c r="AI226" s="270"/>
      <c r="AJ226" s="270"/>
      <c r="AK226" s="267"/>
      <c r="AL226" s="274"/>
      <c r="AM226" s="270"/>
      <c r="AN226" s="270"/>
      <c r="AO226" s="270"/>
      <c r="AP226" s="270"/>
      <c r="AQ226" s="268"/>
      <c r="AR226" s="270"/>
      <c r="AS226" s="270"/>
      <c r="AT226" s="270"/>
      <c r="AU226" s="268"/>
      <c r="AV226" s="270"/>
      <c r="AW226" s="187"/>
      <c r="AX226" s="268"/>
      <c r="AY226" s="8"/>
      <c r="AZ226" s="8"/>
      <c r="BA226" s="8"/>
    </row>
    <row r="227" spans="1:53">
      <c r="A227" s="266"/>
      <c r="B227" s="267"/>
      <c r="C227" s="184"/>
      <c r="D227" s="186"/>
      <c r="E227" s="218"/>
      <c r="F227" s="185"/>
      <c r="G227" s="185"/>
      <c r="H227" s="273"/>
      <c r="I227" s="269"/>
      <c r="J227" s="266"/>
      <c r="K227" s="266"/>
      <c r="L227" s="266"/>
      <c r="M227" s="268"/>
      <c r="N227" s="268"/>
      <c r="O227" s="268"/>
      <c r="P227" s="270"/>
      <c r="R227" s="266"/>
      <c r="U227" s="270"/>
      <c r="V227" s="270"/>
      <c r="X227" s="270"/>
      <c r="Y227" s="270"/>
      <c r="Z227" s="268"/>
      <c r="AB227" s="297"/>
      <c r="AC227" s="270"/>
      <c r="AE227" s="187"/>
      <c r="AF227" s="268"/>
      <c r="AG227" s="268"/>
      <c r="AH227" s="270"/>
      <c r="AI227" s="270"/>
      <c r="AJ227" s="270"/>
      <c r="AK227" s="267"/>
      <c r="AL227" s="274"/>
      <c r="AM227" s="270"/>
      <c r="AN227" s="270"/>
      <c r="AO227" s="270"/>
      <c r="AP227" s="270"/>
      <c r="AQ227" s="268"/>
      <c r="AR227" s="270"/>
      <c r="AS227" s="270"/>
      <c r="AT227" s="270"/>
      <c r="AU227" s="268"/>
      <c r="AV227" s="270"/>
      <c r="AW227" s="187"/>
      <c r="AX227" s="268"/>
      <c r="AY227" s="8"/>
      <c r="AZ227" s="8"/>
      <c r="BA227" s="8"/>
    </row>
    <row r="228" spans="1:53">
      <c r="A228" s="266"/>
      <c r="B228" s="267"/>
      <c r="C228" s="184"/>
      <c r="D228" s="186"/>
      <c r="E228" s="218"/>
      <c r="F228" s="185"/>
      <c r="G228" s="185"/>
      <c r="H228" s="273"/>
      <c r="I228" s="269"/>
      <c r="J228" s="266"/>
      <c r="K228" s="266"/>
      <c r="L228" s="266"/>
      <c r="M228" s="268"/>
      <c r="N228" s="268"/>
      <c r="O228" s="268"/>
      <c r="P228" s="270"/>
      <c r="R228" s="266"/>
      <c r="U228" s="270"/>
      <c r="V228" s="270"/>
      <c r="X228" s="270"/>
      <c r="Y228" s="270"/>
      <c r="Z228" s="268"/>
      <c r="AB228" s="297"/>
      <c r="AC228" s="270"/>
      <c r="AE228" s="187"/>
      <c r="AF228" s="268"/>
      <c r="AG228" s="268"/>
      <c r="AH228" s="270"/>
      <c r="AI228" s="270"/>
      <c r="AJ228" s="270"/>
      <c r="AK228" s="267"/>
      <c r="AL228" s="274"/>
      <c r="AM228" s="270"/>
      <c r="AN228" s="270"/>
      <c r="AO228" s="270"/>
      <c r="AP228" s="270"/>
      <c r="AQ228" s="268"/>
      <c r="AR228" s="270"/>
      <c r="AS228" s="270"/>
      <c r="AT228" s="270"/>
      <c r="AU228" s="268"/>
      <c r="AV228" s="270"/>
      <c r="AW228" s="187"/>
      <c r="AX228" s="268"/>
      <c r="AY228" s="8"/>
      <c r="AZ228" s="8"/>
      <c r="BA228" s="8"/>
    </row>
    <row r="229" spans="1:53">
      <c r="A229" s="266"/>
      <c r="B229" s="267"/>
      <c r="C229" s="184"/>
      <c r="D229" s="186"/>
      <c r="E229" s="218"/>
      <c r="F229" s="185"/>
      <c r="G229" s="185"/>
      <c r="H229" s="273"/>
      <c r="I229" s="269"/>
      <c r="J229" s="266"/>
      <c r="K229" s="266"/>
      <c r="L229" s="266"/>
      <c r="M229" s="268"/>
      <c r="N229" s="268"/>
      <c r="O229" s="268"/>
      <c r="P229" s="270"/>
      <c r="R229" s="266"/>
      <c r="U229" s="270"/>
      <c r="V229" s="270"/>
      <c r="X229" s="270"/>
      <c r="Y229" s="270"/>
      <c r="Z229" s="268"/>
      <c r="AB229" s="297"/>
      <c r="AC229" s="270"/>
      <c r="AE229" s="187"/>
      <c r="AF229" s="268"/>
      <c r="AG229" s="268"/>
      <c r="AH229" s="270"/>
      <c r="AI229" s="270"/>
      <c r="AJ229" s="270"/>
      <c r="AK229" s="267"/>
      <c r="AL229" s="274"/>
      <c r="AM229" s="270"/>
      <c r="AN229" s="270"/>
      <c r="AO229" s="270"/>
      <c r="AP229" s="270"/>
      <c r="AQ229" s="268"/>
      <c r="AR229" s="270"/>
      <c r="AS229" s="270"/>
      <c r="AT229" s="270"/>
      <c r="AU229" s="268"/>
      <c r="AV229" s="270"/>
      <c r="AW229" s="187"/>
      <c r="AX229" s="268"/>
      <c r="AY229" s="8"/>
      <c r="AZ229" s="8"/>
      <c r="BA229" s="8"/>
    </row>
    <row r="230" spans="1:53">
      <c r="A230" s="266"/>
      <c r="B230" s="267"/>
      <c r="C230" s="184"/>
      <c r="D230" s="186"/>
      <c r="E230" s="218"/>
      <c r="F230" s="185"/>
      <c r="G230" s="185"/>
      <c r="H230" s="273"/>
      <c r="I230" s="269"/>
      <c r="J230" s="266"/>
      <c r="K230" s="266"/>
      <c r="L230" s="266"/>
      <c r="M230" s="268"/>
      <c r="N230" s="268"/>
      <c r="O230" s="268"/>
      <c r="P230" s="270"/>
      <c r="R230" s="266"/>
      <c r="U230" s="270"/>
      <c r="V230" s="270"/>
      <c r="X230" s="270"/>
      <c r="Y230" s="270"/>
      <c r="Z230" s="268"/>
      <c r="AB230" s="297"/>
      <c r="AC230" s="270"/>
      <c r="AE230" s="187"/>
      <c r="AF230" s="268"/>
      <c r="AG230" s="268"/>
      <c r="AH230" s="270"/>
      <c r="AI230" s="270"/>
      <c r="AJ230" s="270"/>
      <c r="AK230" s="267"/>
      <c r="AL230" s="274"/>
      <c r="AM230" s="270"/>
      <c r="AN230" s="270"/>
      <c r="AO230" s="270"/>
      <c r="AP230" s="270"/>
      <c r="AQ230" s="268"/>
      <c r="AR230" s="270"/>
      <c r="AS230" s="270"/>
      <c r="AT230" s="270"/>
      <c r="AU230" s="268"/>
      <c r="AV230" s="270"/>
      <c r="AW230" s="187"/>
      <c r="AX230" s="268"/>
      <c r="AY230" s="8"/>
      <c r="AZ230" s="8"/>
      <c r="BA230" s="8"/>
    </row>
    <row r="231" spans="1:53">
      <c r="A231" s="266"/>
      <c r="B231" s="267"/>
      <c r="C231" s="184"/>
      <c r="D231" s="186"/>
      <c r="E231" s="218"/>
      <c r="F231" s="185"/>
      <c r="G231" s="185"/>
      <c r="H231" s="273"/>
      <c r="I231" s="269"/>
      <c r="J231" s="266"/>
      <c r="K231" s="266"/>
      <c r="L231" s="266"/>
      <c r="M231" s="268"/>
      <c r="N231" s="268"/>
      <c r="O231" s="268"/>
      <c r="P231" s="270"/>
      <c r="R231" s="266"/>
      <c r="U231" s="270"/>
      <c r="V231" s="270"/>
      <c r="X231" s="270"/>
      <c r="Y231" s="270"/>
      <c r="Z231" s="268"/>
      <c r="AB231" s="297"/>
      <c r="AC231" s="270"/>
      <c r="AE231" s="187"/>
      <c r="AF231" s="268"/>
      <c r="AG231" s="268"/>
      <c r="AH231" s="270"/>
      <c r="AI231" s="270"/>
      <c r="AJ231" s="270"/>
      <c r="AK231" s="267"/>
      <c r="AL231" s="274"/>
      <c r="AM231" s="270"/>
      <c r="AN231" s="270"/>
      <c r="AO231" s="270"/>
      <c r="AP231" s="270"/>
      <c r="AQ231" s="268"/>
      <c r="AR231" s="270"/>
      <c r="AS231" s="270"/>
      <c r="AT231" s="270"/>
      <c r="AU231" s="268"/>
      <c r="AV231" s="270"/>
      <c r="AW231" s="187"/>
      <c r="AX231" s="268"/>
      <c r="AY231" s="8"/>
      <c r="AZ231" s="8"/>
      <c r="BA231" s="8"/>
    </row>
    <row r="232" spans="1:53">
      <c r="A232" s="266"/>
      <c r="B232" s="267"/>
      <c r="C232" s="184"/>
      <c r="D232" s="186"/>
      <c r="E232" s="218"/>
      <c r="F232" s="185"/>
      <c r="G232" s="185"/>
      <c r="H232" s="273"/>
      <c r="I232" s="269"/>
      <c r="J232" s="266"/>
      <c r="K232" s="266"/>
      <c r="L232" s="266"/>
      <c r="M232" s="268"/>
      <c r="N232" s="268"/>
      <c r="O232" s="268"/>
      <c r="P232" s="270"/>
      <c r="R232" s="266"/>
      <c r="U232" s="270"/>
      <c r="V232" s="270"/>
      <c r="X232" s="270"/>
      <c r="Y232" s="270"/>
      <c r="Z232" s="268"/>
      <c r="AB232" s="297"/>
      <c r="AC232" s="270"/>
      <c r="AE232" s="187"/>
      <c r="AF232" s="268"/>
      <c r="AG232" s="268"/>
      <c r="AH232" s="270"/>
      <c r="AI232" s="270"/>
      <c r="AJ232" s="270"/>
      <c r="AK232" s="267"/>
      <c r="AL232" s="274"/>
      <c r="AM232" s="270"/>
      <c r="AN232" s="270"/>
      <c r="AO232" s="270"/>
      <c r="AP232" s="270"/>
      <c r="AQ232" s="268"/>
      <c r="AR232" s="270"/>
      <c r="AS232" s="270"/>
      <c r="AT232" s="270"/>
      <c r="AU232" s="268"/>
      <c r="AV232" s="270"/>
      <c r="AW232" s="187"/>
      <c r="AX232" s="268"/>
      <c r="AY232" s="8"/>
      <c r="AZ232" s="8"/>
      <c r="BA232" s="8"/>
    </row>
    <row r="233" spans="1:53">
      <c r="A233" s="266"/>
      <c r="B233" s="267"/>
      <c r="C233" s="184"/>
      <c r="D233" s="186"/>
      <c r="E233" s="218"/>
      <c r="F233" s="185"/>
      <c r="G233" s="185"/>
      <c r="H233" s="273"/>
      <c r="I233" s="269"/>
      <c r="J233" s="266"/>
      <c r="K233" s="266"/>
      <c r="L233" s="266"/>
      <c r="M233" s="268"/>
      <c r="N233" s="268"/>
      <c r="O233" s="268"/>
      <c r="P233" s="270"/>
      <c r="R233" s="266"/>
      <c r="U233" s="270"/>
      <c r="V233" s="270"/>
      <c r="X233" s="270"/>
      <c r="Y233" s="270"/>
      <c r="Z233" s="268"/>
      <c r="AB233" s="297"/>
      <c r="AC233" s="270"/>
      <c r="AE233" s="187"/>
      <c r="AF233" s="268"/>
      <c r="AG233" s="268"/>
      <c r="AH233" s="270"/>
      <c r="AI233" s="270"/>
      <c r="AJ233" s="270"/>
      <c r="AK233" s="267"/>
      <c r="AL233" s="274"/>
      <c r="AM233" s="270"/>
      <c r="AN233" s="270"/>
      <c r="AO233" s="270"/>
      <c r="AP233" s="270"/>
      <c r="AQ233" s="268"/>
      <c r="AR233" s="270"/>
      <c r="AS233" s="270"/>
      <c r="AT233" s="270"/>
      <c r="AU233" s="268"/>
      <c r="AV233" s="270"/>
      <c r="AW233" s="187"/>
      <c r="AX233" s="268"/>
      <c r="AY233" s="8"/>
      <c r="AZ233" s="8"/>
      <c r="BA233" s="8"/>
    </row>
    <row r="234" spans="1:53">
      <c r="A234" s="266"/>
      <c r="B234" s="267"/>
      <c r="C234" s="184"/>
      <c r="D234" s="186"/>
      <c r="E234" s="218"/>
      <c r="F234" s="185"/>
      <c r="G234" s="185"/>
      <c r="H234" s="273"/>
      <c r="I234" s="269"/>
      <c r="J234" s="266"/>
      <c r="K234" s="266"/>
      <c r="L234" s="266"/>
      <c r="M234" s="268"/>
      <c r="N234" s="268"/>
      <c r="O234" s="268"/>
      <c r="P234" s="270"/>
      <c r="R234" s="266"/>
      <c r="U234" s="270"/>
      <c r="V234" s="270"/>
      <c r="X234" s="270"/>
      <c r="Y234" s="270"/>
      <c r="Z234" s="268"/>
      <c r="AB234" s="297"/>
      <c r="AC234" s="270"/>
      <c r="AE234" s="187"/>
      <c r="AF234" s="268"/>
      <c r="AG234" s="268"/>
      <c r="AH234" s="270"/>
      <c r="AI234" s="270"/>
      <c r="AJ234" s="270"/>
      <c r="AK234" s="267"/>
      <c r="AL234" s="274"/>
      <c r="AM234" s="270"/>
      <c r="AN234" s="270"/>
      <c r="AO234" s="270"/>
      <c r="AP234" s="270"/>
      <c r="AQ234" s="268"/>
      <c r="AR234" s="270"/>
      <c r="AS234" s="270"/>
      <c r="AT234" s="270"/>
      <c r="AU234" s="268"/>
      <c r="AV234" s="270"/>
      <c r="AW234" s="187"/>
      <c r="AX234" s="268"/>
      <c r="AY234" s="8"/>
      <c r="AZ234" s="8"/>
      <c r="BA234" s="8"/>
    </row>
    <row r="235" spans="1:53">
      <c r="A235" s="266"/>
      <c r="B235" s="267"/>
      <c r="C235" s="184"/>
      <c r="D235" s="186"/>
      <c r="E235" s="218"/>
      <c r="F235" s="185"/>
      <c r="G235" s="185"/>
      <c r="H235" s="273"/>
      <c r="I235" s="269"/>
      <c r="J235" s="266"/>
      <c r="K235" s="266"/>
      <c r="L235" s="266"/>
      <c r="M235" s="268"/>
      <c r="N235" s="268"/>
      <c r="O235" s="268"/>
      <c r="P235" s="270"/>
      <c r="R235" s="266"/>
      <c r="U235" s="270"/>
      <c r="V235" s="270"/>
      <c r="X235" s="270"/>
      <c r="Y235" s="270"/>
      <c r="Z235" s="268"/>
      <c r="AB235" s="297"/>
      <c r="AC235" s="270"/>
      <c r="AE235" s="187"/>
      <c r="AF235" s="268"/>
      <c r="AG235" s="268"/>
      <c r="AH235" s="270"/>
      <c r="AI235" s="270"/>
      <c r="AJ235" s="270"/>
      <c r="AK235" s="267"/>
      <c r="AL235" s="274"/>
      <c r="AM235" s="270"/>
      <c r="AN235" s="270"/>
      <c r="AO235" s="270"/>
      <c r="AP235" s="270"/>
      <c r="AQ235" s="268"/>
      <c r="AR235" s="270"/>
      <c r="AS235" s="270"/>
      <c r="AT235" s="270"/>
      <c r="AU235" s="268"/>
      <c r="AV235" s="270"/>
      <c r="AW235" s="187"/>
      <c r="AX235" s="268"/>
      <c r="AY235" s="8"/>
      <c r="AZ235" s="8"/>
      <c r="BA235" s="8"/>
    </row>
    <row r="236" spans="1:53">
      <c r="A236" s="266"/>
      <c r="B236" s="267"/>
      <c r="C236" s="184"/>
      <c r="D236" s="186"/>
      <c r="E236" s="218"/>
      <c r="F236" s="185"/>
      <c r="G236" s="185"/>
      <c r="H236" s="273"/>
      <c r="I236" s="269"/>
      <c r="J236" s="266"/>
      <c r="K236" s="266"/>
      <c r="L236" s="266"/>
      <c r="M236" s="268"/>
      <c r="N236" s="268"/>
      <c r="O236" s="268"/>
      <c r="P236" s="270"/>
      <c r="R236" s="266"/>
      <c r="U236" s="270"/>
      <c r="V236" s="270"/>
      <c r="X236" s="270"/>
      <c r="Y236" s="270"/>
      <c r="Z236" s="268"/>
      <c r="AB236" s="297"/>
      <c r="AC236" s="270"/>
      <c r="AE236" s="187"/>
      <c r="AF236" s="268"/>
      <c r="AG236" s="268"/>
      <c r="AH236" s="270"/>
      <c r="AI236" s="270"/>
      <c r="AJ236" s="270"/>
      <c r="AK236" s="267"/>
      <c r="AL236" s="274"/>
      <c r="AM236" s="270"/>
      <c r="AN236" s="270"/>
      <c r="AO236" s="270"/>
      <c r="AP236" s="270"/>
      <c r="AQ236" s="268"/>
      <c r="AR236" s="270"/>
      <c r="AS236" s="270"/>
      <c r="AT236" s="270"/>
      <c r="AU236" s="268"/>
      <c r="AV236" s="270"/>
      <c r="AW236" s="187"/>
      <c r="AX236" s="268"/>
      <c r="AY236" s="8"/>
      <c r="AZ236" s="8"/>
      <c r="BA236" s="8"/>
    </row>
    <row r="237" spans="1:53">
      <c r="A237" s="266"/>
      <c r="B237" s="267"/>
      <c r="C237" s="184"/>
      <c r="D237" s="186"/>
      <c r="E237" s="218"/>
      <c r="F237" s="185"/>
      <c r="G237" s="185"/>
      <c r="H237" s="273"/>
      <c r="I237" s="269"/>
      <c r="J237" s="266"/>
      <c r="K237" s="266"/>
      <c r="L237" s="266"/>
      <c r="M237" s="268"/>
      <c r="N237" s="268"/>
      <c r="O237" s="268"/>
      <c r="P237" s="270"/>
      <c r="R237" s="266"/>
      <c r="U237" s="270"/>
      <c r="V237" s="270"/>
      <c r="X237" s="270"/>
      <c r="Y237" s="270"/>
      <c r="Z237" s="268"/>
      <c r="AB237" s="297"/>
      <c r="AC237" s="270"/>
      <c r="AE237" s="187"/>
      <c r="AF237" s="268"/>
      <c r="AG237" s="268"/>
      <c r="AH237" s="270"/>
      <c r="AI237" s="270"/>
      <c r="AJ237" s="270"/>
      <c r="AK237" s="267"/>
      <c r="AL237" s="274"/>
      <c r="AM237" s="270"/>
      <c r="AN237" s="270"/>
      <c r="AO237" s="270"/>
      <c r="AP237" s="270"/>
      <c r="AQ237" s="268"/>
      <c r="AR237" s="270"/>
      <c r="AS237" s="270"/>
      <c r="AT237" s="270"/>
      <c r="AU237" s="268"/>
      <c r="AV237" s="270"/>
      <c r="AW237" s="187"/>
      <c r="AX237" s="268"/>
      <c r="AY237" s="8"/>
      <c r="AZ237" s="8"/>
      <c r="BA237" s="8"/>
    </row>
    <row r="238" spans="1:53">
      <c r="A238" s="266"/>
      <c r="B238" s="267"/>
      <c r="C238" s="184"/>
      <c r="D238" s="186"/>
      <c r="E238" s="218"/>
      <c r="F238" s="185"/>
      <c r="G238" s="185"/>
      <c r="H238" s="273"/>
      <c r="I238" s="269"/>
      <c r="J238" s="266"/>
      <c r="K238" s="266"/>
      <c r="L238" s="266"/>
      <c r="M238" s="268"/>
      <c r="N238" s="268"/>
      <c r="O238" s="268"/>
      <c r="P238" s="270"/>
      <c r="R238" s="266"/>
      <c r="U238" s="270"/>
      <c r="V238" s="270"/>
      <c r="X238" s="270"/>
      <c r="Y238" s="270"/>
      <c r="Z238" s="268"/>
      <c r="AB238" s="297"/>
      <c r="AC238" s="270"/>
      <c r="AE238" s="187"/>
      <c r="AF238" s="268"/>
      <c r="AG238" s="268"/>
      <c r="AH238" s="270"/>
      <c r="AI238" s="270"/>
      <c r="AJ238" s="270"/>
      <c r="AK238" s="267"/>
      <c r="AL238" s="274"/>
      <c r="AM238" s="270"/>
      <c r="AN238" s="270"/>
      <c r="AO238" s="270"/>
      <c r="AP238" s="270"/>
      <c r="AQ238" s="268"/>
      <c r="AR238" s="270"/>
      <c r="AS238" s="270"/>
      <c r="AT238" s="270"/>
      <c r="AU238" s="268"/>
      <c r="AV238" s="270"/>
      <c r="AW238" s="187"/>
      <c r="AX238" s="268"/>
      <c r="AY238" s="8"/>
      <c r="AZ238" s="8"/>
      <c r="BA238" s="8"/>
    </row>
    <row r="239" spans="1:53">
      <c r="A239" s="266"/>
      <c r="B239" s="267"/>
      <c r="C239" s="184"/>
      <c r="D239" s="186"/>
      <c r="E239" s="218"/>
      <c r="F239" s="185"/>
      <c r="G239" s="185"/>
      <c r="H239" s="273"/>
      <c r="I239" s="269"/>
      <c r="J239" s="266"/>
      <c r="K239" s="266"/>
      <c r="L239" s="266"/>
      <c r="M239" s="268"/>
      <c r="N239" s="268"/>
      <c r="O239" s="268"/>
      <c r="P239" s="270"/>
      <c r="R239" s="266"/>
      <c r="U239" s="270"/>
      <c r="V239" s="270"/>
      <c r="X239" s="270"/>
      <c r="Y239" s="270"/>
      <c r="Z239" s="268"/>
      <c r="AB239" s="297"/>
      <c r="AC239" s="270"/>
      <c r="AE239" s="187"/>
      <c r="AF239" s="268"/>
      <c r="AG239" s="268"/>
      <c r="AH239" s="270"/>
      <c r="AI239" s="270"/>
      <c r="AJ239" s="270"/>
      <c r="AK239" s="267"/>
      <c r="AL239" s="274"/>
      <c r="AM239" s="270"/>
      <c r="AN239" s="270"/>
      <c r="AO239" s="270"/>
      <c r="AP239" s="270"/>
      <c r="AQ239" s="268"/>
      <c r="AR239" s="270"/>
      <c r="AS239" s="270"/>
      <c r="AT239" s="270"/>
      <c r="AU239" s="268"/>
      <c r="AV239" s="270"/>
      <c r="AW239" s="187"/>
      <c r="AX239" s="268"/>
      <c r="AY239" s="8"/>
      <c r="AZ239" s="8"/>
      <c r="BA239" s="8"/>
    </row>
    <row r="240" spans="1:53">
      <c r="A240" s="266"/>
      <c r="B240" s="267"/>
      <c r="C240" s="184"/>
      <c r="D240" s="186"/>
      <c r="E240" s="218"/>
      <c r="F240" s="185"/>
      <c r="G240" s="185"/>
      <c r="H240" s="273"/>
      <c r="I240" s="269"/>
      <c r="J240" s="266"/>
      <c r="K240" s="266"/>
      <c r="L240" s="266"/>
      <c r="M240" s="268"/>
      <c r="N240" s="268"/>
      <c r="O240" s="268"/>
      <c r="P240" s="270"/>
      <c r="R240" s="266"/>
      <c r="U240" s="270"/>
      <c r="V240" s="270"/>
      <c r="X240" s="270"/>
      <c r="Y240" s="270"/>
      <c r="Z240" s="268"/>
      <c r="AB240" s="297"/>
      <c r="AC240" s="270"/>
      <c r="AE240" s="187"/>
      <c r="AF240" s="268"/>
      <c r="AG240" s="268"/>
      <c r="AH240" s="270"/>
      <c r="AI240" s="270"/>
      <c r="AJ240" s="270"/>
      <c r="AK240" s="267"/>
      <c r="AL240" s="274"/>
      <c r="AM240" s="270"/>
      <c r="AN240" s="270"/>
      <c r="AO240" s="270"/>
      <c r="AP240" s="270"/>
      <c r="AQ240" s="268"/>
      <c r="AR240" s="270"/>
      <c r="AS240" s="270"/>
      <c r="AT240" s="270"/>
      <c r="AU240" s="268"/>
      <c r="AV240" s="270"/>
      <c r="AW240" s="187"/>
      <c r="AX240" s="268"/>
      <c r="AY240" s="8"/>
      <c r="AZ240" s="8"/>
      <c r="BA240" s="8"/>
    </row>
    <row r="241" spans="1:53">
      <c r="A241" s="266"/>
      <c r="B241" s="267"/>
      <c r="C241" s="184"/>
      <c r="D241" s="186"/>
      <c r="E241" s="218"/>
      <c r="F241" s="185"/>
      <c r="G241" s="185"/>
      <c r="H241" s="273"/>
      <c r="I241" s="269"/>
      <c r="J241" s="266"/>
      <c r="K241" s="266"/>
      <c r="L241" s="266"/>
      <c r="M241" s="268"/>
      <c r="N241" s="268"/>
      <c r="O241" s="268"/>
      <c r="P241" s="270"/>
      <c r="R241" s="266"/>
      <c r="U241" s="270"/>
      <c r="V241" s="270"/>
      <c r="X241" s="270"/>
      <c r="Y241" s="270"/>
      <c r="Z241" s="268"/>
      <c r="AB241" s="297"/>
      <c r="AC241" s="270"/>
      <c r="AE241" s="187"/>
      <c r="AF241" s="268"/>
      <c r="AG241" s="268"/>
      <c r="AH241" s="270"/>
      <c r="AI241" s="270"/>
      <c r="AJ241" s="270"/>
      <c r="AK241" s="267"/>
      <c r="AL241" s="274"/>
      <c r="AM241" s="270"/>
      <c r="AN241" s="270"/>
      <c r="AO241" s="270"/>
      <c r="AP241" s="270"/>
      <c r="AQ241" s="268"/>
      <c r="AR241" s="270"/>
      <c r="AS241" s="270"/>
      <c r="AT241" s="270"/>
      <c r="AU241" s="268"/>
      <c r="AV241" s="270"/>
      <c r="AW241" s="187"/>
      <c r="AX241" s="268"/>
      <c r="AY241" s="8"/>
      <c r="AZ241" s="8"/>
      <c r="BA241" s="8"/>
    </row>
    <row r="242" spans="1:53">
      <c r="A242" s="266"/>
      <c r="B242" s="267"/>
      <c r="C242" s="184"/>
      <c r="D242" s="186"/>
      <c r="E242" s="218"/>
      <c r="F242" s="185"/>
      <c r="G242" s="185"/>
      <c r="H242" s="273"/>
      <c r="I242" s="269"/>
      <c r="J242" s="266"/>
      <c r="K242" s="266"/>
      <c r="L242" s="266"/>
      <c r="M242" s="268"/>
      <c r="N242" s="268"/>
      <c r="O242" s="268"/>
      <c r="P242" s="270"/>
      <c r="R242" s="266"/>
      <c r="U242" s="270"/>
      <c r="V242" s="270"/>
      <c r="X242" s="270"/>
      <c r="Y242" s="270"/>
      <c r="Z242" s="268"/>
      <c r="AB242" s="297"/>
      <c r="AC242" s="270"/>
      <c r="AE242" s="187"/>
      <c r="AF242" s="268"/>
      <c r="AG242" s="268"/>
      <c r="AH242" s="270"/>
      <c r="AI242" s="270"/>
      <c r="AJ242" s="270"/>
      <c r="AK242" s="267"/>
      <c r="AL242" s="274"/>
      <c r="AM242" s="270"/>
      <c r="AN242" s="270"/>
      <c r="AO242" s="270"/>
      <c r="AP242" s="270"/>
      <c r="AQ242" s="268"/>
      <c r="AR242" s="270"/>
      <c r="AS242" s="270"/>
      <c r="AT242" s="270"/>
      <c r="AU242" s="268"/>
      <c r="AV242" s="270"/>
      <c r="AW242" s="187"/>
      <c r="AX242" s="268"/>
      <c r="AY242" s="8"/>
      <c r="AZ242" s="8"/>
      <c r="BA242" s="8"/>
    </row>
    <row r="243" spans="1:53">
      <c r="A243" s="266"/>
      <c r="B243" s="267"/>
      <c r="C243" s="184"/>
      <c r="D243" s="186"/>
      <c r="E243" s="218"/>
      <c r="F243" s="185"/>
      <c r="G243" s="185"/>
      <c r="H243" s="273"/>
      <c r="I243" s="269"/>
      <c r="J243" s="266"/>
      <c r="K243" s="266"/>
      <c r="L243" s="266"/>
      <c r="M243" s="268"/>
      <c r="N243" s="268"/>
      <c r="O243" s="268"/>
      <c r="P243" s="270"/>
      <c r="R243" s="266"/>
      <c r="U243" s="270"/>
      <c r="V243" s="270"/>
      <c r="X243" s="270"/>
      <c r="Y243" s="270"/>
      <c r="Z243" s="268"/>
      <c r="AB243" s="297"/>
      <c r="AC243" s="270"/>
      <c r="AE243" s="187"/>
      <c r="AF243" s="268"/>
      <c r="AG243" s="268"/>
      <c r="AH243" s="270"/>
      <c r="AI243" s="270"/>
      <c r="AJ243" s="270"/>
      <c r="AK243" s="267"/>
      <c r="AL243" s="274"/>
      <c r="AM243" s="270"/>
      <c r="AN243" s="270"/>
      <c r="AO243" s="270"/>
      <c r="AP243" s="270"/>
      <c r="AQ243" s="268"/>
      <c r="AR243" s="270"/>
      <c r="AS243" s="270"/>
      <c r="AT243" s="270"/>
      <c r="AU243" s="268"/>
      <c r="AV243" s="270"/>
      <c r="AW243" s="187"/>
      <c r="AX243" s="268"/>
      <c r="AY243" s="8"/>
      <c r="AZ243" s="8"/>
      <c r="BA243" s="8"/>
    </row>
    <row r="244" spans="1:53">
      <c r="A244" s="266"/>
      <c r="B244" s="267"/>
      <c r="C244" s="184"/>
      <c r="D244" s="186"/>
      <c r="E244" s="218"/>
      <c r="F244" s="185"/>
      <c r="G244" s="185"/>
      <c r="H244" s="273"/>
      <c r="I244" s="269"/>
      <c r="J244" s="266"/>
      <c r="K244" s="266"/>
      <c r="L244" s="266"/>
      <c r="M244" s="268"/>
      <c r="N244" s="268"/>
      <c r="O244" s="268"/>
      <c r="P244" s="270"/>
      <c r="R244" s="266"/>
      <c r="U244" s="270"/>
      <c r="V244" s="270"/>
      <c r="X244" s="270"/>
      <c r="Y244" s="270"/>
      <c r="Z244" s="268"/>
      <c r="AB244" s="297"/>
      <c r="AC244" s="270"/>
      <c r="AE244" s="187"/>
      <c r="AF244" s="268"/>
      <c r="AG244" s="268"/>
      <c r="AH244" s="270"/>
      <c r="AI244" s="270"/>
      <c r="AJ244" s="270"/>
      <c r="AK244" s="267"/>
      <c r="AL244" s="274"/>
      <c r="AM244" s="270"/>
      <c r="AN244" s="270"/>
      <c r="AO244" s="270"/>
      <c r="AP244" s="270"/>
      <c r="AQ244" s="268"/>
      <c r="AR244" s="270"/>
      <c r="AS244" s="270"/>
      <c r="AT244" s="270"/>
      <c r="AU244" s="268"/>
      <c r="AV244" s="270"/>
      <c r="AW244" s="187"/>
      <c r="AX244" s="268"/>
      <c r="AY244" s="8"/>
      <c r="AZ244" s="8"/>
      <c r="BA244" s="8"/>
    </row>
    <row r="245" spans="1:53">
      <c r="A245" s="266"/>
      <c r="B245" s="267"/>
      <c r="C245" s="184"/>
      <c r="D245" s="186"/>
      <c r="E245" s="218"/>
      <c r="F245" s="185"/>
      <c r="G245" s="185"/>
      <c r="H245" s="273"/>
      <c r="I245" s="269"/>
      <c r="J245" s="266"/>
      <c r="K245" s="266"/>
      <c r="L245" s="266"/>
      <c r="M245" s="268"/>
      <c r="N245" s="268"/>
      <c r="O245" s="268"/>
      <c r="P245" s="270"/>
      <c r="R245" s="266"/>
      <c r="U245" s="270"/>
      <c r="V245" s="270"/>
      <c r="X245" s="270"/>
      <c r="Y245" s="270"/>
      <c r="Z245" s="268"/>
      <c r="AB245" s="297"/>
      <c r="AC245" s="270"/>
      <c r="AE245" s="187"/>
      <c r="AF245" s="268"/>
      <c r="AG245" s="268"/>
      <c r="AH245" s="270"/>
      <c r="AI245" s="270"/>
      <c r="AJ245" s="270"/>
      <c r="AK245" s="267"/>
      <c r="AL245" s="274"/>
      <c r="AM245" s="270"/>
      <c r="AN245" s="270"/>
      <c r="AO245" s="270"/>
      <c r="AP245" s="270"/>
      <c r="AQ245" s="268"/>
      <c r="AR245" s="270"/>
      <c r="AS245" s="270"/>
      <c r="AT245" s="270"/>
      <c r="AU245" s="268"/>
      <c r="AV245" s="270"/>
      <c r="AW245" s="187"/>
      <c r="AX245" s="268"/>
      <c r="AY245" s="8"/>
      <c r="AZ245" s="8"/>
      <c r="BA245" s="8"/>
    </row>
    <row r="246" spans="1:53">
      <c r="A246" s="266"/>
      <c r="B246" s="267"/>
      <c r="C246" s="184"/>
      <c r="D246" s="186"/>
      <c r="E246" s="218"/>
      <c r="F246" s="185"/>
      <c r="G246" s="185"/>
      <c r="H246" s="273"/>
      <c r="I246" s="269"/>
      <c r="J246" s="266"/>
      <c r="K246" s="266"/>
      <c r="L246" s="266"/>
      <c r="M246" s="268"/>
      <c r="N246" s="268"/>
      <c r="O246" s="268"/>
      <c r="P246" s="270"/>
      <c r="R246" s="266"/>
      <c r="U246" s="270"/>
      <c r="V246" s="270"/>
      <c r="X246" s="270"/>
      <c r="Y246" s="270"/>
      <c r="Z246" s="268"/>
      <c r="AB246" s="297"/>
      <c r="AC246" s="270"/>
      <c r="AE246" s="187"/>
      <c r="AF246" s="268"/>
      <c r="AG246" s="268"/>
      <c r="AH246" s="270"/>
      <c r="AI246" s="270"/>
      <c r="AJ246" s="270"/>
      <c r="AK246" s="267"/>
      <c r="AL246" s="274"/>
      <c r="AM246" s="270"/>
      <c r="AN246" s="270"/>
      <c r="AO246" s="270"/>
      <c r="AP246" s="270"/>
      <c r="AQ246" s="268"/>
      <c r="AR246" s="270"/>
      <c r="AS246" s="270"/>
      <c r="AT246" s="270"/>
      <c r="AU246" s="268"/>
      <c r="AV246" s="270"/>
      <c r="AW246" s="187"/>
      <c r="AX246" s="268"/>
      <c r="AY246" s="8"/>
      <c r="AZ246" s="8"/>
      <c r="BA246" s="8"/>
    </row>
    <row r="247" spans="1:53">
      <c r="A247" s="266"/>
      <c r="B247" s="267"/>
      <c r="C247" s="184"/>
      <c r="D247" s="186"/>
      <c r="E247" s="218"/>
      <c r="F247" s="185"/>
      <c r="G247" s="185"/>
      <c r="H247" s="273"/>
      <c r="I247" s="269"/>
      <c r="J247" s="266"/>
      <c r="K247" s="266"/>
      <c r="L247" s="266"/>
      <c r="M247" s="268"/>
      <c r="N247" s="268"/>
      <c r="O247" s="268"/>
      <c r="P247" s="270"/>
      <c r="R247" s="266"/>
      <c r="U247" s="270"/>
      <c r="V247" s="270"/>
      <c r="X247" s="270"/>
      <c r="Y247" s="270"/>
      <c r="Z247" s="268"/>
      <c r="AB247" s="297"/>
      <c r="AC247" s="270"/>
      <c r="AE247" s="187"/>
      <c r="AF247" s="268"/>
      <c r="AG247" s="268"/>
      <c r="AH247" s="270"/>
      <c r="AI247" s="270"/>
      <c r="AJ247" s="270"/>
      <c r="AK247" s="267"/>
      <c r="AL247" s="274"/>
      <c r="AM247" s="270"/>
      <c r="AN247" s="270"/>
      <c r="AO247" s="270"/>
      <c r="AP247" s="270"/>
      <c r="AQ247" s="268"/>
      <c r="AR247" s="270"/>
      <c r="AS247" s="270"/>
      <c r="AT247" s="270"/>
      <c r="AU247" s="268"/>
      <c r="AV247" s="270"/>
      <c r="AW247" s="187"/>
      <c r="AX247" s="268"/>
      <c r="AY247" s="8"/>
      <c r="AZ247" s="8"/>
      <c r="BA247" s="8"/>
    </row>
    <row r="248" spans="1:53">
      <c r="A248" s="266"/>
      <c r="B248" s="267"/>
      <c r="C248" s="184"/>
      <c r="D248" s="186"/>
      <c r="E248" s="218"/>
      <c r="F248" s="185"/>
      <c r="G248" s="185"/>
      <c r="H248" s="273"/>
      <c r="I248" s="269"/>
      <c r="J248" s="266"/>
      <c r="K248" s="266"/>
      <c r="L248" s="266"/>
      <c r="M248" s="268"/>
      <c r="N248" s="268"/>
      <c r="O248" s="268"/>
      <c r="P248" s="270"/>
      <c r="R248" s="266"/>
      <c r="U248" s="270"/>
      <c r="V248" s="270"/>
      <c r="X248" s="270"/>
      <c r="Y248" s="270"/>
      <c r="Z248" s="268"/>
      <c r="AB248" s="297"/>
      <c r="AC248" s="270"/>
      <c r="AE248" s="187"/>
      <c r="AF248" s="268"/>
      <c r="AG248" s="268"/>
      <c r="AH248" s="270"/>
      <c r="AI248" s="270"/>
      <c r="AJ248" s="270"/>
      <c r="AK248" s="267"/>
      <c r="AL248" s="274"/>
      <c r="AM248" s="270"/>
      <c r="AN248" s="270"/>
      <c r="AO248" s="270"/>
      <c r="AP248" s="270"/>
      <c r="AQ248" s="268"/>
      <c r="AR248" s="270"/>
      <c r="AS248" s="270"/>
      <c r="AT248" s="270"/>
      <c r="AU248" s="268"/>
      <c r="AV248" s="270"/>
      <c r="AW248" s="187"/>
      <c r="AX248" s="268"/>
      <c r="AY248" s="8"/>
      <c r="AZ248" s="8"/>
      <c r="BA248" s="8"/>
    </row>
    <row r="249" spans="1:53">
      <c r="A249" s="266"/>
      <c r="B249" s="267"/>
      <c r="C249" s="184"/>
      <c r="D249" s="186"/>
      <c r="E249" s="218"/>
      <c r="F249" s="185"/>
      <c r="G249" s="185"/>
      <c r="H249" s="273"/>
      <c r="I249" s="269"/>
      <c r="J249" s="266"/>
      <c r="K249" s="266"/>
      <c r="L249" s="266"/>
      <c r="M249" s="268"/>
      <c r="N249" s="268"/>
      <c r="O249" s="268"/>
      <c r="P249" s="270"/>
      <c r="R249" s="266"/>
      <c r="U249" s="270"/>
      <c r="V249" s="270"/>
      <c r="X249" s="270"/>
      <c r="Y249" s="270"/>
      <c r="Z249" s="268"/>
      <c r="AB249" s="297"/>
      <c r="AC249" s="270"/>
      <c r="AE249" s="187"/>
      <c r="AF249" s="268"/>
      <c r="AG249" s="268"/>
      <c r="AH249" s="270"/>
      <c r="AI249" s="270"/>
      <c r="AJ249" s="270"/>
      <c r="AK249" s="267"/>
      <c r="AL249" s="274"/>
      <c r="AM249" s="270"/>
      <c r="AN249" s="270"/>
      <c r="AO249" s="270"/>
      <c r="AP249" s="270"/>
      <c r="AQ249" s="268"/>
      <c r="AR249" s="270"/>
      <c r="AS249" s="270"/>
      <c r="AT249" s="270"/>
      <c r="AU249" s="268"/>
      <c r="AV249" s="270"/>
      <c r="AW249" s="187"/>
      <c r="AX249" s="268"/>
      <c r="AY249" s="8"/>
      <c r="AZ249" s="8"/>
      <c r="BA249" s="8"/>
    </row>
    <row r="250" spans="1:53">
      <c r="A250" s="266"/>
      <c r="B250" s="267"/>
      <c r="C250" s="184"/>
      <c r="D250" s="186"/>
      <c r="E250" s="218"/>
      <c r="F250" s="185"/>
      <c r="G250" s="185"/>
      <c r="H250" s="273"/>
      <c r="I250" s="269"/>
      <c r="J250" s="266"/>
      <c r="K250" s="266"/>
      <c r="L250" s="266"/>
      <c r="M250" s="268"/>
      <c r="N250" s="268"/>
      <c r="O250" s="268"/>
      <c r="P250" s="270"/>
      <c r="R250" s="266"/>
      <c r="U250" s="270"/>
      <c r="V250" s="270"/>
      <c r="X250" s="270"/>
      <c r="Y250" s="270"/>
      <c r="Z250" s="268"/>
      <c r="AB250" s="297"/>
      <c r="AC250" s="270"/>
      <c r="AE250" s="187"/>
      <c r="AF250" s="268"/>
      <c r="AG250" s="268"/>
      <c r="AH250" s="270"/>
      <c r="AI250" s="270"/>
      <c r="AJ250" s="270"/>
      <c r="AK250" s="267"/>
      <c r="AL250" s="274"/>
      <c r="AM250" s="270"/>
      <c r="AN250" s="270"/>
      <c r="AO250" s="270"/>
      <c r="AP250" s="270"/>
      <c r="AQ250" s="268"/>
      <c r="AR250" s="270"/>
      <c r="AS250" s="270"/>
      <c r="AT250" s="270"/>
      <c r="AU250" s="268"/>
      <c r="AV250" s="270"/>
      <c r="AW250" s="187"/>
      <c r="AX250" s="268"/>
      <c r="AY250" s="8"/>
      <c r="AZ250" s="8"/>
      <c r="BA250" s="8"/>
    </row>
    <row r="251" spans="1:53">
      <c r="A251" s="266"/>
      <c r="B251" s="267"/>
      <c r="C251" s="184"/>
      <c r="D251" s="186"/>
      <c r="E251" s="218"/>
      <c r="F251" s="185"/>
      <c r="G251" s="185"/>
      <c r="H251" s="273"/>
      <c r="I251" s="269"/>
      <c r="J251" s="266"/>
      <c r="K251" s="266"/>
      <c r="L251" s="266"/>
      <c r="M251" s="268"/>
      <c r="N251" s="268"/>
      <c r="O251" s="268"/>
      <c r="P251" s="270"/>
      <c r="R251" s="266"/>
      <c r="U251" s="270"/>
      <c r="V251" s="270"/>
      <c r="X251" s="270"/>
      <c r="Y251" s="270"/>
      <c r="Z251" s="268"/>
      <c r="AB251" s="297"/>
      <c r="AC251" s="270"/>
      <c r="AE251" s="187"/>
      <c r="AF251" s="268"/>
      <c r="AG251" s="268"/>
      <c r="AH251" s="270"/>
      <c r="AI251" s="270"/>
      <c r="AJ251" s="270"/>
      <c r="AK251" s="267"/>
      <c r="AL251" s="274"/>
      <c r="AM251" s="270"/>
      <c r="AN251" s="270"/>
      <c r="AO251" s="270"/>
      <c r="AP251" s="270"/>
      <c r="AQ251" s="268"/>
      <c r="AR251" s="270"/>
      <c r="AS251" s="270"/>
      <c r="AT251" s="270"/>
      <c r="AU251" s="268"/>
      <c r="AV251" s="270"/>
      <c r="AW251" s="187"/>
      <c r="AX251" s="268"/>
      <c r="AY251" s="8"/>
      <c r="AZ251" s="8"/>
      <c r="BA251" s="8"/>
    </row>
    <row r="252" spans="1:53">
      <c r="A252" s="266"/>
      <c r="B252" s="267"/>
      <c r="C252" s="184"/>
      <c r="D252" s="186"/>
      <c r="E252" s="218"/>
      <c r="F252" s="185"/>
      <c r="G252" s="185"/>
      <c r="H252" s="273"/>
      <c r="I252" s="269"/>
      <c r="J252" s="266"/>
      <c r="K252" s="266"/>
      <c r="L252" s="266"/>
      <c r="M252" s="268"/>
      <c r="N252" s="268"/>
      <c r="O252" s="268"/>
      <c r="P252" s="270"/>
      <c r="R252" s="266"/>
      <c r="U252" s="270"/>
      <c r="V252" s="270"/>
      <c r="X252" s="270"/>
      <c r="Y252" s="270"/>
      <c r="Z252" s="268"/>
      <c r="AB252" s="297"/>
      <c r="AC252" s="270"/>
      <c r="AE252" s="187"/>
      <c r="AF252" s="268"/>
      <c r="AG252" s="268"/>
      <c r="AH252" s="270"/>
      <c r="AI252" s="270"/>
      <c r="AJ252" s="270"/>
      <c r="AK252" s="267"/>
      <c r="AL252" s="274"/>
      <c r="AM252" s="270"/>
      <c r="AN252" s="270"/>
      <c r="AO252" s="270"/>
      <c r="AP252" s="270"/>
      <c r="AQ252" s="268"/>
      <c r="AR252" s="270"/>
      <c r="AS252" s="270"/>
      <c r="AT252" s="270"/>
      <c r="AU252" s="268"/>
      <c r="AV252" s="270"/>
      <c r="AW252" s="187"/>
      <c r="AX252" s="268"/>
      <c r="AY252" s="8"/>
      <c r="AZ252" s="8"/>
      <c r="BA252" s="8"/>
    </row>
    <row r="253" spans="1:53">
      <c r="A253" s="266"/>
      <c r="B253" s="267"/>
      <c r="C253" s="184"/>
      <c r="D253" s="186"/>
      <c r="E253" s="218"/>
      <c r="F253" s="185"/>
      <c r="G253" s="185"/>
      <c r="H253" s="273"/>
      <c r="I253" s="269"/>
      <c r="J253" s="266"/>
      <c r="K253" s="266"/>
      <c r="L253" s="266"/>
      <c r="M253" s="268"/>
      <c r="N253" s="268"/>
      <c r="O253" s="268"/>
      <c r="P253" s="270"/>
      <c r="R253" s="266"/>
      <c r="U253" s="270"/>
      <c r="V253" s="270"/>
      <c r="X253" s="270"/>
      <c r="Y253" s="270"/>
      <c r="Z253" s="268"/>
      <c r="AB253" s="297"/>
      <c r="AC253" s="270"/>
      <c r="AE253" s="187"/>
      <c r="AF253" s="268"/>
      <c r="AG253" s="268"/>
      <c r="AH253" s="270"/>
      <c r="AI253" s="270"/>
      <c r="AJ253" s="270"/>
      <c r="AK253" s="267"/>
      <c r="AL253" s="274"/>
      <c r="AM253" s="270"/>
      <c r="AN253" s="270"/>
      <c r="AO253" s="270"/>
      <c r="AP253" s="270"/>
      <c r="AQ253" s="268"/>
      <c r="AR253" s="270"/>
      <c r="AS253" s="270"/>
      <c r="AT253" s="270"/>
      <c r="AU253" s="268"/>
      <c r="AV253" s="270"/>
      <c r="AW253" s="187"/>
      <c r="AX253" s="268"/>
      <c r="AY253" s="8"/>
      <c r="AZ253" s="8"/>
      <c r="BA253" s="8"/>
    </row>
    <row r="254" spans="1:53">
      <c r="A254" s="266"/>
      <c r="B254" s="267"/>
      <c r="C254" s="184"/>
      <c r="D254" s="186"/>
      <c r="E254" s="218"/>
      <c r="F254" s="185"/>
      <c r="G254" s="185"/>
      <c r="H254" s="273"/>
      <c r="I254" s="269"/>
      <c r="J254" s="266"/>
      <c r="K254" s="266"/>
      <c r="L254" s="266"/>
      <c r="M254" s="268"/>
      <c r="N254" s="268"/>
      <c r="O254" s="268"/>
      <c r="P254" s="270"/>
      <c r="R254" s="266"/>
      <c r="U254" s="270"/>
      <c r="V254" s="270"/>
      <c r="X254" s="270"/>
      <c r="Y254" s="270"/>
      <c r="Z254" s="268"/>
      <c r="AB254" s="297"/>
      <c r="AC254" s="270"/>
      <c r="AE254" s="187"/>
      <c r="AF254" s="268"/>
      <c r="AG254" s="268"/>
      <c r="AH254" s="270"/>
      <c r="AI254" s="270"/>
      <c r="AJ254" s="270"/>
      <c r="AK254" s="267"/>
      <c r="AL254" s="274"/>
      <c r="AM254" s="270"/>
      <c r="AN254" s="270"/>
      <c r="AO254" s="270"/>
      <c r="AP254" s="270"/>
      <c r="AQ254" s="268"/>
      <c r="AR254" s="270"/>
      <c r="AS254" s="270"/>
      <c r="AT254" s="270"/>
      <c r="AU254" s="268"/>
      <c r="AV254" s="270"/>
      <c r="AW254" s="187"/>
      <c r="AX254" s="268"/>
      <c r="AY254" s="8"/>
      <c r="AZ254" s="8"/>
      <c r="BA254" s="8"/>
    </row>
    <row r="255" spans="1:53">
      <c r="A255" s="266"/>
      <c r="B255" s="267"/>
      <c r="C255" s="184"/>
      <c r="D255" s="186"/>
      <c r="E255" s="218"/>
      <c r="F255" s="185"/>
      <c r="G255" s="185"/>
      <c r="H255" s="273"/>
      <c r="I255" s="269"/>
      <c r="J255" s="266"/>
      <c r="K255" s="266"/>
      <c r="L255" s="266"/>
      <c r="M255" s="268"/>
      <c r="N255" s="268"/>
      <c r="O255" s="268"/>
      <c r="P255" s="270"/>
      <c r="R255" s="266"/>
      <c r="U255" s="270"/>
      <c r="V255" s="270"/>
      <c r="X255" s="270"/>
      <c r="Y255" s="270"/>
      <c r="Z255" s="268"/>
      <c r="AB255" s="297"/>
      <c r="AC255" s="270"/>
      <c r="AE255" s="187"/>
      <c r="AF255" s="268"/>
      <c r="AG255" s="268"/>
      <c r="AH255" s="270"/>
      <c r="AI255" s="270"/>
      <c r="AJ255" s="270"/>
      <c r="AK255" s="267"/>
      <c r="AL255" s="274"/>
      <c r="AM255" s="270"/>
      <c r="AN255" s="270"/>
      <c r="AO255" s="270"/>
      <c r="AP255" s="270"/>
      <c r="AQ255" s="268"/>
      <c r="AR255" s="270"/>
      <c r="AS255" s="270"/>
      <c r="AT255" s="270"/>
      <c r="AU255" s="268"/>
      <c r="AV255" s="270"/>
      <c r="AW255" s="187"/>
      <c r="AX255" s="268"/>
      <c r="AY255" s="8"/>
      <c r="AZ255" s="8"/>
      <c r="BA255" s="8"/>
    </row>
    <row r="256" spans="1:53">
      <c r="A256" s="266"/>
      <c r="B256" s="267"/>
      <c r="C256" s="184"/>
      <c r="D256" s="186"/>
      <c r="E256" s="218"/>
      <c r="F256" s="185"/>
      <c r="G256" s="185"/>
      <c r="H256" s="273"/>
      <c r="I256" s="269"/>
      <c r="J256" s="266"/>
      <c r="K256" s="266"/>
      <c r="L256" s="266"/>
      <c r="M256" s="268"/>
      <c r="N256" s="268"/>
      <c r="O256" s="268"/>
      <c r="P256" s="270"/>
      <c r="R256" s="266"/>
      <c r="U256" s="270"/>
      <c r="V256" s="270"/>
      <c r="X256" s="270"/>
      <c r="Y256" s="270"/>
      <c r="Z256" s="268"/>
      <c r="AB256" s="297"/>
      <c r="AC256" s="270"/>
      <c r="AE256" s="187"/>
      <c r="AF256" s="268"/>
      <c r="AG256" s="268"/>
      <c r="AH256" s="270"/>
      <c r="AI256" s="270"/>
      <c r="AJ256" s="270"/>
      <c r="AK256" s="267"/>
      <c r="AL256" s="274"/>
      <c r="AM256" s="270"/>
      <c r="AN256" s="270"/>
      <c r="AO256" s="270"/>
      <c r="AP256" s="270"/>
      <c r="AQ256" s="268"/>
      <c r="AR256" s="270"/>
      <c r="AS256" s="270"/>
      <c r="AT256" s="270"/>
      <c r="AU256" s="268"/>
      <c r="AV256" s="270"/>
      <c r="AW256" s="187"/>
      <c r="AX256" s="268"/>
      <c r="AY256" s="8"/>
      <c r="AZ256" s="8"/>
      <c r="BA256" s="8"/>
    </row>
    <row r="257" spans="1:53">
      <c r="A257" s="266"/>
      <c r="B257" s="267"/>
      <c r="C257" s="184"/>
      <c r="D257" s="186"/>
      <c r="E257" s="218"/>
      <c r="F257" s="185"/>
      <c r="G257" s="185"/>
      <c r="H257" s="273"/>
      <c r="I257" s="269"/>
      <c r="J257" s="266"/>
      <c r="K257" s="266"/>
      <c r="L257" s="266"/>
      <c r="M257" s="268"/>
      <c r="N257" s="268"/>
      <c r="O257" s="268"/>
      <c r="P257" s="270"/>
      <c r="R257" s="266"/>
      <c r="U257" s="270"/>
      <c r="V257" s="270"/>
      <c r="X257" s="270"/>
      <c r="Y257" s="270"/>
      <c r="Z257" s="268"/>
      <c r="AB257" s="297"/>
      <c r="AC257" s="270"/>
      <c r="AE257" s="187"/>
      <c r="AF257" s="268"/>
      <c r="AG257" s="268"/>
      <c r="AH257" s="270"/>
      <c r="AI257" s="270"/>
      <c r="AJ257" s="270"/>
      <c r="AK257" s="267"/>
      <c r="AL257" s="274"/>
      <c r="AM257" s="270"/>
      <c r="AN257" s="270"/>
      <c r="AO257" s="270"/>
      <c r="AP257" s="270"/>
      <c r="AQ257" s="268"/>
      <c r="AR257" s="270"/>
      <c r="AS257" s="270"/>
      <c r="AT257" s="270"/>
      <c r="AU257" s="268"/>
      <c r="AV257" s="270"/>
      <c r="AW257" s="187"/>
      <c r="AX257" s="268"/>
      <c r="AY257" s="8"/>
      <c r="AZ257" s="8"/>
      <c r="BA257" s="8"/>
    </row>
    <row r="258" spans="1:53">
      <c r="A258" s="266"/>
      <c r="B258" s="267"/>
      <c r="C258" s="184"/>
      <c r="D258" s="186"/>
      <c r="E258" s="218"/>
      <c r="F258" s="185"/>
      <c r="G258" s="185"/>
      <c r="H258" s="273"/>
      <c r="I258" s="269"/>
      <c r="J258" s="266"/>
      <c r="K258" s="266"/>
      <c r="L258" s="266"/>
      <c r="M258" s="268"/>
      <c r="N258" s="268"/>
      <c r="O258" s="268"/>
      <c r="P258" s="270"/>
      <c r="R258" s="266"/>
      <c r="U258" s="270"/>
      <c r="V258" s="270"/>
      <c r="X258" s="270"/>
      <c r="Y258" s="270"/>
      <c r="Z258" s="268"/>
      <c r="AB258" s="297"/>
      <c r="AC258" s="270"/>
      <c r="AE258" s="187"/>
      <c r="AF258" s="268"/>
      <c r="AG258" s="268"/>
      <c r="AH258" s="270"/>
      <c r="AI258" s="270"/>
      <c r="AJ258" s="270"/>
      <c r="AK258" s="267"/>
      <c r="AL258" s="274"/>
      <c r="AM258" s="270"/>
      <c r="AN258" s="270"/>
      <c r="AO258" s="270"/>
      <c r="AP258" s="270"/>
      <c r="AQ258" s="268"/>
      <c r="AR258" s="270"/>
      <c r="AS258" s="270"/>
      <c r="AT258" s="270"/>
      <c r="AU258" s="268"/>
      <c r="AV258" s="270"/>
      <c r="AW258" s="187"/>
      <c r="AX258" s="268"/>
      <c r="AY258" s="8"/>
      <c r="AZ258" s="8"/>
      <c r="BA258" s="8"/>
    </row>
    <row r="259" spans="1:53">
      <c r="A259" s="266"/>
      <c r="B259" s="267"/>
      <c r="C259" s="184"/>
      <c r="D259" s="186"/>
      <c r="E259" s="218"/>
      <c r="F259" s="185"/>
      <c r="G259" s="185"/>
      <c r="H259" s="273"/>
      <c r="I259" s="269"/>
      <c r="J259" s="266"/>
      <c r="K259" s="266"/>
      <c r="L259" s="266"/>
      <c r="M259" s="268"/>
      <c r="N259" s="268"/>
      <c r="O259" s="268"/>
      <c r="P259" s="270"/>
      <c r="R259" s="266"/>
      <c r="U259" s="270"/>
      <c r="V259" s="270"/>
      <c r="X259" s="270"/>
      <c r="Y259" s="270"/>
      <c r="Z259" s="268"/>
      <c r="AB259" s="297"/>
      <c r="AC259" s="270"/>
      <c r="AE259" s="187"/>
      <c r="AF259" s="268"/>
      <c r="AG259" s="268"/>
      <c r="AH259" s="270"/>
      <c r="AI259" s="270"/>
      <c r="AJ259" s="270"/>
      <c r="AK259" s="267"/>
      <c r="AL259" s="274"/>
      <c r="AM259" s="270"/>
      <c r="AN259" s="270"/>
      <c r="AO259" s="270"/>
      <c r="AP259" s="270"/>
      <c r="AQ259" s="268"/>
      <c r="AR259" s="270"/>
      <c r="AS259" s="270"/>
      <c r="AT259" s="270"/>
      <c r="AU259" s="268"/>
      <c r="AV259" s="270"/>
      <c r="AW259" s="187"/>
      <c r="AX259" s="268"/>
      <c r="AY259" s="8"/>
      <c r="AZ259" s="8"/>
      <c r="BA259" s="8"/>
    </row>
    <row r="260" spans="1:53">
      <c r="A260" s="266"/>
      <c r="B260" s="267"/>
      <c r="C260" s="184"/>
      <c r="D260" s="186"/>
      <c r="E260" s="218"/>
      <c r="F260" s="185"/>
      <c r="G260" s="185"/>
      <c r="H260" s="273"/>
      <c r="I260" s="269"/>
      <c r="J260" s="266"/>
      <c r="K260" s="266"/>
      <c r="L260" s="266"/>
      <c r="M260" s="268"/>
      <c r="N260" s="268"/>
      <c r="O260" s="268"/>
      <c r="P260" s="270"/>
      <c r="R260" s="266"/>
      <c r="U260" s="270"/>
      <c r="V260" s="270"/>
      <c r="X260" s="270"/>
      <c r="Y260" s="270"/>
      <c r="Z260" s="268"/>
      <c r="AB260" s="297"/>
      <c r="AC260" s="270"/>
      <c r="AE260" s="187"/>
      <c r="AF260" s="268"/>
      <c r="AG260" s="268"/>
      <c r="AH260" s="270"/>
      <c r="AI260" s="270"/>
      <c r="AJ260" s="270"/>
      <c r="AK260" s="267"/>
      <c r="AL260" s="274"/>
      <c r="AM260" s="270"/>
      <c r="AN260" s="270"/>
      <c r="AO260" s="270"/>
      <c r="AP260" s="270"/>
      <c r="AQ260" s="268"/>
      <c r="AR260" s="270"/>
      <c r="AS260" s="270"/>
      <c r="AT260" s="270"/>
      <c r="AU260" s="268"/>
      <c r="AV260" s="270"/>
      <c r="AW260" s="187"/>
      <c r="AX260" s="268"/>
      <c r="AY260" s="8"/>
      <c r="AZ260" s="8"/>
      <c r="BA260" s="8"/>
    </row>
    <row r="261" spans="1:53">
      <c r="A261" s="266"/>
      <c r="B261" s="267"/>
      <c r="C261" s="184"/>
      <c r="D261" s="186"/>
      <c r="E261" s="218"/>
      <c r="F261" s="185"/>
      <c r="G261" s="185"/>
      <c r="H261" s="273"/>
      <c r="I261" s="269"/>
      <c r="J261" s="266"/>
      <c r="K261" s="266"/>
      <c r="L261" s="266"/>
      <c r="M261" s="268"/>
      <c r="N261" s="268"/>
      <c r="O261" s="268"/>
      <c r="P261" s="270"/>
      <c r="R261" s="266"/>
      <c r="U261" s="270"/>
      <c r="V261" s="270"/>
      <c r="X261" s="270"/>
      <c r="Y261" s="270"/>
      <c r="Z261" s="268"/>
      <c r="AB261" s="297"/>
      <c r="AC261" s="270"/>
      <c r="AE261" s="187"/>
      <c r="AF261" s="268"/>
      <c r="AG261" s="268"/>
      <c r="AH261" s="270"/>
      <c r="AI261" s="270"/>
      <c r="AJ261" s="270"/>
      <c r="AK261" s="267"/>
      <c r="AL261" s="274"/>
      <c r="AM261" s="270"/>
      <c r="AN261" s="270"/>
      <c r="AO261" s="270"/>
      <c r="AP261" s="270"/>
      <c r="AQ261" s="268"/>
      <c r="AR261" s="270"/>
      <c r="AS261" s="270"/>
      <c r="AT261" s="270"/>
      <c r="AU261" s="268"/>
      <c r="AV261" s="270"/>
      <c r="AW261" s="187"/>
      <c r="AX261" s="268"/>
      <c r="AY261" s="8"/>
      <c r="AZ261" s="8"/>
      <c r="BA261" s="8"/>
    </row>
    <row r="262" spans="1:53">
      <c r="A262" s="266"/>
      <c r="B262" s="267"/>
      <c r="C262" s="184"/>
      <c r="D262" s="186"/>
      <c r="E262" s="218"/>
      <c r="F262" s="185"/>
      <c r="G262" s="185"/>
      <c r="H262" s="273"/>
      <c r="I262" s="269"/>
      <c r="J262" s="266"/>
      <c r="K262" s="266"/>
      <c r="L262" s="266"/>
      <c r="M262" s="268"/>
      <c r="N262" s="268"/>
      <c r="O262" s="268"/>
      <c r="P262" s="270"/>
      <c r="R262" s="266"/>
      <c r="U262" s="270"/>
      <c r="V262" s="270"/>
      <c r="X262" s="270"/>
      <c r="Y262" s="270"/>
      <c r="Z262" s="268"/>
      <c r="AB262" s="297"/>
      <c r="AC262" s="270"/>
      <c r="AE262" s="187"/>
      <c r="AF262" s="268"/>
      <c r="AG262" s="268"/>
      <c r="AH262" s="270"/>
      <c r="AI262" s="270"/>
      <c r="AJ262" s="270"/>
      <c r="AK262" s="267"/>
      <c r="AL262" s="274"/>
      <c r="AM262" s="270"/>
      <c r="AN262" s="270"/>
      <c r="AO262" s="270"/>
      <c r="AP262" s="270"/>
      <c r="AQ262" s="268"/>
      <c r="AR262" s="270"/>
      <c r="AS262" s="270"/>
      <c r="AT262" s="270"/>
      <c r="AU262" s="268"/>
      <c r="AV262" s="270"/>
      <c r="AW262" s="187"/>
      <c r="AX262" s="268"/>
      <c r="AY262" s="8"/>
      <c r="AZ262" s="8"/>
      <c r="BA262" s="8"/>
    </row>
    <row r="263" spans="1:53">
      <c r="A263" s="266"/>
      <c r="B263" s="267"/>
      <c r="C263" s="184"/>
      <c r="D263" s="186"/>
      <c r="E263" s="218"/>
      <c r="F263" s="185"/>
      <c r="G263" s="185"/>
      <c r="H263" s="273"/>
      <c r="I263" s="269"/>
      <c r="J263" s="266"/>
      <c r="K263" s="266"/>
      <c r="L263" s="266"/>
      <c r="M263" s="268"/>
      <c r="N263" s="268"/>
      <c r="O263" s="268"/>
      <c r="P263" s="270"/>
      <c r="R263" s="266"/>
      <c r="U263" s="270"/>
      <c r="V263" s="270"/>
      <c r="X263" s="270"/>
      <c r="Y263" s="270"/>
      <c r="Z263" s="268"/>
      <c r="AB263" s="297"/>
      <c r="AC263" s="270"/>
      <c r="AE263" s="187"/>
      <c r="AF263" s="268"/>
      <c r="AG263" s="268"/>
      <c r="AH263" s="270"/>
      <c r="AI263" s="270"/>
      <c r="AJ263" s="270"/>
      <c r="AK263" s="267"/>
      <c r="AL263" s="274"/>
      <c r="AM263" s="270"/>
      <c r="AN263" s="270"/>
      <c r="AO263" s="270"/>
      <c r="AP263" s="270"/>
      <c r="AQ263" s="268"/>
      <c r="AR263" s="270"/>
      <c r="AS263" s="270"/>
      <c r="AT263" s="270"/>
      <c r="AU263" s="268"/>
      <c r="AV263" s="270"/>
      <c r="AW263" s="187"/>
      <c r="AX263" s="268"/>
      <c r="AY263" s="8"/>
      <c r="AZ263" s="8"/>
      <c r="BA263" s="8"/>
    </row>
    <row r="264" spans="1:53">
      <c r="A264" s="266"/>
      <c r="B264" s="267"/>
      <c r="C264" s="184"/>
      <c r="D264" s="186"/>
      <c r="E264" s="218"/>
      <c r="F264" s="185"/>
      <c r="G264" s="185"/>
      <c r="H264" s="273"/>
      <c r="I264" s="269"/>
      <c r="J264" s="266"/>
      <c r="K264" s="266"/>
      <c r="L264" s="266"/>
      <c r="M264" s="268"/>
      <c r="N264" s="268"/>
      <c r="O264" s="268"/>
      <c r="P264" s="270"/>
      <c r="R264" s="266"/>
      <c r="U264" s="270"/>
      <c r="V264" s="270"/>
      <c r="X264" s="270"/>
      <c r="Y264" s="270"/>
      <c r="Z264" s="268"/>
      <c r="AB264" s="297"/>
      <c r="AC264" s="270"/>
      <c r="AE264" s="187"/>
      <c r="AF264" s="268"/>
      <c r="AG264" s="268"/>
      <c r="AH264" s="270"/>
      <c r="AI264" s="270"/>
      <c r="AJ264" s="270"/>
      <c r="AK264" s="267"/>
      <c r="AL264" s="274"/>
      <c r="AM264" s="270"/>
      <c r="AN264" s="270"/>
      <c r="AO264" s="270"/>
      <c r="AP264" s="270"/>
      <c r="AQ264" s="268"/>
      <c r="AR264" s="270"/>
      <c r="AS264" s="270"/>
      <c r="AT264" s="270"/>
      <c r="AU264" s="268"/>
      <c r="AV264" s="270"/>
      <c r="AW264" s="187"/>
      <c r="AX264" s="268"/>
      <c r="AY264" s="8"/>
      <c r="AZ264" s="8"/>
      <c r="BA264" s="8"/>
    </row>
    <row r="265" spans="1:53">
      <c r="A265" s="266"/>
      <c r="B265" s="267"/>
      <c r="C265" s="184"/>
      <c r="D265" s="186"/>
      <c r="E265" s="218"/>
      <c r="F265" s="185"/>
      <c r="G265" s="185"/>
      <c r="H265" s="273"/>
      <c r="I265" s="269"/>
      <c r="J265" s="266"/>
      <c r="K265" s="266"/>
      <c r="L265" s="266"/>
      <c r="M265" s="268"/>
      <c r="N265" s="268"/>
      <c r="O265" s="268"/>
      <c r="P265" s="270"/>
      <c r="R265" s="266"/>
      <c r="U265" s="270"/>
      <c r="V265" s="270"/>
      <c r="X265" s="270"/>
      <c r="Y265" s="270"/>
      <c r="Z265" s="268"/>
      <c r="AB265" s="297"/>
      <c r="AC265" s="270"/>
      <c r="AE265" s="187"/>
      <c r="AF265" s="268"/>
      <c r="AG265" s="268"/>
      <c r="AH265" s="270"/>
      <c r="AI265" s="270"/>
      <c r="AJ265" s="270"/>
      <c r="AK265" s="267"/>
      <c r="AL265" s="274"/>
      <c r="AM265" s="270"/>
      <c r="AN265" s="270"/>
      <c r="AO265" s="270"/>
      <c r="AP265" s="270"/>
      <c r="AQ265" s="268"/>
      <c r="AR265" s="270"/>
      <c r="AS265" s="270"/>
      <c r="AT265" s="270"/>
      <c r="AU265" s="268"/>
      <c r="AV265" s="270"/>
      <c r="AW265" s="187"/>
      <c r="AX265" s="268"/>
      <c r="AY265" s="8"/>
      <c r="AZ265" s="8"/>
      <c r="BA265" s="8"/>
    </row>
    <row r="266" spans="1:53">
      <c r="A266" s="266"/>
      <c r="B266" s="267"/>
      <c r="C266" s="184"/>
      <c r="D266" s="186"/>
      <c r="E266" s="218"/>
      <c r="F266" s="185"/>
      <c r="G266" s="185"/>
      <c r="H266" s="273"/>
      <c r="I266" s="269"/>
      <c r="J266" s="266"/>
      <c r="K266" s="266"/>
      <c r="L266" s="266"/>
      <c r="M266" s="268"/>
      <c r="N266" s="268"/>
      <c r="O266" s="268"/>
      <c r="P266" s="270"/>
      <c r="R266" s="266"/>
      <c r="U266" s="270"/>
      <c r="V266" s="270"/>
      <c r="X266" s="270"/>
      <c r="Y266" s="270"/>
      <c r="Z266" s="268"/>
      <c r="AB266" s="297"/>
      <c r="AC266" s="270"/>
      <c r="AE266" s="187"/>
      <c r="AF266" s="268"/>
      <c r="AG266" s="268"/>
      <c r="AH266" s="270"/>
      <c r="AI266" s="270"/>
      <c r="AJ266" s="270"/>
      <c r="AK266" s="267"/>
      <c r="AL266" s="274"/>
      <c r="AM266" s="270"/>
      <c r="AN266" s="270"/>
      <c r="AO266" s="270"/>
      <c r="AP266" s="270"/>
      <c r="AQ266" s="268"/>
      <c r="AR266" s="270"/>
      <c r="AS266" s="270"/>
      <c r="AT266" s="270"/>
      <c r="AU266" s="268"/>
      <c r="AV266" s="270"/>
      <c r="AW266" s="187"/>
      <c r="AX266" s="268"/>
      <c r="AY266" s="8"/>
      <c r="AZ266" s="8"/>
      <c r="BA266" s="8"/>
    </row>
    <row r="267" spans="1:53">
      <c r="A267" s="266"/>
      <c r="B267" s="267"/>
      <c r="C267" s="184"/>
      <c r="D267" s="186"/>
      <c r="E267" s="218"/>
      <c r="F267" s="185"/>
      <c r="G267" s="185"/>
      <c r="H267" s="273"/>
      <c r="I267" s="269"/>
      <c r="J267" s="266"/>
      <c r="K267" s="266"/>
      <c r="L267" s="266"/>
      <c r="M267" s="268"/>
      <c r="N267" s="268"/>
      <c r="O267" s="268"/>
      <c r="P267" s="270"/>
      <c r="R267" s="266"/>
      <c r="U267" s="270"/>
      <c r="V267" s="270"/>
      <c r="X267" s="270"/>
      <c r="Y267" s="270"/>
      <c r="Z267" s="268"/>
      <c r="AB267" s="297"/>
      <c r="AC267" s="270"/>
      <c r="AE267" s="187"/>
      <c r="AF267" s="268"/>
      <c r="AG267" s="268"/>
      <c r="AH267" s="270"/>
      <c r="AI267" s="270"/>
      <c r="AJ267" s="270"/>
      <c r="AK267" s="267"/>
      <c r="AL267" s="274"/>
      <c r="AM267" s="270"/>
      <c r="AN267" s="270"/>
      <c r="AO267" s="270"/>
      <c r="AP267" s="270"/>
      <c r="AQ267" s="268"/>
      <c r="AR267" s="270"/>
      <c r="AS267" s="270"/>
      <c r="AT267" s="270"/>
      <c r="AU267" s="268"/>
      <c r="AV267" s="270"/>
      <c r="AW267" s="187"/>
      <c r="AX267" s="268"/>
      <c r="AY267" s="8"/>
      <c r="AZ267" s="8"/>
      <c r="BA267" s="8"/>
    </row>
    <row r="268" spans="1:53">
      <c r="A268" s="266"/>
      <c r="B268" s="267"/>
      <c r="C268" s="184"/>
      <c r="D268" s="186"/>
      <c r="E268" s="218"/>
      <c r="F268" s="185"/>
      <c r="G268" s="185"/>
      <c r="H268" s="273"/>
      <c r="I268" s="269"/>
      <c r="J268" s="266"/>
      <c r="K268" s="266"/>
      <c r="L268" s="266"/>
      <c r="M268" s="268"/>
      <c r="N268" s="268"/>
      <c r="O268" s="268"/>
      <c r="P268" s="270"/>
      <c r="R268" s="266"/>
      <c r="U268" s="270"/>
      <c r="V268" s="270"/>
      <c r="X268" s="270"/>
      <c r="Y268" s="270"/>
      <c r="Z268" s="268"/>
      <c r="AB268" s="297"/>
      <c r="AC268" s="270"/>
      <c r="AE268" s="187"/>
      <c r="AF268" s="268"/>
      <c r="AG268" s="268"/>
      <c r="AH268" s="270"/>
      <c r="AI268" s="270"/>
      <c r="AJ268" s="270"/>
      <c r="AK268" s="267"/>
      <c r="AL268" s="274"/>
      <c r="AM268" s="270"/>
      <c r="AN268" s="270"/>
      <c r="AO268" s="270"/>
      <c r="AP268" s="270"/>
      <c r="AQ268" s="268"/>
      <c r="AR268" s="270"/>
      <c r="AS268" s="270"/>
      <c r="AT268" s="270"/>
      <c r="AU268" s="268"/>
      <c r="AV268" s="270"/>
      <c r="AW268" s="187"/>
      <c r="AX268" s="268"/>
      <c r="AY268" s="8"/>
      <c r="AZ268" s="8"/>
      <c r="BA268" s="8"/>
    </row>
    <row r="269" spans="1:53">
      <c r="A269" s="266"/>
      <c r="B269" s="267"/>
      <c r="C269" s="184"/>
      <c r="D269" s="186"/>
      <c r="E269" s="218"/>
      <c r="F269" s="185"/>
      <c r="G269" s="185"/>
      <c r="H269" s="273"/>
      <c r="I269" s="269"/>
      <c r="J269" s="266"/>
      <c r="K269" s="266"/>
      <c r="L269" s="266"/>
      <c r="M269" s="268"/>
      <c r="N269" s="268"/>
      <c r="O269" s="268"/>
      <c r="P269" s="270"/>
      <c r="R269" s="266"/>
      <c r="U269" s="270"/>
      <c r="V269" s="270"/>
      <c r="X269" s="270"/>
      <c r="Y269" s="270"/>
      <c r="Z269" s="268"/>
      <c r="AB269" s="297"/>
      <c r="AC269" s="270"/>
      <c r="AE269" s="187"/>
      <c r="AF269" s="268"/>
      <c r="AG269" s="268"/>
      <c r="AH269" s="270"/>
      <c r="AI269" s="270"/>
      <c r="AJ269" s="270"/>
      <c r="AK269" s="267"/>
      <c r="AL269" s="274"/>
      <c r="AM269" s="270"/>
      <c r="AN269" s="270"/>
      <c r="AO269" s="270"/>
      <c r="AP269" s="270"/>
      <c r="AQ269" s="268"/>
      <c r="AR269" s="270"/>
      <c r="AS269" s="270"/>
      <c r="AT269" s="270"/>
      <c r="AU269" s="268"/>
      <c r="AV269" s="270"/>
      <c r="AW269" s="187"/>
      <c r="AX269" s="268"/>
      <c r="AY269" s="8"/>
      <c r="AZ269" s="8"/>
      <c r="BA269" s="8"/>
    </row>
    <row r="270" spans="1:53">
      <c r="A270" s="266"/>
      <c r="B270" s="267"/>
      <c r="C270" s="184"/>
      <c r="D270" s="186"/>
      <c r="E270" s="218"/>
      <c r="F270" s="185"/>
      <c r="G270" s="185"/>
      <c r="H270" s="273"/>
      <c r="I270" s="269"/>
      <c r="J270" s="266"/>
      <c r="K270" s="266"/>
      <c r="L270" s="266"/>
      <c r="M270" s="268"/>
      <c r="N270" s="268"/>
      <c r="O270" s="268"/>
      <c r="P270" s="270"/>
      <c r="R270" s="266"/>
      <c r="U270" s="270"/>
      <c r="V270" s="270"/>
      <c r="X270" s="270"/>
      <c r="Y270" s="270"/>
      <c r="Z270" s="268"/>
      <c r="AB270" s="297"/>
      <c r="AC270" s="270"/>
      <c r="AE270" s="187"/>
      <c r="AF270" s="268"/>
      <c r="AG270" s="268"/>
      <c r="AH270" s="270"/>
      <c r="AI270" s="270"/>
      <c r="AJ270" s="270"/>
      <c r="AK270" s="267"/>
      <c r="AL270" s="274"/>
      <c r="AM270" s="270"/>
      <c r="AN270" s="270"/>
      <c r="AO270" s="270"/>
      <c r="AP270" s="270"/>
      <c r="AQ270" s="268"/>
      <c r="AR270" s="270"/>
      <c r="AS270" s="270"/>
      <c r="AT270" s="270"/>
      <c r="AU270" s="268"/>
      <c r="AV270" s="270"/>
      <c r="AW270" s="187"/>
      <c r="AX270" s="268"/>
      <c r="AY270" s="8"/>
      <c r="AZ270" s="8"/>
      <c r="BA270" s="8"/>
    </row>
    <row r="271" spans="1:53">
      <c r="A271" s="266"/>
      <c r="B271" s="267"/>
      <c r="C271" s="184"/>
      <c r="D271" s="186"/>
      <c r="E271" s="218"/>
      <c r="F271" s="185"/>
      <c r="G271" s="185"/>
      <c r="H271" s="273"/>
      <c r="I271" s="269"/>
      <c r="J271" s="266"/>
      <c r="K271" s="266"/>
      <c r="L271" s="266"/>
      <c r="M271" s="268"/>
      <c r="N271" s="268"/>
      <c r="O271" s="268"/>
      <c r="P271" s="270"/>
      <c r="R271" s="266"/>
      <c r="U271" s="270"/>
      <c r="V271" s="270"/>
      <c r="X271" s="270"/>
      <c r="Y271" s="270"/>
      <c r="Z271" s="268"/>
      <c r="AB271" s="297"/>
      <c r="AC271" s="270"/>
      <c r="AE271" s="187"/>
      <c r="AF271" s="268"/>
      <c r="AG271" s="268"/>
      <c r="AH271" s="270"/>
      <c r="AI271" s="270"/>
      <c r="AJ271" s="270"/>
      <c r="AK271" s="267"/>
      <c r="AL271" s="274"/>
      <c r="AM271" s="270"/>
      <c r="AN271" s="270"/>
      <c r="AO271" s="270"/>
      <c r="AP271" s="270"/>
      <c r="AQ271" s="268"/>
      <c r="AR271" s="270"/>
      <c r="AS271" s="270"/>
      <c r="AT271" s="270"/>
      <c r="AU271" s="268"/>
      <c r="AV271" s="270"/>
      <c r="AW271" s="187"/>
      <c r="AX271" s="268"/>
      <c r="AY271" s="8"/>
      <c r="AZ271" s="8"/>
      <c r="BA271" s="8"/>
    </row>
    <row r="272" spans="1:53">
      <c r="A272" s="266"/>
      <c r="B272" s="267"/>
      <c r="C272" s="184"/>
      <c r="D272" s="186"/>
      <c r="E272" s="218"/>
      <c r="F272" s="185"/>
      <c r="G272" s="185"/>
      <c r="H272" s="273"/>
      <c r="I272" s="269"/>
      <c r="J272" s="266"/>
      <c r="K272" s="266"/>
      <c r="L272" s="266"/>
      <c r="M272" s="268"/>
      <c r="N272" s="268"/>
      <c r="O272" s="268"/>
      <c r="P272" s="270"/>
      <c r="R272" s="266"/>
      <c r="U272" s="270"/>
      <c r="V272" s="270"/>
      <c r="X272" s="270"/>
      <c r="Y272" s="270"/>
      <c r="Z272" s="268"/>
      <c r="AB272" s="297"/>
      <c r="AC272" s="270"/>
      <c r="AE272" s="187"/>
      <c r="AF272" s="268"/>
      <c r="AG272" s="268"/>
      <c r="AH272" s="270"/>
      <c r="AI272" s="270"/>
      <c r="AJ272" s="270"/>
      <c r="AK272" s="267"/>
      <c r="AL272" s="274"/>
      <c r="AM272" s="270"/>
      <c r="AN272" s="270"/>
      <c r="AO272" s="270"/>
      <c r="AP272" s="270"/>
      <c r="AQ272" s="268"/>
      <c r="AR272" s="270"/>
      <c r="AS272" s="270"/>
      <c r="AT272" s="270"/>
      <c r="AU272" s="268"/>
      <c r="AV272" s="270"/>
      <c r="AW272" s="187"/>
      <c r="AX272" s="268"/>
      <c r="AY272" s="8"/>
      <c r="AZ272" s="8"/>
      <c r="BA272" s="8"/>
    </row>
    <row r="273" spans="1:53">
      <c r="A273" s="266"/>
      <c r="B273" s="267"/>
      <c r="C273" s="184"/>
      <c r="D273" s="186"/>
      <c r="E273" s="218"/>
      <c r="F273" s="185"/>
      <c r="G273" s="185"/>
      <c r="H273" s="273"/>
      <c r="I273" s="269"/>
      <c r="J273" s="266"/>
      <c r="K273" s="266"/>
      <c r="L273" s="266"/>
      <c r="M273" s="268"/>
      <c r="N273" s="268"/>
      <c r="O273" s="268"/>
      <c r="P273" s="270"/>
      <c r="R273" s="266"/>
      <c r="U273" s="270"/>
      <c r="V273" s="270"/>
      <c r="X273" s="270"/>
      <c r="Y273" s="270"/>
      <c r="Z273" s="268"/>
      <c r="AB273" s="297"/>
      <c r="AC273" s="270"/>
      <c r="AE273" s="187"/>
      <c r="AF273" s="268"/>
      <c r="AG273" s="268"/>
      <c r="AH273" s="270"/>
      <c r="AI273" s="270"/>
      <c r="AJ273" s="270"/>
      <c r="AK273" s="267"/>
      <c r="AL273" s="274"/>
      <c r="AM273" s="270"/>
      <c r="AN273" s="270"/>
      <c r="AO273" s="270"/>
      <c r="AP273" s="270"/>
      <c r="AQ273" s="268"/>
      <c r="AR273" s="270"/>
      <c r="AS273" s="270"/>
      <c r="AT273" s="270"/>
      <c r="AU273" s="268"/>
      <c r="AV273" s="270"/>
      <c r="AW273" s="187"/>
      <c r="AX273" s="268"/>
      <c r="AY273" s="8"/>
      <c r="AZ273" s="8"/>
      <c r="BA273" s="8"/>
    </row>
    <row r="274" spans="1:53">
      <c r="A274" s="266"/>
      <c r="B274" s="267"/>
      <c r="C274" s="184"/>
      <c r="D274" s="186"/>
      <c r="E274" s="218"/>
      <c r="F274" s="185"/>
      <c r="G274" s="185"/>
      <c r="H274" s="273"/>
      <c r="I274" s="269"/>
      <c r="J274" s="266"/>
      <c r="K274" s="266"/>
      <c r="L274" s="266"/>
      <c r="M274" s="268"/>
      <c r="N274" s="268"/>
      <c r="O274" s="268"/>
      <c r="P274" s="270"/>
      <c r="R274" s="266"/>
      <c r="U274" s="270"/>
      <c r="V274" s="270"/>
      <c r="X274" s="270"/>
      <c r="Y274" s="270"/>
      <c r="Z274" s="268"/>
      <c r="AB274" s="297"/>
      <c r="AC274" s="270"/>
      <c r="AE274" s="187"/>
      <c r="AF274" s="268"/>
      <c r="AG274" s="268"/>
      <c r="AH274" s="270"/>
      <c r="AI274" s="270"/>
      <c r="AJ274" s="270"/>
      <c r="AK274" s="267"/>
      <c r="AL274" s="274"/>
      <c r="AM274" s="270"/>
      <c r="AN274" s="270"/>
      <c r="AO274" s="270"/>
      <c r="AP274" s="270"/>
      <c r="AQ274" s="268"/>
      <c r="AR274" s="270"/>
      <c r="AS274" s="270"/>
      <c r="AT274" s="270"/>
      <c r="AU274" s="268"/>
      <c r="AV274" s="270"/>
      <c r="AW274" s="187"/>
      <c r="AX274" s="268"/>
      <c r="AY274" s="8"/>
      <c r="AZ274" s="8"/>
      <c r="BA274" s="8"/>
    </row>
    <row r="275" spans="1:53">
      <c r="A275" s="266"/>
      <c r="B275" s="267"/>
      <c r="C275" s="184"/>
      <c r="D275" s="186"/>
      <c r="E275" s="218"/>
      <c r="F275" s="185"/>
      <c r="G275" s="185"/>
      <c r="H275" s="273"/>
      <c r="I275" s="269"/>
      <c r="J275" s="266"/>
      <c r="K275" s="266"/>
      <c r="L275" s="266"/>
      <c r="M275" s="268"/>
      <c r="N275" s="268"/>
      <c r="O275" s="268"/>
      <c r="P275" s="270"/>
      <c r="R275" s="266"/>
      <c r="U275" s="270"/>
      <c r="V275" s="270"/>
      <c r="X275" s="270"/>
      <c r="Y275" s="270"/>
      <c r="Z275" s="268"/>
      <c r="AB275" s="297"/>
      <c r="AC275" s="270"/>
      <c r="AE275" s="187"/>
      <c r="AF275" s="268"/>
      <c r="AG275" s="268"/>
      <c r="AH275" s="270"/>
      <c r="AI275" s="270"/>
      <c r="AJ275" s="270"/>
      <c r="AK275" s="267"/>
      <c r="AL275" s="274"/>
      <c r="AM275" s="270"/>
      <c r="AN275" s="270"/>
      <c r="AO275" s="270"/>
      <c r="AP275" s="270"/>
      <c r="AQ275" s="268"/>
      <c r="AR275" s="270"/>
      <c r="AS275" s="270"/>
      <c r="AT275" s="270"/>
      <c r="AU275" s="268"/>
      <c r="AV275" s="270"/>
      <c r="AW275" s="187"/>
      <c r="AX275" s="268"/>
      <c r="AY275" s="8"/>
      <c r="AZ275" s="8"/>
      <c r="BA275" s="8"/>
    </row>
    <row r="276" spans="1:53">
      <c r="A276" s="266"/>
      <c r="B276" s="267"/>
      <c r="C276" s="184"/>
      <c r="D276" s="186"/>
      <c r="E276" s="218"/>
      <c r="F276" s="185"/>
      <c r="G276" s="185"/>
      <c r="H276" s="273"/>
      <c r="I276" s="269"/>
      <c r="J276" s="266"/>
      <c r="K276" s="266"/>
      <c r="L276" s="266"/>
      <c r="M276" s="268"/>
      <c r="N276" s="268"/>
      <c r="O276" s="268"/>
      <c r="P276" s="270"/>
      <c r="R276" s="266"/>
      <c r="U276" s="270"/>
      <c r="V276" s="270"/>
      <c r="X276" s="270"/>
      <c r="Y276" s="270"/>
      <c r="Z276" s="268"/>
      <c r="AB276" s="297"/>
      <c r="AC276" s="270"/>
      <c r="AE276" s="187"/>
      <c r="AF276" s="268"/>
      <c r="AG276" s="268"/>
      <c r="AH276" s="270"/>
      <c r="AI276" s="270"/>
      <c r="AJ276" s="270"/>
      <c r="AK276" s="267"/>
      <c r="AL276" s="274"/>
      <c r="AM276" s="270"/>
      <c r="AN276" s="270"/>
      <c r="AO276" s="270"/>
      <c r="AP276" s="270"/>
      <c r="AQ276" s="268"/>
      <c r="AR276" s="270"/>
      <c r="AS276" s="270"/>
      <c r="AT276" s="270"/>
      <c r="AU276" s="268"/>
      <c r="AV276" s="270"/>
      <c r="AW276" s="187"/>
      <c r="AX276" s="268"/>
      <c r="AY276" s="8"/>
      <c r="AZ276" s="8"/>
      <c r="BA276" s="8"/>
    </row>
    <row r="277" spans="1:53">
      <c r="A277" s="266"/>
      <c r="B277" s="267"/>
      <c r="C277" s="184"/>
      <c r="D277" s="186"/>
      <c r="E277" s="218"/>
      <c r="F277" s="185"/>
      <c r="G277" s="185"/>
      <c r="H277" s="273"/>
      <c r="I277" s="269"/>
      <c r="J277" s="266"/>
      <c r="K277" s="266"/>
      <c r="L277" s="266"/>
      <c r="M277" s="268"/>
      <c r="N277" s="268"/>
      <c r="O277" s="268"/>
      <c r="P277" s="270"/>
      <c r="R277" s="266"/>
      <c r="U277" s="270"/>
      <c r="V277" s="270"/>
      <c r="X277" s="270"/>
      <c r="Y277" s="270"/>
      <c r="Z277" s="268"/>
      <c r="AB277" s="297"/>
      <c r="AC277" s="270"/>
      <c r="AE277" s="187"/>
      <c r="AF277" s="268"/>
      <c r="AG277" s="268"/>
      <c r="AH277" s="270"/>
      <c r="AI277" s="270"/>
      <c r="AJ277" s="270"/>
      <c r="AK277" s="267"/>
      <c r="AL277" s="274"/>
      <c r="AM277" s="270"/>
      <c r="AN277" s="270"/>
      <c r="AO277" s="270"/>
      <c r="AP277" s="270"/>
      <c r="AQ277" s="268"/>
      <c r="AR277" s="270"/>
      <c r="AS277" s="270"/>
      <c r="AT277" s="270"/>
      <c r="AU277" s="268"/>
      <c r="AV277" s="270"/>
      <c r="AW277" s="187"/>
      <c r="AX277" s="268"/>
      <c r="AY277" s="8"/>
      <c r="AZ277" s="8"/>
      <c r="BA277" s="8"/>
    </row>
    <row r="278" spans="1:53">
      <c r="A278" s="266"/>
      <c r="B278" s="267"/>
      <c r="C278" s="184"/>
      <c r="D278" s="186"/>
      <c r="E278" s="218"/>
      <c r="F278" s="185"/>
      <c r="G278" s="185"/>
      <c r="H278" s="273"/>
      <c r="I278" s="269"/>
      <c r="J278" s="266"/>
      <c r="K278" s="266"/>
      <c r="L278" s="266"/>
      <c r="M278" s="268"/>
      <c r="N278" s="268"/>
      <c r="O278" s="268"/>
      <c r="P278" s="270"/>
      <c r="R278" s="266"/>
      <c r="U278" s="270"/>
      <c r="V278" s="270"/>
      <c r="X278" s="270"/>
      <c r="Y278" s="270"/>
      <c r="Z278" s="268"/>
      <c r="AB278" s="297"/>
      <c r="AC278" s="270"/>
      <c r="AE278" s="187"/>
      <c r="AF278" s="268"/>
      <c r="AG278" s="268"/>
      <c r="AH278" s="270"/>
      <c r="AI278" s="270"/>
      <c r="AJ278" s="270"/>
      <c r="AK278" s="267"/>
      <c r="AL278" s="274"/>
      <c r="AM278" s="270"/>
      <c r="AN278" s="270"/>
      <c r="AO278" s="270"/>
      <c r="AP278" s="270"/>
      <c r="AQ278" s="268"/>
      <c r="AR278" s="270"/>
      <c r="AS278" s="270"/>
      <c r="AT278" s="270"/>
      <c r="AU278" s="268"/>
      <c r="AV278" s="270"/>
      <c r="AW278" s="187"/>
      <c r="AX278" s="268"/>
      <c r="AY278" s="8"/>
      <c r="AZ278" s="8"/>
      <c r="BA278" s="8"/>
    </row>
    <row r="279" spans="1:53">
      <c r="A279" s="266"/>
      <c r="B279" s="267"/>
      <c r="C279" s="184"/>
      <c r="D279" s="186"/>
      <c r="E279" s="218"/>
      <c r="F279" s="185"/>
      <c r="G279" s="185"/>
      <c r="H279" s="273"/>
      <c r="I279" s="269"/>
      <c r="J279" s="266"/>
      <c r="K279" s="266"/>
      <c r="L279" s="266"/>
      <c r="M279" s="268"/>
      <c r="N279" s="268"/>
      <c r="O279" s="268"/>
      <c r="P279" s="270"/>
      <c r="R279" s="266"/>
      <c r="U279" s="270"/>
      <c r="V279" s="270"/>
      <c r="X279" s="270"/>
      <c r="Y279" s="270"/>
      <c r="Z279" s="268"/>
      <c r="AB279" s="297"/>
      <c r="AC279" s="270"/>
      <c r="AE279" s="187"/>
      <c r="AF279" s="268"/>
      <c r="AG279" s="268"/>
      <c r="AH279" s="270"/>
      <c r="AI279" s="270"/>
      <c r="AJ279" s="270"/>
      <c r="AK279" s="267"/>
      <c r="AL279" s="274"/>
      <c r="AM279" s="270"/>
      <c r="AN279" s="270"/>
      <c r="AO279" s="270"/>
      <c r="AP279" s="270"/>
      <c r="AQ279" s="268"/>
      <c r="AR279" s="270"/>
      <c r="AS279" s="270"/>
      <c r="AT279" s="270"/>
      <c r="AU279" s="268"/>
      <c r="AV279" s="270"/>
      <c r="AW279" s="187"/>
      <c r="AX279" s="268"/>
      <c r="AY279" s="8"/>
      <c r="AZ279" s="8"/>
      <c r="BA279" s="8"/>
    </row>
    <row r="280" spans="1:53">
      <c r="A280" s="266"/>
      <c r="B280" s="267"/>
      <c r="C280" s="184"/>
      <c r="D280" s="186"/>
      <c r="E280" s="218"/>
      <c r="F280" s="185"/>
      <c r="G280" s="185"/>
      <c r="H280" s="273"/>
      <c r="I280" s="269"/>
      <c r="J280" s="266"/>
      <c r="K280" s="266"/>
      <c r="L280" s="266"/>
      <c r="M280" s="268"/>
      <c r="N280" s="268"/>
      <c r="O280" s="268"/>
      <c r="P280" s="270"/>
      <c r="R280" s="266"/>
      <c r="U280" s="270"/>
      <c r="V280" s="270"/>
      <c r="X280" s="270"/>
      <c r="Y280" s="270"/>
      <c r="Z280" s="268"/>
      <c r="AB280" s="297"/>
      <c r="AC280" s="270"/>
      <c r="AE280" s="187"/>
      <c r="AF280" s="268"/>
      <c r="AG280" s="268"/>
      <c r="AH280" s="270"/>
      <c r="AI280" s="270"/>
      <c r="AJ280" s="270"/>
      <c r="AK280" s="267"/>
      <c r="AL280" s="274"/>
      <c r="AM280" s="270"/>
      <c r="AN280" s="270"/>
      <c r="AO280" s="270"/>
      <c r="AP280" s="270"/>
      <c r="AQ280" s="268"/>
      <c r="AR280" s="270"/>
      <c r="AS280" s="270"/>
      <c r="AT280" s="270"/>
      <c r="AU280" s="268"/>
      <c r="AV280" s="270"/>
      <c r="AW280" s="187"/>
      <c r="AX280" s="268"/>
      <c r="AY280" s="8"/>
      <c r="AZ280" s="8"/>
      <c r="BA280" s="8"/>
    </row>
    <row r="281" spans="1:53">
      <c r="A281" s="266"/>
      <c r="B281" s="267"/>
      <c r="C281" s="184"/>
      <c r="D281" s="186"/>
      <c r="E281" s="218"/>
      <c r="F281" s="185"/>
      <c r="G281" s="185"/>
      <c r="H281" s="273"/>
      <c r="I281" s="269"/>
      <c r="J281" s="266"/>
      <c r="K281" s="266"/>
      <c r="L281" s="266"/>
      <c r="M281" s="268"/>
      <c r="N281" s="268"/>
      <c r="O281" s="268"/>
      <c r="P281" s="270"/>
      <c r="R281" s="266"/>
      <c r="U281" s="270"/>
      <c r="V281" s="270"/>
      <c r="X281" s="270"/>
      <c r="Y281" s="270"/>
      <c r="Z281" s="268"/>
      <c r="AB281" s="297"/>
      <c r="AC281" s="270"/>
      <c r="AE281" s="187"/>
      <c r="AF281" s="268"/>
      <c r="AG281" s="268"/>
      <c r="AH281" s="270"/>
      <c r="AI281" s="270"/>
      <c r="AJ281" s="270"/>
      <c r="AK281" s="267"/>
      <c r="AL281" s="274"/>
      <c r="AM281" s="270"/>
      <c r="AN281" s="270"/>
      <c r="AO281" s="270"/>
      <c r="AP281" s="270"/>
      <c r="AQ281" s="268"/>
      <c r="AR281" s="270"/>
      <c r="AS281" s="270"/>
      <c r="AT281" s="270"/>
      <c r="AU281" s="268"/>
      <c r="AV281" s="270"/>
      <c r="AW281" s="187"/>
      <c r="AX281" s="268"/>
      <c r="AY281" s="8"/>
      <c r="AZ281" s="8"/>
      <c r="BA281" s="8"/>
    </row>
    <row r="282" spans="1:53">
      <c r="A282" s="266"/>
      <c r="B282" s="267"/>
      <c r="C282" s="184"/>
      <c r="D282" s="186"/>
      <c r="E282" s="218"/>
      <c r="F282" s="185"/>
      <c r="G282" s="185"/>
      <c r="H282" s="273"/>
      <c r="I282" s="269"/>
      <c r="J282" s="266"/>
      <c r="K282" s="266"/>
      <c r="L282" s="266"/>
      <c r="M282" s="268"/>
      <c r="N282" s="268"/>
      <c r="O282" s="268"/>
      <c r="P282" s="270"/>
      <c r="R282" s="266"/>
      <c r="U282" s="270"/>
      <c r="V282" s="270"/>
      <c r="X282" s="270"/>
      <c r="Y282" s="270"/>
      <c r="Z282" s="268"/>
      <c r="AB282" s="297"/>
      <c r="AC282" s="270"/>
      <c r="AE282" s="187"/>
      <c r="AF282" s="268"/>
      <c r="AG282" s="268"/>
      <c r="AH282" s="270"/>
      <c r="AI282" s="270"/>
      <c r="AJ282" s="270"/>
      <c r="AK282" s="267"/>
      <c r="AL282" s="274"/>
      <c r="AM282" s="270"/>
      <c r="AN282" s="270"/>
      <c r="AO282" s="270"/>
      <c r="AP282" s="270"/>
      <c r="AQ282" s="268"/>
      <c r="AR282" s="270"/>
      <c r="AS282" s="270"/>
      <c r="AT282" s="270"/>
      <c r="AU282" s="268"/>
      <c r="AV282" s="270"/>
      <c r="AW282" s="187"/>
      <c r="AX282" s="268"/>
      <c r="AY282" s="8"/>
      <c r="AZ282" s="8"/>
      <c r="BA282" s="8"/>
    </row>
    <row r="283" spans="1:53">
      <c r="A283" s="266"/>
      <c r="B283" s="267"/>
      <c r="C283" s="184"/>
      <c r="D283" s="186"/>
      <c r="E283" s="218"/>
      <c r="F283" s="185"/>
      <c r="G283" s="185"/>
      <c r="H283" s="273"/>
      <c r="I283" s="269"/>
      <c r="J283" s="266"/>
      <c r="K283" s="266"/>
      <c r="L283" s="266"/>
      <c r="M283" s="268"/>
      <c r="N283" s="268"/>
      <c r="O283" s="268"/>
      <c r="P283" s="270"/>
      <c r="R283" s="266"/>
      <c r="U283" s="270"/>
      <c r="V283" s="270"/>
      <c r="X283" s="270"/>
      <c r="Y283" s="270"/>
      <c r="Z283" s="268"/>
      <c r="AB283" s="297"/>
      <c r="AC283" s="270"/>
      <c r="AE283" s="187"/>
      <c r="AF283" s="268"/>
      <c r="AG283" s="268"/>
      <c r="AH283" s="270"/>
      <c r="AI283" s="270"/>
      <c r="AJ283" s="270"/>
      <c r="AK283" s="267"/>
      <c r="AL283" s="274"/>
      <c r="AM283" s="270"/>
      <c r="AN283" s="270"/>
      <c r="AO283" s="270"/>
      <c r="AP283" s="270"/>
      <c r="AQ283" s="268"/>
      <c r="AR283" s="270"/>
      <c r="AS283" s="270"/>
      <c r="AT283" s="270"/>
      <c r="AU283" s="268"/>
      <c r="AV283" s="270"/>
      <c r="AW283" s="187"/>
      <c r="AX283" s="268"/>
      <c r="AY283" s="8"/>
      <c r="AZ283" s="8"/>
      <c r="BA283" s="8"/>
    </row>
    <row r="284" spans="1:53">
      <c r="A284" s="266"/>
      <c r="B284" s="267"/>
      <c r="C284" s="184"/>
      <c r="D284" s="186"/>
      <c r="E284" s="218"/>
      <c r="F284" s="185"/>
      <c r="G284" s="185"/>
      <c r="H284" s="273"/>
      <c r="I284" s="269"/>
      <c r="J284" s="266"/>
      <c r="K284" s="266"/>
      <c r="L284" s="266"/>
      <c r="M284" s="268"/>
      <c r="N284" s="268"/>
      <c r="O284" s="268"/>
      <c r="P284" s="270"/>
      <c r="R284" s="266"/>
      <c r="U284" s="270"/>
      <c r="V284" s="270"/>
      <c r="X284" s="270"/>
      <c r="Y284" s="270"/>
      <c r="Z284" s="268"/>
      <c r="AB284" s="297"/>
      <c r="AC284" s="270"/>
      <c r="AE284" s="187"/>
      <c r="AF284" s="268"/>
      <c r="AG284" s="268"/>
      <c r="AH284" s="270"/>
      <c r="AI284" s="270"/>
      <c r="AJ284" s="270"/>
      <c r="AK284" s="267"/>
      <c r="AL284" s="274"/>
      <c r="AM284" s="270"/>
      <c r="AN284" s="270"/>
      <c r="AO284" s="270"/>
      <c r="AP284" s="270"/>
      <c r="AQ284" s="268"/>
      <c r="AR284" s="270"/>
      <c r="AS284" s="270"/>
      <c r="AT284" s="270"/>
      <c r="AU284" s="268"/>
      <c r="AV284" s="270"/>
      <c r="AW284" s="187"/>
      <c r="AX284" s="268"/>
      <c r="AY284" s="8"/>
      <c r="AZ284" s="8"/>
      <c r="BA284" s="8"/>
    </row>
    <row r="285" spans="1:53">
      <c r="A285" s="266"/>
      <c r="B285" s="267"/>
      <c r="C285" s="184"/>
      <c r="D285" s="186"/>
      <c r="E285" s="218"/>
      <c r="F285" s="185"/>
      <c r="G285" s="185"/>
      <c r="H285" s="273"/>
      <c r="I285" s="269"/>
      <c r="J285" s="266"/>
      <c r="K285" s="266"/>
      <c r="L285" s="266"/>
      <c r="M285" s="268"/>
      <c r="N285" s="268"/>
      <c r="O285" s="268"/>
      <c r="P285" s="270"/>
      <c r="R285" s="266"/>
      <c r="U285" s="270"/>
      <c r="V285" s="270"/>
      <c r="X285" s="270"/>
      <c r="Y285" s="270"/>
      <c r="Z285" s="268"/>
      <c r="AB285" s="297"/>
      <c r="AC285" s="270"/>
      <c r="AE285" s="187"/>
      <c r="AF285" s="268"/>
      <c r="AG285" s="268"/>
      <c r="AH285" s="270"/>
      <c r="AI285" s="270"/>
      <c r="AJ285" s="270"/>
      <c r="AK285" s="267"/>
      <c r="AL285" s="274"/>
      <c r="AM285" s="270"/>
      <c r="AN285" s="270"/>
      <c r="AO285" s="270"/>
      <c r="AP285" s="270"/>
      <c r="AQ285" s="268"/>
      <c r="AR285" s="270"/>
      <c r="AS285" s="270"/>
      <c r="AT285" s="270"/>
      <c r="AU285" s="268"/>
      <c r="AV285" s="270"/>
      <c r="AW285" s="187"/>
      <c r="AX285" s="268"/>
      <c r="AY285" s="8"/>
      <c r="AZ285" s="8"/>
      <c r="BA285" s="8"/>
    </row>
    <row r="286" spans="1:53">
      <c r="A286" s="266"/>
      <c r="B286" s="267"/>
      <c r="C286" s="184"/>
      <c r="D286" s="186"/>
      <c r="E286" s="218"/>
      <c r="F286" s="185"/>
      <c r="G286" s="185"/>
      <c r="H286" s="273"/>
      <c r="I286" s="269"/>
      <c r="J286" s="266"/>
      <c r="K286" s="266"/>
      <c r="L286" s="266"/>
      <c r="M286" s="268"/>
      <c r="N286" s="268"/>
      <c r="O286" s="268"/>
      <c r="P286" s="270"/>
      <c r="R286" s="266"/>
      <c r="U286" s="270"/>
      <c r="V286" s="270"/>
      <c r="X286" s="270"/>
      <c r="Y286" s="270"/>
      <c r="Z286" s="268"/>
      <c r="AB286" s="297"/>
      <c r="AC286" s="270"/>
      <c r="AE286" s="187"/>
      <c r="AF286" s="268"/>
      <c r="AG286" s="268"/>
      <c r="AH286" s="270"/>
      <c r="AI286" s="270"/>
      <c r="AJ286" s="270"/>
      <c r="AK286" s="267"/>
      <c r="AL286" s="274"/>
      <c r="AM286" s="270"/>
      <c r="AN286" s="270"/>
      <c r="AO286" s="270"/>
      <c r="AP286" s="270"/>
      <c r="AQ286" s="268"/>
      <c r="AR286" s="270"/>
      <c r="AS286" s="270"/>
      <c r="AT286" s="270"/>
      <c r="AU286" s="268"/>
      <c r="AV286" s="270"/>
      <c r="AW286" s="187"/>
      <c r="AX286" s="268"/>
      <c r="AY286" s="8"/>
      <c r="AZ286" s="8"/>
      <c r="BA286" s="8"/>
    </row>
    <row r="287" spans="1:53">
      <c r="A287" s="266"/>
      <c r="B287" s="267"/>
      <c r="C287" s="184"/>
      <c r="D287" s="186"/>
      <c r="E287" s="218"/>
      <c r="F287" s="185"/>
      <c r="G287" s="185"/>
      <c r="H287" s="273"/>
      <c r="I287" s="269"/>
      <c r="J287" s="266"/>
      <c r="K287" s="266"/>
      <c r="L287" s="266"/>
      <c r="M287" s="268"/>
      <c r="N287" s="268"/>
      <c r="O287" s="268"/>
      <c r="P287" s="270"/>
      <c r="R287" s="266"/>
      <c r="U287" s="270"/>
      <c r="V287" s="270"/>
      <c r="X287" s="270"/>
      <c r="Y287" s="270"/>
      <c r="Z287" s="268"/>
      <c r="AB287" s="297"/>
      <c r="AC287" s="270"/>
      <c r="AE287" s="187"/>
      <c r="AF287" s="268"/>
      <c r="AG287" s="268"/>
      <c r="AH287" s="270"/>
      <c r="AI287" s="270"/>
      <c r="AJ287" s="270"/>
      <c r="AK287" s="267"/>
      <c r="AL287" s="274"/>
      <c r="AM287" s="270"/>
      <c r="AN287" s="270"/>
      <c r="AO287" s="270"/>
      <c r="AP287" s="270"/>
      <c r="AQ287" s="268"/>
      <c r="AR287" s="270"/>
      <c r="AS287" s="270"/>
      <c r="AT287" s="270"/>
      <c r="AU287" s="268"/>
      <c r="AV287" s="270"/>
      <c r="AW287" s="187"/>
      <c r="AX287" s="268"/>
      <c r="AY287" s="8"/>
      <c r="AZ287" s="8"/>
      <c r="BA287" s="8"/>
    </row>
    <row r="288" spans="1:53">
      <c r="A288" s="266"/>
      <c r="B288" s="267"/>
      <c r="C288" s="184"/>
      <c r="D288" s="186"/>
      <c r="E288" s="218"/>
      <c r="F288" s="185"/>
      <c r="G288" s="185"/>
      <c r="H288" s="273"/>
      <c r="I288" s="269"/>
      <c r="J288" s="266"/>
      <c r="K288" s="266"/>
      <c r="L288" s="266"/>
      <c r="M288" s="268"/>
      <c r="N288" s="268"/>
      <c r="O288" s="268"/>
      <c r="P288" s="270"/>
      <c r="R288" s="266"/>
      <c r="U288" s="270"/>
      <c r="V288" s="270"/>
      <c r="X288" s="270"/>
      <c r="Y288" s="270"/>
      <c r="Z288" s="268"/>
      <c r="AB288" s="297"/>
      <c r="AC288" s="270"/>
      <c r="AE288" s="187"/>
      <c r="AF288" s="268"/>
      <c r="AG288" s="268"/>
      <c r="AH288" s="270"/>
      <c r="AI288" s="270"/>
      <c r="AJ288" s="270"/>
      <c r="AK288" s="267"/>
      <c r="AL288" s="274"/>
      <c r="AM288" s="270"/>
      <c r="AN288" s="270"/>
      <c r="AO288" s="270"/>
      <c r="AP288" s="270"/>
      <c r="AQ288" s="268"/>
      <c r="AR288" s="270"/>
      <c r="AS288" s="270"/>
      <c r="AT288" s="270"/>
      <c r="AU288" s="268"/>
      <c r="AV288" s="270"/>
      <c r="AW288" s="187"/>
      <c r="AX288" s="268"/>
      <c r="AY288" s="8"/>
      <c r="AZ288" s="8"/>
      <c r="BA288" s="8"/>
    </row>
    <row r="289" spans="1:53">
      <c r="A289" s="266"/>
      <c r="B289" s="267"/>
      <c r="C289" s="184"/>
      <c r="D289" s="186"/>
      <c r="E289" s="218"/>
      <c r="F289" s="185"/>
      <c r="G289" s="185"/>
      <c r="H289" s="273"/>
      <c r="I289" s="269"/>
      <c r="J289" s="266"/>
      <c r="K289" s="266"/>
      <c r="L289" s="266"/>
      <c r="M289" s="268"/>
      <c r="N289" s="268"/>
      <c r="O289" s="268"/>
      <c r="P289" s="270"/>
      <c r="R289" s="266"/>
      <c r="U289" s="270"/>
      <c r="V289" s="270"/>
      <c r="X289" s="270"/>
      <c r="Y289" s="270"/>
      <c r="Z289" s="268"/>
      <c r="AB289" s="297"/>
      <c r="AC289" s="270"/>
      <c r="AE289" s="187"/>
      <c r="AF289" s="268"/>
      <c r="AG289" s="268"/>
      <c r="AH289" s="270"/>
      <c r="AI289" s="270"/>
      <c r="AJ289" s="270"/>
      <c r="AK289" s="267"/>
      <c r="AL289" s="274"/>
      <c r="AM289" s="270"/>
      <c r="AN289" s="270"/>
      <c r="AO289" s="270"/>
      <c r="AP289" s="270"/>
      <c r="AQ289" s="268"/>
      <c r="AR289" s="270"/>
      <c r="AS289" s="270"/>
      <c r="AT289" s="270"/>
      <c r="AU289" s="268"/>
      <c r="AV289" s="270"/>
      <c r="AW289" s="187"/>
      <c r="AX289" s="268"/>
      <c r="AY289" s="8"/>
      <c r="AZ289" s="8"/>
      <c r="BA289" s="8"/>
    </row>
    <row r="290" spans="1:53">
      <c r="A290" s="266"/>
      <c r="B290" s="267"/>
      <c r="C290" s="184"/>
      <c r="D290" s="186"/>
      <c r="E290" s="218"/>
      <c r="F290" s="185"/>
      <c r="G290" s="185"/>
      <c r="H290" s="273"/>
      <c r="I290" s="269"/>
      <c r="J290" s="266"/>
      <c r="K290" s="266"/>
      <c r="L290" s="266"/>
      <c r="M290" s="268"/>
      <c r="N290" s="268"/>
      <c r="O290" s="268"/>
      <c r="P290" s="270"/>
      <c r="R290" s="266"/>
      <c r="U290" s="270"/>
      <c r="V290" s="270"/>
      <c r="X290" s="270"/>
      <c r="Y290" s="270"/>
      <c r="Z290" s="268"/>
      <c r="AB290" s="297"/>
      <c r="AC290" s="270"/>
      <c r="AE290" s="187"/>
      <c r="AF290" s="268"/>
      <c r="AG290" s="268"/>
      <c r="AH290" s="270"/>
      <c r="AI290" s="270"/>
      <c r="AJ290" s="270"/>
      <c r="AK290" s="267"/>
      <c r="AL290" s="274"/>
      <c r="AM290" s="270"/>
      <c r="AN290" s="270"/>
      <c r="AO290" s="270"/>
      <c r="AP290" s="270"/>
      <c r="AQ290" s="268"/>
      <c r="AR290" s="270"/>
      <c r="AS290" s="270"/>
      <c r="AT290" s="270"/>
      <c r="AU290" s="268"/>
      <c r="AV290" s="270"/>
      <c r="AW290" s="187"/>
      <c r="AX290" s="268"/>
      <c r="AY290" s="8"/>
      <c r="AZ290" s="8"/>
      <c r="BA290" s="8"/>
    </row>
    <row r="291" spans="1:53">
      <c r="A291" s="266"/>
      <c r="B291" s="267"/>
      <c r="C291" s="184"/>
      <c r="D291" s="186"/>
      <c r="E291" s="218"/>
      <c r="F291" s="185"/>
      <c r="G291" s="185"/>
      <c r="H291" s="273"/>
      <c r="I291" s="269"/>
      <c r="J291" s="266"/>
      <c r="K291" s="266"/>
      <c r="L291" s="266"/>
      <c r="M291" s="268"/>
      <c r="N291" s="268"/>
      <c r="O291" s="268"/>
      <c r="P291" s="270"/>
      <c r="R291" s="266"/>
      <c r="U291" s="270"/>
      <c r="V291" s="270"/>
      <c r="X291" s="270"/>
      <c r="Y291" s="270"/>
      <c r="Z291" s="268"/>
      <c r="AB291" s="297"/>
      <c r="AC291" s="270"/>
      <c r="AE291" s="187"/>
      <c r="AF291" s="268"/>
      <c r="AG291" s="268"/>
      <c r="AH291" s="270"/>
      <c r="AI291" s="270"/>
      <c r="AJ291" s="270"/>
      <c r="AK291" s="267"/>
      <c r="AL291" s="274"/>
      <c r="AM291" s="270"/>
      <c r="AN291" s="270"/>
      <c r="AO291" s="270"/>
      <c r="AP291" s="270"/>
      <c r="AQ291" s="268"/>
      <c r="AR291" s="270"/>
      <c r="AS291" s="270"/>
      <c r="AT291" s="270"/>
      <c r="AU291" s="268"/>
      <c r="AV291" s="270"/>
      <c r="AW291" s="187"/>
      <c r="AX291" s="268"/>
      <c r="AY291" s="8"/>
      <c r="AZ291" s="8"/>
      <c r="BA291" s="8"/>
    </row>
    <row r="292" spans="1:53">
      <c r="A292" s="266"/>
      <c r="B292" s="267"/>
      <c r="C292" s="184"/>
      <c r="D292" s="186"/>
      <c r="E292" s="218"/>
      <c r="F292" s="185"/>
      <c r="G292" s="185"/>
      <c r="H292" s="273"/>
      <c r="I292" s="269"/>
      <c r="J292" s="266"/>
      <c r="K292" s="266"/>
      <c r="L292" s="266"/>
      <c r="M292" s="268"/>
      <c r="N292" s="268"/>
      <c r="O292" s="268"/>
      <c r="P292" s="270"/>
      <c r="R292" s="266"/>
      <c r="U292" s="270"/>
      <c r="V292" s="270"/>
      <c r="X292" s="270"/>
      <c r="Y292" s="270"/>
      <c r="Z292" s="268"/>
      <c r="AB292" s="297"/>
      <c r="AC292" s="270"/>
      <c r="AE292" s="187"/>
      <c r="AF292" s="268"/>
      <c r="AG292" s="268"/>
      <c r="AH292" s="270"/>
      <c r="AI292" s="270"/>
      <c r="AJ292" s="270"/>
      <c r="AK292" s="267"/>
      <c r="AL292" s="274"/>
      <c r="AM292" s="270"/>
      <c r="AN292" s="270"/>
      <c r="AO292" s="270"/>
      <c r="AP292" s="270"/>
      <c r="AQ292" s="268"/>
      <c r="AR292" s="270"/>
      <c r="AS292" s="270"/>
      <c r="AT292" s="270"/>
      <c r="AU292" s="268"/>
      <c r="AV292" s="270"/>
      <c r="AW292" s="187"/>
      <c r="AX292" s="268"/>
      <c r="AY292" s="8"/>
      <c r="AZ292" s="8"/>
      <c r="BA292" s="8"/>
    </row>
    <row r="293" spans="1:53">
      <c r="A293" s="266"/>
      <c r="B293" s="267"/>
      <c r="C293" s="184"/>
      <c r="D293" s="186"/>
      <c r="E293" s="218"/>
      <c r="F293" s="185"/>
      <c r="G293" s="185"/>
      <c r="H293" s="273"/>
      <c r="I293" s="269"/>
      <c r="J293" s="266"/>
      <c r="K293" s="266"/>
      <c r="L293" s="266"/>
      <c r="M293" s="268"/>
      <c r="N293" s="268"/>
      <c r="O293" s="268"/>
      <c r="P293" s="270"/>
      <c r="R293" s="266"/>
      <c r="U293" s="270"/>
      <c r="V293" s="270"/>
      <c r="X293" s="270"/>
      <c r="Y293" s="270"/>
      <c r="Z293" s="268"/>
      <c r="AB293" s="297"/>
      <c r="AC293" s="270"/>
      <c r="AE293" s="187"/>
      <c r="AF293" s="268"/>
      <c r="AG293" s="268"/>
      <c r="AH293" s="270"/>
      <c r="AI293" s="270"/>
      <c r="AJ293" s="270"/>
      <c r="AK293" s="267"/>
      <c r="AL293" s="274"/>
      <c r="AM293" s="270"/>
      <c r="AN293" s="270"/>
      <c r="AO293" s="270"/>
      <c r="AP293" s="270"/>
      <c r="AQ293" s="268"/>
      <c r="AR293" s="270"/>
      <c r="AS293" s="270"/>
      <c r="AT293" s="270"/>
      <c r="AU293" s="268"/>
      <c r="AV293" s="270"/>
      <c r="AW293" s="187"/>
      <c r="AX293" s="268"/>
      <c r="AY293" s="8"/>
      <c r="AZ293" s="8"/>
      <c r="BA293" s="8"/>
    </row>
    <row r="294" spans="1:53">
      <c r="A294" s="266"/>
      <c r="B294" s="267"/>
      <c r="C294" s="184"/>
      <c r="D294" s="186"/>
      <c r="E294" s="218"/>
      <c r="F294" s="185"/>
      <c r="G294" s="185"/>
      <c r="H294" s="273"/>
      <c r="I294" s="269"/>
      <c r="J294" s="266"/>
      <c r="K294" s="266"/>
      <c r="L294" s="266"/>
      <c r="M294" s="268"/>
      <c r="N294" s="268"/>
      <c r="O294" s="268"/>
      <c r="P294" s="270"/>
      <c r="R294" s="266"/>
      <c r="U294" s="270"/>
      <c r="V294" s="270"/>
      <c r="X294" s="270"/>
      <c r="Y294" s="270"/>
      <c r="Z294" s="268"/>
      <c r="AB294" s="297"/>
      <c r="AC294" s="270"/>
      <c r="AE294" s="187"/>
      <c r="AF294" s="268"/>
      <c r="AG294" s="268"/>
      <c r="AH294" s="270"/>
      <c r="AI294" s="270"/>
      <c r="AJ294" s="270"/>
      <c r="AK294" s="267"/>
      <c r="AL294" s="274"/>
      <c r="AM294" s="270"/>
      <c r="AN294" s="270"/>
      <c r="AO294" s="270"/>
      <c r="AP294" s="270"/>
      <c r="AQ294" s="268"/>
      <c r="AR294" s="270"/>
      <c r="AS294" s="270"/>
      <c r="AT294" s="270"/>
      <c r="AU294" s="268"/>
      <c r="AV294" s="270"/>
      <c r="AW294" s="187"/>
      <c r="AX294" s="268"/>
      <c r="AY294" s="8"/>
      <c r="AZ294" s="8"/>
      <c r="BA294" s="8"/>
    </row>
    <row r="295" spans="1:53">
      <c r="A295" s="266"/>
      <c r="B295" s="267"/>
      <c r="C295" s="184"/>
      <c r="D295" s="186"/>
      <c r="E295" s="218"/>
      <c r="F295" s="185"/>
      <c r="G295" s="185"/>
      <c r="H295" s="273"/>
      <c r="I295" s="269"/>
      <c r="J295" s="266"/>
      <c r="K295" s="266"/>
      <c r="L295" s="266"/>
      <c r="M295" s="268"/>
      <c r="N295" s="268"/>
      <c r="O295" s="268"/>
      <c r="P295" s="270"/>
      <c r="R295" s="266"/>
      <c r="U295" s="270"/>
      <c r="V295" s="270"/>
      <c r="X295" s="270"/>
      <c r="Y295" s="270"/>
      <c r="Z295" s="268"/>
      <c r="AB295" s="297"/>
      <c r="AC295" s="270"/>
      <c r="AE295" s="187"/>
      <c r="AF295" s="268"/>
      <c r="AG295" s="268"/>
      <c r="AH295" s="270"/>
      <c r="AI295" s="270"/>
      <c r="AJ295" s="270"/>
      <c r="AK295" s="267"/>
      <c r="AL295" s="274"/>
      <c r="AM295" s="270"/>
      <c r="AN295" s="270"/>
      <c r="AO295" s="270"/>
      <c r="AP295" s="270"/>
      <c r="AQ295" s="268"/>
      <c r="AR295" s="270"/>
      <c r="AS295" s="270"/>
      <c r="AT295" s="270"/>
      <c r="AU295" s="268"/>
      <c r="AV295" s="270"/>
      <c r="AW295" s="187"/>
      <c r="AX295" s="268"/>
      <c r="AY295" s="8"/>
      <c r="AZ295" s="8"/>
      <c r="BA295" s="8"/>
    </row>
    <row r="296" spans="1:53">
      <c r="A296" s="266"/>
      <c r="B296" s="267"/>
      <c r="C296" s="184"/>
      <c r="D296" s="186"/>
      <c r="E296" s="218"/>
      <c r="F296" s="185"/>
      <c r="G296" s="185"/>
      <c r="H296" s="273"/>
      <c r="I296" s="269"/>
      <c r="J296" s="266"/>
      <c r="K296" s="266"/>
      <c r="L296" s="266"/>
      <c r="M296" s="268"/>
      <c r="N296" s="268"/>
      <c r="O296" s="268"/>
      <c r="P296" s="270"/>
      <c r="R296" s="266"/>
      <c r="U296" s="270"/>
      <c r="V296" s="270"/>
      <c r="X296" s="270"/>
      <c r="Y296" s="270"/>
      <c r="Z296" s="268"/>
      <c r="AB296" s="297"/>
      <c r="AC296" s="270"/>
      <c r="AE296" s="187"/>
      <c r="AF296" s="268"/>
      <c r="AG296" s="268"/>
      <c r="AH296" s="270"/>
      <c r="AI296" s="270"/>
      <c r="AJ296" s="270"/>
      <c r="AK296" s="267"/>
      <c r="AL296" s="274"/>
      <c r="AM296" s="270"/>
      <c r="AN296" s="270"/>
      <c r="AO296" s="270"/>
      <c r="AP296" s="270"/>
      <c r="AQ296" s="268"/>
      <c r="AR296" s="270"/>
      <c r="AS296" s="270"/>
      <c r="AT296" s="270"/>
      <c r="AU296" s="268"/>
      <c r="AV296" s="270"/>
      <c r="AW296" s="187"/>
      <c r="AX296" s="268"/>
      <c r="AY296" s="8"/>
      <c r="AZ296" s="8"/>
      <c r="BA296" s="8"/>
    </row>
    <row r="297" spans="1:53">
      <c r="A297" s="266"/>
      <c r="B297" s="267"/>
      <c r="C297" s="184"/>
      <c r="D297" s="186"/>
      <c r="E297" s="218"/>
      <c r="F297" s="185"/>
      <c r="G297" s="185"/>
      <c r="H297" s="273"/>
      <c r="I297" s="269"/>
      <c r="J297" s="266"/>
      <c r="K297" s="266"/>
      <c r="L297" s="266"/>
      <c r="M297" s="268"/>
      <c r="N297" s="268"/>
      <c r="O297" s="268"/>
      <c r="P297" s="270"/>
      <c r="R297" s="266"/>
      <c r="U297" s="270"/>
      <c r="V297" s="270"/>
      <c r="X297" s="270"/>
      <c r="Y297" s="270"/>
      <c r="Z297" s="268"/>
      <c r="AB297" s="297"/>
      <c r="AC297" s="270"/>
      <c r="AE297" s="187"/>
      <c r="AF297" s="268"/>
      <c r="AG297" s="268"/>
      <c r="AH297" s="270"/>
      <c r="AI297" s="270"/>
      <c r="AJ297" s="270"/>
      <c r="AK297" s="267"/>
      <c r="AL297" s="274"/>
      <c r="AM297" s="270"/>
      <c r="AN297" s="270"/>
      <c r="AO297" s="270"/>
      <c r="AP297" s="270"/>
      <c r="AQ297" s="268"/>
      <c r="AR297" s="270"/>
      <c r="AS297" s="270"/>
      <c r="AT297" s="270"/>
      <c r="AU297" s="268"/>
      <c r="AV297" s="270"/>
      <c r="AW297" s="187"/>
      <c r="AX297" s="268"/>
      <c r="AY297" s="8"/>
      <c r="AZ297" s="8"/>
      <c r="BA297" s="8"/>
    </row>
    <row r="298" spans="1:53">
      <c r="A298" s="266"/>
      <c r="B298" s="267"/>
      <c r="C298" s="184"/>
      <c r="D298" s="186"/>
      <c r="E298" s="218"/>
      <c r="F298" s="185"/>
      <c r="G298" s="185"/>
      <c r="H298" s="273"/>
      <c r="I298" s="269"/>
      <c r="J298" s="266"/>
      <c r="K298" s="266"/>
      <c r="L298" s="266"/>
      <c r="M298" s="268"/>
      <c r="N298" s="268"/>
      <c r="O298" s="268"/>
      <c r="P298" s="270"/>
      <c r="R298" s="266"/>
      <c r="U298" s="270"/>
      <c r="V298" s="270"/>
      <c r="X298" s="270"/>
      <c r="Y298" s="270"/>
      <c r="Z298" s="268"/>
      <c r="AB298" s="297"/>
      <c r="AC298" s="270"/>
      <c r="AE298" s="187"/>
      <c r="AF298" s="268"/>
      <c r="AG298" s="268"/>
      <c r="AH298" s="270"/>
      <c r="AI298" s="270"/>
      <c r="AJ298" s="270"/>
      <c r="AK298" s="267"/>
      <c r="AL298" s="274"/>
      <c r="AM298" s="270"/>
      <c r="AN298" s="270"/>
      <c r="AO298" s="270"/>
      <c r="AP298" s="270"/>
      <c r="AQ298" s="268"/>
      <c r="AR298" s="270"/>
      <c r="AS298" s="270"/>
      <c r="AT298" s="270"/>
      <c r="AU298" s="268"/>
      <c r="AV298" s="270"/>
      <c r="AW298" s="187"/>
      <c r="AX298" s="268"/>
      <c r="AY298" s="8"/>
      <c r="AZ298" s="8"/>
      <c r="BA298" s="8"/>
    </row>
    <row r="299" spans="1:53">
      <c r="A299" s="266"/>
      <c r="B299" s="267"/>
      <c r="C299" s="184"/>
      <c r="D299" s="186"/>
      <c r="E299" s="218"/>
      <c r="F299" s="185"/>
      <c r="G299" s="185"/>
      <c r="H299" s="273"/>
      <c r="I299" s="269"/>
      <c r="J299" s="266"/>
      <c r="K299" s="266"/>
      <c r="L299" s="266"/>
      <c r="M299" s="268"/>
      <c r="N299" s="268"/>
      <c r="O299" s="268"/>
      <c r="P299" s="270"/>
      <c r="R299" s="266"/>
      <c r="U299" s="270"/>
      <c r="V299" s="270"/>
      <c r="X299" s="270"/>
      <c r="Y299" s="270"/>
      <c r="Z299" s="268"/>
      <c r="AB299" s="297"/>
      <c r="AC299" s="270"/>
      <c r="AE299" s="187"/>
      <c r="AF299" s="268"/>
      <c r="AG299" s="268"/>
      <c r="AH299" s="270"/>
      <c r="AI299" s="270"/>
      <c r="AJ299" s="270"/>
      <c r="AK299" s="267"/>
      <c r="AL299" s="274"/>
      <c r="AM299" s="270"/>
      <c r="AN299" s="270"/>
      <c r="AO299" s="270"/>
      <c r="AP299" s="270"/>
      <c r="AQ299" s="268"/>
      <c r="AR299" s="270"/>
      <c r="AS299" s="270"/>
      <c r="AT299" s="270"/>
      <c r="AU299" s="268"/>
      <c r="AV299" s="270"/>
      <c r="AW299" s="187"/>
      <c r="AX299" s="268"/>
      <c r="AY299" s="8"/>
      <c r="AZ299" s="8"/>
      <c r="BA299" s="8"/>
    </row>
    <row r="300" spans="1:53">
      <c r="A300" s="266"/>
      <c r="B300" s="267"/>
      <c r="C300" s="184"/>
      <c r="D300" s="186"/>
      <c r="E300" s="218"/>
      <c r="F300" s="185"/>
      <c r="G300" s="185"/>
      <c r="H300" s="273"/>
      <c r="I300" s="269"/>
      <c r="J300" s="266"/>
      <c r="K300" s="266"/>
      <c r="L300" s="266"/>
      <c r="M300" s="268"/>
      <c r="N300" s="268"/>
      <c r="O300" s="268"/>
      <c r="P300" s="270"/>
      <c r="R300" s="266"/>
      <c r="U300" s="270"/>
      <c r="V300" s="270"/>
      <c r="X300" s="270"/>
      <c r="Y300" s="270"/>
      <c r="Z300" s="268"/>
      <c r="AB300" s="297"/>
      <c r="AC300" s="270"/>
      <c r="AE300" s="187"/>
      <c r="AF300" s="268"/>
      <c r="AG300" s="268"/>
      <c r="AH300" s="270"/>
      <c r="AI300" s="270"/>
      <c r="AJ300" s="270"/>
      <c r="AK300" s="267"/>
      <c r="AL300" s="274"/>
      <c r="AM300" s="270"/>
      <c r="AN300" s="270"/>
      <c r="AO300" s="270"/>
      <c r="AP300" s="270"/>
      <c r="AQ300" s="268"/>
      <c r="AR300" s="270"/>
      <c r="AS300" s="270"/>
      <c r="AT300" s="270"/>
      <c r="AU300" s="268"/>
      <c r="AV300" s="270"/>
      <c r="AW300" s="187"/>
      <c r="AX300" s="268"/>
      <c r="AY300" s="8"/>
      <c r="AZ300" s="8"/>
      <c r="BA300" s="8"/>
    </row>
    <row r="301" spans="1:53">
      <c r="A301" s="266"/>
      <c r="B301" s="267"/>
      <c r="C301" s="184"/>
      <c r="D301" s="186"/>
      <c r="E301" s="218"/>
      <c r="F301" s="185"/>
      <c r="G301" s="185"/>
      <c r="H301" s="273"/>
      <c r="I301" s="269"/>
      <c r="J301" s="266"/>
      <c r="K301" s="266"/>
      <c r="L301" s="266"/>
      <c r="M301" s="268"/>
      <c r="N301" s="268"/>
      <c r="O301" s="268"/>
      <c r="P301" s="270"/>
      <c r="R301" s="266"/>
      <c r="U301" s="270"/>
      <c r="V301" s="270"/>
      <c r="X301" s="270"/>
      <c r="Y301" s="270"/>
      <c r="Z301" s="268"/>
      <c r="AB301" s="297"/>
      <c r="AC301" s="270"/>
      <c r="AE301" s="187"/>
      <c r="AF301" s="268"/>
      <c r="AG301" s="268"/>
      <c r="AH301" s="270"/>
      <c r="AI301" s="270"/>
      <c r="AJ301" s="270"/>
      <c r="AK301" s="267"/>
      <c r="AL301" s="274"/>
      <c r="AM301" s="270"/>
      <c r="AN301" s="270"/>
      <c r="AO301" s="270"/>
      <c r="AP301" s="270"/>
      <c r="AQ301" s="268"/>
      <c r="AR301" s="270"/>
      <c r="AS301" s="270"/>
      <c r="AT301" s="270"/>
      <c r="AU301" s="268"/>
      <c r="AV301" s="270"/>
      <c r="AW301" s="187"/>
      <c r="AX301" s="268"/>
      <c r="AY301" s="8"/>
      <c r="AZ301" s="8"/>
      <c r="BA301" s="8"/>
    </row>
    <row r="302" spans="1:53">
      <c r="A302" s="266"/>
      <c r="B302" s="267"/>
      <c r="C302" s="184"/>
      <c r="D302" s="186"/>
      <c r="E302" s="218"/>
      <c r="F302" s="185"/>
      <c r="G302" s="185"/>
      <c r="H302" s="273"/>
      <c r="I302" s="269"/>
      <c r="J302" s="266"/>
      <c r="K302" s="266"/>
      <c r="L302" s="266"/>
      <c r="M302" s="268"/>
      <c r="N302" s="268"/>
      <c r="O302" s="268"/>
      <c r="P302" s="270"/>
      <c r="R302" s="266"/>
      <c r="U302" s="270"/>
      <c r="V302" s="270"/>
      <c r="X302" s="270"/>
      <c r="Y302" s="270"/>
      <c r="Z302" s="268"/>
      <c r="AB302" s="297"/>
      <c r="AC302" s="270"/>
      <c r="AE302" s="187"/>
      <c r="AF302" s="268"/>
      <c r="AG302" s="268"/>
      <c r="AH302" s="270"/>
      <c r="AI302" s="270"/>
      <c r="AJ302" s="270"/>
      <c r="AK302" s="267"/>
      <c r="AL302" s="274"/>
      <c r="AM302" s="270"/>
      <c r="AN302" s="270"/>
      <c r="AO302" s="270"/>
      <c r="AP302" s="270"/>
      <c r="AQ302" s="268"/>
      <c r="AR302" s="270"/>
      <c r="AS302" s="270"/>
      <c r="AT302" s="270"/>
      <c r="AU302" s="268"/>
      <c r="AV302" s="270"/>
      <c r="AW302" s="187"/>
      <c r="AX302" s="268"/>
      <c r="AY302" s="8"/>
      <c r="AZ302" s="8"/>
      <c r="BA302" s="8"/>
    </row>
    <row r="303" spans="1:53">
      <c r="A303" s="266"/>
      <c r="B303" s="267"/>
      <c r="C303" s="184"/>
      <c r="D303" s="186"/>
      <c r="E303" s="218"/>
      <c r="F303" s="185"/>
      <c r="G303" s="185"/>
      <c r="H303" s="273"/>
      <c r="I303" s="269"/>
      <c r="J303" s="266"/>
      <c r="K303" s="266"/>
      <c r="L303" s="266"/>
      <c r="M303" s="268"/>
      <c r="N303" s="268"/>
      <c r="O303" s="268"/>
      <c r="P303" s="270"/>
      <c r="R303" s="266"/>
      <c r="U303" s="270"/>
      <c r="V303" s="270"/>
      <c r="X303" s="270"/>
      <c r="Y303" s="270"/>
      <c r="Z303" s="268"/>
      <c r="AB303" s="297"/>
      <c r="AC303" s="270"/>
      <c r="AE303" s="187"/>
      <c r="AF303" s="268"/>
      <c r="AG303" s="268"/>
      <c r="AH303" s="270"/>
      <c r="AI303" s="270"/>
      <c r="AJ303" s="270"/>
      <c r="AK303" s="267"/>
      <c r="AL303" s="274"/>
      <c r="AM303" s="270"/>
      <c r="AN303" s="270"/>
      <c r="AO303" s="270"/>
      <c r="AP303" s="270"/>
      <c r="AQ303" s="268"/>
      <c r="AR303" s="270"/>
      <c r="AS303" s="270"/>
      <c r="AT303" s="270"/>
      <c r="AU303" s="268"/>
      <c r="AV303" s="270"/>
      <c r="AW303" s="187"/>
      <c r="AX303" s="268"/>
      <c r="AY303" s="8"/>
      <c r="AZ303" s="8"/>
      <c r="BA303" s="8"/>
    </row>
    <row r="304" spans="1:53">
      <c r="A304" s="266"/>
      <c r="B304" s="267"/>
      <c r="C304" s="184"/>
      <c r="D304" s="186"/>
      <c r="E304" s="218"/>
      <c r="F304" s="185"/>
      <c r="G304" s="185"/>
      <c r="H304" s="273"/>
      <c r="I304" s="269"/>
      <c r="J304" s="266"/>
      <c r="K304" s="266"/>
      <c r="L304" s="266"/>
      <c r="M304" s="268"/>
      <c r="N304" s="268"/>
      <c r="O304" s="268"/>
      <c r="P304" s="270"/>
      <c r="R304" s="266"/>
      <c r="U304" s="270"/>
      <c r="V304" s="270"/>
      <c r="X304" s="270"/>
      <c r="Y304" s="270"/>
      <c r="Z304" s="268"/>
      <c r="AB304" s="297"/>
      <c r="AC304" s="270"/>
      <c r="AE304" s="187"/>
      <c r="AF304" s="268"/>
      <c r="AG304" s="268"/>
      <c r="AH304" s="270"/>
      <c r="AI304" s="270"/>
      <c r="AJ304" s="270"/>
      <c r="AK304" s="267"/>
      <c r="AL304" s="274"/>
      <c r="AM304" s="270"/>
      <c r="AN304" s="270"/>
      <c r="AO304" s="270"/>
      <c r="AP304" s="270"/>
      <c r="AQ304" s="268"/>
      <c r="AR304" s="270"/>
      <c r="AS304" s="270"/>
      <c r="AT304" s="270"/>
      <c r="AU304" s="268"/>
      <c r="AV304" s="270"/>
      <c r="AW304" s="187"/>
      <c r="AX304" s="268"/>
      <c r="AY304" s="8"/>
      <c r="AZ304" s="8"/>
      <c r="BA304" s="8"/>
    </row>
    <row r="305" spans="1:53">
      <c r="A305" s="266"/>
      <c r="B305" s="267"/>
      <c r="C305" s="184"/>
      <c r="D305" s="186"/>
      <c r="E305" s="218"/>
      <c r="F305" s="185"/>
      <c r="G305" s="185"/>
      <c r="H305" s="273"/>
      <c r="I305" s="269"/>
      <c r="J305" s="266"/>
      <c r="K305" s="266"/>
      <c r="L305" s="266"/>
      <c r="M305" s="268"/>
      <c r="N305" s="268"/>
      <c r="O305" s="268"/>
      <c r="P305" s="270"/>
      <c r="R305" s="266"/>
      <c r="U305" s="270"/>
      <c r="V305" s="270"/>
      <c r="X305" s="270"/>
      <c r="Y305" s="270"/>
      <c r="Z305" s="268"/>
      <c r="AB305" s="297"/>
      <c r="AC305" s="270"/>
      <c r="AE305" s="187"/>
      <c r="AF305" s="268"/>
      <c r="AG305" s="268"/>
      <c r="AH305" s="270"/>
      <c r="AI305" s="270"/>
      <c r="AJ305" s="270"/>
      <c r="AK305" s="267"/>
      <c r="AL305" s="274"/>
      <c r="AM305" s="270"/>
      <c r="AN305" s="270"/>
      <c r="AO305" s="270"/>
      <c r="AP305" s="270"/>
      <c r="AQ305" s="268"/>
      <c r="AR305" s="270"/>
      <c r="AS305" s="270"/>
      <c r="AT305" s="270"/>
      <c r="AU305" s="268"/>
      <c r="AV305" s="270"/>
      <c r="AW305" s="187"/>
      <c r="AX305" s="268"/>
      <c r="AY305" s="8"/>
      <c r="AZ305" s="8"/>
      <c r="BA305" s="8"/>
    </row>
    <row r="306" spans="1:53">
      <c r="A306" s="266"/>
      <c r="B306" s="267"/>
      <c r="C306" s="184"/>
      <c r="D306" s="186"/>
      <c r="E306" s="218"/>
      <c r="F306" s="185"/>
      <c r="G306" s="185"/>
      <c r="H306" s="273"/>
      <c r="I306" s="269"/>
      <c r="J306" s="266"/>
      <c r="K306" s="266"/>
      <c r="L306" s="266"/>
      <c r="M306" s="268"/>
      <c r="N306" s="268"/>
      <c r="O306" s="268"/>
      <c r="P306" s="270"/>
      <c r="R306" s="266"/>
      <c r="U306" s="270"/>
      <c r="V306" s="270"/>
      <c r="X306" s="270"/>
      <c r="Y306" s="270"/>
      <c r="Z306" s="268"/>
      <c r="AB306" s="297"/>
      <c r="AC306" s="270"/>
      <c r="AE306" s="187"/>
      <c r="AF306" s="268"/>
      <c r="AG306" s="268"/>
      <c r="AH306" s="270"/>
      <c r="AI306" s="270"/>
      <c r="AJ306" s="270"/>
      <c r="AK306" s="267"/>
      <c r="AL306" s="274"/>
      <c r="AM306" s="270"/>
      <c r="AN306" s="270"/>
      <c r="AO306" s="270"/>
      <c r="AP306" s="270"/>
      <c r="AQ306" s="268"/>
      <c r="AR306" s="270"/>
      <c r="AS306" s="270"/>
      <c r="AT306" s="270"/>
      <c r="AU306" s="268"/>
      <c r="AV306" s="270"/>
      <c r="AW306" s="187"/>
      <c r="AX306" s="268"/>
      <c r="AY306" s="8"/>
      <c r="AZ306" s="8"/>
      <c r="BA306" s="8"/>
    </row>
    <row r="307" spans="1:53">
      <c r="A307" s="266"/>
      <c r="B307" s="267"/>
      <c r="C307" s="184"/>
      <c r="D307" s="186"/>
      <c r="E307" s="218"/>
      <c r="F307" s="185"/>
      <c r="G307" s="185"/>
      <c r="H307" s="273"/>
      <c r="I307" s="269"/>
      <c r="J307" s="266"/>
      <c r="K307" s="266"/>
      <c r="L307" s="266"/>
      <c r="M307" s="268"/>
      <c r="N307" s="268"/>
      <c r="O307" s="268"/>
      <c r="P307" s="270"/>
      <c r="R307" s="266"/>
      <c r="U307" s="270"/>
      <c r="V307" s="270"/>
      <c r="X307" s="270"/>
      <c r="Y307" s="270"/>
      <c r="Z307" s="268"/>
      <c r="AB307" s="297"/>
      <c r="AC307" s="270"/>
      <c r="AE307" s="187"/>
      <c r="AF307" s="268"/>
      <c r="AG307" s="268"/>
      <c r="AH307" s="270"/>
      <c r="AI307" s="270"/>
      <c r="AJ307" s="270"/>
      <c r="AK307" s="267"/>
      <c r="AL307" s="274"/>
      <c r="AM307" s="270"/>
      <c r="AN307" s="270"/>
      <c r="AO307" s="270"/>
      <c r="AP307" s="270"/>
      <c r="AQ307" s="268"/>
      <c r="AR307" s="270"/>
      <c r="AS307" s="270"/>
      <c r="AT307" s="270"/>
      <c r="AU307" s="268"/>
      <c r="AV307" s="270"/>
      <c r="AW307" s="187"/>
      <c r="AX307" s="268"/>
      <c r="AY307" s="8"/>
      <c r="AZ307" s="8"/>
      <c r="BA307" s="8"/>
    </row>
    <row r="308" spans="1:53">
      <c r="A308" s="266"/>
      <c r="B308" s="267"/>
      <c r="C308" s="184"/>
      <c r="D308" s="186"/>
      <c r="E308" s="218"/>
      <c r="F308" s="185"/>
      <c r="G308" s="185"/>
      <c r="H308" s="273"/>
      <c r="I308" s="269"/>
      <c r="J308" s="266"/>
      <c r="K308" s="266"/>
      <c r="L308" s="266"/>
      <c r="M308" s="268"/>
      <c r="N308" s="268"/>
      <c r="O308" s="268"/>
      <c r="P308" s="270"/>
      <c r="R308" s="266"/>
      <c r="U308" s="270"/>
      <c r="V308" s="270"/>
      <c r="X308" s="270"/>
      <c r="Y308" s="270"/>
      <c r="Z308" s="268"/>
      <c r="AB308" s="297"/>
      <c r="AC308" s="270"/>
      <c r="AE308" s="187"/>
      <c r="AF308" s="268"/>
      <c r="AG308" s="268"/>
      <c r="AH308" s="270"/>
      <c r="AI308" s="270"/>
      <c r="AJ308" s="270"/>
      <c r="AK308" s="267"/>
      <c r="AL308" s="274"/>
      <c r="AM308" s="270"/>
      <c r="AN308" s="270"/>
      <c r="AO308" s="270"/>
      <c r="AP308" s="270"/>
      <c r="AQ308" s="268"/>
      <c r="AR308" s="270"/>
      <c r="AS308" s="270"/>
      <c r="AT308" s="270"/>
      <c r="AU308" s="268"/>
      <c r="AV308" s="270"/>
      <c r="AW308" s="187"/>
      <c r="AX308" s="268"/>
      <c r="AY308" s="8"/>
      <c r="AZ308" s="8"/>
      <c r="BA308" s="8"/>
    </row>
    <row r="309" spans="1:53">
      <c r="A309" s="266"/>
      <c r="B309" s="267"/>
      <c r="C309" s="184"/>
      <c r="D309" s="186"/>
      <c r="E309" s="218"/>
      <c r="F309" s="185"/>
      <c r="G309" s="185"/>
      <c r="H309" s="273"/>
      <c r="I309" s="269"/>
      <c r="J309" s="266"/>
      <c r="K309" s="266"/>
      <c r="L309" s="266"/>
      <c r="M309" s="268"/>
      <c r="N309" s="268"/>
      <c r="O309" s="268"/>
      <c r="P309" s="270"/>
      <c r="R309" s="266"/>
      <c r="U309" s="270"/>
      <c r="V309" s="270"/>
      <c r="X309" s="270"/>
      <c r="Y309" s="270"/>
      <c r="Z309" s="268"/>
      <c r="AB309" s="297"/>
      <c r="AC309" s="270"/>
      <c r="AE309" s="187"/>
      <c r="AF309" s="268"/>
      <c r="AG309" s="268"/>
      <c r="AH309" s="270"/>
      <c r="AI309" s="270"/>
      <c r="AJ309" s="270"/>
      <c r="AK309" s="267"/>
      <c r="AL309" s="274"/>
      <c r="AM309" s="270"/>
      <c r="AN309" s="270"/>
      <c r="AO309" s="270"/>
      <c r="AP309" s="270"/>
      <c r="AQ309" s="268"/>
      <c r="AR309" s="270"/>
      <c r="AS309" s="270"/>
      <c r="AT309" s="270"/>
      <c r="AU309" s="268"/>
      <c r="AV309" s="270"/>
      <c r="AW309" s="187"/>
      <c r="AX309" s="268"/>
      <c r="AY309" s="8"/>
      <c r="AZ309" s="8"/>
      <c r="BA309" s="8"/>
    </row>
    <row r="310" spans="1:53">
      <c r="A310" s="266"/>
      <c r="B310" s="267"/>
      <c r="C310" s="184"/>
      <c r="D310" s="186"/>
      <c r="E310" s="218"/>
      <c r="F310" s="185"/>
      <c r="G310" s="185"/>
      <c r="H310" s="273"/>
      <c r="I310" s="269"/>
      <c r="J310" s="266"/>
      <c r="K310" s="266"/>
      <c r="L310" s="266"/>
      <c r="M310" s="268"/>
      <c r="N310" s="268"/>
      <c r="O310" s="268"/>
      <c r="P310" s="270"/>
      <c r="R310" s="266"/>
      <c r="U310" s="270"/>
      <c r="V310" s="270"/>
      <c r="X310" s="270"/>
      <c r="Y310" s="270"/>
      <c r="Z310" s="268"/>
      <c r="AB310" s="297"/>
      <c r="AC310" s="270"/>
      <c r="AE310" s="187"/>
      <c r="AF310" s="268"/>
      <c r="AG310" s="268"/>
      <c r="AH310" s="270"/>
      <c r="AI310" s="270"/>
      <c r="AJ310" s="270"/>
      <c r="AK310" s="267"/>
      <c r="AL310" s="274"/>
      <c r="AM310" s="270"/>
      <c r="AN310" s="270"/>
      <c r="AO310" s="270"/>
      <c r="AP310" s="270"/>
      <c r="AQ310" s="268"/>
      <c r="AR310" s="270"/>
      <c r="AS310" s="270"/>
      <c r="AT310" s="270"/>
      <c r="AU310" s="268"/>
      <c r="AV310" s="270"/>
      <c r="AW310" s="187"/>
      <c r="AX310" s="268"/>
      <c r="AY310" s="8"/>
      <c r="AZ310" s="8"/>
      <c r="BA310" s="8"/>
    </row>
    <row r="311" spans="1:53">
      <c r="A311" s="266"/>
      <c r="B311" s="267"/>
      <c r="C311" s="184"/>
      <c r="D311" s="186"/>
      <c r="E311" s="218"/>
      <c r="F311" s="185"/>
      <c r="G311" s="185"/>
      <c r="H311" s="273"/>
      <c r="I311" s="269"/>
      <c r="J311" s="266"/>
      <c r="K311" s="266"/>
      <c r="L311" s="266"/>
      <c r="M311" s="268"/>
      <c r="N311" s="268"/>
      <c r="O311" s="268"/>
      <c r="P311" s="270"/>
      <c r="R311" s="266"/>
      <c r="U311" s="270"/>
      <c r="V311" s="270"/>
      <c r="X311" s="270"/>
      <c r="Y311" s="270"/>
      <c r="Z311" s="268"/>
      <c r="AB311" s="297"/>
      <c r="AC311" s="270"/>
      <c r="AE311" s="187"/>
      <c r="AF311" s="268"/>
      <c r="AG311" s="268"/>
      <c r="AH311" s="270"/>
      <c r="AI311" s="270"/>
      <c r="AJ311" s="270"/>
      <c r="AK311" s="267"/>
      <c r="AL311" s="274"/>
      <c r="AM311" s="270"/>
      <c r="AN311" s="270"/>
      <c r="AO311" s="270"/>
      <c r="AP311" s="270"/>
      <c r="AQ311" s="268"/>
      <c r="AR311" s="270"/>
      <c r="AS311" s="270"/>
      <c r="AT311" s="270"/>
      <c r="AU311" s="268"/>
      <c r="AV311" s="270"/>
      <c r="AW311" s="187"/>
      <c r="AX311" s="268"/>
      <c r="AY311" s="8"/>
      <c r="AZ311" s="8"/>
      <c r="BA311" s="8"/>
    </row>
    <row r="312" spans="1:53">
      <c r="A312" s="266"/>
      <c r="B312" s="267"/>
      <c r="C312" s="184"/>
      <c r="D312" s="186"/>
      <c r="E312" s="218"/>
      <c r="F312" s="185"/>
      <c r="G312" s="185"/>
      <c r="H312" s="273"/>
      <c r="I312" s="269"/>
      <c r="J312" s="266"/>
      <c r="K312" s="266"/>
      <c r="L312" s="266"/>
      <c r="M312" s="268"/>
      <c r="N312" s="268"/>
      <c r="O312" s="268"/>
      <c r="P312" s="270"/>
      <c r="R312" s="266"/>
      <c r="U312" s="270"/>
      <c r="V312" s="270"/>
      <c r="X312" s="270"/>
      <c r="Y312" s="270"/>
      <c r="Z312" s="268"/>
      <c r="AB312" s="297"/>
      <c r="AC312" s="270"/>
      <c r="AE312" s="187"/>
      <c r="AF312" s="268"/>
      <c r="AG312" s="268"/>
      <c r="AH312" s="270"/>
      <c r="AI312" s="270"/>
      <c r="AJ312" s="270"/>
      <c r="AK312" s="267"/>
      <c r="AL312" s="274"/>
      <c r="AM312" s="270"/>
      <c r="AN312" s="270"/>
      <c r="AO312" s="270"/>
      <c r="AP312" s="270"/>
      <c r="AQ312" s="268"/>
      <c r="AR312" s="270"/>
      <c r="AS312" s="270"/>
      <c r="AT312" s="270"/>
      <c r="AU312" s="268"/>
      <c r="AV312" s="270"/>
      <c r="AW312" s="187"/>
      <c r="AX312" s="268"/>
      <c r="AY312" s="8"/>
      <c r="AZ312" s="8"/>
      <c r="BA312" s="8"/>
    </row>
    <row r="313" spans="1:53">
      <c r="A313" s="266"/>
      <c r="B313" s="267"/>
      <c r="C313" s="184"/>
      <c r="D313" s="186"/>
      <c r="E313" s="218"/>
      <c r="F313" s="185"/>
      <c r="G313" s="185"/>
      <c r="H313" s="273"/>
      <c r="I313" s="269"/>
      <c r="J313" s="266"/>
      <c r="K313" s="266"/>
      <c r="L313" s="266"/>
      <c r="M313" s="268"/>
      <c r="N313" s="268"/>
      <c r="O313" s="268"/>
      <c r="P313" s="270"/>
      <c r="R313" s="266"/>
      <c r="U313" s="270"/>
      <c r="V313" s="270"/>
      <c r="X313" s="270"/>
      <c r="Y313" s="270"/>
      <c r="Z313" s="268"/>
      <c r="AB313" s="297"/>
      <c r="AC313" s="270"/>
      <c r="AE313" s="187"/>
      <c r="AF313" s="268"/>
      <c r="AG313" s="268"/>
      <c r="AH313" s="270"/>
      <c r="AI313" s="270"/>
      <c r="AJ313" s="270"/>
      <c r="AK313" s="267"/>
      <c r="AL313" s="274"/>
      <c r="AM313" s="270"/>
      <c r="AN313" s="270"/>
      <c r="AO313" s="270"/>
      <c r="AP313" s="270"/>
      <c r="AQ313" s="268"/>
      <c r="AR313" s="270"/>
      <c r="AS313" s="270"/>
      <c r="AT313" s="270"/>
      <c r="AU313" s="268"/>
      <c r="AV313" s="270"/>
      <c r="AW313" s="187"/>
      <c r="AX313" s="268"/>
      <c r="AY313" s="8"/>
      <c r="AZ313" s="8"/>
      <c r="BA313" s="8"/>
    </row>
    <row r="314" spans="1:53">
      <c r="A314" s="266"/>
      <c r="B314" s="267"/>
      <c r="C314" s="184"/>
      <c r="D314" s="186"/>
      <c r="E314" s="218"/>
      <c r="F314" s="185"/>
      <c r="G314" s="185"/>
      <c r="H314" s="273"/>
      <c r="I314" s="269"/>
      <c r="J314" s="266"/>
      <c r="K314" s="266"/>
      <c r="L314" s="266"/>
      <c r="M314" s="268"/>
      <c r="N314" s="268"/>
      <c r="O314" s="268"/>
      <c r="P314" s="270"/>
      <c r="R314" s="266"/>
      <c r="U314" s="270"/>
      <c r="V314" s="270"/>
      <c r="X314" s="270"/>
      <c r="Y314" s="270"/>
      <c r="Z314" s="268"/>
      <c r="AB314" s="297"/>
      <c r="AC314" s="270"/>
      <c r="AE314" s="187"/>
      <c r="AF314" s="268"/>
      <c r="AG314" s="268"/>
      <c r="AH314" s="270"/>
      <c r="AI314" s="270"/>
      <c r="AJ314" s="270"/>
      <c r="AK314" s="267"/>
      <c r="AL314" s="274"/>
      <c r="AM314" s="270"/>
      <c r="AN314" s="270"/>
      <c r="AO314" s="270"/>
      <c r="AP314" s="270"/>
      <c r="AQ314" s="268"/>
      <c r="AR314" s="270"/>
      <c r="AS314" s="270"/>
      <c r="AT314" s="270"/>
      <c r="AU314" s="268"/>
      <c r="AV314" s="270"/>
      <c r="AW314" s="187"/>
      <c r="AX314" s="268"/>
      <c r="AY314" s="8"/>
      <c r="AZ314" s="8"/>
      <c r="BA314" s="8"/>
    </row>
    <row r="315" spans="1:53">
      <c r="A315" s="266"/>
      <c r="B315" s="267"/>
      <c r="C315" s="184"/>
      <c r="D315" s="186"/>
      <c r="E315" s="218"/>
      <c r="F315" s="185"/>
      <c r="G315" s="185"/>
      <c r="H315" s="273"/>
      <c r="I315" s="269"/>
      <c r="J315" s="266"/>
      <c r="K315" s="266"/>
      <c r="L315" s="266"/>
      <c r="M315" s="268"/>
      <c r="N315" s="268"/>
      <c r="O315" s="268"/>
      <c r="P315" s="270"/>
      <c r="R315" s="266"/>
      <c r="U315" s="270"/>
      <c r="V315" s="270"/>
      <c r="X315" s="270"/>
      <c r="Y315" s="270"/>
      <c r="Z315" s="268"/>
      <c r="AB315" s="297"/>
      <c r="AC315" s="270"/>
      <c r="AE315" s="187"/>
      <c r="AF315" s="268"/>
      <c r="AG315" s="268"/>
      <c r="AH315" s="270"/>
      <c r="AI315" s="270"/>
      <c r="AJ315" s="270"/>
      <c r="AK315" s="267"/>
      <c r="AL315" s="274"/>
      <c r="AM315" s="270"/>
      <c r="AN315" s="270"/>
      <c r="AO315" s="270"/>
      <c r="AP315" s="270"/>
      <c r="AQ315" s="268"/>
      <c r="AR315" s="270"/>
      <c r="AS315" s="270"/>
      <c r="AT315" s="270"/>
      <c r="AU315" s="268"/>
      <c r="AV315" s="270"/>
      <c r="AW315" s="187"/>
      <c r="AX315" s="268"/>
      <c r="AY315" s="8"/>
      <c r="AZ315" s="8"/>
      <c r="BA315" s="8"/>
    </row>
    <row r="316" spans="1:53">
      <c r="A316" s="266"/>
      <c r="B316" s="267"/>
      <c r="C316" s="184"/>
      <c r="D316" s="186"/>
      <c r="E316" s="218"/>
      <c r="F316" s="185"/>
      <c r="G316" s="185"/>
      <c r="H316" s="273"/>
      <c r="I316" s="269"/>
      <c r="J316" s="266"/>
      <c r="K316" s="266"/>
      <c r="L316" s="266"/>
      <c r="M316" s="268"/>
      <c r="N316" s="268"/>
      <c r="O316" s="268"/>
      <c r="P316" s="270"/>
      <c r="R316" s="266"/>
      <c r="U316" s="270"/>
      <c r="V316" s="270"/>
      <c r="X316" s="270"/>
      <c r="Y316" s="270"/>
      <c r="Z316" s="268"/>
      <c r="AB316" s="297"/>
      <c r="AC316" s="270"/>
      <c r="AE316" s="187"/>
      <c r="AF316" s="268"/>
      <c r="AG316" s="268"/>
      <c r="AH316" s="270"/>
      <c r="AI316" s="270"/>
      <c r="AJ316" s="270"/>
      <c r="AK316" s="267"/>
      <c r="AL316" s="274"/>
      <c r="AM316" s="270"/>
      <c r="AN316" s="270"/>
      <c r="AO316" s="270"/>
      <c r="AP316" s="270"/>
      <c r="AQ316" s="268"/>
      <c r="AR316" s="270"/>
      <c r="AS316" s="270"/>
      <c r="AT316" s="270"/>
      <c r="AU316" s="268"/>
      <c r="AV316" s="270"/>
      <c r="AW316" s="187"/>
      <c r="AX316" s="268"/>
      <c r="AY316" s="8"/>
      <c r="AZ316" s="8"/>
      <c r="BA316" s="8"/>
    </row>
    <row r="317" spans="1:53">
      <c r="A317" s="266"/>
      <c r="B317" s="267"/>
      <c r="C317" s="184"/>
      <c r="D317" s="186"/>
      <c r="E317" s="218"/>
      <c r="F317" s="185"/>
      <c r="G317" s="185"/>
      <c r="H317" s="273"/>
      <c r="I317" s="269"/>
      <c r="J317" s="266"/>
      <c r="K317" s="266"/>
      <c r="L317" s="266"/>
      <c r="M317" s="268"/>
      <c r="N317" s="268"/>
      <c r="O317" s="268"/>
      <c r="P317" s="270"/>
      <c r="R317" s="266"/>
      <c r="U317" s="270"/>
      <c r="V317" s="270"/>
      <c r="X317" s="270"/>
      <c r="Y317" s="270"/>
      <c r="Z317" s="268"/>
      <c r="AB317" s="297"/>
      <c r="AC317" s="270"/>
      <c r="AE317" s="187"/>
      <c r="AF317" s="268"/>
      <c r="AG317" s="268"/>
      <c r="AH317" s="270"/>
      <c r="AI317" s="270"/>
      <c r="AJ317" s="270"/>
      <c r="AK317" s="267"/>
      <c r="AL317" s="274"/>
      <c r="AM317" s="270"/>
      <c r="AN317" s="270"/>
      <c r="AO317" s="270"/>
      <c r="AP317" s="270"/>
      <c r="AQ317" s="268"/>
      <c r="AR317" s="270"/>
      <c r="AS317" s="270"/>
      <c r="AT317" s="270"/>
      <c r="AU317" s="268"/>
      <c r="AV317" s="270"/>
      <c r="AW317" s="187"/>
      <c r="AX317" s="268"/>
      <c r="AY317" s="8"/>
      <c r="AZ317" s="8"/>
      <c r="BA317" s="8"/>
    </row>
    <row r="318" spans="1:53">
      <c r="A318" s="266"/>
      <c r="B318" s="267"/>
      <c r="C318" s="184"/>
      <c r="D318" s="186"/>
      <c r="E318" s="218"/>
      <c r="F318" s="185"/>
      <c r="G318" s="185"/>
      <c r="H318" s="273"/>
      <c r="I318" s="269"/>
      <c r="J318" s="266"/>
      <c r="K318" s="266"/>
      <c r="L318" s="266"/>
      <c r="M318" s="268"/>
      <c r="N318" s="268"/>
      <c r="O318" s="268"/>
      <c r="P318" s="270"/>
      <c r="R318" s="266"/>
      <c r="U318" s="270"/>
      <c r="V318" s="270"/>
      <c r="X318" s="270"/>
      <c r="Y318" s="270"/>
      <c r="Z318" s="268"/>
      <c r="AB318" s="297"/>
      <c r="AC318" s="270"/>
      <c r="AE318" s="187"/>
      <c r="AF318" s="268"/>
      <c r="AG318" s="268"/>
      <c r="AH318" s="270"/>
      <c r="AI318" s="270"/>
      <c r="AJ318" s="270"/>
      <c r="AK318" s="267"/>
      <c r="AL318" s="274"/>
      <c r="AM318" s="270"/>
      <c r="AN318" s="270"/>
      <c r="AO318" s="270"/>
      <c r="AP318" s="270"/>
      <c r="AQ318" s="268"/>
      <c r="AR318" s="270"/>
      <c r="AS318" s="270"/>
      <c r="AT318" s="270"/>
      <c r="AU318" s="268"/>
      <c r="AV318" s="270"/>
      <c r="AW318" s="187"/>
      <c r="AX318" s="268"/>
      <c r="AY318" s="8"/>
      <c r="AZ318" s="8"/>
      <c r="BA318" s="8"/>
    </row>
    <row r="319" spans="1:53">
      <c r="A319" s="266"/>
      <c r="B319" s="267"/>
      <c r="C319" s="184"/>
      <c r="D319" s="186"/>
      <c r="E319" s="218"/>
      <c r="F319" s="185"/>
      <c r="G319" s="185"/>
      <c r="H319" s="273"/>
      <c r="I319" s="269"/>
      <c r="J319" s="266"/>
      <c r="K319" s="266"/>
      <c r="L319" s="266"/>
      <c r="M319" s="268"/>
      <c r="N319" s="268"/>
      <c r="O319" s="268"/>
      <c r="P319" s="270"/>
      <c r="R319" s="266"/>
      <c r="U319" s="270"/>
      <c r="V319" s="270"/>
      <c r="X319" s="270"/>
      <c r="Y319" s="270"/>
      <c r="Z319" s="268"/>
      <c r="AB319" s="297"/>
      <c r="AC319" s="270"/>
      <c r="AE319" s="187"/>
      <c r="AF319" s="268"/>
      <c r="AG319" s="268"/>
      <c r="AH319" s="270"/>
      <c r="AI319" s="270"/>
      <c r="AJ319" s="270"/>
      <c r="AK319" s="267"/>
      <c r="AL319" s="274"/>
      <c r="AM319" s="270"/>
      <c r="AN319" s="270"/>
      <c r="AO319" s="270"/>
      <c r="AP319" s="270"/>
      <c r="AQ319" s="268"/>
      <c r="AR319" s="270"/>
      <c r="AS319" s="270"/>
      <c r="AT319" s="270"/>
      <c r="AU319" s="268"/>
      <c r="AV319" s="270"/>
      <c r="AW319" s="187"/>
      <c r="AX319" s="268"/>
      <c r="AY319" s="8"/>
      <c r="AZ319" s="8"/>
      <c r="BA319" s="8"/>
    </row>
    <row r="320" spans="1:53">
      <c r="A320" s="266"/>
      <c r="B320" s="267"/>
      <c r="C320" s="184"/>
      <c r="D320" s="186"/>
      <c r="E320" s="218"/>
      <c r="F320" s="185"/>
      <c r="G320" s="185"/>
      <c r="H320" s="273"/>
      <c r="I320" s="269"/>
      <c r="J320" s="266"/>
      <c r="K320" s="266"/>
      <c r="L320" s="266"/>
      <c r="M320" s="268"/>
      <c r="N320" s="268"/>
      <c r="O320" s="268"/>
      <c r="P320" s="270"/>
      <c r="R320" s="266"/>
      <c r="U320" s="270"/>
      <c r="V320" s="270"/>
      <c r="X320" s="270"/>
      <c r="Y320" s="270"/>
      <c r="Z320" s="268"/>
      <c r="AB320" s="297"/>
      <c r="AC320" s="270"/>
      <c r="AE320" s="187"/>
      <c r="AF320" s="268"/>
      <c r="AG320" s="268"/>
      <c r="AH320" s="270"/>
      <c r="AI320" s="270"/>
      <c r="AJ320" s="270"/>
      <c r="AK320" s="267"/>
      <c r="AL320" s="274"/>
      <c r="AM320" s="270"/>
      <c r="AN320" s="270"/>
      <c r="AO320" s="270"/>
      <c r="AP320" s="270"/>
      <c r="AQ320" s="268"/>
      <c r="AR320" s="270"/>
      <c r="AS320" s="270"/>
      <c r="AT320" s="270"/>
      <c r="AU320" s="268"/>
      <c r="AV320" s="270"/>
      <c r="AW320" s="187"/>
      <c r="AX320" s="268"/>
      <c r="AY320" s="8"/>
      <c r="AZ320" s="8"/>
      <c r="BA320" s="8"/>
    </row>
    <row r="321" spans="1:53">
      <c r="A321" s="266"/>
      <c r="B321" s="267"/>
      <c r="C321" s="184"/>
      <c r="D321" s="186"/>
      <c r="E321" s="218"/>
      <c r="F321" s="185"/>
      <c r="G321" s="185"/>
      <c r="H321" s="273"/>
      <c r="I321" s="269"/>
      <c r="J321" s="266"/>
      <c r="K321" s="266"/>
      <c r="L321" s="266"/>
      <c r="M321" s="268"/>
      <c r="N321" s="268"/>
      <c r="O321" s="268"/>
      <c r="P321" s="270"/>
      <c r="R321" s="266"/>
      <c r="U321" s="270"/>
      <c r="V321" s="270"/>
      <c r="X321" s="270"/>
      <c r="Y321" s="270"/>
      <c r="Z321" s="268"/>
      <c r="AB321" s="297"/>
      <c r="AC321" s="270"/>
      <c r="AE321" s="187"/>
      <c r="AF321" s="268"/>
      <c r="AG321" s="268"/>
      <c r="AH321" s="270"/>
      <c r="AI321" s="270"/>
      <c r="AJ321" s="270"/>
      <c r="AK321" s="267"/>
      <c r="AL321" s="274"/>
      <c r="AM321" s="270"/>
      <c r="AN321" s="270"/>
      <c r="AO321" s="270"/>
      <c r="AP321" s="270"/>
      <c r="AQ321" s="268"/>
      <c r="AR321" s="270"/>
      <c r="AS321" s="270"/>
      <c r="AT321" s="270"/>
      <c r="AU321" s="268"/>
      <c r="AV321" s="270"/>
      <c r="AW321" s="187"/>
      <c r="AX321" s="268"/>
      <c r="AY321" s="8"/>
      <c r="AZ321" s="8"/>
      <c r="BA321" s="8"/>
    </row>
    <row r="322" spans="1:53">
      <c r="A322" s="266"/>
      <c r="B322" s="267"/>
      <c r="C322" s="184"/>
      <c r="D322" s="186"/>
      <c r="E322" s="218"/>
      <c r="F322" s="185"/>
      <c r="G322" s="185"/>
      <c r="H322" s="273"/>
      <c r="I322" s="269"/>
      <c r="J322" s="266"/>
      <c r="K322" s="266"/>
      <c r="L322" s="266"/>
      <c r="M322" s="268"/>
      <c r="N322" s="268"/>
      <c r="O322" s="268"/>
      <c r="P322" s="270"/>
      <c r="R322" s="266"/>
      <c r="U322" s="270"/>
      <c r="V322" s="270"/>
      <c r="X322" s="270"/>
      <c r="Y322" s="270"/>
      <c r="Z322" s="268"/>
      <c r="AB322" s="297"/>
      <c r="AC322" s="270"/>
      <c r="AE322" s="187"/>
      <c r="AF322" s="268"/>
      <c r="AG322" s="268"/>
      <c r="AH322" s="270"/>
      <c r="AI322" s="270"/>
      <c r="AJ322" s="270"/>
      <c r="AK322" s="267"/>
      <c r="AL322" s="274"/>
      <c r="AM322" s="270"/>
      <c r="AN322" s="270"/>
      <c r="AO322" s="270"/>
      <c r="AP322" s="270"/>
      <c r="AQ322" s="268"/>
      <c r="AR322" s="270"/>
      <c r="AS322" s="270"/>
      <c r="AT322" s="270"/>
      <c r="AU322" s="268"/>
      <c r="AV322" s="270"/>
      <c r="AW322" s="187"/>
      <c r="AX322" s="268"/>
      <c r="AY322" s="8"/>
      <c r="AZ322" s="8"/>
      <c r="BA322" s="8"/>
    </row>
    <row r="323" spans="1:53">
      <c r="A323" s="266"/>
      <c r="B323" s="267"/>
      <c r="C323" s="184"/>
      <c r="D323" s="186"/>
      <c r="E323" s="218"/>
      <c r="F323" s="185"/>
      <c r="G323" s="185"/>
      <c r="H323" s="273"/>
      <c r="I323" s="269"/>
      <c r="J323" s="266"/>
      <c r="K323" s="266"/>
      <c r="L323" s="266"/>
      <c r="M323" s="268"/>
      <c r="N323" s="268"/>
      <c r="O323" s="268"/>
      <c r="P323" s="270"/>
      <c r="R323" s="266"/>
      <c r="U323" s="270"/>
      <c r="V323" s="270"/>
      <c r="X323" s="270"/>
      <c r="Y323" s="270"/>
      <c r="Z323" s="268"/>
      <c r="AB323" s="297"/>
      <c r="AC323" s="270"/>
      <c r="AE323" s="187"/>
      <c r="AF323" s="268"/>
      <c r="AG323" s="268"/>
      <c r="AH323" s="270"/>
      <c r="AI323" s="270"/>
      <c r="AJ323" s="270"/>
      <c r="AK323" s="267"/>
      <c r="AL323" s="274"/>
      <c r="AM323" s="270"/>
      <c r="AN323" s="270"/>
      <c r="AO323" s="270"/>
      <c r="AP323" s="270"/>
      <c r="AQ323" s="268"/>
      <c r="AR323" s="270"/>
      <c r="AS323" s="270"/>
      <c r="AT323" s="270"/>
      <c r="AU323" s="268"/>
      <c r="AV323" s="270"/>
      <c r="AW323" s="187"/>
      <c r="AX323" s="268"/>
      <c r="AY323" s="8"/>
      <c r="AZ323" s="8"/>
      <c r="BA323" s="8"/>
    </row>
    <row r="324" spans="1:53">
      <c r="A324" s="266"/>
      <c r="B324" s="267"/>
      <c r="C324" s="184"/>
      <c r="D324" s="186"/>
      <c r="E324" s="218"/>
      <c r="F324" s="185"/>
      <c r="G324" s="185"/>
      <c r="H324" s="273"/>
      <c r="I324" s="269"/>
      <c r="J324" s="266"/>
      <c r="K324" s="266"/>
      <c r="L324" s="266"/>
      <c r="M324" s="268"/>
      <c r="N324" s="268"/>
      <c r="O324" s="268"/>
      <c r="P324" s="270"/>
      <c r="R324" s="266"/>
      <c r="U324" s="270"/>
      <c r="V324" s="270"/>
      <c r="X324" s="270"/>
      <c r="Y324" s="270"/>
      <c r="Z324" s="268"/>
      <c r="AB324" s="297"/>
      <c r="AC324" s="270"/>
      <c r="AE324" s="187"/>
      <c r="AF324" s="268"/>
      <c r="AG324" s="268"/>
      <c r="AH324" s="270"/>
      <c r="AI324" s="270"/>
      <c r="AJ324" s="270"/>
      <c r="AK324" s="267"/>
      <c r="AL324" s="274"/>
      <c r="AM324" s="270"/>
      <c r="AN324" s="270"/>
      <c r="AO324" s="270"/>
      <c r="AP324" s="270"/>
      <c r="AQ324" s="268"/>
      <c r="AR324" s="270"/>
      <c r="AS324" s="270"/>
      <c r="AT324" s="270"/>
      <c r="AU324" s="268"/>
      <c r="AV324" s="270"/>
      <c r="AW324" s="187"/>
      <c r="AX324" s="268"/>
      <c r="AY324" s="8"/>
      <c r="AZ324" s="8"/>
      <c r="BA324" s="8"/>
    </row>
    <row r="325" spans="1:53">
      <c r="A325" s="266"/>
      <c r="B325" s="267"/>
      <c r="C325" s="184"/>
      <c r="D325" s="186"/>
      <c r="E325" s="218"/>
      <c r="F325" s="185"/>
      <c r="G325" s="185"/>
      <c r="H325" s="273"/>
      <c r="I325" s="269"/>
      <c r="J325" s="266"/>
      <c r="K325" s="266"/>
      <c r="L325" s="266"/>
      <c r="M325" s="268"/>
      <c r="N325" s="268"/>
      <c r="O325" s="268"/>
      <c r="P325" s="270"/>
      <c r="R325" s="266"/>
      <c r="U325" s="270"/>
      <c r="V325" s="270"/>
      <c r="X325" s="270"/>
      <c r="Y325" s="270"/>
      <c r="Z325" s="268"/>
      <c r="AB325" s="297"/>
      <c r="AC325" s="270"/>
      <c r="AE325" s="187"/>
      <c r="AF325" s="268"/>
      <c r="AG325" s="268"/>
      <c r="AH325" s="270"/>
      <c r="AI325" s="270"/>
      <c r="AJ325" s="270"/>
      <c r="AK325" s="267"/>
      <c r="AL325" s="274"/>
      <c r="AM325" s="270"/>
      <c r="AN325" s="270"/>
      <c r="AO325" s="270"/>
      <c r="AP325" s="270"/>
      <c r="AQ325" s="268"/>
      <c r="AR325" s="270"/>
      <c r="AS325" s="270"/>
      <c r="AT325" s="270"/>
      <c r="AU325" s="268"/>
      <c r="AV325" s="270"/>
      <c r="AW325" s="187"/>
      <c r="AX325" s="268"/>
      <c r="AY325" s="8"/>
      <c r="AZ325" s="8"/>
      <c r="BA325" s="8"/>
    </row>
    <row r="326" spans="1:53">
      <c r="A326" s="266"/>
      <c r="B326" s="267"/>
      <c r="C326" s="184"/>
      <c r="D326" s="186"/>
      <c r="E326" s="218"/>
      <c r="F326" s="185"/>
      <c r="G326" s="185"/>
      <c r="H326" s="273"/>
      <c r="I326" s="269"/>
      <c r="J326" s="266"/>
      <c r="K326" s="266"/>
      <c r="L326" s="266"/>
      <c r="M326" s="268"/>
      <c r="N326" s="268"/>
      <c r="O326" s="268"/>
      <c r="P326" s="270"/>
      <c r="R326" s="266"/>
      <c r="U326" s="270"/>
      <c r="V326" s="270"/>
      <c r="X326" s="270"/>
      <c r="Y326" s="270"/>
      <c r="Z326" s="268"/>
      <c r="AB326" s="297"/>
      <c r="AC326" s="270"/>
      <c r="AE326" s="187"/>
      <c r="AF326" s="268"/>
      <c r="AG326" s="268"/>
      <c r="AH326" s="270"/>
      <c r="AI326" s="270"/>
      <c r="AJ326" s="270"/>
      <c r="AK326" s="267"/>
      <c r="AL326" s="274"/>
      <c r="AM326" s="270"/>
      <c r="AN326" s="270"/>
      <c r="AO326" s="270"/>
      <c r="AP326" s="270"/>
      <c r="AQ326" s="268"/>
      <c r="AR326" s="270"/>
      <c r="AS326" s="270"/>
      <c r="AT326" s="270"/>
      <c r="AU326" s="268"/>
      <c r="AV326" s="270"/>
      <c r="AW326" s="187"/>
      <c r="AX326" s="268"/>
      <c r="AY326" s="8"/>
      <c r="AZ326" s="8"/>
      <c r="BA326" s="8"/>
    </row>
    <row r="327" spans="1:53">
      <c r="A327" s="266"/>
      <c r="B327" s="267"/>
      <c r="C327" s="184"/>
      <c r="D327" s="186"/>
      <c r="E327" s="218"/>
      <c r="F327" s="185"/>
      <c r="G327" s="185"/>
      <c r="H327" s="273"/>
      <c r="I327" s="269"/>
      <c r="J327" s="266"/>
      <c r="K327" s="266"/>
      <c r="L327" s="266"/>
      <c r="M327" s="268"/>
      <c r="N327" s="268"/>
      <c r="O327" s="268"/>
      <c r="P327" s="270"/>
      <c r="R327" s="266"/>
      <c r="U327" s="270"/>
      <c r="V327" s="270"/>
      <c r="X327" s="270"/>
      <c r="Y327" s="270"/>
      <c r="Z327" s="268"/>
      <c r="AB327" s="297"/>
      <c r="AC327" s="270"/>
      <c r="AE327" s="187"/>
      <c r="AF327" s="268"/>
      <c r="AG327" s="268"/>
      <c r="AH327" s="270"/>
      <c r="AI327" s="270"/>
      <c r="AJ327" s="270"/>
      <c r="AK327" s="267"/>
      <c r="AL327" s="274"/>
      <c r="AM327" s="270"/>
      <c r="AN327" s="270"/>
      <c r="AO327" s="270"/>
      <c r="AP327" s="270"/>
      <c r="AQ327" s="268"/>
      <c r="AR327" s="270"/>
      <c r="AS327" s="270"/>
      <c r="AT327" s="270"/>
      <c r="AU327" s="268"/>
      <c r="AV327" s="270"/>
      <c r="AW327" s="187"/>
      <c r="AX327" s="268"/>
      <c r="AY327" s="8"/>
      <c r="AZ327" s="8"/>
      <c r="BA327" s="8"/>
    </row>
    <row r="328" spans="1:53">
      <c r="A328" s="266"/>
      <c r="B328" s="267"/>
      <c r="C328" s="184"/>
      <c r="D328" s="186"/>
      <c r="E328" s="218"/>
      <c r="F328" s="185"/>
      <c r="G328" s="185"/>
      <c r="H328" s="273"/>
      <c r="I328" s="269"/>
      <c r="J328" s="266"/>
      <c r="K328" s="266"/>
      <c r="L328" s="266"/>
      <c r="M328" s="268"/>
      <c r="N328" s="268"/>
      <c r="O328" s="268"/>
      <c r="P328" s="270"/>
      <c r="R328" s="266"/>
      <c r="U328" s="270"/>
      <c r="V328" s="270"/>
      <c r="X328" s="270"/>
      <c r="Y328" s="270"/>
      <c r="Z328" s="268"/>
      <c r="AB328" s="297"/>
      <c r="AC328" s="270"/>
      <c r="AE328" s="187"/>
      <c r="AF328" s="268"/>
      <c r="AG328" s="268"/>
      <c r="AH328" s="270"/>
      <c r="AI328" s="270"/>
      <c r="AJ328" s="270"/>
      <c r="AK328" s="267"/>
      <c r="AL328" s="274"/>
      <c r="AM328" s="270"/>
      <c r="AN328" s="270"/>
      <c r="AO328" s="270"/>
      <c r="AP328" s="270"/>
      <c r="AQ328" s="268"/>
      <c r="AR328" s="270"/>
      <c r="AS328" s="270"/>
      <c r="AT328" s="270"/>
      <c r="AU328" s="268"/>
      <c r="AV328" s="270"/>
      <c r="AW328" s="187"/>
      <c r="AX328" s="268"/>
      <c r="AY328" s="8"/>
      <c r="AZ328" s="8"/>
      <c r="BA328" s="8"/>
    </row>
    <row r="329" spans="1:53">
      <c r="A329" s="266"/>
      <c r="B329" s="267"/>
      <c r="C329" s="184"/>
      <c r="D329" s="186"/>
      <c r="E329" s="218"/>
      <c r="F329" s="185"/>
      <c r="G329" s="185"/>
      <c r="H329" s="273"/>
      <c r="I329" s="269"/>
      <c r="J329" s="266"/>
      <c r="K329" s="266"/>
      <c r="L329" s="266"/>
      <c r="M329" s="268"/>
      <c r="N329" s="268"/>
      <c r="O329" s="268"/>
      <c r="P329" s="270"/>
      <c r="R329" s="266"/>
      <c r="U329" s="270"/>
      <c r="V329" s="270"/>
      <c r="X329" s="270"/>
      <c r="Y329" s="270"/>
      <c r="Z329" s="268"/>
      <c r="AB329" s="297"/>
      <c r="AC329" s="270"/>
      <c r="AE329" s="187"/>
      <c r="AF329" s="268"/>
      <c r="AG329" s="268"/>
      <c r="AH329" s="270"/>
      <c r="AI329" s="270"/>
      <c r="AJ329" s="270"/>
      <c r="AK329" s="267"/>
      <c r="AL329" s="274"/>
      <c r="AM329" s="270"/>
      <c r="AN329" s="270"/>
      <c r="AO329" s="270"/>
      <c r="AP329" s="270"/>
      <c r="AQ329" s="268"/>
      <c r="AR329" s="270"/>
      <c r="AS329" s="270"/>
      <c r="AT329" s="270"/>
      <c r="AU329" s="268"/>
      <c r="AV329" s="270"/>
      <c r="AW329" s="187"/>
      <c r="AX329" s="268"/>
      <c r="AY329" s="8"/>
      <c r="AZ329" s="8"/>
      <c r="BA329" s="8"/>
    </row>
    <row r="330" spans="1:53">
      <c r="A330" s="266"/>
      <c r="B330" s="267"/>
      <c r="C330" s="184"/>
      <c r="D330" s="186"/>
      <c r="E330" s="218"/>
      <c r="F330" s="185"/>
      <c r="G330" s="185"/>
      <c r="H330" s="273"/>
      <c r="I330" s="269"/>
      <c r="J330" s="266"/>
      <c r="K330" s="266"/>
      <c r="L330" s="266"/>
      <c r="M330" s="268"/>
      <c r="N330" s="268"/>
      <c r="O330" s="268"/>
      <c r="P330" s="270"/>
      <c r="R330" s="266"/>
      <c r="U330" s="270"/>
      <c r="V330" s="270"/>
      <c r="X330" s="270"/>
      <c r="Y330" s="270"/>
      <c r="Z330" s="268"/>
      <c r="AB330" s="297"/>
      <c r="AC330" s="270"/>
      <c r="AE330" s="187"/>
      <c r="AF330" s="268"/>
      <c r="AG330" s="268"/>
      <c r="AH330" s="270"/>
      <c r="AI330" s="270"/>
      <c r="AJ330" s="270"/>
      <c r="AK330" s="267"/>
      <c r="AL330" s="274"/>
      <c r="AM330" s="270"/>
      <c r="AN330" s="270"/>
      <c r="AO330" s="270"/>
      <c r="AP330" s="270"/>
      <c r="AQ330" s="268"/>
      <c r="AR330" s="270"/>
      <c r="AS330" s="270"/>
      <c r="AT330" s="270"/>
      <c r="AU330" s="268"/>
      <c r="AV330" s="270"/>
      <c r="AW330" s="187"/>
      <c r="AX330" s="268"/>
      <c r="AY330" s="8"/>
      <c r="AZ330" s="8"/>
      <c r="BA330" s="8"/>
    </row>
    <row r="331" spans="1:53">
      <c r="A331" s="266"/>
      <c r="B331" s="267"/>
      <c r="C331" s="184"/>
      <c r="D331" s="186"/>
      <c r="E331" s="218"/>
      <c r="F331" s="185"/>
      <c r="G331" s="185"/>
      <c r="H331" s="273"/>
      <c r="I331" s="269"/>
      <c r="J331" s="266"/>
      <c r="K331" s="266"/>
      <c r="L331" s="266"/>
      <c r="M331" s="268"/>
      <c r="N331" s="268"/>
      <c r="O331" s="268"/>
      <c r="P331" s="270"/>
      <c r="R331" s="266"/>
      <c r="U331" s="270"/>
      <c r="V331" s="270"/>
      <c r="X331" s="270"/>
      <c r="Y331" s="270"/>
      <c r="Z331" s="268"/>
      <c r="AB331" s="297"/>
      <c r="AC331" s="270"/>
      <c r="AE331" s="187"/>
      <c r="AF331" s="268"/>
      <c r="AG331" s="268"/>
      <c r="AH331" s="270"/>
      <c r="AI331" s="270"/>
      <c r="AJ331" s="270"/>
      <c r="AK331" s="267"/>
      <c r="AL331" s="274"/>
      <c r="AM331" s="270"/>
      <c r="AN331" s="270"/>
      <c r="AO331" s="270"/>
      <c r="AP331" s="270"/>
      <c r="AQ331" s="268"/>
      <c r="AR331" s="270"/>
      <c r="AS331" s="270"/>
      <c r="AT331" s="270"/>
      <c r="AU331" s="268"/>
      <c r="AV331" s="270"/>
      <c r="AW331" s="187"/>
      <c r="AX331" s="268"/>
      <c r="AY331" s="8"/>
      <c r="AZ331" s="8"/>
      <c r="BA331" s="8"/>
    </row>
    <row r="332" spans="1:53">
      <c r="A332" s="266"/>
      <c r="B332" s="267"/>
      <c r="C332" s="184"/>
      <c r="D332" s="186"/>
      <c r="E332" s="218"/>
      <c r="F332" s="185"/>
      <c r="G332" s="185"/>
      <c r="H332" s="273"/>
      <c r="I332" s="269"/>
      <c r="J332" s="266"/>
      <c r="K332" s="266"/>
      <c r="L332" s="266"/>
      <c r="M332" s="268"/>
      <c r="N332" s="268"/>
      <c r="O332" s="268"/>
      <c r="P332" s="270"/>
      <c r="R332" s="266"/>
      <c r="U332" s="270"/>
      <c r="V332" s="270"/>
      <c r="X332" s="270"/>
      <c r="Y332" s="270"/>
      <c r="Z332" s="268"/>
      <c r="AB332" s="297"/>
      <c r="AC332" s="270"/>
      <c r="AE332" s="187"/>
      <c r="AF332" s="268"/>
      <c r="AG332" s="268"/>
      <c r="AH332" s="270"/>
      <c r="AI332" s="270"/>
      <c r="AJ332" s="270"/>
      <c r="AK332" s="267"/>
      <c r="AL332" s="274"/>
      <c r="AM332" s="270"/>
      <c r="AN332" s="270"/>
      <c r="AO332" s="270"/>
      <c r="AP332" s="270"/>
      <c r="AQ332" s="268"/>
      <c r="AR332" s="270"/>
      <c r="AS332" s="270"/>
      <c r="AT332" s="270"/>
      <c r="AU332" s="268"/>
      <c r="AV332" s="270"/>
      <c r="AW332" s="187"/>
      <c r="AX332" s="268"/>
      <c r="AY332" s="8"/>
      <c r="AZ332" s="8"/>
      <c r="BA332" s="8"/>
    </row>
    <row r="333" spans="1:53">
      <c r="A333" s="266"/>
      <c r="B333" s="267"/>
      <c r="C333" s="184"/>
      <c r="D333" s="186"/>
      <c r="E333" s="218"/>
      <c r="F333" s="185"/>
      <c r="G333" s="185"/>
      <c r="H333" s="273"/>
      <c r="I333" s="269"/>
      <c r="J333" s="266"/>
      <c r="K333" s="266"/>
      <c r="L333" s="266"/>
      <c r="M333" s="268"/>
      <c r="N333" s="268"/>
      <c r="O333" s="268"/>
      <c r="P333" s="270"/>
      <c r="R333" s="266"/>
      <c r="U333" s="270"/>
      <c r="V333" s="270"/>
      <c r="X333" s="270"/>
      <c r="Y333" s="270"/>
      <c r="Z333" s="268"/>
      <c r="AB333" s="297"/>
      <c r="AC333" s="270"/>
      <c r="AE333" s="187"/>
      <c r="AF333" s="268"/>
      <c r="AG333" s="268"/>
      <c r="AH333" s="270"/>
      <c r="AI333" s="270"/>
      <c r="AJ333" s="270"/>
      <c r="AK333" s="267"/>
      <c r="AL333" s="274"/>
      <c r="AM333" s="270"/>
      <c r="AN333" s="270"/>
      <c r="AO333" s="270"/>
      <c r="AP333" s="270"/>
      <c r="AQ333" s="268"/>
      <c r="AR333" s="270"/>
      <c r="AS333" s="270"/>
      <c r="AT333" s="270"/>
      <c r="AU333" s="268"/>
      <c r="AV333" s="270"/>
      <c r="AW333" s="187"/>
      <c r="AX333" s="268"/>
      <c r="AY333" s="8"/>
      <c r="AZ333" s="8"/>
      <c r="BA333" s="8"/>
    </row>
    <row r="334" spans="1:53">
      <c r="A334" s="266"/>
      <c r="B334" s="267"/>
      <c r="C334" s="184"/>
      <c r="D334" s="186"/>
      <c r="E334" s="218"/>
      <c r="F334" s="185"/>
      <c r="G334" s="185"/>
      <c r="H334" s="273"/>
      <c r="I334" s="269"/>
      <c r="J334" s="266"/>
      <c r="K334" s="266"/>
      <c r="L334" s="266"/>
      <c r="M334" s="268"/>
      <c r="N334" s="268"/>
      <c r="O334" s="268"/>
      <c r="P334" s="270"/>
      <c r="R334" s="266"/>
      <c r="U334" s="270"/>
      <c r="V334" s="270"/>
      <c r="X334" s="270"/>
      <c r="Y334" s="270"/>
      <c r="Z334" s="268"/>
      <c r="AB334" s="297"/>
      <c r="AC334" s="270"/>
      <c r="AE334" s="187"/>
      <c r="AF334" s="268"/>
      <c r="AG334" s="268"/>
      <c r="AH334" s="270"/>
      <c r="AI334" s="270"/>
      <c r="AJ334" s="270"/>
      <c r="AK334" s="267"/>
      <c r="AL334" s="274"/>
      <c r="AM334" s="270"/>
      <c r="AN334" s="270"/>
      <c r="AO334" s="270"/>
      <c r="AP334" s="270"/>
      <c r="AQ334" s="268"/>
      <c r="AR334" s="270"/>
      <c r="AS334" s="270"/>
      <c r="AT334" s="270"/>
      <c r="AU334" s="268"/>
      <c r="AV334" s="270"/>
      <c r="AW334" s="187"/>
      <c r="AX334" s="268"/>
      <c r="AY334" s="8"/>
      <c r="AZ334" s="8"/>
      <c r="BA334" s="8"/>
    </row>
    <row r="335" spans="1:53">
      <c r="A335" s="266"/>
      <c r="B335" s="267"/>
      <c r="C335" s="184"/>
      <c r="D335" s="186"/>
      <c r="E335" s="218"/>
      <c r="F335" s="185"/>
      <c r="G335" s="185"/>
      <c r="H335" s="273"/>
      <c r="I335" s="269"/>
      <c r="J335" s="266"/>
      <c r="K335" s="266"/>
      <c r="L335" s="266"/>
      <c r="M335" s="268"/>
      <c r="N335" s="268"/>
      <c r="O335" s="268"/>
      <c r="P335" s="270"/>
      <c r="R335" s="266"/>
      <c r="U335" s="270"/>
      <c r="V335" s="270"/>
      <c r="X335" s="270"/>
      <c r="Y335" s="270"/>
      <c r="Z335" s="268"/>
      <c r="AB335" s="297"/>
      <c r="AC335" s="270"/>
      <c r="AE335" s="187"/>
      <c r="AF335" s="268"/>
      <c r="AG335" s="268"/>
      <c r="AH335" s="270"/>
      <c r="AI335" s="270"/>
      <c r="AJ335" s="270"/>
      <c r="AK335" s="267"/>
      <c r="AL335" s="274"/>
      <c r="AM335" s="270"/>
      <c r="AN335" s="270"/>
      <c r="AO335" s="270"/>
      <c r="AP335" s="270"/>
      <c r="AQ335" s="268"/>
      <c r="AR335" s="270"/>
      <c r="AS335" s="270"/>
      <c r="AT335" s="270"/>
      <c r="AU335" s="268"/>
      <c r="AV335" s="270"/>
      <c r="AW335" s="187"/>
      <c r="AX335" s="268"/>
      <c r="AY335" s="8"/>
      <c r="AZ335" s="8"/>
      <c r="BA335" s="8"/>
    </row>
    <row r="336" spans="1:53">
      <c r="A336" s="266"/>
      <c r="B336" s="267"/>
      <c r="C336" s="184"/>
      <c r="D336" s="186"/>
      <c r="E336" s="218"/>
      <c r="F336" s="185"/>
      <c r="G336" s="185"/>
      <c r="H336" s="273"/>
      <c r="I336" s="269"/>
      <c r="J336" s="266"/>
      <c r="K336" s="266"/>
      <c r="L336" s="266"/>
      <c r="M336" s="268"/>
      <c r="N336" s="268"/>
      <c r="O336" s="268"/>
      <c r="P336" s="270"/>
      <c r="R336" s="266"/>
      <c r="U336" s="270"/>
      <c r="V336" s="270"/>
      <c r="X336" s="270"/>
      <c r="Y336" s="270"/>
      <c r="Z336" s="268"/>
      <c r="AB336" s="297"/>
      <c r="AC336" s="270"/>
      <c r="AE336" s="187"/>
      <c r="AF336" s="268"/>
      <c r="AG336" s="268"/>
      <c r="AH336" s="270"/>
      <c r="AI336" s="270"/>
      <c r="AJ336" s="270"/>
      <c r="AK336" s="267"/>
      <c r="AL336" s="274"/>
      <c r="AM336" s="270"/>
      <c r="AN336" s="270"/>
      <c r="AO336" s="270"/>
      <c r="AP336" s="270"/>
      <c r="AQ336" s="268"/>
      <c r="AR336" s="270"/>
      <c r="AS336" s="270"/>
      <c r="AT336" s="270"/>
      <c r="AU336" s="268"/>
      <c r="AV336" s="270"/>
      <c r="AW336" s="187"/>
      <c r="AX336" s="268"/>
      <c r="AY336" s="8"/>
      <c r="AZ336" s="8"/>
      <c r="BA336" s="8"/>
    </row>
    <row r="337" spans="1:53">
      <c r="A337" s="266"/>
      <c r="B337" s="267"/>
      <c r="C337" s="184"/>
      <c r="D337" s="186"/>
      <c r="E337" s="218"/>
      <c r="F337" s="185"/>
      <c r="G337" s="185"/>
      <c r="H337" s="273"/>
      <c r="I337" s="269"/>
      <c r="J337" s="266"/>
      <c r="K337" s="266"/>
      <c r="L337" s="266"/>
      <c r="M337" s="268"/>
      <c r="N337" s="268"/>
      <c r="O337" s="268"/>
      <c r="P337" s="270"/>
      <c r="R337" s="266"/>
      <c r="U337" s="270"/>
      <c r="V337" s="270"/>
      <c r="X337" s="270"/>
      <c r="Y337" s="270"/>
      <c r="Z337" s="268"/>
      <c r="AB337" s="297"/>
      <c r="AC337" s="270"/>
      <c r="AE337" s="187"/>
      <c r="AF337" s="268"/>
      <c r="AG337" s="268"/>
      <c r="AH337" s="270"/>
      <c r="AI337" s="270"/>
      <c r="AJ337" s="270"/>
      <c r="AK337" s="267"/>
      <c r="AL337" s="274"/>
      <c r="AM337" s="270"/>
      <c r="AN337" s="270"/>
      <c r="AO337" s="270"/>
      <c r="AP337" s="270"/>
      <c r="AQ337" s="268"/>
      <c r="AR337" s="270"/>
      <c r="AS337" s="270"/>
      <c r="AT337" s="270"/>
      <c r="AU337" s="268"/>
      <c r="AV337" s="270"/>
      <c r="AW337" s="187"/>
      <c r="AX337" s="268"/>
      <c r="AY337" s="8"/>
      <c r="AZ337" s="8"/>
      <c r="BA337" s="8"/>
    </row>
    <row r="338" spans="1:53">
      <c r="A338" s="266"/>
      <c r="B338" s="267"/>
      <c r="C338" s="184"/>
      <c r="D338" s="186"/>
      <c r="E338" s="218"/>
      <c r="F338" s="185"/>
      <c r="G338" s="185"/>
      <c r="H338" s="273"/>
      <c r="I338" s="269"/>
      <c r="J338" s="266"/>
      <c r="K338" s="266"/>
      <c r="L338" s="266"/>
      <c r="M338" s="268"/>
      <c r="N338" s="268"/>
      <c r="O338" s="268"/>
      <c r="P338" s="270"/>
      <c r="R338" s="266"/>
      <c r="U338" s="270"/>
      <c r="V338" s="270"/>
      <c r="X338" s="270"/>
      <c r="Y338" s="270"/>
      <c r="Z338" s="268"/>
      <c r="AB338" s="297"/>
      <c r="AC338" s="270"/>
      <c r="AE338" s="187"/>
      <c r="AF338" s="268"/>
      <c r="AG338" s="268"/>
      <c r="AH338" s="270"/>
      <c r="AI338" s="270"/>
      <c r="AJ338" s="270"/>
      <c r="AK338" s="267"/>
      <c r="AL338" s="274"/>
      <c r="AM338" s="270"/>
      <c r="AN338" s="270"/>
      <c r="AO338" s="270"/>
      <c r="AP338" s="270"/>
      <c r="AQ338" s="268"/>
      <c r="AR338" s="270"/>
      <c r="AS338" s="270"/>
      <c r="AT338" s="270"/>
      <c r="AU338" s="268"/>
      <c r="AV338" s="270"/>
      <c r="AW338" s="187"/>
      <c r="AX338" s="268"/>
      <c r="AY338" s="8"/>
      <c r="AZ338" s="8"/>
      <c r="BA338" s="8"/>
    </row>
    <row r="339" spans="1:53">
      <c r="A339" s="266"/>
      <c r="B339" s="267"/>
      <c r="C339" s="184"/>
      <c r="D339" s="186"/>
      <c r="E339" s="218"/>
      <c r="F339" s="185"/>
      <c r="G339" s="185"/>
      <c r="H339" s="273"/>
      <c r="I339" s="269"/>
      <c r="J339" s="266"/>
      <c r="K339" s="266"/>
      <c r="L339" s="266"/>
      <c r="M339" s="268"/>
      <c r="N339" s="268"/>
      <c r="O339" s="268"/>
      <c r="P339" s="270"/>
      <c r="R339" s="266"/>
      <c r="U339" s="270"/>
      <c r="V339" s="270"/>
      <c r="X339" s="270"/>
      <c r="Y339" s="270"/>
      <c r="Z339" s="268"/>
      <c r="AB339" s="297"/>
      <c r="AC339" s="270"/>
      <c r="AE339" s="187"/>
      <c r="AF339" s="268"/>
      <c r="AG339" s="268"/>
      <c r="AH339" s="270"/>
      <c r="AI339" s="270"/>
      <c r="AJ339" s="270"/>
      <c r="AK339" s="267"/>
      <c r="AL339" s="274"/>
      <c r="AM339" s="270"/>
      <c r="AN339" s="270"/>
      <c r="AO339" s="270"/>
      <c r="AP339" s="270"/>
      <c r="AQ339" s="268"/>
      <c r="AR339" s="270"/>
      <c r="AS339" s="270"/>
      <c r="AT339" s="270"/>
      <c r="AU339" s="268"/>
      <c r="AV339" s="270"/>
      <c r="AW339" s="187"/>
      <c r="AX339" s="268"/>
      <c r="AY339" s="8"/>
      <c r="AZ339" s="8"/>
      <c r="BA339" s="8"/>
    </row>
    <row r="340" spans="1:53">
      <c r="A340" s="266"/>
      <c r="B340" s="267"/>
      <c r="C340" s="184"/>
      <c r="D340" s="186"/>
      <c r="E340" s="218"/>
      <c r="F340" s="185"/>
      <c r="G340" s="185"/>
      <c r="H340" s="273"/>
      <c r="I340" s="269"/>
      <c r="J340" s="266"/>
      <c r="K340" s="266"/>
      <c r="L340" s="266"/>
      <c r="M340" s="268"/>
      <c r="N340" s="268"/>
      <c r="O340" s="268"/>
      <c r="P340" s="270"/>
      <c r="R340" s="266"/>
      <c r="U340" s="270"/>
      <c r="V340" s="270"/>
      <c r="X340" s="270"/>
      <c r="Y340" s="270"/>
      <c r="Z340" s="268"/>
      <c r="AB340" s="297"/>
      <c r="AC340" s="270"/>
      <c r="AE340" s="187"/>
      <c r="AF340" s="268"/>
      <c r="AG340" s="268"/>
      <c r="AH340" s="270"/>
      <c r="AI340" s="270"/>
      <c r="AJ340" s="270"/>
      <c r="AK340" s="267"/>
      <c r="AL340" s="274"/>
      <c r="AM340" s="270"/>
      <c r="AN340" s="270"/>
      <c r="AO340" s="270"/>
      <c r="AP340" s="270"/>
      <c r="AQ340" s="268"/>
      <c r="AR340" s="270"/>
      <c r="AS340" s="270"/>
      <c r="AT340" s="270"/>
      <c r="AU340" s="268"/>
      <c r="AV340" s="270"/>
      <c r="AW340" s="187"/>
      <c r="AX340" s="268"/>
      <c r="AY340" s="8"/>
      <c r="AZ340" s="8"/>
      <c r="BA340" s="8"/>
    </row>
    <row r="341" spans="1:53">
      <c r="A341" s="266"/>
      <c r="B341" s="267"/>
      <c r="C341" s="184"/>
      <c r="D341" s="186"/>
      <c r="E341" s="218"/>
      <c r="F341" s="185"/>
      <c r="G341" s="185"/>
      <c r="H341" s="273"/>
      <c r="I341" s="269"/>
      <c r="J341" s="266"/>
      <c r="K341" s="266"/>
      <c r="L341" s="266"/>
      <c r="M341" s="268"/>
      <c r="N341" s="268"/>
      <c r="O341" s="268"/>
      <c r="P341" s="270"/>
      <c r="R341" s="266"/>
      <c r="U341" s="270"/>
      <c r="V341" s="270"/>
      <c r="X341" s="270"/>
      <c r="Y341" s="270"/>
      <c r="Z341" s="268"/>
      <c r="AB341" s="297"/>
      <c r="AC341" s="270"/>
      <c r="AE341" s="187"/>
      <c r="AF341" s="268"/>
      <c r="AG341" s="268"/>
      <c r="AH341" s="270"/>
      <c r="AI341" s="270"/>
      <c r="AJ341" s="270"/>
      <c r="AK341" s="267"/>
      <c r="AL341" s="274"/>
      <c r="AM341" s="270"/>
      <c r="AN341" s="270"/>
      <c r="AO341" s="270"/>
      <c r="AP341" s="270"/>
      <c r="AQ341" s="268"/>
      <c r="AR341" s="270"/>
      <c r="AS341" s="270"/>
      <c r="AT341" s="270"/>
      <c r="AU341" s="268"/>
      <c r="AV341" s="270"/>
      <c r="AW341" s="187"/>
      <c r="AX341" s="268"/>
      <c r="AY341" s="8"/>
      <c r="AZ341" s="8"/>
      <c r="BA341" s="8"/>
    </row>
    <row r="342" spans="1:53">
      <c r="A342" s="266"/>
      <c r="B342" s="267"/>
      <c r="C342" s="184"/>
      <c r="D342" s="186"/>
      <c r="E342" s="218"/>
      <c r="F342" s="185"/>
      <c r="G342" s="185"/>
      <c r="H342" s="273"/>
      <c r="I342" s="269"/>
      <c r="J342" s="266"/>
      <c r="K342" s="266"/>
      <c r="L342" s="266"/>
      <c r="M342" s="268"/>
      <c r="N342" s="268"/>
      <c r="O342" s="268"/>
      <c r="P342" s="270"/>
      <c r="R342" s="266"/>
      <c r="U342" s="270"/>
      <c r="V342" s="270"/>
      <c r="X342" s="270"/>
      <c r="Y342" s="270"/>
      <c r="Z342" s="268"/>
      <c r="AB342" s="297"/>
      <c r="AC342" s="270"/>
      <c r="AE342" s="187"/>
      <c r="AF342" s="268"/>
      <c r="AG342" s="268"/>
      <c r="AH342" s="270"/>
      <c r="AI342" s="270"/>
      <c r="AJ342" s="270"/>
      <c r="AK342" s="267"/>
      <c r="AL342" s="274"/>
      <c r="AM342" s="270"/>
      <c r="AN342" s="270"/>
      <c r="AO342" s="270"/>
      <c r="AP342" s="270"/>
      <c r="AQ342" s="268"/>
      <c r="AR342" s="270"/>
      <c r="AS342" s="270"/>
      <c r="AT342" s="270"/>
      <c r="AU342" s="268"/>
      <c r="AV342" s="270"/>
      <c r="AW342" s="187"/>
      <c r="AX342" s="268"/>
      <c r="AY342" s="8"/>
      <c r="AZ342" s="8"/>
      <c r="BA342" s="8"/>
    </row>
    <row r="343" spans="1:53">
      <c r="A343" s="266"/>
      <c r="B343" s="267"/>
      <c r="C343" s="184"/>
      <c r="D343" s="186"/>
      <c r="E343" s="218"/>
      <c r="F343" s="185"/>
      <c r="G343" s="185"/>
      <c r="H343" s="273"/>
      <c r="I343" s="269"/>
      <c r="J343" s="266"/>
      <c r="K343" s="266"/>
      <c r="L343" s="266"/>
      <c r="M343" s="268"/>
      <c r="N343" s="268"/>
      <c r="O343" s="268"/>
      <c r="P343" s="270"/>
      <c r="R343" s="266"/>
      <c r="U343" s="270"/>
      <c r="V343" s="270"/>
      <c r="X343" s="270"/>
      <c r="Y343" s="270"/>
      <c r="Z343" s="268"/>
      <c r="AB343" s="297"/>
      <c r="AC343" s="270"/>
      <c r="AE343" s="187"/>
      <c r="AF343" s="268"/>
      <c r="AG343" s="268"/>
      <c r="AH343" s="270"/>
      <c r="AI343" s="270"/>
      <c r="AJ343" s="270"/>
      <c r="AK343" s="267"/>
      <c r="AL343" s="274"/>
      <c r="AM343" s="270"/>
      <c r="AN343" s="270"/>
      <c r="AO343" s="270"/>
      <c r="AP343" s="270"/>
      <c r="AQ343" s="268"/>
      <c r="AR343" s="270"/>
      <c r="AS343" s="270"/>
      <c r="AT343" s="270"/>
      <c r="AU343" s="268"/>
      <c r="AV343" s="270"/>
      <c r="AW343" s="187"/>
      <c r="AX343" s="268"/>
      <c r="AY343" s="8"/>
      <c r="AZ343" s="8"/>
      <c r="BA343" s="8"/>
    </row>
    <row r="344" spans="1:53">
      <c r="A344" s="266"/>
      <c r="B344" s="267"/>
      <c r="C344" s="184"/>
      <c r="D344" s="186"/>
      <c r="E344" s="218"/>
      <c r="F344" s="185"/>
      <c r="G344" s="185"/>
      <c r="H344" s="273"/>
      <c r="I344" s="269"/>
      <c r="J344" s="266"/>
      <c r="K344" s="266"/>
      <c r="L344" s="266"/>
      <c r="M344" s="268"/>
      <c r="N344" s="268"/>
      <c r="O344" s="268"/>
      <c r="P344" s="270"/>
      <c r="R344" s="266"/>
      <c r="U344" s="270"/>
      <c r="V344" s="270"/>
      <c r="X344" s="270"/>
      <c r="Y344" s="270"/>
      <c r="Z344" s="268"/>
      <c r="AB344" s="297"/>
      <c r="AC344" s="270"/>
      <c r="AE344" s="187"/>
      <c r="AF344" s="268"/>
      <c r="AG344" s="268"/>
      <c r="AH344" s="270"/>
      <c r="AI344" s="270"/>
      <c r="AJ344" s="270"/>
      <c r="AK344" s="267"/>
      <c r="AL344" s="274"/>
      <c r="AM344" s="270"/>
      <c r="AN344" s="270"/>
      <c r="AO344" s="270"/>
      <c r="AP344" s="270"/>
      <c r="AQ344" s="268"/>
      <c r="AR344" s="270"/>
      <c r="AS344" s="270"/>
      <c r="AT344" s="270"/>
      <c r="AU344" s="268"/>
      <c r="AV344" s="270"/>
      <c r="AW344" s="187"/>
      <c r="AX344" s="268"/>
      <c r="AY344" s="8"/>
      <c r="AZ344" s="8"/>
      <c r="BA344" s="8"/>
    </row>
    <row r="345" spans="1:53">
      <c r="A345" s="266"/>
      <c r="B345" s="267"/>
      <c r="C345" s="184"/>
      <c r="D345" s="186"/>
      <c r="E345" s="218"/>
      <c r="F345" s="185"/>
      <c r="G345" s="185"/>
      <c r="H345" s="273"/>
      <c r="I345" s="269"/>
      <c r="J345" s="266"/>
      <c r="K345" s="266"/>
      <c r="L345" s="266"/>
      <c r="M345" s="268"/>
      <c r="N345" s="268"/>
      <c r="O345" s="268"/>
      <c r="P345" s="270"/>
      <c r="R345" s="266"/>
      <c r="U345" s="270"/>
      <c r="V345" s="270"/>
      <c r="X345" s="270"/>
      <c r="Y345" s="270"/>
      <c r="Z345" s="268"/>
      <c r="AB345" s="297"/>
      <c r="AC345" s="270"/>
      <c r="AE345" s="187"/>
      <c r="AF345" s="268"/>
      <c r="AG345" s="268"/>
      <c r="AH345" s="270"/>
      <c r="AI345" s="270"/>
      <c r="AJ345" s="270"/>
      <c r="AK345" s="267"/>
      <c r="AL345" s="274"/>
      <c r="AM345" s="270"/>
      <c r="AN345" s="270"/>
      <c r="AO345" s="270"/>
      <c r="AP345" s="270"/>
      <c r="AQ345" s="268"/>
      <c r="AR345" s="270"/>
      <c r="AS345" s="270"/>
      <c r="AT345" s="270"/>
      <c r="AU345" s="268"/>
      <c r="AV345" s="270"/>
      <c r="AW345" s="187"/>
      <c r="AX345" s="268"/>
      <c r="AY345" s="8"/>
      <c r="AZ345" s="8"/>
      <c r="BA345" s="8"/>
    </row>
    <row r="346" spans="1:53">
      <c r="A346" s="266"/>
      <c r="B346" s="267"/>
      <c r="C346" s="184"/>
      <c r="D346" s="186"/>
      <c r="E346" s="218"/>
      <c r="F346" s="185"/>
      <c r="G346" s="185"/>
      <c r="H346" s="273"/>
      <c r="I346" s="269"/>
      <c r="J346" s="266"/>
      <c r="K346" s="266"/>
      <c r="L346" s="266"/>
      <c r="M346" s="268"/>
      <c r="N346" s="268"/>
      <c r="O346" s="268"/>
      <c r="P346" s="270"/>
      <c r="R346" s="266"/>
      <c r="U346" s="270"/>
      <c r="V346" s="270"/>
      <c r="X346" s="270"/>
      <c r="Y346" s="270"/>
      <c r="Z346" s="268"/>
      <c r="AB346" s="297"/>
      <c r="AC346" s="270"/>
      <c r="AE346" s="187"/>
      <c r="AF346" s="268"/>
      <c r="AG346" s="268"/>
      <c r="AH346" s="270"/>
      <c r="AI346" s="270"/>
      <c r="AJ346" s="270"/>
      <c r="AK346" s="267"/>
      <c r="AL346" s="274"/>
      <c r="AM346" s="270"/>
      <c r="AN346" s="270"/>
      <c r="AO346" s="270"/>
      <c r="AP346" s="270"/>
      <c r="AQ346" s="268"/>
      <c r="AR346" s="270"/>
      <c r="AS346" s="270"/>
      <c r="AT346" s="270"/>
      <c r="AU346" s="268"/>
      <c r="AV346" s="270"/>
      <c r="AW346" s="187"/>
      <c r="AX346" s="268"/>
      <c r="AY346" s="8"/>
      <c r="AZ346" s="8"/>
      <c r="BA346" s="8"/>
    </row>
    <row r="347" spans="1:53">
      <c r="A347" s="266"/>
      <c r="B347" s="267"/>
      <c r="C347" s="184"/>
      <c r="D347" s="186"/>
      <c r="E347" s="218"/>
      <c r="F347" s="185"/>
      <c r="G347" s="185"/>
      <c r="H347" s="273"/>
      <c r="I347" s="269"/>
      <c r="J347" s="266"/>
      <c r="K347" s="266"/>
      <c r="L347" s="266"/>
      <c r="M347" s="268"/>
      <c r="N347" s="268"/>
      <c r="O347" s="268"/>
      <c r="P347" s="270"/>
      <c r="R347" s="266"/>
      <c r="U347" s="270"/>
      <c r="V347" s="270"/>
      <c r="X347" s="270"/>
      <c r="Y347" s="270"/>
      <c r="Z347" s="268"/>
      <c r="AB347" s="297"/>
      <c r="AC347" s="270"/>
      <c r="AE347" s="187"/>
      <c r="AF347" s="268"/>
      <c r="AG347" s="268"/>
      <c r="AH347" s="270"/>
      <c r="AI347" s="270"/>
      <c r="AJ347" s="270"/>
      <c r="AK347" s="267"/>
      <c r="AL347" s="274"/>
      <c r="AM347" s="270"/>
      <c r="AN347" s="270"/>
      <c r="AO347" s="270"/>
      <c r="AP347" s="270"/>
      <c r="AQ347" s="268"/>
      <c r="AR347" s="270"/>
      <c r="AS347" s="270"/>
      <c r="AT347" s="270"/>
      <c r="AU347" s="268"/>
      <c r="AV347" s="270"/>
      <c r="AW347" s="187"/>
      <c r="AX347" s="268"/>
      <c r="AY347" s="8"/>
      <c r="AZ347" s="8"/>
      <c r="BA347" s="8"/>
    </row>
    <row r="348" spans="1:53">
      <c r="A348" s="266"/>
      <c r="B348" s="267"/>
      <c r="C348" s="184"/>
      <c r="D348" s="186"/>
      <c r="E348" s="218"/>
      <c r="F348" s="185"/>
      <c r="G348" s="185"/>
      <c r="H348" s="273"/>
      <c r="I348" s="269"/>
      <c r="J348" s="266"/>
      <c r="K348" s="266"/>
      <c r="L348" s="266"/>
      <c r="M348" s="268"/>
      <c r="N348" s="268"/>
      <c r="O348" s="268"/>
      <c r="P348" s="270"/>
      <c r="R348" s="266"/>
      <c r="U348" s="270"/>
      <c r="V348" s="270"/>
      <c r="X348" s="270"/>
      <c r="Y348" s="270"/>
      <c r="Z348" s="268"/>
      <c r="AB348" s="297"/>
      <c r="AC348" s="270"/>
      <c r="AE348" s="187"/>
      <c r="AF348" s="268"/>
      <c r="AG348" s="268"/>
      <c r="AH348" s="270"/>
      <c r="AI348" s="270"/>
      <c r="AJ348" s="270"/>
      <c r="AK348" s="267"/>
      <c r="AL348" s="274"/>
      <c r="AM348" s="270"/>
      <c r="AN348" s="270"/>
      <c r="AO348" s="270"/>
      <c r="AP348" s="270"/>
      <c r="AQ348" s="268"/>
      <c r="AR348" s="270"/>
      <c r="AS348" s="270"/>
      <c r="AT348" s="270"/>
      <c r="AU348" s="268"/>
      <c r="AV348" s="270"/>
      <c r="AW348" s="187"/>
      <c r="AX348" s="268"/>
      <c r="AY348" s="8"/>
      <c r="AZ348" s="8"/>
      <c r="BA348" s="8"/>
    </row>
    <row r="349" spans="1:53">
      <c r="A349" s="266"/>
      <c r="B349" s="267"/>
      <c r="C349" s="184"/>
      <c r="D349" s="186"/>
      <c r="E349" s="218"/>
      <c r="F349" s="185"/>
      <c r="G349" s="185"/>
      <c r="H349" s="273"/>
      <c r="I349" s="269"/>
      <c r="J349" s="266"/>
      <c r="K349" s="266"/>
      <c r="L349" s="266"/>
      <c r="M349" s="268"/>
      <c r="N349" s="268"/>
      <c r="O349" s="268"/>
      <c r="P349" s="270"/>
      <c r="R349" s="266"/>
      <c r="U349" s="270"/>
      <c r="V349" s="270"/>
      <c r="X349" s="270"/>
      <c r="Y349" s="270"/>
      <c r="Z349" s="268"/>
      <c r="AB349" s="297"/>
      <c r="AC349" s="270"/>
      <c r="AE349" s="187"/>
      <c r="AF349" s="268"/>
      <c r="AG349" s="268"/>
      <c r="AH349" s="270"/>
      <c r="AI349" s="270"/>
      <c r="AJ349" s="270"/>
      <c r="AK349" s="267"/>
      <c r="AL349" s="274"/>
      <c r="AM349" s="270"/>
      <c r="AN349" s="270"/>
      <c r="AO349" s="270"/>
      <c r="AP349" s="270"/>
      <c r="AQ349" s="268"/>
      <c r="AR349" s="270"/>
      <c r="AS349" s="270"/>
      <c r="AT349" s="270"/>
      <c r="AU349" s="268"/>
      <c r="AV349" s="270"/>
      <c r="AW349" s="187"/>
      <c r="AX349" s="268"/>
      <c r="AY349" s="8"/>
      <c r="AZ349" s="8"/>
      <c r="BA349" s="8"/>
    </row>
    <row r="350" spans="1:53">
      <c r="A350" s="266"/>
      <c r="B350" s="267"/>
      <c r="C350" s="184"/>
      <c r="D350" s="186"/>
      <c r="E350" s="218"/>
      <c r="F350" s="185"/>
      <c r="G350" s="185"/>
      <c r="H350" s="273"/>
      <c r="I350" s="269"/>
      <c r="J350" s="266"/>
      <c r="K350" s="266"/>
      <c r="L350" s="266"/>
      <c r="M350" s="268"/>
      <c r="N350" s="268"/>
      <c r="O350" s="268"/>
      <c r="P350" s="270"/>
      <c r="R350" s="266"/>
      <c r="U350" s="270"/>
      <c r="V350" s="270"/>
      <c r="X350" s="270"/>
      <c r="Y350" s="270"/>
      <c r="Z350" s="268"/>
      <c r="AB350" s="297"/>
      <c r="AC350" s="270"/>
      <c r="AE350" s="187"/>
      <c r="AF350" s="268"/>
      <c r="AG350" s="268"/>
      <c r="AH350" s="270"/>
      <c r="AI350" s="270"/>
      <c r="AJ350" s="270"/>
      <c r="AK350" s="267"/>
      <c r="AL350" s="274"/>
      <c r="AM350" s="270"/>
      <c r="AN350" s="270"/>
      <c r="AO350" s="270"/>
      <c r="AP350" s="270"/>
      <c r="AQ350" s="268"/>
      <c r="AR350" s="270"/>
      <c r="AS350" s="270"/>
      <c r="AT350" s="270"/>
      <c r="AU350" s="268"/>
      <c r="AV350" s="270"/>
      <c r="AW350" s="187"/>
      <c r="AX350" s="268"/>
      <c r="AY350" s="8"/>
      <c r="AZ350" s="8"/>
      <c r="BA350" s="8"/>
    </row>
    <row r="351" spans="1:53">
      <c r="A351" s="266"/>
      <c r="B351" s="267"/>
      <c r="C351" s="184"/>
      <c r="D351" s="186"/>
      <c r="E351" s="218"/>
      <c r="F351" s="185"/>
      <c r="G351" s="185"/>
      <c r="H351" s="273"/>
      <c r="I351" s="269"/>
      <c r="J351" s="266"/>
      <c r="K351" s="266"/>
      <c r="L351" s="266"/>
      <c r="M351" s="268"/>
      <c r="N351" s="268"/>
      <c r="O351" s="268"/>
      <c r="P351" s="270"/>
      <c r="R351" s="266"/>
      <c r="U351" s="270"/>
      <c r="V351" s="270"/>
      <c r="X351" s="270"/>
      <c r="Y351" s="270"/>
      <c r="Z351" s="268"/>
      <c r="AB351" s="297"/>
      <c r="AC351" s="270"/>
      <c r="AE351" s="187"/>
      <c r="AF351" s="268"/>
      <c r="AG351" s="268"/>
      <c r="AH351" s="270"/>
      <c r="AI351" s="270"/>
      <c r="AJ351" s="270"/>
      <c r="AK351" s="267"/>
      <c r="AL351" s="274"/>
      <c r="AM351" s="270"/>
      <c r="AN351" s="270"/>
      <c r="AO351" s="270"/>
      <c r="AP351" s="270"/>
      <c r="AQ351" s="268"/>
      <c r="AR351" s="270"/>
      <c r="AS351" s="270"/>
      <c r="AT351" s="270"/>
      <c r="AU351" s="268"/>
      <c r="AV351" s="270"/>
      <c r="AW351" s="187"/>
      <c r="AX351" s="268"/>
      <c r="AY351" s="8"/>
      <c r="AZ351" s="8"/>
      <c r="BA351" s="8"/>
    </row>
    <row r="352" spans="1:53">
      <c r="A352" s="266"/>
      <c r="B352" s="267"/>
      <c r="C352" s="184"/>
      <c r="D352" s="186"/>
      <c r="E352" s="218"/>
      <c r="F352" s="185"/>
      <c r="G352" s="185"/>
      <c r="H352" s="273"/>
      <c r="I352" s="269"/>
      <c r="J352" s="266"/>
      <c r="K352" s="266"/>
      <c r="L352" s="266"/>
      <c r="M352" s="268"/>
      <c r="N352" s="268"/>
      <c r="O352" s="268"/>
      <c r="P352" s="270"/>
      <c r="R352" s="266"/>
      <c r="U352" s="270"/>
      <c r="V352" s="270"/>
      <c r="X352" s="270"/>
      <c r="Y352" s="270"/>
      <c r="Z352" s="268"/>
      <c r="AB352" s="297"/>
      <c r="AC352" s="270"/>
      <c r="AE352" s="187"/>
      <c r="AF352" s="268"/>
      <c r="AG352" s="268"/>
      <c r="AH352" s="270"/>
      <c r="AI352" s="270"/>
      <c r="AJ352" s="270"/>
      <c r="AK352" s="267"/>
      <c r="AL352" s="274"/>
      <c r="AM352" s="270"/>
      <c r="AN352" s="270"/>
      <c r="AO352" s="270"/>
      <c r="AP352" s="270"/>
      <c r="AQ352" s="268"/>
      <c r="AR352" s="270"/>
      <c r="AS352" s="270"/>
      <c r="AT352" s="270"/>
      <c r="AU352" s="268"/>
      <c r="AV352" s="270"/>
      <c r="AW352" s="187"/>
      <c r="AX352" s="268"/>
      <c r="AY352" s="8"/>
      <c r="AZ352" s="8"/>
      <c r="BA352" s="8"/>
    </row>
    <row r="353" spans="1:53">
      <c r="A353" s="266"/>
      <c r="B353" s="267"/>
      <c r="C353" s="184"/>
      <c r="D353" s="186"/>
      <c r="E353" s="218"/>
      <c r="F353" s="185"/>
      <c r="G353" s="185"/>
      <c r="H353" s="273"/>
      <c r="I353" s="269"/>
      <c r="J353" s="266"/>
      <c r="K353" s="266"/>
      <c r="L353" s="266"/>
      <c r="M353" s="268"/>
      <c r="N353" s="268"/>
      <c r="O353" s="268"/>
      <c r="P353" s="270"/>
      <c r="R353" s="266"/>
      <c r="U353" s="270"/>
      <c r="V353" s="270"/>
      <c r="X353" s="270"/>
      <c r="Y353" s="270"/>
      <c r="Z353" s="268"/>
      <c r="AB353" s="297"/>
      <c r="AC353" s="270"/>
      <c r="AE353" s="187"/>
      <c r="AF353" s="268"/>
      <c r="AG353" s="268"/>
      <c r="AH353" s="270"/>
      <c r="AI353" s="270"/>
      <c r="AJ353" s="270"/>
      <c r="AK353" s="267"/>
      <c r="AL353" s="274"/>
      <c r="AM353" s="270"/>
      <c r="AN353" s="270"/>
      <c r="AO353" s="270"/>
      <c r="AP353" s="270"/>
      <c r="AQ353" s="268"/>
      <c r="AR353" s="270"/>
      <c r="AS353" s="270"/>
      <c r="AT353" s="270"/>
      <c r="AU353" s="268"/>
      <c r="AV353" s="270"/>
      <c r="AW353" s="187"/>
      <c r="AX353" s="268"/>
      <c r="AY353" s="8"/>
      <c r="AZ353" s="8"/>
      <c r="BA353" s="8"/>
    </row>
    <row r="354" spans="1:53">
      <c r="A354" s="266"/>
      <c r="B354" s="267"/>
      <c r="C354" s="184"/>
      <c r="D354" s="186"/>
      <c r="E354" s="218"/>
      <c r="F354" s="185"/>
      <c r="G354" s="185"/>
      <c r="H354" s="273"/>
      <c r="I354" s="269"/>
      <c r="J354" s="266"/>
      <c r="K354" s="266"/>
      <c r="L354" s="266"/>
      <c r="M354" s="268"/>
      <c r="N354" s="268"/>
      <c r="O354" s="268"/>
      <c r="P354" s="270"/>
      <c r="R354" s="266"/>
      <c r="U354" s="270"/>
      <c r="V354" s="270"/>
      <c r="X354" s="270"/>
      <c r="Y354" s="270"/>
      <c r="Z354" s="268"/>
      <c r="AB354" s="297"/>
      <c r="AC354" s="270"/>
      <c r="AE354" s="187"/>
      <c r="AF354" s="268"/>
      <c r="AG354" s="268"/>
      <c r="AH354" s="270"/>
      <c r="AI354" s="270"/>
      <c r="AJ354" s="270"/>
      <c r="AK354" s="267"/>
      <c r="AL354" s="274"/>
      <c r="AM354" s="270"/>
      <c r="AN354" s="270"/>
      <c r="AO354" s="270"/>
      <c r="AP354" s="270"/>
      <c r="AQ354" s="268"/>
      <c r="AR354" s="270"/>
      <c r="AS354" s="270"/>
      <c r="AT354" s="270"/>
      <c r="AU354" s="268"/>
      <c r="AV354" s="270"/>
      <c r="AW354" s="187"/>
      <c r="AX354" s="268"/>
      <c r="AY354" s="8"/>
      <c r="AZ354" s="8"/>
      <c r="BA354" s="8"/>
    </row>
    <row r="355" spans="1:53">
      <c r="A355" s="266"/>
      <c r="B355" s="267"/>
      <c r="C355" s="184"/>
      <c r="D355" s="186"/>
      <c r="E355" s="218"/>
      <c r="F355" s="185"/>
      <c r="G355" s="185"/>
      <c r="H355" s="273"/>
      <c r="I355" s="269"/>
      <c r="J355" s="266"/>
      <c r="K355" s="266"/>
      <c r="L355" s="266"/>
      <c r="M355" s="268"/>
      <c r="N355" s="268"/>
      <c r="O355" s="268"/>
      <c r="P355" s="270"/>
      <c r="R355" s="266"/>
      <c r="U355" s="270"/>
      <c r="V355" s="270"/>
      <c r="X355" s="270"/>
      <c r="Y355" s="270"/>
      <c r="Z355" s="268"/>
      <c r="AB355" s="297"/>
      <c r="AC355" s="270"/>
      <c r="AE355" s="187"/>
      <c r="AF355" s="268"/>
      <c r="AG355" s="268"/>
      <c r="AH355" s="270"/>
      <c r="AI355" s="270"/>
      <c r="AJ355" s="270"/>
      <c r="AK355" s="267"/>
      <c r="AL355" s="274"/>
      <c r="AM355" s="270"/>
      <c r="AN355" s="270"/>
      <c r="AO355" s="270"/>
      <c r="AP355" s="270"/>
      <c r="AQ355" s="268"/>
      <c r="AR355" s="270"/>
      <c r="AS355" s="270"/>
      <c r="AT355" s="270"/>
      <c r="AU355" s="268"/>
      <c r="AV355" s="270"/>
      <c r="AW355" s="187"/>
      <c r="AX355" s="268"/>
      <c r="AY355" s="8"/>
      <c r="AZ355" s="8"/>
      <c r="BA355" s="8"/>
    </row>
    <row r="356" spans="1:53">
      <c r="A356" s="266"/>
      <c r="B356" s="267"/>
      <c r="C356" s="184"/>
      <c r="D356" s="186"/>
      <c r="E356" s="218"/>
      <c r="F356" s="185"/>
      <c r="G356" s="185"/>
      <c r="H356" s="273"/>
      <c r="I356" s="269"/>
      <c r="J356" s="266"/>
      <c r="K356" s="266"/>
      <c r="L356" s="266"/>
      <c r="M356" s="268"/>
      <c r="N356" s="268"/>
      <c r="O356" s="268"/>
      <c r="P356" s="270"/>
      <c r="R356" s="266"/>
      <c r="U356" s="270"/>
      <c r="V356" s="270"/>
      <c r="X356" s="270"/>
      <c r="Y356" s="270"/>
      <c r="Z356" s="268"/>
      <c r="AB356" s="297"/>
      <c r="AC356" s="270"/>
      <c r="AE356" s="187"/>
      <c r="AF356" s="268"/>
      <c r="AG356" s="268"/>
      <c r="AH356" s="270"/>
      <c r="AI356" s="270"/>
      <c r="AJ356" s="270"/>
      <c r="AK356" s="267"/>
      <c r="AL356" s="274"/>
      <c r="AM356" s="270"/>
      <c r="AN356" s="270"/>
      <c r="AO356" s="270"/>
      <c r="AP356" s="270"/>
      <c r="AQ356" s="268"/>
      <c r="AR356" s="270"/>
      <c r="AS356" s="270"/>
      <c r="AT356" s="270"/>
      <c r="AU356" s="268"/>
      <c r="AV356" s="270"/>
      <c r="AW356" s="187"/>
      <c r="AX356" s="268"/>
      <c r="AY356" s="8"/>
      <c r="AZ356" s="8"/>
      <c r="BA356" s="8"/>
    </row>
    <row r="357" spans="1:53">
      <c r="A357" s="266"/>
      <c r="B357" s="267"/>
      <c r="C357" s="184"/>
      <c r="D357" s="186"/>
      <c r="E357" s="218"/>
      <c r="F357" s="185"/>
      <c r="G357" s="185"/>
      <c r="H357" s="273"/>
      <c r="I357" s="269"/>
      <c r="J357" s="266"/>
      <c r="K357" s="266"/>
      <c r="L357" s="266"/>
      <c r="M357" s="268"/>
      <c r="N357" s="268"/>
      <c r="O357" s="268"/>
      <c r="P357" s="270"/>
      <c r="R357" s="266"/>
      <c r="U357" s="270"/>
      <c r="V357" s="270"/>
      <c r="X357" s="270"/>
      <c r="Y357" s="270"/>
      <c r="Z357" s="268"/>
      <c r="AB357" s="297"/>
      <c r="AC357" s="270"/>
      <c r="AE357" s="187"/>
      <c r="AF357" s="268"/>
      <c r="AG357" s="268"/>
      <c r="AH357" s="270"/>
      <c r="AI357" s="270"/>
      <c r="AJ357" s="270"/>
      <c r="AK357" s="267"/>
      <c r="AL357" s="274"/>
      <c r="AM357" s="270"/>
      <c r="AN357" s="270"/>
      <c r="AO357" s="270"/>
      <c r="AP357" s="270"/>
      <c r="AQ357" s="268"/>
      <c r="AR357" s="270"/>
      <c r="AS357" s="270"/>
      <c r="AT357" s="270"/>
      <c r="AU357" s="268"/>
      <c r="AV357" s="270"/>
      <c r="AW357" s="187"/>
      <c r="AX357" s="268"/>
      <c r="AY357" s="8"/>
      <c r="AZ357" s="8"/>
      <c r="BA357" s="8"/>
    </row>
    <row r="358" spans="1:53">
      <c r="A358" s="266"/>
      <c r="B358" s="267"/>
      <c r="C358" s="184"/>
      <c r="D358" s="186"/>
      <c r="E358" s="218"/>
      <c r="F358" s="185"/>
      <c r="G358" s="185"/>
      <c r="H358" s="273"/>
      <c r="I358" s="269"/>
      <c r="J358" s="266"/>
      <c r="K358" s="266"/>
      <c r="L358" s="266"/>
      <c r="M358" s="268"/>
      <c r="N358" s="268"/>
      <c r="O358" s="268"/>
      <c r="P358" s="270"/>
      <c r="R358" s="266"/>
      <c r="U358" s="270"/>
      <c r="V358" s="270"/>
      <c r="X358" s="270"/>
      <c r="Y358" s="270"/>
      <c r="Z358" s="268"/>
      <c r="AB358" s="297"/>
      <c r="AC358" s="270"/>
      <c r="AE358" s="187"/>
      <c r="AF358" s="268"/>
      <c r="AG358" s="268"/>
      <c r="AH358" s="270"/>
      <c r="AI358" s="270"/>
      <c r="AJ358" s="270"/>
      <c r="AK358" s="267"/>
      <c r="AL358" s="274"/>
      <c r="AM358" s="270"/>
      <c r="AN358" s="270"/>
      <c r="AO358" s="270"/>
      <c r="AP358" s="270"/>
      <c r="AQ358" s="268"/>
      <c r="AR358" s="270"/>
      <c r="AS358" s="270"/>
      <c r="AT358" s="270"/>
      <c r="AU358" s="268"/>
      <c r="AV358" s="270"/>
      <c r="AW358" s="187"/>
      <c r="AX358" s="268"/>
      <c r="AY358" s="8"/>
      <c r="AZ358" s="8"/>
      <c r="BA358" s="8"/>
    </row>
    <row r="359" spans="1:53">
      <c r="A359" s="266"/>
      <c r="B359" s="267"/>
      <c r="C359" s="184"/>
      <c r="D359" s="186"/>
      <c r="E359" s="218"/>
      <c r="F359" s="185"/>
      <c r="G359" s="185"/>
      <c r="H359" s="273"/>
      <c r="I359" s="269"/>
      <c r="J359" s="266"/>
      <c r="K359" s="266"/>
      <c r="L359" s="266"/>
      <c r="M359" s="268"/>
      <c r="N359" s="268"/>
      <c r="O359" s="268"/>
      <c r="P359" s="270"/>
      <c r="R359" s="266"/>
      <c r="U359" s="270"/>
      <c r="V359" s="270"/>
      <c r="X359" s="270"/>
      <c r="Y359" s="270"/>
      <c r="Z359" s="268"/>
      <c r="AB359" s="297"/>
      <c r="AC359" s="270"/>
      <c r="AE359" s="187"/>
      <c r="AF359" s="268"/>
      <c r="AG359" s="268"/>
      <c r="AH359" s="270"/>
      <c r="AI359" s="270"/>
      <c r="AJ359" s="270"/>
      <c r="AK359" s="267"/>
      <c r="AL359" s="274"/>
      <c r="AM359" s="270"/>
      <c r="AN359" s="270"/>
      <c r="AO359" s="270"/>
      <c r="AP359" s="270"/>
      <c r="AQ359" s="268"/>
      <c r="AR359" s="270"/>
      <c r="AS359" s="270"/>
      <c r="AT359" s="270"/>
      <c r="AU359" s="268"/>
      <c r="AV359" s="270"/>
      <c r="AW359" s="187"/>
      <c r="AX359" s="268"/>
      <c r="AY359" s="8"/>
      <c r="AZ359" s="8"/>
      <c r="BA359" s="8"/>
    </row>
    <row r="360" spans="1:53">
      <c r="A360" s="266"/>
      <c r="B360" s="267"/>
      <c r="C360" s="184"/>
      <c r="D360" s="186"/>
      <c r="E360" s="218"/>
      <c r="F360" s="185"/>
      <c r="G360" s="185"/>
      <c r="H360" s="273"/>
      <c r="I360" s="269"/>
      <c r="J360" s="266"/>
      <c r="K360" s="266"/>
      <c r="L360" s="266"/>
      <c r="M360" s="268"/>
      <c r="N360" s="268"/>
      <c r="O360" s="268"/>
      <c r="P360" s="270"/>
      <c r="R360" s="266"/>
      <c r="U360" s="270"/>
      <c r="V360" s="270"/>
      <c r="X360" s="270"/>
      <c r="Y360" s="270"/>
      <c r="Z360" s="268"/>
      <c r="AB360" s="297"/>
      <c r="AC360" s="270"/>
      <c r="AE360" s="187"/>
      <c r="AF360" s="268"/>
      <c r="AG360" s="268"/>
      <c r="AH360" s="270"/>
      <c r="AI360" s="270"/>
      <c r="AJ360" s="270"/>
      <c r="AK360" s="267"/>
      <c r="AL360" s="274"/>
      <c r="AM360" s="270"/>
      <c r="AN360" s="270"/>
      <c r="AO360" s="270"/>
      <c r="AP360" s="270"/>
      <c r="AQ360" s="268"/>
      <c r="AR360" s="270"/>
      <c r="AS360" s="270"/>
      <c r="AT360" s="270"/>
      <c r="AU360" s="268"/>
      <c r="AV360" s="270"/>
      <c r="AW360" s="187"/>
      <c r="AX360" s="268"/>
      <c r="AY360" s="8"/>
      <c r="AZ360" s="8"/>
      <c r="BA360" s="8"/>
    </row>
    <row r="361" spans="1:53">
      <c r="A361" s="266"/>
      <c r="B361" s="267"/>
      <c r="C361" s="184"/>
      <c r="D361" s="186"/>
      <c r="E361" s="218"/>
      <c r="F361" s="185"/>
      <c r="G361" s="185"/>
      <c r="H361" s="273"/>
      <c r="I361" s="269"/>
      <c r="J361" s="266"/>
      <c r="K361" s="266"/>
      <c r="L361" s="266"/>
      <c r="M361" s="268"/>
      <c r="N361" s="268"/>
      <c r="O361" s="268"/>
      <c r="P361" s="270"/>
      <c r="R361" s="266"/>
      <c r="U361" s="270"/>
      <c r="V361" s="270"/>
      <c r="X361" s="270"/>
      <c r="Y361" s="270"/>
      <c r="Z361" s="268"/>
      <c r="AB361" s="297"/>
      <c r="AC361" s="270"/>
      <c r="AE361" s="187"/>
      <c r="AF361" s="268"/>
      <c r="AG361" s="268"/>
      <c r="AH361" s="270"/>
      <c r="AI361" s="270"/>
      <c r="AJ361" s="270"/>
      <c r="AK361" s="267"/>
      <c r="AL361" s="274"/>
      <c r="AM361" s="270"/>
      <c r="AN361" s="270"/>
      <c r="AO361" s="270"/>
      <c r="AP361" s="270"/>
      <c r="AQ361" s="268"/>
      <c r="AR361" s="270"/>
      <c r="AS361" s="270"/>
      <c r="AT361" s="270"/>
      <c r="AU361" s="268"/>
      <c r="AV361" s="270"/>
      <c r="AW361" s="187"/>
      <c r="AX361" s="268"/>
      <c r="AY361" s="8"/>
      <c r="AZ361" s="8"/>
      <c r="BA361" s="8"/>
    </row>
    <row r="362" spans="1:53">
      <c r="A362" s="266"/>
      <c r="B362" s="267"/>
      <c r="C362" s="184"/>
      <c r="D362" s="186"/>
      <c r="E362" s="218"/>
      <c r="F362" s="185"/>
      <c r="G362" s="185"/>
      <c r="H362" s="273"/>
      <c r="I362" s="269"/>
      <c r="J362" s="266"/>
      <c r="K362" s="266"/>
      <c r="L362" s="266"/>
      <c r="M362" s="268"/>
      <c r="N362" s="268"/>
      <c r="O362" s="268"/>
      <c r="P362" s="270"/>
      <c r="R362" s="266"/>
      <c r="U362" s="270"/>
      <c r="V362" s="270"/>
      <c r="X362" s="270"/>
      <c r="Y362" s="270"/>
      <c r="Z362" s="268"/>
      <c r="AB362" s="297"/>
      <c r="AC362" s="270"/>
      <c r="AE362" s="187"/>
      <c r="AF362" s="268"/>
      <c r="AG362" s="268"/>
      <c r="AH362" s="270"/>
      <c r="AI362" s="270"/>
      <c r="AJ362" s="270"/>
      <c r="AK362" s="267"/>
      <c r="AL362" s="274"/>
      <c r="AM362" s="270"/>
      <c r="AN362" s="270"/>
      <c r="AO362" s="270"/>
      <c r="AP362" s="270"/>
      <c r="AQ362" s="268"/>
      <c r="AR362" s="270"/>
      <c r="AS362" s="270"/>
      <c r="AT362" s="270"/>
      <c r="AU362" s="268"/>
      <c r="AV362" s="270"/>
      <c r="AW362" s="187"/>
      <c r="AX362" s="268"/>
      <c r="AY362" s="8"/>
      <c r="AZ362" s="8"/>
      <c r="BA362" s="8"/>
    </row>
    <row r="363" spans="1:53">
      <c r="A363" s="266"/>
      <c r="B363" s="267"/>
      <c r="C363" s="184"/>
      <c r="D363" s="186"/>
      <c r="E363" s="218"/>
      <c r="F363" s="185"/>
      <c r="G363" s="185"/>
      <c r="H363" s="273"/>
      <c r="I363" s="269"/>
      <c r="J363" s="266"/>
      <c r="K363" s="266"/>
      <c r="L363" s="266"/>
      <c r="M363" s="268"/>
      <c r="N363" s="268"/>
      <c r="O363" s="268"/>
      <c r="P363" s="270"/>
      <c r="R363" s="266"/>
      <c r="U363" s="270"/>
      <c r="V363" s="270"/>
      <c r="X363" s="270"/>
      <c r="Y363" s="270"/>
      <c r="Z363" s="268"/>
      <c r="AB363" s="297"/>
      <c r="AC363" s="270"/>
      <c r="AE363" s="187"/>
      <c r="AF363" s="268"/>
      <c r="AG363" s="268"/>
      <c r="AH363" s="270"/>
      <c r="AI363" s="270"/>
      <c r="AJ363" s="270"/>
      <c r="AK363" s="267"/>
      <c r="AL363" s="274"/>
      <c r="AM363" s="270"/>
      <c r="AN363" s="270"/>
      <c r="AO363" s="270"/>
      <c r="AP363" s="270"/>
      <c r="AQ363" s="268"/>
      <c r="AR363" s="270"/>
      <c r="AS363" s="270"/>
      <c r="AT363" s="270"/>
      <c r="AU363" s="268"/>
      <c r="AV363" s="270"/>
      <c r="AW363" s="187"/>
      <c r="AX363" s="268"/>
      <c r="AY363" s="8"/>
      <c r="AZ363" s="8"/>
      <c r="BA363" s="8"/>
    </row>
    <row r="364" spans="1:53">
      <c r="A364" s="266"/>
      <c r="B364" s="267"/>
      <c r="C364" s="184"/>
      <c r="D364" s="186"/>
      <c r="E364" s="218"/>
      <c r="F364" s="185"/>
      <c r="G364" s="185"/>
      <c r="H364" s="273"/>
      <c r="I364" s="269"/>
      <c r="J364" s="266"/>
      <c r="K364" s="266"/>
      <c r="L364" s="266"/>
      <c r="M364" s="268"/>
      <c r="N364" s="268"/>
      <c r="O364" s="268"/>
      <c r="P364" s="270"/>
      <c r="R364" s="266"/>
      <c r="U364" s="270"/>
      <c r="V364" s="270"/>
      <c r="X364" s="270"/>
      <c r="Y364" s="270"/>
      <c r="Z364" s="268"/>
      <c r="AB364" s="297"/>
      <c r="AC364" s="270"/>
      <c r="AE364" s="187"/>
      <c r="AF364" s="268"/>
      <c r="AG364" s="268"/>
      <c r="AH364" s="270"/>
      <c r="AI364" s="270"/>
      <c r="AJ364" s="270"/>
      <c r="AK364" s="267"/>
      <c r="AL364" s="274"/>
      <c r="AM364" s="270"/>
      <c r="AN364" s="270"/>
      <c r="AO364" s="270"/>
      <c r="AP364" s="270"/>
      <c r="AQ364" s="268"/>
      <c r="AR364" s="270"/>
      <c r="AS364" s="270"/>
      <c r="AT364" s="270"/>
      <c r="AU364" s="268"/>
      <c r="AV364" s="270"/>
      <c r="AW364" s="187"/>
      <c r="AX364" s="268"/>
      <c r="AY364" s="8"/>
      <c r="AZ364" s="8"/>
      <c r="BA364" s="8"/>
    </row>
    <row r="365" spans="1:53">
      <c r="A365" s="266"/>
      <c r="B365" s="267"/>
      <c r="C365" s="184"/>
      <c r="D365" s="186"/>
      <c r="E365" s="218"/>
      <c r="F365" s="185"/>
      <c r="G365" s="185"/>
      <c r="H365" s="273"/>
      <c r="I365" s="269"/>
      <c r="J365" s="266"/>
      <c r="K365" s="266"/>
      <c r="L365" s="266"/>
      <c r="M365" s="268"/>
      <c r="N365" s="268"/>
      <c r="O365" s="268"/>
      <c r="P365" s="270"/>
      <c r="R365" s="266"/>
      <c r="U365" s="270"/>
      <c r="V365" s="270"/>
      <c r="X365" s="270"/>
      <c r="Y365" s="270"/>
      <c r="Z365" s="268"/>
      <c r="AB365" s="297"/>
      <c r="AC365" s="270"/>
      <c r="AE365" s="187"/>
      <c r="AF365" s="268"/>
      <c r="AG365" s="268"/>
      <c r="AH365" s="270"/>
      <c r="AI365" s="270"/>
      <c r="AJ365" s="270"/>
      <c r="AK365" s="267"/>
      <c r="AL365" s="274"/>
      <c r="AM365" s="270"/>
      <c r="AN365" s="270"/>
      <c r="AO365" s="270"/>
      <c r="AP365" s="270"/>
      <c r="AQ365" s="268"/>
      <c r="AR365" s="270"/>
      <c r="AS365" s="270"/>
      <c r="AT365" s="270"/>
      <c r="AU365" s="268"/>
      <c r="AV365" s="270"/>
      <c r="AW365" s="187"/>
      <c r="AX365" s="268"/>
      <c r="AY365" s="8"/>
      <c r="AZ365" s="8"/>
      <c r="BA365" s="8"/>
    </row>
    <row r="366" spans="1:53">
      <c r="A366" s="266"/>
      <c r="B366" s="267"/>
      <c r="C366" s="184"/>
      <c r="D366" s="186"/>
      <c r="E366" s="218"/>
      <c r="F366" s="185"/>
      <c r="G366" s="185"/>
      <c r="H366" s="273"/>
      <c r="I366" s="269"/>
      <c r="J366" s="266"/>
      <c r="K366" s="266"/>
      <c r="L366" s="266"/>
      <c r="M366" s="268"/>
      <c r="N366" s="268"/>
      <c r="O366" s="268"/>
      <c r="P366" s="270"/>
      <c r="R366" s="266"/>
      <c r="U366" s="270"/>
      <c r="V366" s="270"/>
      <c r="X366" s="270"/>
      <c r="Y366" s="270"/>
      <c r="Z366" s="268"/>
      <c r="AB366" s="297"/>
      <c r="AC366" s="270"/>
      <c r="AE366" s="187"/>
      <c r="AF366" s="268"/>
      <c r="AG366" s="268"/>
      <c r="AH366" s="270"/>
      <c r="AI366" s="270"/>
      <c r="AJ366" s="270"/>
      <c r="AK366" s="267"/>
      <c r="AL366" s="274"/>
      <c r="AM366" s="270"/>
      <c r="AN366" s="270"/>
      <c r="AO366" s="270"/>
      <c r="AP366" s="270"/>
      <c r="AQ366" s="268"/>
      <c r="AR366" s="270"/>
      <c r="AS366" s="270"/>
      <c r="AT366" s="270"/>
      <c r="AU366" s="268"/>
      <c r="AV366" s="270"/>
      <c r="AW366" s="187"/>
      <c r="AX366" s="268"/>
      <c r="AY366" s="8"/>
      <c r="AZ366" s="8"/>
      <c r="BA366" s="8"/>
    </row>
    <row r="367" spans="1:53">
      <c r="A367" s="266"/>
      <c r="B367" s="267"/>
      <c r="C367" s="184"/>
      <c r="D367" s="186"/>
      <c r="E367" s="218"/>
      <c r="F367" s="185"/>
      <c r="G367" s="185"/>
      <c r="H367" s="273"/>
      <c r="I367" s="269"/>
      <c r="J367" s="266"/>
      <c r="K367" s="266"/>
      <c r="L367" s="266"/>
      <c r="M367" s="268"/>
      <c r="N367" s="268"/>
      <c r="O367" s="268"/>
      <c r="P367" s="270"/>
      <c r="R367" s="266"/>
      <c r="U367" s="270"/>
      <c r="V367" s="270"/>
      <c r="X367" s="270"/>
      <c r="Y367" s="270"/>
      <c r="Z367" s="268"/>
      <c r="AB367" s="297"/>
      <c r="AC367" s="270"/>
      <c r="AE367" s="187"/>
      <c r="AF367" s="268"/>
      <c r="AG367" s="268"/>
      <c r="AH367" s="270"/>
      <c r="AI367" s="270"/>
      <c r="AJ367" s="270"/>
      <c r="AK367" s="267"/>
      <c r="AL367" s="274"/>
      <c r="AM367" s="270"/>
      <c r="AN367" s="270"/>
      <c r="AO367" s="270"/>
      <c r="AP367" s="270"/>
      <c r="AQ367" s="268"/>
      <c r="AR367" s="270"/>
      <c r="AS367" s="270"/>
      <c r="AT367" s="270"/>
      <c r="AU367" s="268"/>
      <c r="AV367" s="270"/>
      <c r="AW367" s="187"/>
      <c r="AX367" s="268"/>
      <c r="AY367" s="8"/>
      <c r="AZ367" s="8"/>
      <c r="BA367" s="8"/>
    </row>
    <row r="368" spans="1:53">
      <c r="A368" s="266"/>
      <c r="B368" s="267"/>
      <c r="C368" s="184"/>
      <c r="D368" s="186"/>
      <c r="E368" s="218"/>
      <c r="F368" s="185"/>
      <c r="G368" s="185"/>
      <c r="H368" s="273"/>
      <c r="I368" s="269"/>
      <c r="J368" s="266"/>
      <c r="K368" s="266"/>
      <c r="L368" s="266"/>
      <c r="M368" s="268"/>
      <c r="N368" s="268"/>
      <c r="O368" s="268"/>
      <c r="P368" s="270"/>
      <c r="R368" s="266"/>
      <c r="U368" s="270"/>
      <c r="V368" s="270"/>
      <c r="X368" s="270"/>
      <c r="Y368" s="270"/>
      <c r="Z368" s="268"/>
      <c r="AB368" s="297"/>
      <c r="AC368" s="270"/>
      <c r="AE368" s="187"/>
      <c r="AF368" s="268"/>
      <c r="AG368" s="268"/>
      <c r="AH368" s="270"/>
      <c r="AI368" s="270"/>
      <c r="AJ368" s="270"/>
      <c r="AK368" s="267"/>
      <c r="AL368" s="274"/>
      <c r="AM368" s="270"/>
      <c r="AN368" s="270"/>
      <c r="AO368" s="270"/>
      <c r="AP368" s="270"/>
      <c r="AQ368" s="268"/>
      <c r="AR368" s="270"/>
      <c r="AS368" s="270"/>
      <c r="AT368" s="270"/>
      <c r="AU368" s="268"/>
      <c r="AV368" s="270"/>
      <c r="AW368" s="187"/>
      <c r="AX368" s="268"/>
      <c r="AY368" s="8"/>
      <c r="AZ368" s="8"/>
      <c r="BA368" s="8"/>
    </row>
    <row r="369" spans="1:53">
      <c r="A369" s="266"/>
      <c r="B369" s="267"/>
      <c r="C369" s="184"/>
      <c r="D369" s="186"/>
      <c r="E369" s="218"/>
      <c r="F369" s="185"/>
      <c r="G369" s="185"/>
      <c r="H369" s="273"/>
      <c r="I369" s="269"/>
      <c r="J369" s="266"/>
      <c r="K369" s="266"/>
      <c r="L369" s="266"/>
      <c r="M369" s="268"/>
      <c r="N369" s="268"/>
      <c r="O369" s="268"/>
      <c r="P369" s="270"/>
      <c r="R369" s="266"/>
      <c r="U369" s="270"/>
      <c r="V369" s="270"/>
      <c r="X369" s="270"/>
      <c r="Y369" s="270"/>
      <c r="Z369" s="268"/>
      <c r="AB369" s="297"/>
      <c r="AC369" s="270"/>
      <c r="AE369" s="187"/>
      <c r="AF369" s="268"/>
      <c r="AG369" s="268"/>
      <c r="AH369" s="270"/>
      <c r="AI369" s="270"/>
      <c r="AJ369" s="270"/>
      <c r="AK369" s="267"/>
      <c r="AL369" s="274"/>
      <c r="AM369" s="270"/>
      <c r="AN369" s="270"/>
      <c r="AO369" s="270"/>
      <c r="AP369" s="270"/>
      <c r="AQ369" s="268"/>
      <c r="AR369" s="270"/>
      <c r="AS369" s="270"/>
      <c r="AT369" s="270"/>
      <c r="AU369" s="268"/>
      <c r="AV369" s="270"/>
      <c r="AW369" s="187"/>
      <c r="AX369" s="268"/>
      <c r="AY369" s="8"/>
      <c r="AZ369" s="8"/>
      <c r="BA369" s="8"/>
    </row>
    <row r="370" spans="1:53">
      <c r="A370" s="266"/>
      <c r="B370" s="267"/>
      <c r="C370" s="184"/>
      <c r="D370" s="186"/>
      <c r="E370" s="218"/>
      <c r="F370" s="185"/>
      <c r="G370" s="185"/>
      <c r="H370" s="273"/>
      <c r="I370" s="269"/>
      <c r="J370" s="266"/>
      <c r="K370" s="266"/>
      <c r="L370" s="266"/>
      <c r="M370" s="268"/>
      <c r="N370" s="268"/>
      <c r="O370" s="268"/>
      <c r="P370" s="270"/>
      <c r="R370" s="266"/>
      <c r="U370" s="270"/>
      <c r="V370" s="270"/>
      <c r="X370" s="270"/>
      <c r="Y370" s="270"/>
      <c r="Z370" s="268"/>
      <c r="AB370" s="297"/>
      <c r="AC370" s="270"/>
      <c r="AE370" s="187"/>
      <c r="AF370" s="268"/>
      <c r="AG370" s="268"/>
      <c r="AH370" s="270"/>
      <c r="AI370" s="270"/>
      <c r="AJ370" s="270"/>
      <c r="AK370" s="267"/>
      <c r="AL370" s="274"/>
      <c r="AM370" s="270"/>
      <c r="AN370" s="270"/>
      <c r="AO370" s="270"/>
      <c r="AP370" s="270"/>
      <c r="AQ370" s="268"/>
      <c r="AR370" s="270"/>
      <c r="AS370" s="270"/>
      <c r="AT370" s="270"/>
      <c r="AU370" s="268"/>
      <c r="AV370" s="270"/>
      <c r="AW370" s="187"/>
      <c r="AX370" s="268"/>
      <c r="AY370" s="8"/>
      <c r="AZ370" s="8"/>
      <c r="BA370" s="8"/>
    </row>
    <row r="371" spans="1:53">
      <c r="A371" s="266"/>
      <c r="B371" s="267"/>
      <c r="C371" s="184"/>
      <c r="D371" s="186"/>
      <c r="E371" s="218"/>
      <c r="F371" s="185"/>
      <c r="G371" s="185"/>
      <c r="H371" s="273"/>
      <c r="I371" s="269"/>
      <c r="J371" s="266"/>
      <c r="K371" s="266"/>
      <c r="L371" s="266"/>
      <c r="M371" s="268"/>
      <c r="N371" s="268"/>
      <c r="O371" s="268"/>
      <c r="P371" s="270"/>
      <c r="R371" s="266"/>
      <c r="U371" s="270"/>
      <c r="V371" s="270"/>
      <c r="X371" s="270"/>
      <c r="Y371" s="270"/>
      <c r="Z371" s="268"/>
      <c r="AB371" s="297"/>
      <c r="AC371" s="270"/>
      <c r="AE371" s="187"/>
      <c r="AF371" s="268"/>
      <c r="AG371" s="268"/>
      <c r="AH371" s="270"/>
      <c r="AI371" s="270"/>
      <c r="AJ371" s="270"/>
      <c r="AK371" s="267"/>
      <c r="AL371" s="274"/>
      <c r="AM371" s="270"/>
      <c r="AN371" s="270"/>
      <c r="AO371" s="270"/>
      <c r="AP371" s="270"/>
      <c r="AQ371" s="268"/>
      <c r="AR371" s="270"/>
      <c r="AS371" s="270"/>
      <c r="AT371" s="270"/>
      <c r="AU371" s="268"/>
      <c r="AV371" s="270"/>
      <c r="AW371" s="187"/>
      <c r="AX371" s="268"/>
      <c r="AY371" s="8"/>
      <c r="AZ371" s="8"/>
      <c r="BA371" s="8"/>
    </row>
    <row r="372" spans="1:53">
      <c r="A372" s="266"/>
      <c r="B372" s="267"/>
      <c r="C372" s="184"/>
      <c r="D372" s="186"/>
      <c r="E372" s="218"/>
      <c r="F372" s="185"/>
      <c r="G372" s="185"/>
      <c r="H372" s="273"/>
      <c r="I372" s="269"/>
      <c r="J372" s="266"/>
      <c r="K372" s="266"/>
      <c r="L372" s="266"/>
      <c r="M372" s="268"/>
      <c r="N372" s="268"/>
      <c r="O372" s="268"/>
      <c r="P372" s="270"/>
      <c r="R372" s="266"/>
      <c r="U372" s="270"/>
      <c r="V372" s="270"/>
      <c r="X372" s="270"/>
      <c r="Y372" s="270"/>
      <c r="Z372" s="268"/>
      <c r="AB372" s="297"/>
      <c r="AC372" s="270"/>
      <c r="AE372" s="187"/>
      <c r="AF372" s="268"/>
      <c r="AG372" s="268"/>
      <c r="AH372" s="270"/>
      <c r="AI372" s="270"/>
      <c r="AJ372" s="270"/>
      <c r="AK372" s="267"/>
      <c r="AL372" s="274"/>
      <c r="AM372" s="270"/>
      <c r="AN372" s="270"/>
      <c r="AO372" s="270"/>
      <c r="AP372" s="270"/>
      <c r="AQ372" s="268"/>
      <c r="AR372" s="270"/>
      <c r="AS372" s="270"/>
      <c r="AT372" s="270"/>
      <c r="AU372" s="268"/>
      <c r="AV372" s="270"/>
      <c r="AW372" s="187"/>
      <c r="AX372" s="268"/>
      <c r="AY372" s="8"/>
      <c r="AZ372" s="8"/>
      <c r="BA372" s="8"/>
    </row>
    <row r="373" spans="1:53">
      <c r="A373" s="266"/>
      <c r="B373" s="267"/>
      <c r="C373" s="184"/>
      <c r="D373" s="186"/>
      <c r="E373" s="218"/>
      <c r="F373" s="185"/>
      <c r="G373" s="185"/>
      <c r="H373" s="273"/>
      <c r="I373" s="269"/>
      <c r="J373" s="266"/>
      <c r="K373" s="266"/>
      <c r="L373" s="266"/>
      <c r="M373" s="268"/>
      <c r="N373" s="268"/>
      <c r="O373" s="268"/>
      <c r="P373" s="270"/>
      <c r="R373" s="266"/>
      <c r="U373" s="270"/>
      <c r="V373" s="270"/>
      <c r="X373" s="270"/>
      <c r="Y373" s="270"/>
      <c r="Z373" s="268"/>
      <c r="AB373" s="297"/>
      <c r="AC373" s="270"/>
      <c r="AE373" s="187"/>
      <c r="AF373" s="268"/>
      <c r="AG373" s="268"/>
      <c r="AH373" s="270"/>
      <c r="AI373" s="270"/>
      <c r="AJ373" s="270"/>
      <c r="AK373" s="267"/>
      <c r="AL373" s="274"/>
      <c r="AM373" s="270"/>
      <c r="AN373" s="270"/>
      <c r="AO373" s="270"/>
      <c r="AP373" s="270"/>
      <c r="AQ373" s="268"/>
      <c r="AR373" s="270"/>
      <c r="AS373" s="270"/>
      <c r="AT373" s="270"/>
      <c r="AU373" s="268"/>
      <c r="AV373" s="270"/>
      <c r="AW373" s="187"/>
      <c r="AX373" s="268"/>
      <c r="AY373" s="8"/>
      <c r="AZ373" s="8"/>
      <c r="BA373" s="8"/>
    </row>
    <row r="374" spans="1:53">
      <c r="A374" s="266"/>
      <c r="B374" s="267"/>
      <c r="C374" s="184"/>
      <c r="D374" s="186"/>
      <c r="E374" s="218"/>
      <c r="F374" s="185"/>
      <c r="G374" s="185"/>
      <c r="H374" s="273"/>
      <c r="I374" s="269"/>
      <c r="J374" s="266"/>
      <c r="K374" s="266"/>
      <c r="L374" s="266"/>
      <c r="M374" s="268"/>
      <c r="N374" s="268"/>
      <c r="O374" s="268"/>
      <c r="P374" s="270"/>
      <c r="R374" s="266"/>
      <c r="U374" s="270"/>
      <c r="V374" s="270"/>
      <c r="X374" s="270"/>
      <c r="Y374" s="270"/>
      <c r="Z374" s="268"/>
      <c r="AB374" s="297"/>
      <c r="AC374" s="270"/>
      <c r="AE374" s="187"/>
      <c r="AF374" s="268"/>
      <c r="AG374" s="268"/>
      <c r="AH374" s="270"/>
      <c r="AI374" s="270"/>
      <c r="AJ374" s="270"/>
      <c r="AK374" s="267"/>
      <c r="AL374" s="274"/>
      <c r="AM374" s="270"/>
      <c r="AN374" s="270"/>
      <c r="AO374" s="270"/>
      <c r="AP374" s="270"/>
      <c r="AQ374" s="268"/>
      <c r="AR374" s="270"/>
      <c r="AS374" s="270"/>
      <c r="AT374" s="270"/>
      <c r="AU374" s="268"/>
      <c r="AV374" s="270"/>
      <c r="AW374" s="187"/>
      <c r="AX374" s="268"/>
      <c r="AY374" s="8"/>
      <c r="AZ374" s="8"/>
      <c r="BA374" s="8"/>
    </row>
    <row r="375" spans="1:53">
      <c r="A375" s="266"/>
      <c r="B375" s="267"/>
      <c r="C375" s="184"/>
      <c r="D375" s="186"/>
      <c r="E375" s="218"/>
      <c r="F375" s="185"/>
      <c r="G375" s="185"/>
      <c r="H375" s="273"/>
      <c r="I375" s="269"/>
      <c r="J375" s="266"/>
      <c r="K375" s="266"/>
      <c r="L375" s="266"/>
      <c r="M375" s="268"/>
      <c r="N375" s="268"/>
      <c r="O375" s="268"/>
      <c r="P375" s="270"/>
      <c r="R375" s="266"/>
      <c r="U375" s="270"/>
      <c r="V375" s="270"/>
      <c r="X375" s="270"/>
      <c r="Y375" s="270"/>
      <c r="Z375" s="268"/>
      <c r="AB375" s="297"/>
      <c r="AC375" s="270"/>
      <c r="AE375" s="187"/>
      <c r="AF375" s="268"/>
      <c r="AG375" s="268"/>
      <c r="AH375" s="270"/>
      <c r="AI375" s="270"/>
      <c r="AJ375" s="270"/>
      <c r="AK375" s="267"/>
      <c r="AL375" s="274"/>
      <c r="AM375" s="270"/>
      <c r="AN375" s="270"/>
      <c r="AO375" s="270"/>
      <c r="AP375" s="270"/>
      <c r="AQ375" s="268"/>
      <c r="AR375" s="270"/>
      <c r="AS375" s="270"/>
      <c r="AT375" s="270"/>
      <c r="AU375" s="268"/>
      <c r="AV375" s="270"/>
      <c r="AW375" s="187"/>
      <c r="AX375" s="268"/>
      <c r="AY375" s="8"/>
      <c r="AZ375" s="8"/>
      <c r="BA375" s="8"/>
    </row>
    <row r="376" spans="1:53">
      <c r="A376" s="266"/>
      <c r="B376" s="267"/>
      <c r="C376" s="184"/>
      <c r="D376" s="186"/>
      <c r="E376" s="218"/>
      <c r="F376" s="185"/>
      <c r="G376" s="185"/>
      <c r="H376" s="273"/>
      <c r="I376" s="269"/>
      <c r="J376" s="266"/>
      <c r="K376" s="266"/>
      <c r="L376" s="266"/>
      <c r="M376" s="268"/>
      <c r="N376" s="268"/>
      <c r="O376" s="268"/>
      <c r="P376" s="270"/>
      <c r="R376" s="266"/>
      <c r="U376" s="270"/>
      <c r="V376" s="270"/>
      <c r="X376" s="270"/>
      <c r="Y376" s="270"/>
      <c r="Z376" s="268"/>
      <c r="AB376" s="297"/>
      <c r="AC376" s="270"/>
      <c r="AE376" s="187"/>
      <c r="AF376" s="268"/>
      <c r="AG376" s="268"/>
      <c r="AH376" s="270"/>
      <c r="AI376" s="270"/>
      <c r="AJ376" s="270"/>
      <c r="AK376" s="267"/>
      <c r="AL376" s="274"/>
      <c r="AM376" s="270"/>
      <c r="AN376" s="270"/>
      <c r="AO376" s="270"/>
      <c r="AP376" s="270"/>
      <c r="AQ376" s="268"/>
      <c r="AR376" s="270"/>
      <c r="AS376" s="270"/>
      <c r="AT376" s="270"/>
      <c r="AU376" s="268"/>
      <c r="AV376" s="270"/>
      <c r="AW376" s="187"/>
      <c r="AX376" s="268"/>
      <c r="AY376" s="8"/>
      <c r="AZ376" s="8"/>
      <c r="BA376" s="8"/>
    </row>
    <row r="377" spans="1:53">
      <c r="A377" s="266"/>
      <c r="B377" s="267"/>
      <c r="C377" s="184"/>
      <c r="D377" s="186"/>
      <c r="E377" s="218"/>
      <c r="F377" s="185"/>
      <c r="G377" s="185"/>
      <c r="H377" s="273"/>
      <c r="I377" s="269"/>
      <c r="J377" s="266"/>
      <c r="K377" s="266"/>
      <c r="L377" s="266"/>
      <c r="M377" s="268"/>
      <c r="N377" s="268"/>
      <c r="O377" s="268"/>
      <c r="P377" s="270"/>
      <c r="R377" s="266"/>
      <c r="U377" s="270"/>
      <c r="V377" s="270"/>
      <c r="X377" s="270"/>
      <c r="Y377" s="270"/>
      <c r="Z377" s="268"/>
      <c r="AB377" s="297"/>
      <c r="AC377" s="270"/>
      <c r="AE377" s="187"/>
      <c r="AF377" s="268"/>
      <c r="AG377" s="268"/>
      <c r="AH377" s="270"/>
      <c r="AI377" s="270"/>
      <c r="AJ377" s="270"/>
      <c r="AK377" s="267"/>
      <c r="AL377" s="274"/>
      <c r="AM377" s="270"/>
      <c r="AN377" s="270"/>
      <c r="AO377" s="270"/>
      <c r="AP377" s="270"/>
      <c r="AQ377" s="268"/>
      <c r="AR377" s="270"/>
      <c r="AS377" s="270"/>
      <c r="AT377" s="270"/>
      <c r="AU377" s="268"/>
      <c r="AV377" s="270"/>
      <c r="AW377" s="187"/>
      <c r="AX377" s="268"/>
      <c r="AY377" s="8"/>
      <c r="AZ377" s="8"/>
      <c r="BA377" s="8"/>
    </row>
    <row r="378" spans="1:53">
      <c r="A378" s="266"/>
      <c r="B378" s="267"/>
      <c r="C378" s="184"/>
      <c r="D378" s="186"/>
      <c r="E378" s="218"/>
      <c r="F378" s="185"/>
      <c r="G378" s="185"/>
      <c r="H378" s="273"/>
      <c r="I378" s="269"/>
      <c r="J378" s="266"/>
      <c r="K378" s="266"/>
      <c r="L378" s="266"/>
      <c r="M378" s="268"/>
      <c r="N378" s="268"/>
      <c r="O378" s="268"/>
      <c r="P378" s="270"/>
      <c r="R378" s="266"/>
      <c r="U378" s="270"/>
      <c r="V378" s="270"/>
      <c r="X378" s="270"/>
      <c r="Y378" s="270"/>
      <c r="Z378" s="268"/>
      <c r="AB378" s="297"/>
      <c r="AC378" s="270"/>
      <c r="AE378" s="187"/>
      <c r="AF378" s="268"/>
      <c r="AG378" s="268"/>
      <c r="AH378" s="270"/>
      <c r="AI378" s="270"/>
      <c r="AJ378" s="270"/>
      <c r="AK378" s="267"/>
      <c r="AL378" s="274"/>
      <c r="AM378" s="270"/>
      <c r="AN378" s="270"/>
      <c r="AO378" s="270"/>
      <c r="AP378" s="270"/>
      <c r="AQ378" s="268"/>
      <c r="AR378" s="270"/>
      <c r="AS378" s="270"/>
      <c r="AT378" s="270"/>
      <c r="AU378" s="268"/>
      <c r="AV378" s="270"/>
      <c r="AW378" s="187"/>
      <c r="AX378" s="268"/>
      <c r="AY378" s="8"/>
      <c r="AZ378" s="8"/>
      <c r="BA378" s="8"/>
    </row>
    <row r="379" spans="1:53">
      <c r="A379" s="266"/>
      <c r="B379" s="267"/>
      <c r="C379" s="184"/>
      <c r="D379" s="186"/>
      <c r="E379" s="218"/>
      <c r="F379" s="185"/>
      <c r="G379" s="185"/>
      <c r="H379" s="273"/>
      <c r="I379" s="269"/>
      <c r="J379" s="266"/>
      <c r="K379" s="266"/>
      <c r="L379" s="266"/>
      <c r="M379" s="268"/>
      <c r="N379" s="268"/>
      <c r="O379" s="268"/>
      <c r="P379" s="270"/>
      <c r="R379" s="266"/>
      <c r="U379" s="270"/>
      <c r="V379" s="270"/>
      <c r="X379" s="270"/>
      <c r="Y379" s="270"/>
      <c r="Z379" s="268"/>
      <c r="AB379" s="297"/>
      <c r="AC379" s="270"/>
      <c r="AE379" s="187"/>
      <c r="AF379" s="268"/>
      <c r="AG379" s="268"/>
      <c r="AH379" s="270"/>
      <c r="AI379" s="270"/>
      <c r="AJ379" s="270"/>
      <c r="AK379" s="267"/>
      <c r="AL379" s="274"/>
      <c r="AM379" s="270"/>
      <c r="AN379" s="270"/>
      <c r="AO379" s="270"/>
      <c r="AP379" s="270"/>
      <c r="AQ379" s="268"/>
      <c r="AR379" s="270"/>
      <c r="AS379" s="270"/>
      <c r="AT379" s="270"/>
      <c r="AU379" s="268"/>
      <c r="AV379" s="270"/>
      <c r="AW379" s="187"/>
      <c r="AX379" s="268"/>
      <c r="AY379" s="8"/>
      <c r="AZ379" s="8"/>
      <c r="BA379" s="8"/>
    </row>
    <row r="380" spans="1:53">
      <c r="A380" s="266"/>
      <c r="B380" s="267"/>
      <c r="C380" s="184"/>
      <c r="D380" s="186"/>
      <c r="E380" s="218"/>
      <c r="F380" s="185"/>
      <c r="G380" s="185"/>
      <c r="H380" s="273"/>
      <c r="I380" s="269"/>
      <c r="J380" s="266"/>
      <c r="K380" s="266"/>
      <c r="L380" s="266"/>
      <c r="M380" s="268"/>
      <c r="N380" s="268"/>
      <c r="O380" s="268"/>
      <c r="P380" s="270"/>
      <c r="R380" s="266"/>
      <c r="U380" s="270"/>
      <c r="V380" s="270"/>
      <c r="X380" s="270"/>
      <c r="Y380" s="270"/>
      <c r="Z380" s="268"/>
      <c r="AB380" s="297"/>
      <c r="AC380" s="270"/>
      <c r="AE380" s="187"/>
      <c r="AF380" s="268"/>
      <c r="AG380" s="268"/>
      <c r="AH380" s="270"/>
      <c r="AI380" s="270"/>
      <c r="AJ380" s="270"/>
      <c r="AK380" s="267"/>
      <c r="AL380" s="274"/>
      <c r="AM380" s="270"/>
      <c r="AN380" s="270"/>
      <c r="AO380" s="270"/>
      <c r="AP380" s="270"/>
      <c r="AQ380" s="268"/>
      <c r="AR380" s="270"/>
      <c r="AS380" s="270"/>
      <c r="AT380" s="270"/>
      <c r="AU380" s="268"/>
      <c r="AV380" s="270"/>
      <c r="AW380" s="187"/>
      <c r="AX380" s="268"/>
      <c r="AY380" s="8"/>
      <c r="AZ380" s="8"/>
      <c r="BA380" s="8"/>
    </row>
    <row r="381" spans="1:53">
      <c r="A381" s="266"/>
      <c r="B381" s="267"/>
      <c r="C381" s="184"/>
      <c r="D381" s="186"/>
      <c r="E381" s="218"/>
      <c r="F381" s="185"/>
      <c r="G381" s="185"/>
      <c r="H381" s="273"/>
      <c r="I381" s="269"/>
      <c r="J381" s="266"/>
      <c r="K381" s="266"/>
      <c r="L381" s="266"/>
      <c r="M381" s="268"/>
      <c r="N381" s="268"/>
      <c r="O381" s="268"/>
      <c r="P381" s="270"/>
      <c r="R381" s="266"/>
      <c r="U381" s="270"/>
      <c r="V381" s="270"/>
      <c r="X381" s="270"/>
      <c r="Y381" s="270"/>
      <c r="Z381" s="268"/>
      <c r="AB381" s="297"/>
      <c r="AC381" s="270"/>
      <c r="AE381" s="187"/>
      <c r="AF381" s="268"/>
      <c r="AG381" s="268"/>
      <c r="AH381" s="270"/>
      <c r="AI381" s="270"/>
      <c r="AJ381" s="270"/>
      <c r="AK381" s="267"/>
      <c r="AL381" s="274"/>
      <c r="AM381" s="270"/>
      <c r="AN381" s="270"/>
      <c r="AO381" s="270"/>
      <c r="AP381" s="270"/>
      <c r="AQ381" s="268"/>
      <c r="AR381" s="270"/>
      <c r="AS381" s="270"/>
      <c r="AT381" s="270"/>
      <c r="AU381" s="268"/>
      <c r="AV381" s="270"/>
      <c r="AW381" s="187"/>
      <c r="AX381" s="268"/>
      <c r="AY381" s="8"/>
      <c r="AZ381" s="8"/>
      <c r="BA381" s="8"/>
    </row>
    <row r="382" spans="1:53">
      <c r="A382" s="266"/>
      <c r="B382" s="267"/>
      <c r="C382" s="184"/>
      <c r="D382" s="186"/>
      <c r="E382" s="218"/>
      <c r="F382" s="185"/>
      <c r="G382" s="185"/>
      <c r="H382" s="273"/>
      <c r="I382" s="269"/>
      <c r="J382" s="266"/>
      <c r="K382" s="266"/>
      <c r="L382" s="266"/>
      <c r="M382" s="268"/>
      <c r="N382" s="268"/>
      <c r="O382" s="268"/>
      <c r="P382" s="270"/>
      <c r="R382" s="266"/>
      <c r="U382" s="270"/>
      <c r="V382" s="270"/>
      <c r="X382" s="270"/>
      <c r="Y382" s="270"/>
      <c r="Z382" s="268"/>
      <c r="AB382" s="297"/>
      <c r="AC382" s="270"/>
      <c r="AE382" s="187"/>
      <c r="AF382" s="268"/>
      <c r="AG382" s="268"/>
      <c r="AH382" s="270"/>
      <c r="AI382" s="270"/>
      <c r="AJ382" s="270"/>
      <c r="AK382" s="267"/>
      <c r="AL382" s="274"/>
      <c r="AM382" s="270"/>
      <c r="AN382" s="270"/>
      <c r="AO382" s="270"/>
      <c r="AP382" s="270"/>
      <c r="AQ382" s="268"/>
      <c r="AR382" s="270"/>
      <c r="AS382" s="270"/>
      <c r="AT382" s="270"/>
      <c r="AU382" s="268"/>
      <c r="AV382" s="270"/>
      <c r="AW382" s="187"/>
      <c r="AX382" s="268"/>
      <c r="AY382" s="8"/>
      <c r="AZ382" s="8"/>
      <c r="BA382" s="8"/>
    </row>
    <row r="383" spans="1:53">
      <c r="A383" s="266"/>
      <c r="B383" s="267"/>
      <c r="C383" s="184"/>
      <c r="D383" s="186"/>
      <c r="E383" s="218"/>
      <c r="F383" s="185"/>
      <c r="G383" s="185"/>
      <c r="H383" s="273"/>
      <c r="I383" s="269"/>
      <c r="J383" s="266"/>
      <c r="K383" s="266"/>
      <c r="L383" s="266"/>
      <c r="M383" s="268"/>
      <c r="N383" s="268"/>
      <c r="O383" s="268"/>
      <c r="P383" s="270"/>
      <c r="R383" s="266"/>
      <c r="U383" s="270"/>
      <c r="V383" s="270"/>
      <c r="X383" s="270"/>
      <c r="Y383" s="270"/>
      <c r="Z383" s="268"/>
      <c r="AB383" s="297"/>
      <c r="AC383" s="270"/>
      <c r="AE383" s="187"/>
      <c r="AF383" s="268"/>
      <c r="AG383" s="268"/>
      <c r="AH383" s="270"/>
      <c r="AI383" s="270"/>
      <c r="AJ383" s="270"/>
      <c r="AK383" s="267"/>
      <c r="AL383" s="274"/>
      <c r="AM383" s="270"/>
      <c r="AN383" s="270"/>
      <c r="AO383" s="270"/>
      <c r="AP383" s="270"/>
      <c r="AQ383" s="268"/>
      <c r="AR383" s="270"/>
      <c r="AS383" s="270"/>
      <c r="AT383" s="270"/>
      <c r="AU383" s="268"/>
      <c r="AV383" s="270"/>
      <c r="AW383" s="187"/>
      <c r="AX383" s="268"/>
      <c r="AY383" s="8"/>
      <c r="AZ383" s="8"/>
      <c r="BA383" s="8"/>
    </row>
    <row r="384" spans="1:53">
      <c r="A384" s="266"/>
      <c r="B384" s="267"/>
      <c r="C384" s="184"/>
      <c r="D384" s="186"/>
      <c r="E384" s="218"/>
      <c r="F384" s="185"/>
      <c r="G384" s="185"/>
      <c r="H384" s="273"/>
      <c r="I384" s="269"/>
      <c r="J384" s="266"/>
      <c r="K384" s="266"/>
      <c r="L384" s="266"/>
      <c r="M384" s="268"/>
      <c r="N384" s="268"/>
      <c r="O384" s="268"/>
      <c r="P384" s="270"/>
      <c r="R384" s="266"/>
      <c r="U384" s="270"/>
      <c r="V384" s="270"/>
      <c r="X384" s="270"/>
      <c r="Y384" s="270"/>
      <c r="Z384" s="268"/>
      <c r="AB384" s="297"/>
      <c r="AC384" s="270"/>
      <c r="AE384" s="187"/>
      <c r="AF384" s="268"/>
      <c r="AG384" s="268"/>
      <c r="AH384" s="270"/>
      <c r="AI384" s="270"/>
      <c r="AJ384" s="270"/>
      <c r="AK384" s="267"/>
      <c r="AL384" s="274"/>
      <c r="AM384" s="270"/>
      <c r="AN384" s="270"/>
      <c r="AO384" s="270"/>
      <c r="AP384" s="270"/>
      <c r="AQ384" s="268"/>
      <c r="AR384" s="270"/>
      <c r="AS384" s="270"/>
      <c r="AT384" s="270"/>
      <c r="AU384" s="268"/>
      <c r="AV384" s="270"/>
      <c r="AW384" s="187"/>
      <c r="AX384" s="268"/>
      <c r="AY384" s="8"/>
      <c r="AZ384" s="8"/>
      <c r="BA384" s="8"/>
    </row>
    <row r="385" spans="1:53">
      <c r="A385" s="266"/>
      <c r="B385" s="267"/>
      <c r="C385" s="184"/>
      <c r="D385" s="186"/>
      <c r="E385" s="218"/>
      <c r="F385" s="185"/>
      <c r="G385" s="185"/>
      <c r="H385" s="273"/>
      <c r="I385" s="269"/>
      <c r="J385" s="266"/>
      <c r="K385" s="266"/>
      <c r="L385" s="266"/>
      <c r="M385" s="268"/>
      <c r="N385" s="268"/>
      <c r="O385" s="268"/>
      <c r="P385" s="270"/>
      <c r="R385" s="266"/>
      <c r="U385" s="270"/>
      <c r="V385" s="270"/>
      <c r="X385" s="270"/>
      <c r="Y385" s="270"/>
      <c r="Z385" s="268"/>
      <c r="AB385" s="297"/>
      <c r="AC385" s="270"/>
      <c r="AE385" s="187"/>
      <c r="AF385" s="268"/>
      <c r="AG385" s="268"/>
      <c r="AH385" s="270"/>
      <c r="AI385" s="270"/>
      <c r="AJ385" s="270"/>
      <c r="AK385" s="267"/>
      <c r="AL385" s="274"/>
      <c r="AM385" s="270"/>
      <c r="AN385" s="270"/>
      <c r="AO385" s="270"/>
      <c r="AP385" s="270"/>
      <c r="AQ385" s="268"/>
      <c r="AR385" s="270"/>
      <c r="AS385" s="270"/>
      <c r="AT385" s="270"/>
      <c r="AU385" s="268"/>
      <c r="AV385" s="270"/>
      <c r="AW385" s="187"/>
      <c r="AX385" s="268"/>
      <c r="AY385" s="8"/>
      <c r="AZ385" s="8"/>
      <c r="BA385" s="8"/>
    </row>
    <row r="386" spans="1:53">
      <c r="A386" s="266"/>
      <c r="B386" s="267"/>
      <c r="C386" s="184"/>
      <c r="D386" s="186"/>
      <c r="E386" s="218"/>
      <c r="F386" s="185"/>
      <c r="G386" s="185"/>
      <c r="H386" s="273"/>
      <c r="I386" s="269"/>
      <c r="J386" s="266"/>
      <c r="K386" s="266"/>
      <c r="L386" s="266"/>
      <c r="M386" s="268"/>
      <c r="N386" s="268"/>
      <c r="O386" s="268"/>
      <c r="P386" s="270"/>
      <c r="R386" s="266"/>
      <c r="U386" s="270"/>
      <c r="V386" s="270"/>
      <c r="X386" s="270"/>
      <c r="Y386" s="270"/>
      <c r="Z386" s="268"/>
      <c r="AB386" s="297"/>
      <c r="AC386" s="270"/>
      <c r="AE386" s="187"/>
      <c r="AF386" s="268"/>
      <c r="AG386" s="268"/>
      <c r="AH386" s="270"/>
      <c r="AI386" s="270"/>
      <c r="AJ386" s="270"/>
      <c r="AK386" s="267"/>
      <c r="AL386" s="274"/>
      <c r="AM386" s="270"/>
      <c r="AN386" s="270"/>
      <c r="AO386" s="270"/>
      <c r="AP386" s="270"/>
      <c r="AQ386" s="268"/>
      <c r="AR386" s="270"/>
      <c r="AS386" s="270"/>
      <c r="AT386" s="270"/>
      <c r="AU386" s="268"/>
      <c r="AV386" s="270"/>
      <c r="AW386" s="187"/>
      <c r="AX386" s="268"/>
      <c r="AY386" s="8"/>
      <c r="AZ386" s="8"/>
      <c r="BA386" s="8"/>
    </row>
    <row r="387" spans="1:53">
      <c r="A387" s="266"/>
      <c r="B387" s="267"/>
      <c r="C387" s="184"/>
      <c r="D387" s="186"/>
      <c r="E387" s="218"/>
      <c r="F387" s="185"/>
      <c r="G387" s="185"/>
      <c r="H387" s="273"/>
      <c r="I387" s="269"/>
      <c r="J387" s="266"/>
      <c r="K387" s="266"/>
      <c r="L387" s="266"/>
      <c r="M387" s="268"/>
      <c r="N387" s="268"/>
      <c r="O387" s="268"/>
      <c r="P387" s="270"/>
      <c r="R387" s="266"/>
      <c r="U387" s="270"/>
      <c r="V387" s="270"/>
      <c r="X387" s="270"/>
      <c r="Y387" s="270"/>
      <c r="Z387" s="268"/>
      <c r="AB387" s="297"/>
      <c r="AC387" s="270"/>
      <c r="AE387" s="187"/>
      <c r="AF387" s="268"/>
      <c r="AG387" s="268"/>
      <c r="AH387" s="270"/>
      <c r="AI387" s="270"/>
      <c r="AJ387" s="270"/>
      <c r="AK387" s="267"/>
      <c r="AL387" s="274"/>
      <c r="AM387" s="270"/>
      <c r="AN387" s="270"/>
      <c r="AO387" s="270"/>
      <c r="AP387" s="270"/>
      <c r="AQ387" s="268"/>
      <c r="AR387" s="270"/>
      <c r="AS387" s="270"/>
      <c r="AT387" s="270"/>
      <c r="AU387" s="268"/>
      <c r="AV387" s="270"/>
      <c r="AW387" s="187"/>
      <c r="AX387" s="268"/>
      <c r="AY387" s="8"/>
      <c r="AZ387" s="8"/>
      <c r="BA387" s="8"/>
    </row>
    <row r="388" spans="1:53">
      <c r="A388" s="266"/>
      <c r="B388" s="267"/>
      <c r="C388" s="184"/>
      <c r="D388" s="186"/>
      <c r="E388" s="218"/>
      <c r="F388" s="185"/>
      <c r="G388" s="185"/>
      <c r="H388" s="273"/>
      <c r="I388" s="269"/>
      <c r="J388" s="266"/>
      <c r="K388" s="266"/>
      <c r="L388" s="266"/>
      <c r="M388" s="268"/>
      <c r="N388" s="268"/>
      <c r="O388" s="268"/>
      <c r="P388" s="270"/>
      <c r="R388" s="266"/>
      <c r="U388" s="270"/>
      <c r="V388" s="270"/>
      <c r="X388" s="270"/>
      <c r="Y388" s="270"/>
      <c r="Z388" s="268"/>
      <c r="AB388" s="297"/>
      <c r="AC388" s="270"/>
      <c r="AE388" s="187"/>
      <c r="AF388" s="268"/>
      <c r="AG388" s="268"/>
      <c r="AH388" s="270"/>
      <c r="AI388" s="270"/>
      <c r="AJ388" s="270"/>
      <c r="AK388" s="267"/>
      <c r="AL388" s="274"/>
      <c r="AM388" s="270"/>
      <c r="AN388" s="270"/>
      <c r="AO388" s="270"/>
      <c r="AP388" s="270"/>
      <c r="AQ388" s="268"/>
      <c r="AR388" s="270"/>
      <c r="AS388" s="270"/>
      <c r="AT388" s="270"/>
      <c r="AU388" s="268"/>
      <c r="AV388" s="270"/>
      <c r="AW388" s="187"/>
      <c r="AX388" s="268"/>
      <c r="AY388" s="8"/>
      <c r="AZ388" s="8"/>
      <c r="BA388" s="8"/>
    </row>
    <row r="389" spans="1:53">
      <c r="A389" s="266"/>
      <c r="B389" s="267"/>
      <c r="C389" s="184"/>
      <c r="D389" s="186"/>
      <c r="E389" s="218"/>
      <c r="F389" s="185"/>
      <c r="G389" s="185"/>
      <c r="H389" s="273"/>
      <c r="I389" s="269"/>
      <c r="J389" s="266"/>
      <c r="K389" s="266"/>
      <c r="L389" s="266"/>
      <c r="M389" s="268"/>
      <c r="N389" s="268"/>
      <c r="O389" s="268"/>
      <c r="P389" s="270"/>
      <c r="R389" s="266"/>
      <c r="U389" s="270"/>
      <c r="V389" s="270"/>
      <c r="X389" s="270"/>
      <c r="Y389" s="270"/>
      <c r="Z389" s="268"/>
      <c r="AB389" s="297"/>
      <c r="AC389" s="270"/>
      <c r="AE389" s="187"/>
      <c r="AF389" s="268"/>
      <c r="AG389" s="268"/>
      <c r="AH389" s="270"/>
      <c r="AI389" s="270"/>
      <c r="AJ389" s="270"/>
      <c r="AK389" s="267"/>
      <c r="AL389" s="274"/>
      <c r="AM389" s="270"/>
      <c r="AN389" s="270"/>
      <c r="AO389" s="270"/>
      <c r="AP389" s="270"/>
      <c r="AQ389" s="268"/>
      <c r="AR389" s="270"/>
      <c r="AS389" s="270"/>
      <c r="AT389" s="270"/>
      <c r="AU389" s="268"/>
      <c r="AV389" s="270"/>
      <c r="AW389" s="187"/>
      <c r="AX389" s="268"/>
      <c r="AY389" s="8"/>
      <c r="AZ389" s="8"/>
      <c r="BA389" s="8"/>
    </row>
    <row r="390" spans="1:53">
      <c r="A390" s="266"/>
      <c r="B390" s="267"/>
      <c r="C390" s="184"/>
      <c r="D390" s="186"/>
      <c r="E390" s="218"/>
      <c r="F390" s="185"/>
      <c r="G390" s="185"/>
      <c r="H390" s="273"/>
      <c r="I390" s="269"/>
      <c r="J390" s="266"/>
      <c r="K390" s="266"/>
      <c r="L390" s="266"/>
      <c r="M390" s="268"/>
      <c r="N390" s="268"/>
      <c r="O390" s="268"/>
      <c r="P390" s="270"/>
      <c r="R390" s="266"/>
      <c r="U390" s="270"/>
      <c r="V390" s="270"/>
      <c r="X390" s="270"/>
      <c r="Y390" s="270"/>
      <c r="Z390" s="268"/>
      <c r="AB390" s="297"/>
      <c r="AC390" s="270"/>
      <c r="AE390" s="187"/>
      <c r="AF390" s="268"/>
      <c r="AG390" s="268"/>
      <c r="AH390" s="270"/>
      <c r="AI390" s="270"/>
      <c r="AJ390" s="270"/>
      <c r="AK390" s="267"/>
      <c r="AL390" s="274"/>
      <c r="AM390" s="270"/>
      <c r="AN390" s="270"/>
      <c r="AO390" s="270"/>
      <c r="AP390" s="270"/>
      <c r="AQ390" s="268"/>
      <c r="AR390" s="270"/>
      <c r="AS390" s="270"/>
      <c r="AT390" s="270"/>
      <c r="AU390" s="268"/>
      <c r="AV390" s="270"/>
      <c r="AW390" s="187"/>
      <c r="AX390" s="268"/>
      <c r="AY390" s="8"/>
      <c r="AZ390" s="8"/>
      <c r="BA390" s="8"/>
    </row>
    <row r="391" spans="1:53">
      <c r="A391" s="266"/>
      <c r="B391" s="267"/>
      <c r="C391" s="184"/>
      <c r="D391" s="186"/>
      <c r="E391" s="218"/>
      <c r="F391" s="185"/>
      <c r="G391" s="185"/>
      <c r="H391" s="273"/>
      <c r="I391" s="269"/>
      <c r="J391" s="266"/>
      <c r="K391" s="266"/>
      <c r="L391" s="266"/>
      <c r="M391" s="268"/>
      <c r="N391" s="268"/>
      <c r="O391" s="268"/>
      <c r="P391" s="270"/>
      <c r="R391" s="266"/>
      <c r="U391" s="270"/>
      <c r="V391" s="270"/>
      <c r="X391" s="270"/>
      <c r="Y391" s="270"/>
      <c r="Z391" s="268"/>
      <c r="AB391" s="297"/>
      <c r="AC391" s="270"/>
      <c r="AE391" s="187"/>
      <c r="AF391" s="268"/>
      <c r="AG391" s="268"/>
      <c r="AH391" s="270"/>
      <c r="AI391" s="270"/>
      <c r="AJ391" s="270"/>
      <c r="AK391" s="267"/>
      <c r="AL391" s="274"/>
      <c r="AM391" s="270"/>
      <c r="AN391" s="270"/>
      <c r="AO391" s="270"/>
      <c r="AP391" s="270"/>
      <c r="AQ391" s="268"/>
      <c r="AR391" s="270"/>
      <c r="AS391" s="270"/>
      <c r="AT391" s="270"/>
      <c r="AU391" s="268"/>
      <c r="AV391" s="270"/>
      <c r="AW391" s="187"/>
      <c r="AX391" s="268"/>
      <c r="AY391" s="8"/>
      <c r="AZ391" s="8"/>
      <c r="BA391" s="8"/>
    </row>
    <row r="392" spans="1:53">
      <c r="A392" s="266"/>
      <c r="B392" s="267"/>
      <c r="C392" s="184"/>
      <c r="D392" s="186"/>
      <c r="E392" s="218"/>
      <c r="F392" s="185"/>
      <c r="G392" s="185"/>
      <c r="H392" s="273"/>
      <c r="I392" s="269"/>
      <c r="J392" s="266"/>
      <c r="K392" s="266"/>
      <c r="L392" s="266"/>
      <c r="M392" s="268"/>
      <c r="N392" s="268"/>
      <c r="O392" s="268"/>
      <c r="P392" s="270"/>
      <c r="R392" s="266"/>
      <c r="U392" s="270"/>
      <c r="V392" s="270"/>
      <c r="X392" s="270"/>
      <c r="Y392" s="270"/>
      <c r="Z392" s="268"/>
      <c r="AB392" s="297"/>
      <c r="AC392" s="270"/>
      <c r="AE392" s="187"/>
      <c r="AF392" s="268"/>
      <c r="AG392" s="268"/>
      <c r="AH392" s="270"/>
      <c r="AI392" s="270"/>
      <c r="AJ392" s="270"/>
      <c r="AK392" s="267"/>
      <c r="AL392" s="274"/>
      <c r="AM392" s="270"/>
      <c r="AN392" s="270"/>
      <c r="AO392" s="270"/>
      <c r="AP392" s="270"/>
      <c r="AQ392" s="268"/>
      <c r="AR392" s="270"/>
      <c r="AS392" s="270"/>
      <c r="AT392" s="270"/>
      <c r="AU392" s="268"/>
      <c r="AV392" s="270"/>
      <c r="AW392" s="187"/>
      <c r="AX392" s="268"/>
      <c r="AY392" s="8"/>
      <c r="AZ392" s="8"/>
      <c r="BA392" s="8"/>
    </row>
    <row r="393" spans="1:53">
      <c r="A393" s="266"/>
      <c r="B393" s="267"/>
      <c r="C393" s="184"/>
      <c r="D393" s="186"/>
      <c r="E393" s="218"/>
      <c r="F393" s="185"/>
      <c r="G393" s="185"/>
      <c r="H393" s="273"/>
      <c r="I393" s="269"/>
      <c r="J393" s="266"/>
      <c r="K393" s="266"/>
      <c r="L393" s="266"/>
      <c r="M393" s="268"/>
      <c r="N393" s="268"/>
      <c r="O393" s="268"/>
      <c r="P393" s="270"/>
      <c r="R393" s="266"/>
      <c r="U393" s="270"/>
      <c r="V393" s="270"/>
      <c r="X393" s="270"/>
      <c r="Y393" s="270"/>
      <c r="Z393" s="268"/>
      <c r="AB393" s="297"/>
      <c r="AC393" s="270"/>
      <c r="AE393" s="187"/>
      <c r="AF393" s="268"/>
      <c r="AG393" s="268"/>
      <c r="AH393" s="270"/>
      <c r="AI393" s="270"/>
      <c r="AJ393" s="270"/>
      <c r="AK393" s="267"/>
      <c r="AL393" s="274"/>
      <c r="AM393" s="270"/>
      <c r="AN393" s="270"/>
      <c r="AO393" s="270"/>
      <c r="AP393" s="270"/>
      <c r="AQ393" s="268"/>
      <c r="AR393" s="270"/>
      <c r="AS393" s="270"/>
      <c r="AT393" s="270"/>
      <c r="AU393" s="268"/>
      <c r="AV393" s="270"/>
      <c r="AW393" s="187"/>
      <c r="AX393" s="268"/>
      <c r="AY393" s="8"/>
      <c r="AZ393" s="8"/>
      <c r="BA393" s="8"/>
    </row>
    <row r="394" spans="1:53">
      <c r="A394" s="266"/>
      <c r="B394" s="267"/>
      <c r="C394" s="184"/>
      <c r="D394" s="186"/>
      <c r="E394" s="218"/>
      <c r="F394" s="185"/>
      <c r="G394" s="185"/>
      <c r="H394" s="273"/>
      <c r="I394" s="269"/>
      <c r="J394" s="266"/>
      <c r="K394" s="266"/>
      <c r="L394" s="266"/>
      <c r="M394" s="268"/>
      <c r="N394" s="268"/>
      <c r="O394" s="268"/>
      <c r="P394" s="270"/>
      <c r="R394" s="266"/>
      <c r="U394" s="270"/>
      <c r="V394" s="270"/>
      <c r="X394" s="270"/>
      <c r="Y394" s="270"/>
      <c r="Z394" s="268"/>
      <c r="AB394" s="297"/>
      <c r="AC394" s="270"/>
      <c r="AE394" s="187"/>
      <c r="AF394" s="268"/>
      <c r="AG394" s="268"/>
      <c r="AH394" s="270"/>
      <c r="AI394" s="270"/>
      <c r="AJ394" s="270"/>
      <c r="AK394" s="267"/>
      <c r="AL394" s="274"/>
      <c r="AM394" s="270"/>
      <c r="AN394" s="270"/>
      <c r="AO394" s="270"/>
      <c r="AP394" s="270"/>
      <c r="AQ394" s="268"/>
      <c r="AR394" s="270"/>
      <c r="AS394" s="270"/>
      <c r="AT394" s="270"/>
      <c r="AU394" s="268"/>
      <c r="AV394" s="270"/>
      <c r="AW394" s="187"/>
      <c r="AX394" s="268"/>
      <c r="AY394" s="8"/>
      <c r="AZ394" s="8"/>
      <c r="BA394" s="8"/>
    </row>
    <row r="395" spans="1:53">
      <c r="A395" s="266"/>
      <c r="B395" s="267"/>
      <c r="C395" s="184"/>
      <c r="D395" s="186"/>
      <c r="E395" s="218"/>
      <c r="F395" s="185"/>
      <c r="G395" s="185"/>
      <c r="H395" s="273"/>
      <c r="I395" s="269"/>
      <c r="J395" s="266"/>
      <c r="K395" s="266"/>
      <c r="L395" s="266"/>
      <c r="M395" s="268"/>
      <c r="N395" s="268"/>
      <c r="O395" s="268"/>
      <c r="P395" s="270"/>
      <c r="R395" s="266"/>
      <c r="U395" s="270"/>
      <c r="V395" s="270"/>
      <c r="X395" s="270"/>
      <c r="Y395" s="270"/>
      <c r="Z395" s="268"/>
      <c r="AB395" s="297"/>
      <c r="AC395" s="270"/>
      <c r="AE395" s="187"/>
      <c r="AF395" s="268"/>
      <c r="AG395" s="268"/>
      <c r="AH395" s="270"/>
      <c r="AI395" s="270"/>
      <c r="AJ395" s="270"/>
      <c r="AK395" s="267"/>
      <c r="AL395" s="274"/>
      <c r="AM395" s="270"/>
      <c r="AN395" s="270"/>
      <c r="AO395" s="270"/>
      <c r="AP395" s="270"/>
      <c r="AQ395" s="268"/>
      <c r="AR395" s="270"/>
      <c r="AS395" s="270"/>
      <c r="AT395" s="270"/>
      <c r="AU395" s="268"/>
      <c r="AV395" s="270"/>
      <c r="AW395" s="187"/>
      <c r="AX395" s="268"/>
      <c r="AY395" s="8"/>
      <c r="AZ395" s="8"/>
      <c r="BA395" s="8"/>
    </row>
    <row r="396" spans="1:53">
      <c r="A396" s="266"/>
      <c r="B396" s="267"/>
      <c r="C396" s="184"/>
      <c r="D396" s="186"/>
      <c r="E396" s="218"/>
      <c r="F396" s="185"/>
      <c r="G396" s="185"/>
      <c r="H396" s="273"/>
      <c r="I396" s="269"/>
      <c r="J396" s="266"/>
      <c r="K396" s="266"/>
      <c r="L396" s="266"/>
      <c r="M396" s="268"/>
      <c r="N396" s="268"/>
      <c r="O396" s="268"/>
      <c r="P396" s="270"/>
      <c r="R396" s="266"/>
      <c r="U396" s="270"/>
      <c r="V396" s="270"/>
      <c r="X396" s="270"/>
      <c r="Y396" s="270"/>
      <c r="Z396" s="268"/>
      <c r="AB396" s="297"/>
      <c r="AC396" s="270"/>
      <c r="AE396" s="187"/>
      <c r="AF396" s="268"/>
      <c r="AG396" s="268"/>
      <c r="AH396" s="270"/>
      <c r="AI396" s="270"/>
      <c r="AJ396" s="270"/>
      <c r="AK396" s="267"/>
      <c r="AL396" s="274"/>
      <c r="AM396" s="270"/>
      <c r="AN396" s="270"/>
      <c r="AO396" s="270"/>
      <c r="AP396" s="270"/>
      <c r="AQ396" s="268"/>
      <c r="AR396" s="270"/>
      <c r="AS396" s="270"/>
      <c r="AT396" s="270"/>
      <c r="AU396" s="268"/>
      <c r="AV396" s="270"/>
      <c r="AW396" s="187"/>
      <c r="AX396" s="268"/>
      <c r="AY396" s="8"/>
      <c r="AZ396" s="8"/>
      <c r="BA396" s="8"/>
    </row>
    <row r="397" spans="1:53">
      <c r="A397" s="266"/>
      <c r="B397" s="267"/>
      <c r="C397" s="184"/>
      <c r="D397" s="186"/>
      <c r="E397" s="218"/>
      <c r="F397" s="185"/>
      <c r="G397" s="185"/>
      <c r="H397" s="273"/>
      <c r="I397" s="269"/>
      <c r="J397" s="266"/>
      <c r="K397" s="266"/>
      <c r="L397" s="266"/>
      <c r="M397" s="268"/>
      <c r="N397" s="268"/>
      <c r="O397" s="268"/>
      <c r="P397" s="270"/>
      <c r="R397" s="266"/>
      <c r="U397" s="270"/>
      <c r="V397" s="270"/>
      <c r="X397" s="270"/>
      <c r="Y397" s="270"/>
      <c r="Z397" s="268"/>
      <c r="AB397" s="297"/>
      <c r="AC397" s="270"/>
      <c r="AE397" s="187"/>
      <c r="AF397" s="268"/>
      <c r="AG397" s="268"/>
      <c r="AH397" s="270"/>
      <c r="AI397" s="270"/>
      <c r="AJ397" s="270"/>
      <c r="AK397" s="267"/>
      <c r="AL397" s="274"/>
      <c r="AM397" s="270"/>
      <c r="AN397" s="270"/>
      <c r="AO397" s="270"/>
      <c r="AP397" s="270"/>
      <c r="AQ397" s="268"/>
      <c r="AR397" s="270"/>
      <c r="AS397" s="270"/>
      <c r="AT397" s="270"/>
      <c r="AU397" s="268"/>
      <c r="AV397" s="270"/>
      <c r="AW397" s="187"/>
      <c r="AX397" s="268"/>
      <c r="AY397" s="8"/>
      <c r="AZ397" s="8"/>
      <c r="BA397" s="8"/>
    </row>
    <row r="398" spans="1:53">
      <c r="A398" s="266"/>
      <c r="B398" s="267"/>
      <c r="C398" s="184"/>
      <c r="D398" s="186"/>
      <c r="E398" s="218"/>
      <c r="F398" s="185"/>
      <c r="G398" s="185"/>
      <c r="H398" s="273"/>
      <c r="I398" s="269"/>
      <c r="J398" s="266"/>
      <c r="K398" s="266"/>
      <c r="L398" s="266"/>
      <c r="M398" s="268"/>
      <c r="N398" s="268"/>
      <c r="O398" s="268"/>
      <c r="P398" s="270"/>
      <c r="R398" s="266"/>
      <c r="U398" s="270"/>
      <c r="V398" s="270"/>
      <c r="X398" s="270"/>
      <c r="Y398" s="270"/>
      <c r="Z398" s="268"/>
      <c r="AB398" s="297"/>
      <c r="AC398" s="270"/>
      <c r="AE398" s="187"/>
      <c r="AF398" s="268"/>
      <c r="AG398" s="268"/>
      <c r="AH398" s="270"/>
      <c r="AI398" s="270"/>
      <c r="AJ398" s="270"/>
      <c r="AK398" s="267"/>
      <c r="AL398" s="274"/>
      <c r="AM398" s="270"/>
      <c r="AN398" s="270"/>
      <c r="AO398" s="270"/>
      <c r="AP398" s="270"/>
      <c r="AQ398" s="268"/>
      <c r="AR398" s="270"/>
      <c r="AS398" s="270"/>
      <c r="AT398" s="270"/>
      <c r="AU398" s="268"/>
      <c r="AV398" s="270"/>
      <c r="AW398" s="187"/>
      <c r="AX398" s="268"/>
      <c r="AY398" s="8"/>
      <c r="AZ398" s="8"/>
      <c r="BA398" s="8"/>
    </row>
    <row r="399" spans="1:53">
      <c r="A399" s="266"/>
      <c r="B399" s="267"/>
      <c r="C399" s="184"/>
      <c r="D399" s="186"/>
      <c r="E399" s="218"/>
      <c r="F399" s="185"/>
      <c r="G399" s="185"/>
      <c r="H399" s="273"/>
      <c r="I399" s="269"/>
      <c r="J399" s="266"/>
      <c r="K399" s="266"/>
      <c r="L399" s="266"/>
      <c r="M399" s="268"/>
      <c r="N399" s="268"/>
      <c r="O399" s="268"/>
      <c r="P399" s="270"/>
      <c r="R399" s="266"/>
      <c r="U399" s="270"/>
      <c r="V399" s="270"/>
      <c r="X399" s="270"/>
      <c r="Y399" s="270"/>
      <c r="Z399" s="268"/>
      <c r="AB399" s="297"/>
      <c r="AC399" s="270"/>
      <c r="AE399" s="187"/>
      <c r="AF399" s="268"/>
      <c r="AG399" s="268"/>
      <c r="AH399" s="270"/>
      <c r="AI399" s="270"/>
      <c r="AJ399" s="270"/>
      <c r="AK399" s="267"/>
      <c r="AL399" s="274"/>
      <c r="AM399" s="270"/>
      <c r="AN399" s="270"/>
      <c r="AO399" s="270"/>
      <c r="AP399" s="270"/>
      <c r="AQ399" s="268"/>
      <c r="AR399" s="270"/>
      <c r="AS399" s="270"/>
      <c r="AT399" s="270"/>
      <c r="AU399" s="268"/>
      <c r="AV399" s="270"/>
      <c r="AW399" s="187"/>
      <c r="AX399" s="268"/>
      <c r="AY399" s="8"/>
      <c r="AZ399" s="8"/>
      <c r="BA399" s="8"/>
    </row>
    <row r="400" spans="1:53">
      <c r="A400" s="266"/>
      <c r="B400" s="267"/>
      <c r="C400" s="184"/>
      <c r="D400" s="186"/>
      <c r="E400" s="218"/>
      <c r="F400" s="185"/>
      <c r="G400" s="185"/>
      <c r="H400" s="273"/>
      <c r="I400" s="269"/>
      <c r="J400" s="266"/>
      <c r="K400" s="266"/>
      <c r="L400" s="266"/>
      <c r="M400" s="268"/>
      <c r="N400" s="268"/>
      <c r="O400" s="268"/>
      <c r="P400" s="270"/>
      <c r="R400" s="266"/>
      <c r="U400" s="270"/>
      <c r="V400" s="270"/>
      <c r="X400" s="270"/>
      <c r="Y400" s="270"/>
      <c r="Z400" s="268"/>
      <c r="AB400" s="297"/>
      <c r="AC400" s="270"/>
      <c r="AE400" s="187"/>
      <c r="AF400" s="268"/>
      <c r="AG400" s="268"/>
      <c r="AH400" s="270"/>
      <c r="AI400" s="270"/>
      <c r="AJ400" s="270"/>
      <c r="AK400" s="267"/>
      <c r="AL400" s="274"/>
      <c r="AM400" s="270"/>
      <c r="AN400" s="270"/>
      <c r="AO400" s="270"/>
      <c r="AP400" s="270"/>
      <c r="AQ400" s="268"/>
      <c r="AR400" s="270"/>
      <c r="AS400" s="270"/>
      <c r="AT400" s="270"/>
      <c r="AU400" s="268"/>
      <c r="AV400" s="270"/>
      <c r="AW400" s="187"/>
      <c r="AX400" s="268"/>
      <c r="AY400" s="8"/>
      <c r="AZ400" s="8"/>
      <c r="BA400" s="8"/>
    </row>
    <row r="401" spans="1:53">
      <c r="A401" s="266"/>
      <c r="B401" s="267"/>
      <c r="C401" s="184"/>
      <c r="D401" s="186"/>
      <c r="E401" s="218"/>
      <c r="F401" s="185"/>
      <c r="G401" s="185"/>
      <c r="H401" s="273"/>
      <c r="I401" s="269"/>
      <c r="J401" s="266"/>
      <c r="K401" s="266"/>
      <c r="L401" s="266"/>
      <c r="M401" s="268"/>
      <c r="N401" s="268"/>
      <c r="O401" s="268"/>
      <c r="P401" s="270"/>
      <c r="R401" s="266"/>
      <c r="U401" s="270"/>
      <c r="V401" s="270"/>
      <c r="X401" s="270"/>
      <c r="Y401" s="270"/>
      <c r="Z401" s="268"/>
      <c r="AB401" s="297"/>
      <c r="AC401" s="270"/>
      <c r="AE401" s="187"/>
      <c r="AF401" s="268"/>
      <c r="AG401" s="268"/>
      <c r="AH401" s="270"/>
      <c r="AI401" s="270"/>
      <c r="AJ401" s="270"/>
      <c r="AK401" s="267"/>
      <c r="AL401" s="274"/>
      <c r="AM401" s="270"/>
      <c r="AN401" s="270"/>
      <c r="AO401" s="270"/>
      <c r="AP401" s="270"/>
      <c r="AQ401" s="268"/>
      <c r="AR401" s="270"/>
      <c r="AS401" s="270"/>
      <c r="AT401" s="270"/>
      <c r="AU401" s="268"/>
      <c r="AV401" s="270"/>
      <c r="AW401" s="187"/>
      <c r="AX401" s="268"/>
      <c r="AY401" s="8"/>
      <c r="AZ401" s="8"/>
      <c r="BA401" s="8"/>
    </row>
    <row r="402" spans="1:53">
      <c r="A402" s="266"/>
      <c r="B402" s="267"/>
      <c r="C402" s="184"/>
      <c r="D402" s="186"/>
      <c r="E402" s="218"/>
      <c r="F402" s="185"/>
      <c r="G402" s="185"/>
      <c r="H402" s="273"/>
      <c r="I402" s="269"/>
      <c r="J402" s="266"/>
      <c r="K402" s="266"/>
      <c r="L402" s="266"/>
      <c r="M402" s="268"/>
      <c r="N402" s="268"/>
      <c r="O402" s="268"/>
      <c r="P402" s="270"/>
      <c r="R402" s="266"/>
      <c r="U402" s="270"/>
      <c r="V402" s="270"/>
      <c r="X402" s="270"/>
      <c r="Y402" s="270"/>
      <c r="Z402" s="268"/>
      <c r="AB402" s="297"/>
      <c r="AC402" s="270"/>
      <c r="AE402" s="187"/>
      <c r="AF402" s="268"/>
      <c r="AG402" s="268"/>
      <c r="AH402" s="270"/>
      <c r="AI402" s="270"/>
      <c r="AJ402" s="270"/>
      <c r="AK402" s="267"/>
      <c r="AL402" s="274"/>
      <c r="AM402" s="270"/>
      <c r="AN402" s="270"/>
      <c r="AO402" s="270"/>
      <c r="AP402" s="270"/>
      <c r="AQ402" s="268"/>
      <c r="AR402" s="270"/>
      <c r="AS402" s="270"/>
      <c r="AT402" s="270"/>
      <c r="AU402" s="268"/>
      <c r="AV402" s="270"/>
      <c r="AW402" s="187"/>
      <c r="AX402" s="268"/>
      <c r="AY402" s="8"/>
      <c r="AZ402" s="8"/>
      <c r="BA402" s="8"/>
    </row>
    <row r="403" spans="1:53">
      <c r="A403" s="266"/>
      <c r="B403" s="267"/>
      <c r="C403" s="184"/>
      <c r="D403" s="186"/>
      <c r="E403" s="218"/>
      <c r="F403" s="185"/>
      <c r="G403" s="185"/>
      <c r="H403" s="273"/>
      <c r="I403" s="269"/>
      <c r="J403" s="266"/>
      <c r="K403" s="266"/>
      <c r="L403" s="266"/>
      <c r="M403" s="268"/>
      <c r="N403" s="268"/>
      <c r="O403" s="268"/>
      <c r="P403" s="270"/>
      <c r="R403" s="266"/>
      <c r="U403" s="270"/>
      <c r="V403" s="270"/>
      <c r="X403" s="270"/>
      <c r="Y403" s="270"/>
      <c r="Z403" s="268"/>
      <c r="AB403" s="297"/>
      <c r="AC403" s="270"/>
      <c r="AE403" s="187"/>
      <c r="AF403" s="268"/>
      <c r="AG403" s="268"/>
      <c r="AH403" s="270"/>
      <c r="AI403" s="270"/>
      <c r="AJ403" s="270"/>
      <c r="AK403" s="267"/>
      <c r="AL403" s="274"/>
      <c r="AM403" s="270"/>
      <c r="AN403" s="270"/>
      <c r="AO403" s="270"/>
      <c r="AP403" s="270"/>
      <c r="AQ403" s="268"/>
      <c r="AR403" s="270"/>
      <c r="AS403" s="270"/>
      <c r="AT403" s="270"/>
      <c r="AU403" s="268"/>
      <c r="AV403" s="270"/>
      <c r="AW403" s="187"/>
      <c r="AX403" s="268"/>
      <c r="AY403" s="8"/>
      <c r="AZ403" s="8"/>
      <c r="BA403" s="8"/>
    </row>
    <row r="404" spans="1:53">
      <c r="A404" s="266"/>
      <c r="B404" s="267"/>
      <c r="C404" s="184"/>
      <c r="D404" s="186"/>
      <c r="E404" s="218"/>
      <c r="F404" s="185"/>
      <c r="G404" s="185"/>
      <c r="H404" s="273"/>
      <c r="I404" s="269"/>
      <c r="J404" s="266"/>
      <c r="K404" s="266"/>
      <c r="L404" s="266"/>
      <c r="M404" s="268"/>
      <c r="N404" s="268"/>
      <c r="O404" s="268"/>
      <c r="P404" s="270"/>
      <c r="R404" s="266"/>
      <c r="U404" s="270"/>
      <c r="V404" s="270"/>
      <c r="X404" s="270"/>
      <c r="Y404" s="270"/>
      <c r="Z404" s="268"/>
      <c r="AB404" s="297"/>
      <c r="AC404" s="270"/>
      <c r="AE404" s="187"/>
      <c r="AF404" s="268"/>
      <c r="AG404" s="268"/>
      <c r="AH404" s="270"/>
      <c r="AI404" s="270"/>
      <c r="AJ404" s="270"/>
      <c r="AK404" s="267"/>
      <c r="AL404" s="274"/>
      <c r="AM404" s="270"/>
      <c r="AN404" s="270"/>
      <c r="AO404" s="270"/>
      <c r="AP404" s="270"/>
      <c r="AQ404" s="268"/>
      <c r="AR404" s="270"/>
      <c r="AS404" s="270"/>
      <c r="AT404" s="270"/>
      <c r="AU404" s="268"/>
      <c r="AV404" s="270"/>
      <c r="AW404" s="187"/>
      <c r="AX404" s="268"/>
      <c r="AY404" s="8"/>
      <c r="AZ404" s="8"/>
      <c r="BA404" s="8"/>
    </row>
    <row r="405" spans="1:53">
      <c r="A405" s="266"/>
      <c r="B405" s="267"/>
      <c r="C405" s="184"/>
      <c r="D405" s="186"/>
      <c r="E405" s="218"/>
      <c r="F405" s="185"/>
      <c r="G405" s="185"/>
      <c r="H405" s="273"/>
      <c r="I405" s="269"/>
      <c r="J405" s="266"/>
      <c r="K405" s="266"/>
      <c r="L405" s="266"/>
      <c r="M405" s="268"/>
      <c r="N405" s="268"/>
      <c r="O405" s="268"/>
      <c r="P405" s="270"/>
      <c r="R405" s="266"/>
      <c r="U405" s="270"/>
      <c r="V405" s="270"/>
      <c r="X405" s="270"/>
      <c r="Y405" s="270"/>
      <c r="Z405" s="268"/>
      <c r="AB405" s="297"/>
      <c r="AC405" s="270"/>
      <c r="AE405" s="187"/>
      <c r="AF405" s="268"/>
      <c r="AG405" s="268"/>
      <c r="AH405" s="270"/>
      <c r="AI405" s="270"/>
      <c r="AJ405" s="270"/>
      <c r="AK405" s="267"/>
      <c r="AL405" s="274"/>
      <c r="AM405" s="270"/>
      <c r="AN405" s="270"/>
      <c r="AO405" s="270"/>
      <c r="AP405" s="270"/>
      <c r="AQ405" s="268"/>
      <c r="AR405" s="270"/>
      <c r="AS405" s="270"/>
      <c r="AT405" s="270"/>
      <c r="AU405" s="268"/>
      <c r="AV405" s="270"/>
      <c r="AW405" s="187"/>
      <c r="AX405" s="268"/>
      <c r="AY405" s="8"/>
      <c r="AZ405" s="8"/>
      <c r="BA405" s="8"/>
    </row>
    <row r="406" spans="1:53">
      <c r="A406" s="266"/>
      <c r="B406" s="267"/>
      <c r="C406" s="184"/>
      <c r="D406" s="186"/>
      <c r="E406" s="218"/>
      <c r="F406" s="185"/>
      <c r="G406" s="185"/>
      <c r="H406" s="273"/>
      <c r="I406" s="269"/>
      <c r="J406" s="266"/>
      <c r="K406" s="266"/>
      <c r="L406" s="266"/>
      <c r="M406" s="268"/>
      <c r="N406" s="268"/>
      <c r="O406" s="268"/>
      <c r="P406" s="270"/>
      <c r="R406" s="266"/>
      <c r="U406" s="270"/>
      <c r="V406" s="270"/>
      <c r="X406" s="270"/>
      <c r="Y406" s="270"/>
      <c r="Z406" s="268"/>
      <c r="AB406" s="297"/>
      <c r="AC406" s="270"/>
      <c r="AE406" s="187"/>
      <c r="AF406" s="268"/>
      <c r="AG406" s="268"/>
      <c r="AH406" s="270"/>
      <c r="AI406" s="270"/>
      <c r="AJ406" s="270"/>
      <c r="AK406" s="267"/>
      <c r="AL406" s="274"/>
      <c r="AM406" s="270"/>
      <c r="AN406" s="270"/>
      <c r="AO406" s="270"/>
      <c r="AP406" s="270"/>
      <c r="AQ406" s="268"/>
      <c r="AR406" s="270"/>
      <c r="AS406" s="270"/>
      <c r="AT406" s="270"/>
      <c r="AU406" s="268"/>
      <c r="AV406" s="270"/>
      <c r="AW406" s="187"/>
      <c r="AX406" s="268"/>
      <c r="AY406" s="8"/>
      <c r="AZ406" s="8"/>
      <c r="BA406" s="8"/>
    </row>
    <row r="407" spans="1:53">
      <c r="A407" s="266"/>
      <c r="B407" s="267"/>
      <c r="C407" s="184"/>
      <c r="D407" s="186"/>
      <c r="E407" s="218"/>
      <c r="F407" s="185"/>
      <c r="G407" s="185"/>
      <c r="H407" s="273"/>
      <c r="I407" s="269"/>
      <c r="J407" s="266"/>
      <c r="K407" s="266"/>
      <c r="L407" s="266"/>
      <c r="M407" s="268"/>
      <c r="N407" s="268"/>
      <c r="O407" s="268"/>
      <c r="P407" s="270"/>
      <c r="R407" s="266"/>
      <c r="U407" s="270"/>
      <c r="V407" s="270"/>
      <c r="X407" s="270"/>
      <c r="Y407" s="270"/>
      <c r="Z407" s="268"/>
      <c r="AB407" s="297"/>
      <c r="AC407" s="270"/>
      <c r="AE407" s="187"/>
      <c r="AF407" s="268"/>
      <c r="AG407" s="268"/>
      <c r="AH407" s="270"/>
      <c r="AI407" s="270"/>
      <c r="AJ407" s="270"/>
      <c r="AK407" s="267"/>
      <c r="AL407" s="274"/>
      <c r="AM407" s="270"/>
      <c r="AN407" s="270"/>
      <c r="AO407" s="270"/>
      <c r="AP407" s="270"/>
      <c r="AQ407" s="268"/>
      <c r="AR407" s="270"/>
      <c r="AS407" s="270"/>
      <c r="AT407" s="270"/>
      <c r="AU407" s="268"/>
      <c r="AV407" s="270"/>
      <c r="AW407" s="187"/>
      <c r="AX407" s="268"/>
      <c r="AY407" s="8"/>
      <c r="AZ407" s="8"/>
      <c r="BA407" s="8"/>
    </row>
    <row r="408" spans="1:53">
      <c r="A408" s="266"/>
      <c r="B408" s="267"/>
      <c r="C408" s="184"/>
      <c r="D408" s="186"/>
      <c r="E408" s="218"/>
      <c r="F408" s="185"/>
      <c r="G408" s="185"/>
      <c r="H408" s="273"/>
      <c r="I408" s="269"/>
      <c r="J408" s="266"/>
      <c r="K408" s="266"/>
      <c r="L408" s="266"/>
      <c r="M408" s="268"/>
      <c r="N408" s="268"/>
      <c r="O408" s="268"/>
      <c r="P408" s="270"/>
      <c r="R408" s="266"/>
      <c r="U408" s="270"/>
      <c r="V408" s="270"/>
      <c r="X408" s="270"/>
      <c r="Y408" s="270"/>
      <c r="Z408" s="268"/>
      <c r="AB408" s="297"/>
      <c r="AC408" s="270"/>
      <c r="AE408" s="187"/>
      <c r="AF408" s="268"/>
      <c r="AG408" s="268"/>
      <c r="AH408" s="270"/>
      <c r="AI408" s="270"/>
      <c r="AJ408" s="270"/>
      <c r="AK408" s="267"/>
      <c r="AL408" s="274"/>
      <c r="AM408" s="270"/>
      <c r="AN408" s="270"/>
      <c r="AO408" s="270"/>
      <c r="AP408" s="270"/>
      <c r="AQ408" s="268"/>
      <c r="AR408" s="270"/>
      <c r="AS408" s="270"/>
      <c r="AT408" s="270"/>
      <c r="AU408" s="268"/>
      <c r="AV408" s="270"/>
      <c r="AW408" s="187"/>
      <c r="AX408" s="268"/>
      <c r="AY408" s="8"/>
      <c r="AZ408" s="8"/>
      <c r="BA408" s="8"/>
    </row>
    <row r="409" spans="1:53">
      <c r="A409" s="266"/>
      <c r="B409" s="267"/>
      <c r="C409" s="184"/>
      <c r="D409" s="186"/>
      <c r="E409" s="218"/>
      <c r="F409" s="185"/>
      <c r="G409" s="185"/>
      <c r="H409" s="273"/>
      <c r="I409" s="269"/>
      <c r="J409" s="266"/>
      <c r="K409" s="266"/>
      <c r="L409" s="266"/>
      <c r="M409" s="268"/>
      <c r="N409" s="268"/>
      <c r="O409" s="268"/>
      <c r="P409" s="270"/>
      <c r="R409" s="266"/>
      <c r="U409" s="270"/>
      <c r="V409" s="270"/>
      <c r="X409" s="270"/>
      <c r="Y409" s="270"/>
      <c r="Z409" s="268"/>
      <c r="AB409" s="297"/>
      <c r="AC409" s="270"/>
      <c r="AE409" s="187"/>
      <c r="AF409" s="268"/>
      <c r="AG409" s="268"/>
      <c r="AH409" s="270"/>
      <c r="AI409" s="270"/>
      <c r="AJ409" s="270"/>
      <c r="AK409" s="267"/>
      <c r="AL409" s="274"/>
      <c r="AM409" s="270"/>
      <c r="AN409" s="270"/>
      <c r="AO409" s="270"/>
      <c r="AP409" s="270"/>
      <c r="AQ409" s="268"/>
      <c r="AR409" s="270"/>
      <c r="AS409" s="270"/>
      <c r="AT409" s="270"/>
      <c r="AU409" s="268"/>
      <c r="AV409" s="270"/>
      <c r="AW409" s="187"/>
      <c r="AX409" s="268"/>
      <c r="AY409" s="8"/>
      <c r="AZ409" s="8"/>
      <c r="BA409" s="8"/>
    </row>
    <row r="410" spans="1:53">
      <c r="A410" s="266"/>
      <c r="B410" s="267"/>
      <c r="C410" s="184"/>
      <c r="D410" s="186"/>
      <c r="E410" s="218"/>
      <c r="F410" s="185"/>
      <c r="G410" s="185"/>
      <c r="H410" s="273"/>
      <c r="I410" s="269"/>
      <c r="J410" s="266"/>
      <c r="K410" s="266"/>
      <c r="L410" s="266"/>
      <c r="M410" s="268"/>
      <c r="N410" s="268"/>
      <c r="O410" s="268"/>
      <c r="P410" s="270"/>
      <c r="R410" s="266"/>
      <c r="U410" s="270"/>
      <c r="V410" s="270"/>
      <c r="X410" s="270"/>
      <c r="Y410" s="270"/>
      <c r="Z410" s="268"/>
      <c r="AB410" s="297"/>
      <c r="AC410" s="270"/>
      <c r="AE410" s="187"/>
      <c r="AF410" s="268"/>
      <c r="AG410" s="268"/>
      <c r="AH410" s="270"/>
      <c r="AI410" s="270"/>
      <c r="AJ410" s="270"/>
      <c r="AK410" s="267"/>
      <c r="AL410" s="274"/>
      <c r="AM410" s="270"/>
      <c r="AN410" s="270"/>
      <c r="AO410" s="270"/>
      <c r="AP410" s="270"/>
      <c r="AQ410" s="268"/>
      <c r="AR410" s="270"/>
      <c r="AS410" s="270"/>
      <c r="AT410" s="270"/>
      <c r="AU410" s="268"/>
      <c r="AV410" s="270"/>
      <c r="AW410" s="187"/>
      <c r="AX410" s="268"/>
      <c r="AY410" s="8"/>
      <c r="AZ410" s="8"/>
      <c r="BA410" s="8"/>
    </row>
    <row r="411" spans="1:53">
      <c r="A411" s="266"/>
      <c r="B411" s="267"/>
      <c r="C411" s="184"/>
      <c r="D411" s="186"/>
      <c r="E411" s="218"/>
      <c r="F411" s="185"/>
      <c r="G411" s="185"/>
      <c r="H411" s="273"/>
      <c r="I411" s="269"/>
      <c r="J411" s="266"/>
      <c r="K411" s="266"/>
      <c r="L411" s="266"/>
      <c r="M411" s="268"/>
      <c r="N411" s="268"/>
      <c r="O411" s="268"/>
      <c r="P411" s="270"/>
      <c r="R411" s="266"/>
      <c r="U411" s="270"/>
      <c r="V411" s="270"/>
      <c r="X411" s="270"/>
      <c r="Y411" s="270"/>
      <c r="Z411" s="268"/>
      <c r="AB411" s="297"/>
      <c r="AC411" s="270"/>
      <c r="AE411" s="187"/>
      <c r="AF411" s="268"/>
      <c r="AG411" s="268"/>
      <c r="AH411" s="270"/>
      <c r="AI411" s="270"/>
      <c r="AJ411" s="270"/>
      <c r="AK411" s="267"/>
      <c r="AL411" s="274"/>
      <c r="AM411" s="270"/>
      <c r="AN411" s="270"/>
      <c r="AO411" s="270"/>
      <c r="AP411" s="270"/>
      <c r="AQ411" s="268"/>
      <c r="AR411" s="270"/>
      <c r="AS411" s="270"/>
      <c r="AT411" s="270"/>
      <c r="AU411" s="268"/>
      <c r="AV411" s="270"/>
      <c r="AW411" s="187"/>
      <c r="AX411" s="268"/>
      <c r="AY411" s="8"/>
      <c r="AZ411" s="8"/>
      <c r="BA411" s="8"/>
    </row>
    <row r="412" spans="1:53">
      <c r="A412" s="266"/>
      <c r="B412" s="267"/>
      <c r="C412" s="184"/>
      <c r="D412" s="186"/>
      <c r="E412" s="218"/>
      <c r="F412" s="185"/>
      <c r="G412" s="185"/>
      <c r="H412" s="273"/>
      <c r="I412" s="269"/>
      <c r="J412" s="266"/>
      <c r="K412" s="266"/>
      <c r="L412" s="266"/>
      <c r="M412" s="268"/>
      <c r="N412" s="268"/>
      <c r="O412" s="268"/>
      <c r="P412" s="270"/>
      <c r="R412" s="266"/>
      <c r="U412" s="270"/>
      <c r="V412" s="270"/>
      <c r="X412" s="270"/>
      <c r="Y412" s="270"/>
      <c r="Z412" s="268"/>
      <c r="AB412" s="297"/>
      <c r="AC412" s="270"/>
      <c r="AE412" s="187"/>
      <c r="AF412" s="268"/>
      <c r="AG412" s="268"/>
      <c r="AH412" s="270"/>
      <c r="AI412" s="270"/>
      <c r="AJ412" s="270"/>
      <c r="AK412" s="267"/>
      <c r="AL412" s="274"/>
      <c r="AM412" s="270"/>
      <c r="AN412" s="270"/>
      <c r="AO412" s="270"/>
      <c r="AP412" s="270"/>
      <c r="AQ412" s="268"/>
      <c r="AR412" s="270"/>
      <c r="AS412" s="270"/>
      <c r="AT412" s="270"/>
      <c r="AU412" s="268"/>
      <c r="AV412" s="270"/>
      <c r="AW412" s="187"/>
      <c r="AX412" s="268"/>
      <c r="AY412" s="8"/>
      <c r="AZ412" s="8"/>
      <c r="BA412" s="8"/>
    </row>
    <row r="413" spans="1:53">
      <c r="A413" s="266"/>
      <c r="B413" s="267"/>
      <c r="C413" s="184"/>
      <c r="D413" s="186"/>
      <c r="E413" s="218"/>
      <c r="F413" s="185"/>
      <c r="G413" s="185"/>
      <c r="H413" s="273"/>
      <c r="I413" s="269"/>
      <c r="J413" s="266"/>
      <c r="K413" s="266"/>
      <c r="L413" s="266"/>
      <c r="M413" s="268"/>
      <c r="N413" s="268"/>
      <c r="O413" s="268"/>
      <c r="P413" s="270"/>
      <c r="R413" s="266"/>
      <c r="U413" s="270"/>
      <c r="V413" s="270"/>
      <c r="X413" s="270"/>
      <c r="Y413" s="270"/>
      <c r="Z413" s="268"/>
      <c r="AB413" s="297"/>
      <c r="AC413" s="270"/>
      <c r="AE413" s="187"/>
      <c r="AF413" s="268"/>
      <c r="AG413" s="268"/>
      <c r="AH413" s="270"/>
      <c r="AI413" s="270"/>
      <c r="AJ413" s="270"/>
      <c r="AK413" s="267"/>
      <c r="AL413" s="274"/>
      <c r="AM413" s="270"/>
      <c r="AN413" s="270"/>
      <c r="AO413" s="270"/>
      <c r="AP413" s="270"/>
      <c r="AQ413" s="268"/>
      <c r="AR413" s="270"/>
      <c r="AS413" s="270"/>
      <c r="AT413" s="270"/>
      <c r="AU413" s="268"/>
      <c r="AV413" s="270"/>
      <c r="AW413" s="187"/>
      <c r="AX413" s="268"/>
      <c r="AY413" s="8"/>
      <c r="AZ413" s="8"/>
      <c r="BA413" s="8"/>
    </row>
    <row r="414" spans="1:53">
      <c r="A414" s="266"/>
      <c r="B414" s="267"/>
      <c r="C414" s="184"/>
      <c r="D414" s="186"/>
      <c r="E414" s="218"/>
      <c r="F414" s="185"/>
      <c r="G414" s="185"/>
      <c r="H414" s="273"/>
      <c r="I414" s="269"/>
      <c r="J414" s="266"/>
      <c r="K414" s="266"/>
      <c r="L414" s="266"/>
      <c r="M414" s="268"/>
      <c r="N414" s="268"/>
      <c r="O414" s="268"/>
      <c r="P414" s="270"/>
      <c r="R414" s="266"/>
      <c r="U414" s="270"/>
      <c r="V414" s="270"/>
      <c r="X414" s="270"/>
      <c r="Y414" s="270"/>
      <c r="Z414" s="268"/>
      <c r="AB414" s="297"/>
      <c r="AC414" s="270"/>
      <c r="AE414" s="187"/>
      <c r="AF414" s="268"/>
      <c r="AG414" s="268"/>
      <c r="AH414" s="270"/>
      <c r="AI414" s="270"/>
      <c r="AJ414" s="270"/>
      <c r="AK414" s="267"/>
      <c r="AL414" s="274"/>
      <c r="AM414" s="270"/>
      <c r="AN414" s="270"/>
      <c r="AO414" s="270"/>
      <c r="AP414" s="270"/>
      <c r="AQ414" s="268"/>
      <c r="AR414" s="270"/>
      <c r="AS414" s="270"/>
      <c r="AT414" s="270"/>
      <c r="AU414" s="268"/>
      <c r="AV414" s="270"/>
      <c r="AW414" s="187"/>
      <c r="AX414" s="268"/>
      <c r="AY414" s="8"/>
      <c r="AZ414" s="8"/>
      <c r="BA414" s="8"/>
    </row>
    <row r="415" spans="1:53">
      <c r="A415" s="266"/>
      <c r="B415" s="267"/>
      <c r="C415" s="184"/>
      <c r="D415" s="186"/>
      <c r="E415" s="218"/>
      <c r="F415" s="185"/>
      <c r="G415" s="185"/>
      <c r="H415" s="273"/>
      <c r="I415" s="269"/>
      <c r="J415" s="266"/>
      <c r="K415" s="266"/>
      <c r="L415" s="266"/>
      <c r="M415" s="268"/>
      <c r="N415" s="268"/>
      <c r="O415" s="268"/>
      <c r="P415" s="270"/>
      <c r="R415" s="266"/>
      <c r="U415" s="270"/>
      <c r="V415" s="270"/>
      <c r="X415" s="270"/>
      <c r="Y415" s="270"/>
      <c r="Z415" s="268"/>
      <c r="AB415" s="297"/>
      <c r="AC415" s="270"/>
      <c r="AE415" s="187"/>
      <c r="AF415" s="268"/>
      <c r="AG415" s="268"/>
      <c r="AH415" s="270"/>
      <c r="AI415" s="270"/>
      <c r="AJ415" s="270"/>
      <c r="AK415" s="267"/>
      <c r="AL415" s="274"/>
      <c r="AM415" s="270"/>
      <c r="AN415" s="270"/>
      <c r="AO415" s="270"/>
      <c r="AP415" s="270"/>
      <c r="AQ415" s="268"/>
      <c r="AR415" s="270"/>
      <c r="AS415" s="270"/>
      <c r="AT415" s="270"/>
      <c r="AU415" s="268"/>
      <c r="AV415" s="270"/>
      <c r="AW415" s="187"/>
      <c r="AX415" s="268"/>
      <c r="AY415" s="8"/>
      <c r="AZ415" s="8"/>
      <c r="BA415" s="8"/>
    </row>
    <row r="416" spans="1:53">
      <c r="A416" s="266"/>
      <c r="B416" s="267"/>
      <c r="C416" s="184"/>
      <c r="D416" s="186"/>
      <c r="E416" s="218"/>
      <c r="F416" s="185"/>
      <c r="G416" s="185"/>
      <c r="H416" s="273"/>
      <c r="I416" s="269"/>
      <c r="J416" s="266"/>
      <c r="K416" s="266"/>
      <c r="L416" s="266"/>
      <c r="M416" s="268"/>
      <c r="N416" s="268"/>
      <c r="O416" s="268"/>
      <c r="P416" s="270"/>
      <c r="R416" s="266"/>
      <c r="U416" s="270"/>
      <c r="V416" s="270"/>
      <c r="X416" s="270"/>
      <c r="Y416" s="270"/>
      <c r="Z416" s="268"/>
      <c r="AB416" s="297"/>
      <c r="AC416" s="270"/>
      <c r="AE416" s="187"/>
      <c r="AF416" s="268"/>
      <c r="AG416" s="268"/>
      <c r="AH416" s="270"/>
      <c r="AI416" s="270"/>
      <c r="AJ416" s="270"/>
      <c r="AK416" s="267"/>
      <c r="AL416" s="274"/>
      <c r="AM416" s="270"/>
      <c r="AN416" s="270"/>
      <c r="AO416" s="270"/>
      <c r="AP416" s="270"/>
      <c r="AQ416" s="268"/>
      <c r="AR416" s="270"/>
      <c r="AS416" s="270"/>
      <c r="AT416" s="270"/>
      <c r="AU416" s="268"/>
      <c r="AV416" s="270"/>
      <c r="AW416" s="187"/>
      <c r="AX416" s="268"/>
      <c r="AY416" s="8"/>
      <c r="AZ416" s="8"/>
      <c r="BA416" s="8"/>
    </row>
    <row r="417" spans="1:53">
      <c r="A417" s="266"/>
      <c r="B417" s="267"/>
      <c r="C417" s="184"/>
      <c r="D417" s="186"/>
      <c r="E417" s="218"/>
      <c r="F417" s="185"/>
      <c r="G417" s="185"/>
      <c r="H417" s="273"/>
      <c r="I417" s="269"/>
      <c r="J417" s="266"/>
      <c r="K417" s="266"/>
      <c r="L417" s="266"/>
      <c r="M417" s="268"/>
      <c r="N417" s="268"/>
      <c r="O417" s="268"/>
      <c r="P417" s="270"/>
      <c r="R417" s="266"/>
      <c r="U417" s="270"/>
      <c r="V417" s="270"/>
      <c r="X417" s="270"/>
      <c r="Y417" s="270"/>
      <c r="Z417" s="268"/>
      <c r="AB417" s="297"/>
      <c r="AC417" s="270"/>
      <c r="AE417" s="187"/>
      <c r="AF417" s="268"/>
      <c r="AG417" s="268"/>
      <c r="AH417" s="270"/>
      <c r="AI417" s="270"/>
      <c r="AJ417" s="270"/>
      <c r="AK417" s="267"/>
      <c r="AL417" s="274"/>
      <c r="AM417" s="270"/>
      <c r="AN417" s="270"/>
      <c r="AO417" s="270"/>
      <c r="AP417" s="270"/>
      <c r="AQ417" s="268"/>
      <c r="AR417" s="270"/>
      <c r="AS417" s="270"/>
      <c r="AT417" s="270"/>
      <c r="AU417" s="268"/>
      <c r="AV417" s="270"/>
      <c r="AW417" s="187"/>
      <c r="AX417" s="268"/>
      <c r="AY417" s="8"/>
      <c r="AZ417" s="8"/>
      <c r="BA417" s="8"/>
    </row>
    <row r="418" spans="1:53">
      <c r="A418" s="266"/>
      <c r="B418" s="267"/>
      <c r="C418" s="184"/>
      <c r="D418" s="186"/>
      <c r="E418" s="218"/>
      <c r="F418" s="185"/>
      <c r="G418" s="185"/>
      <c r="H418" s="273"/>
      <c r="I418" s="269"/>
      <c r="J418" s="266"/>
      <c r="K418" s="266"/>
      <c r="L418" s="266"/>
      <c r="M418" s="268"/>
      <c r="N418" s="268"/>
      <c r="O418" s="268"/>
      <c r="P418" s="270"/>
      <c r="R418" s="266"/>
      <c r="U418" s="270"/>
      <c r="V418" s="270"/>
      <c r="X418" s="270"/>
      <c r="Y418" s="270"/>
      <c r="Z418" s="268"/>
      <c r="AB418" s="297"/>
      <c r="AC418" s="270"/>
      <c r="AE418" s="187"/>
      <c r="AF418" s="268"/>
      <c r="AG418" s="268"/>
      <c r="AH418" s="270"/>
      <c r="AI418" s="270"/>
      <c r="AJ418" s="270"/>
      <c r="AK418" s="267"/>
      <c r="AL418" s="274"/>
      <c r="AM418" s="270"/>
      <c r="AN418" s="270"/>
      <c r="AO418" s="270"/>
      <c r="AP418" s="270"/>
      <c r="AQ418" s="268"/>
      <c r="AR418" s="270"/>
      <c r="AS418" s="270"/>
      <c r="AT418" s="270"/>
      <c r="AU418" s="268"/>
      <c r="AV418" s="270"/>
      <c r="AW418" s="187"/>
      <c r="AX418" s="268"/>
      <c r="AY418" s="8"/>
      <c r="AZ418" s="8"/>
      <c r="BA418" s="8"/>
    </row>
    <row r="419" spans="1:53">
      <c r="A419" s="266"/>
      <c r="B419" s="267"/>
      <c r="C419" s="184"/>
      <c r="D419" s="186"/>
      <c r="E419" s="218"/>
      <c r="F419" s="185"/>
      <c r="G419" s="185"/>
      <c r="H419" s="273"/>
      <c r="I419" s="269"/>
      <c r="J419" s="266"/>
      <c r="K419" s="266"/>
      <c r="L419" s="266"/>
      <c r="M419" s="268"/>
      <c r="N419" s="268"/>
      <c r="O419" s="268"/>
      <c r="P419" s="270"/>
      <c r="R419" s="266"/>
      <c r="U419" s="270"/>
      <c r="V419" s="270"/>
      <c r="X419" s="270"/>
      <c r="Y419" s="270"/>
      <c r="Z419" s="268"/>
      <c r="AB419" s="297"/>
      <c r="AC419" s="270"/>
      <c r="AE419" s="187"/>
      <c r="AF419" s="268"/>
      <c r="AG419" s="268"/>
      <c r="AH419" s="270"/>
      <c r="AI419" s="270"/>
      <c r="AJ419" s="270"/>
      <c r="AK419" s="267"/>
      <c r="AL419" s="274"/>
      <c r="AM419" s="270"/>
      <c r="AN419" s="270"/>
      <c r="AO419" s="270"/>
      <c r="AP419" s="270"/>
      <c r="AQ419" s="268"/>
      <c r="AR419" s="270"/>
      <c r="AS419" s="270"/>
      <c r="AT419" s="270"/>
      <c r="AU419" s="268"/>
      <c r="AV419" s="270"/>
      <c r="AW419" s="187"/>
      <c r="AX419" s="268"/>
      <c r="AY419" s="8"/>
      <c r="AZ419" s="8"/>
      <c r="BA419" s="8"/>
    </row>
    <row r="420" spans="1:53">
      <c r="A420" s="266"/>
      <c r="B420" s="267"/>
      <c r="C420" s="184"/>
      <c r="D420" s="186"/>
      <c r="E420" s="218"/>
      <c r="F420" s="185"/>
      <c r="G420" s="185"/>
      <c r="H420" s="273"/>
      <c r="I420" s="269"/>
      <c r="J420" s="266"/>
      <c r="K420" s="266"/>
      <c r="L420" s="266"/>
      <c r="M420" s="268"/>
      <c r="N420" s="268"/>
      <c r="O420" s="268"/>
      <c r="P420" s="270"/>
      <c r="R420" s="266"/>
      <c r="U420" s="270"/>
      <c r="V420" s="270"/>
      <c r="X420" s="270"/>
      <c r="Y420" s="270"/>
      <c r="Z420" s="268"/>
      <c r="AB420" s="297"/>
      <c r="AC420" s="270"/>
      <c r="AE420" s="187"/>
      <c r="AF420" s="268"/>
      <c r="AG420" s="268"/>
      <c r="AH420" s="270"/>
      <c r="AI420" s="270"/>
      <c r="AJ420" s="270"/>
      <c r="AK420" s="267"/>
      <c r="AL420" s="274"/>
      <c r="AM420" s="270"/>
      <c r="AN420" s="270"/>
      <c r="AO420" s="270"/>
      <c r="AP420" s="270"/>
      <c r="AQ420" s="268"/>
      <c r="AR420" s="270"/>
      <c r="AS420" s="270"/>
      <c r="AT420" s="270"/>
      <c r="AU420" s="268"/>
      <c r="AV420" s="270"/>
      <c r="AW420" s="187"/>
      <c r="AX420" s="268"/>
      <c r="AY420" s="8"/>
      <c r="AZ420" s="8"/>
      <c r="BA420" s="8"/>
    </row>
    <row r="421" spans="1:53">
      <c r="A421" s="266"/>
      <c r="B421" s="267"/>
      <c r="C421" s="184"/>
      <c r="D421" s="186"/>
      <c r="E421" s="218"/>
      <c r="F421" s="185"/>
      <c r="G421" s="185"/>
      <c r="H421" s="273"/>
      <c r="I421" s="269"/>
      <c r="J421" s="266"/>
      <c r="K421" s="266"/>
      <c r="L421" s="266"/>
      <c r="M421" s="268"/>
      <c r="N421" s="268"/>
      <c r="O421" s="268"/>
      <c r="P421" s="270"/>
      <c r="R421" s="266"/>
      <c r="U421" s="270"/>
      <c r="V421" s="270"/>
      <c r="X421" s="270"/>
      <c r="Y421" s="270"/>
      <c r="Z421" s="268"/>
      <c r="AB421" s="297"/>
      <c r="AC421" s="270"/>
      <c r="AE421" s="187"/>
      <c r="AF421" s="268"/>
      <c r="AG421" s="268"/>
      <c r="AH421" s="270"/>
      <c r="AI421" s="270"/>
      <c r="AJ421" s="270"/>
      <c r="AK421" s="267"/>
      <c r="AL421" s="274"/>
      <c r="AM421" s="270"/>
      <c r="AN421" s="270"/>
      <c r="AO421" s="270"/>
      <c r="AP421" s="270"/>
      <c r="AQ421" s="268"/>
      <c r="AR421" s="270"/>
      <c r="AS421" s="270"/>
      <c r="AT421" s="270"/>
      <c r="AU421" s="268"/>
      <c r="AV421" s="270"/>
      <c r="AW421" s="187"/>
      <c r="AX421" s="268"/>
      <c r="AY421" s="8"/>
      <c r="AZ421" s="8"/>
      <c r="BA421" s="8"/>
    </row>
    <row r="422" spans="1:53">
      <c r="A422" s="266"/>
      <c r="B422" s="267"/>
      <c r="C422" s="184"/>
      <c r="D422" s="186"/>
      <c r="E422" s="218"/>
      <c r="F422" s="185"/>
      <c r="G422" s="185"/>
      <c r="H422" s="273"/>
      <c r="I422" s="269"/>
      <c r="J422" s="266"/>
      <c r="K422" s="266"/>
      <c r="L422" s="266"/>
      <c r="M422" s="268"/>
      <c r="N422" s="268"/>
      <c r="O422" s="268"/>
      <c r="P422" s="270"/>
      <c r="R422" s="266"/>
      <c r="U422" s="270"/>
      <c r="V422" s="270"/>
      <c r="X422" s="270"/>
      <c r="Y422" s="270"/>
      <c r="Z422" s="268"/>
      <c r="AB422" s="297"/>
      <c r="AC422" s="270"/>
      <c r="AE422" s="187"/>
      <c r="AF422" s="268"/>
      <c r="AG422" s="268"/>
      <c r="AH422" s="270"/>
      <c r="AI422" s="270"/>
      <c r="AJ422" s="270"/>
      <c r="AK422" s="267"/>
      <c r="AL422" s="274"/>
      <c r="AM422" s="270"/>
      <c r="AN422" s="270"/>
      <c r="AO422" s="270"/>
      <c r="AP422" s="270"/>
      <c r="AQ422" s="268"/>
      <c r="AR422" s="270"/>
      <c r="AS422" s="270"/>
      <c r="AT422" s="270"/>
      <c r="AU422" s="268"/>
      <c r="AV422" s="270"/>
      <c r="AW422" s="187"/>
      <c r="AX422" s="268"/>
      <c r="AY422" s="8"/>
      <c r="AZ422" s="8"/>
      <c r="BA422" s="8"/>
    </row>
    <row r="423" spans="1:53">
      <c r="A423" s="266"/>
      <c r="B423" s="267"/>
      <c r="C423" s="184"/>
      <c r="D423" s="186"/>
      <c r="E423" s="218"/>
      <c r="F423" s="185"/>
      <c r="G423" s="185"/>
      <c r="H423" s="273"/>
      <c r="I423" s="269"/>
      <c r="J423" s="266"/>
      <c r="K423" s="266"/>
      <c r="L423" s="266"/>
      <c r="M423" s="268"/>
      <c r="N423" s="268"/>
      <c r="O423" s="268"/>
      <c r="P423" s="270"/>
      <c r="R423" s="266"/>
      <c r="U423" s="270"/>
      <c r="V423" s="270"/>
      <c r="X423" s="270"/>
      <c r="Y423" s="270"/>
      <c r="Z423" s="268"/>
      <c r="AB423" s="297"/>
      <c r="AC423" s="270"/>
      <c r="AE423" s="187"/>
      <c r="AF423" s="268"/>
      <c r="AG423" s="268"/>
      <c r="AH423" s="270"/>
      <c r="AI423" s="270"/>
      <c r="AJ423" s="270"/>
      <c r="AK423" s="267"/>
      <c r="AL423" s="274"/>
      <c r="AM423" s="270"/>
      <c r="AN423" s="270"/>
      <c r="AO423" s="270"/>
      <c r="AP423" s="270"/>
      <c r="AQ423" s="268"/>
      <c r="AR423" s="270"/>
      <c r="AS423" s="270"/>
      <c r="AT423" s="270"/>
      <c r="AU423" s="268"/>
      <c r="AV423" s="270"/>
      <c r="AW423" s="187"/>
      <c r="AX423" s="268"/>
      <c r="AY423" s="8"/>
      <c r="AZ423" s="8"/>
      <c r="BA423" s="8"/>
    </row>
    <row r="424" spans="1:53">
      <c r="A424" s="266"/>
      <c r="B424" s="267"/>
      <c r="C424" s="184"/>
      <c r="D424" s="186"/>
      <c r="E424" s="218"/>
      <c r="F424" s="185"/>
      <c r="G424" s="185"/>
      <c r="H424" s="273"/>
      <c r="I424" s="269"/>
      <c r="J424" s="266"/>
      <c r="K424" s="266"/>
      <c r="L424" s="266"/>
      <c r="M424" s="268"/>
      <c r="N424" s="268"/>
      <c r="O424" s="268"/>
      <c r="P424" s="270"/>
      <c r="R424" s="266"/>
      <c r="U424" s="270"/>
      <c r="V424" s="270"/>
      <c r="X424" s="270"/>
      <c r="Y424" s="270"/>
      <c r="Z424" s="268"/>
      <c r="AB424" s="297"/>
      <c r="AC424" s="270"/>
      <c r="AE424" s="187"/>
      <c r="AF424" s="268"/>
      <c r="AG424" s="268"/>
      <c r="AH424" s="270"/>
      <c r="AI424" s="270"/>
      <c r="AJ424" s="270"/>
      <c r="AK424" s="267"/>
      <c r="AL424" s="274"/>
      <c r="AM424" s="270"/>
      <c r="AN424" s="270"/>
      <c r="AO424" s="270"/>
      <c r="AP424" s="270"/>
      <c r="AQ424" s="268"/>
      <c r="AR424" s="270"/>
      <c r="AS424" s="270"/>
      <c r="AT424" s="270"/>
      <c r="AU424" s="268"/>
      <c r="AV424" s="270"/>
      <c r="AW424" s="187"/>
      <c r="AX424" s="268"/>
      <c r="AY424" s="8"/>
      <c r="AZ424" s="8"/>
      <c r="BA424" s="8"/>
    </row>
    <row r="425" spans="1:53">
      <c r="A425" s="266"/>
      <c r="B425" s="267"/>
      <c r="C425" s="184"/>
      <c r="D425" s="186"/>
      <c r="E425" s="218"/>
      <c r="F425" s="185"/>
      <c r="G425" s="185"/>
      <c r="H425" s="273"/>
      <c r="I425" s="269"/>
      <c r="J425" s="266"/>
      <c r="K425" s="266"/>
      <c r="L425" s="266"/>
      <c r="M425" s="268"/>
      <c r="N425" s="268"/>
      <c r="O425" s="268"/>
      <c r="P425" s="270"/>
      <c r="R425" s="266"/>
      <c r="U425" s="270"/>
      <c r="V425" s="270"/>
      <c r="X425" s="270"/>
      <c r="Y425" s="270"/>
      <c r="Z425" s="268"/>
      <c r="AB425" s="297"/>
      <c r="AC425" s="270"/>
      <c r="AE425" s="187"/>
      <c r="AF425" s="268"/>
      <c r="AG425" s="268"/>
      <c r="AH425" s="270"/>
      <c r="AI425" s="270"/>
      <c r="AJ425" s="270"/>
      <c r="AK425" s="267"/>
      <c r="AL425" s="274"/>
      <c r="AM425" s="270"/>
      <c r="AN425" s="270"/>
      <c r="AO425" s="270"/>
      <c r="AP425" s="270"/>
      <c r="AQ425" s="268"/>
      <c r="AR425" s="270"/>
      <c r="AS425" s="270"/>
      <c r="AT425" s="270"/>
      <c r="AU425" s="268"/>
      <c r="AV425" s="270"/>
      <c r="AW425" s="187"/>
      <c r="AX425" s="268"/>
      <c r="AY425" s="8"/>
      <c r="AZ425" s="8"/>
      <c r="BA425" s="8"/>
    </row>
    <row r="426" spans="1:53">
      <c r="A426" s="266"/>
      <c r="B426" s="267"/>
      <c r="C426" s="184"/>
      <c r="D426" s="186"/>
      <c r="E426" s="218"/>
      <c r="F426" s="185"/>
      <c r="G426" s="185"/>
      <c r="H426" s="273"/>
      <c r="I426" s="269"/>
      <c r="J426" s="266"/>
      <c r="K426" s="266"/>
      <c r="L426" s="266"/>
      <c r="M426" s="268"/>
      <c r="N426" s="268"/>
      <c r="O426" s="268"/>
      <c r="P426" s="270"/>
      <c r="R426" s="266"/>
      <c r="U426" s="270"/>
      <c r="V426" s="270"/>
      <c r="X426" s="270"/>
      <c r="Y426" s="270"/>
      <c r="Z426" s="268"/>
      <c r="AB426" s="297"/>
      <c r="AC426" s="270"/>
      <c r="AE426" s="187"/>
      <c r="AF426" s="268"/>
      <c r="AG426" s="268"/>
      <c r="AH426" s="270"/>
      <c r="AI426" s="270"/>
      <c r="AJ426" s="270"/>
      <c r="AK426" s="267"/>
      <c r="AL426" s="274"/>
      <c r="AM426" s="270"/>
      <c r="AN426" s="270"/>
      <c r="AO426" s="270"/>
      <c r="AP426" s="270"/>
      <c r="AQ426" s="268"/>
      <c r="AR426" s="270"/>
      <c r="AS426" s="270"/>
      <c r="AT426" s="270"/>
      <c r="AU426" s="268"/>
      <c r="AV426" s="270"/>
      <c r="AW426" s="187"/>
      <c r="AX426" s="268"/>
      <c r="AY426" s="8"/>
      <c r="AZ426" s="8"/>
      <c r="BA426" s="8"/>
    </row>
    <row r="427" spans="1:53">
      <c r="A427" s="266"/>
      <c r="B427" s="267"/>
      <c r="C427" s="184"/>
      <c r="D427" s="186"/>
      <c r="E427" s="218"/>
      <c r="F427" s="185"/>
      <c r="G427" s="185"/>
      <c r="H427" s="273"/>
      <c r="I427" s="269"/>
      <c r="J427" s="266"/>
      <c r="K427" s="266"/>
      <c r="L427" s="266"/>
      <c r="M427" s="268"/>
      <c r="N427" s="268"/>
      <c r="O427" s="268"/>
      <c r="P427" s="270"/>
      <c r="R427" s="266"/>
      <c r="U427" s="270"/>
      <c r="V427" s="270"/>
      <c r="X427" s="270"/>
      <c r="Y427" s="270"/>
      <c r="Z427" s="268"/>
      <c r="AB427" s="297"/>
      <c r="AC427" s="270"/>
      <c r="AE427" s="187"/>
      <c r="AF427" s="268"/>
      <c r="AG427" s="268"/>
      <c r="AH427" s="270"/>
      <c r="AI427" s="270"/>
      <c r="AJ427" s="270"/>
      <c r="AK427" s="267"/>
      <c r="AL427" s="274"/>
      <c r="AM427" s="270"/>
      <c r="AN427" s="270"/>
      <c r="AO427" s="270"/>
      <c r="AP427" s="270"/>
      <c r="AQ427" s="268"/>
      <c r="AR427" s="270"/>
      <c r="AS427" s="270"/>
      <c r="AT427" s="270"/>
      <c r="AU427" s="268"/>
      <c r="AV427" s="270"/>
      <c r="AW427" s="187"/>
      <c r="AX427" s="268"/>
      <c r="AY427" s="8"/>
      <c r="AZ427" s="8"/>
      <c r="BA427" s="8"/>
    </row>
    <row r="428" spans="1:53">
      <c r="A428" s="266"/>
      <c r="B428" s="267"/>
      <c r="C428" s="184"/>
      <c r="D428" s="186"/>
      <c r="E428" s="218"/>
      <c r="F428" s="185"/>
      <c r="G428" s="185"/>
      <c r="H428" s="273"/>
      <c r="I428" s="269"/>
      <c r="J428" s="266"/>
      <c r="K428" s="266"/>
      <c r="L428" s="266"/>
      <c r="M428" s="268"/>
      <c r="N428" s="268"/>
      <c r="O428" s="268"/>
      <c r="P428" s="270"/>
      <c r="R428" s="266"/>
      <c r="U428" s="270"/>
      <c r="V428" s="270"/>
      <c r="X428" s="270"/>
      <c r="Y428" s="270"/>
      <c r="Z428" s="268"/>
      <c r="AB428" s="297"/>
      <c r="AC428" s="270"/>
      <c r="AE428" s="187"/>
      <c r="AF428" s="268"/>
      <c r="AG428" s="268"/>
      <c r="AH428" s="270"/>
      <c r="AI428" s="270"/>
      <c r="AJ428" s="270"/>
      <c r="AK428" s="267"/>
      <c r="AL428" s="274"/>
      <c r="AM428" s="270"/>
      <c r="AN428" s="270"/>
      <c r="AO428" s="270"/>
      <c r="AP428" s="270"/>
      <c r="AQ428" s="268"/>
      <c r="AR428" s="270"/>
      <c r="AS428" s="270"/>
      <c r="AT428" s="270"/>
      <c r="AU428" s="268"/>
      <c r="AV428" s="270"/>
      <c r="AW428" s="187"/>
      <c r="AX428" s="268"/>
      <c r="AY428" s="8"/>
      <c r="AZ428" s="8"/>
      <c r="BA428" s="8"/>
    </row>
    <row r="429" spans="1:53">
      <c r="A429" s="266"/>
      <c r="B429" s="267"/>
      <c r="C429" s="184"/>
      <c r="D429" s="186"/>
      <c r="E429" s="218"/>
      <c r="F429" s="185"/>
      <c r="G429" s="185"/>
      <c r="H429" s="273"/>
      <c r="I429" s="269"/>
      <c r="J429" s="266"/>
      <c r="K429" s="266"/>
      <c r="L429" s="266"/>
      <c r="M429" s="268"/>
      <c r="N429" s="268"/>
      <c r="O429" s="268"/>
      <c r="P429" s="270"/>
      <c r="R429" s="266"/>
      <c r="U429" s="270"/>
      <c r="V429" s="270"/>
      <c r="X429" s="270"/>
      <c r="Y429" s="270"/>
      <c r="Z429" s="268"/>
      <c r="AB429" s="297"/>
      <c r="AC429" s="270"/>
      <c r="AE429" s="187"/>
      <c r="AF429" s="268"/>
      <c r="AG429" s="268"/>
      <c r="AH429" s="270"/>
      <c r="AI429" s="270"/>
      <c r="AJ429" s="270"/>
      <c r="AK429" s="267"/>
      <c r="AL429" s="274"/>
      <c r="AM429" s="270"/>
      <c r="AN429" s="270"/>
      <c r="AO429" s="270"/>
      <c r="AP429" s="270"/>
      <c r="AQ429" s="268"/>
      <c r="AR429" s="270"/>
      <c r="AS429" s="270"/>
      <c r="AT429" s="270"/>
      <c r="AU429" s="268"/>
      <c r="AV429" s="270"/>
      <c r="AW429" s="187"/>
      <c r="AX429" s="268"/>
      <c r="AY429" s="8"/>
      <c r="AZ429" s="8"/>
      <c r="BA429" s="8"/>
    </row>
    <row r="430" spans="1:53">
      <c r="A430" s="266"/>
      <c r="B430" s="267"/>
      <c r="C430" s="184"/>
      <c r="D430" s="186"/>
      <c r="E430" s="218"/>
      <c r="F430" s="185"/>
      <c r="G430" s="185"/>
      <c r="H430" s="273"/>
      <c r="I430" s="269"/>
      <c r="J430" s="266"/>
      <c r="K430" s="266"/>
      <c r="L430" s="266"/>
      <c r="M430" s="268"/>
      <c r="N430" s="268"/>
      <c r="O430" s="268"/>
      <c r="P430" s="270"/>
      <c r="R430" s="266"/>
      <c r="U430" s="270"/>
      <c r="V430" s="270"/>
      <c r="X430" s="270"/>
      <c r="Y430" s="270"/>
      <c r="Z430" s="268"/>
      <c r="AB430" s="297"/>
      <c r="AC430" s="270"/>
      <c r="AE430" s="187"/>
      <c r="AF430" s="268"/>
      <c r="AG430" s="268"/>
      <c r="AH430" s="270"/>
      <c r="AI430" s="270"/>
      <c r="AJ430" s="270"/>
      <c r="AK430" s="267"/>
      <c r="AL430" s="274"/>
      <c r="AM430" s="270"/>
      <c r="AN430" s="270"/>
      <c r="AO430" s="270"/>
      <c r="AP430" s="270"/>
      <c r="AQ430" s="268"/>
      <c r="AR430" s="270"/>
      <c r="AS430" s="270"/>
      <c r="AT430" s="270"/>
      <c r="AU430" s="268"/>
      <c r="AV430" s="270"/>
      <c r="AW430" s="187"/>
      <c r="AX430" s="268"/>
      <c r="AY430" s="8"/>
      <c r="AZ430" s="8"/>
      <c r="BA430" s="8"/>
    </row>
    <row r="431" spans="1:53">
      <c r="A431" s="266"/>
      <c r="B431" s="267"/>
      <c r="C431" s="184"/>
      <c r="D431" s="186"/>
      <c r="E431" s="218"/>
      <c r="F431" s="185"/>
      <c r="G431" s="185"/>
      <c r="H431" s="273"/>
      <c r="I431" s="269"/>
      <c r="J431" s="266"/>
      <c r="K431" s="266"/>
      <c r="L431" s="266"/>
      <c r="M431" s="268"/>
      <c r="N431" s="268"/>
      <c r="O431" s="268"/>
      <c r="P431" s="270"/>
      <c r="R431" s="266"/>
      <c r="U431" s="270"/>
      <c r="V431" s="270"/>
      <c r="X431" s="270"/>
      <c r="Y431" s="270"/>
      <c r="Z431" s="268"/>
      <c r="AB431" s="297"/>
      <c r="AC431" s="270"/>
      <c r="AE431" s="187"/>
      <c r="AF431" s="268"/>
      <c r="AG431" s="268"/>
      <c r="AH431" s="270"/>
      <c r="AI431" s="270"/>
      <c r="AJ431" s="270"/>
      <c r="AK431" s="267"/>
      <c r="AL431" s="274"/>
      <c r="AM431" s="270"/>
      <c r="AN431" s="270"/>
      <c r="AO431" s="270"/>
      <c r="AP431" s="270"/>
      <c r="AQ431" s="268"/>
      <c r="AR431" s="270"/>
      <c r="AS431" s="270"/>
      <c r="AT431" s="270"/>
      <c r="AU431" s="268"/>
      <c r="AV431" s="270"/>
      <c r="AW431" s="187"/>
      <c r="AX431" s="268"/>
      <c r="AY431" s="8"/>
      <c r="AZ431" s="8"/>
      <c r="BA431" s="8"/>
    </row>
    <row r="432" spans="1:53">
      <c r="A432" s="266"/>
      <c r="B432" s="267"/>
      <c r="C432" s="184"/>
      <c r="D432" s="186"/>
      <c r="E432" s="218"/>
      <c r="F432" s="185"/>
      <c r="G432" s="185"/>
      <c r="H432" s="273"/>
      <c r="I432" s="269"/>
      <c r="J432" s="266"/>
      <c r="K432" s="266"/>
      <c r="L432" s="266"/>
      <c r="M432" s="268"/>
      <c r="N432" s="268"/>
      <c r="O432" s="268"/>
      <c r="P432" s="270"/>
      <c r="R432" s="266"/>
      <c r="U432" s="270"/>
      <c r="V432" s="270"/>
      <c r="X432" s="270"/>
      <c r="Y432" s="270"/>
      <c r="Z432" s="268"/>
      <c r="AB432" s="297"/>
      <c r="AC432" s="270"/>
      <c r="AE432" s="187"/>
      <c r="AF432" s="268"/>
      <c r="AG432" s="268"/>
      <c r="AH432" s="270"/>
      <c r="AI432" s="270"/>
      <c r="AJ432" s="270"/>
      <c r="AK432" s="267"/>
      <c r="AL432" s="274"/>
      <c r="AM432" s="270"/>
      <c r="AN432" s="270"/>
      <c r="AO432" s="270"/>
      <c r="AP432" s="270"/>
      <c r="AQ432" s="268"/>
      <c r="AR432" s="270"/>
      <c r="AS432" s="270"/>
      <c r="AT432" s="270"/>
      <c r="AU432" s="268"/>
      <c r="AV432" s="270"/>
      <c r="AW432" s="187"/>
      <c r="AX432" s="268"/>
      <c r="AY432" s="8"/>
      <c r="AZ432" s="8"/>
      <c r="BA432" s="8"/>
    </row>
    <row r="433" spans="1:53">
      <c r="A433" s="266"/>
      <c r="B433" s="267"/>
      <c r="C433" s="184"/>
      <c r="D433" s="186"/>
      <c r="E433" s="218"/>
      <c r="F433" s="185"/>
      <c r="G433" s="185"/>
      <c r="H433" s="273"/>
      <c r="I433" s="269"/>
      <c r="J433" s="266"/>
      <c r="K433" s="266"/>
      <c r="L433" s="266"/>
      <c r="M433" s="268"/>
      <c r="N433" s="268"/>
      <c r="O433" s="268"/>
      <c r="P433" s="270"/>
      <c r="R433" s="266"/>
      <c r="U433" s="270"/>
      <c r="V433" s="270"/>
      <c r="X433" s="270"/>
      <c r="Y433" s="270"/>
      <c r="Z433" s="268"/>
      <c r="AB433" s="297"/>
      <c r="AC433" s="270"/>
      <c r="AE433" s="187"/>
      <c r="AF433" s="268"/>
      <c r="AG433" s="268"/>
      <c r="AH433" s="270"/>
      <c r="AI433" s="270"/>
      <c r="AJ433" s="270"/>
      <c r="AK433" s="267"/>
      <c r="AL433" s="274"/>
      <c r="AM433" s="270"/>
      <c r="AN433" s="270"/>
      <c r="AO433" s="270"/>
      <c r="AP433" s="270"/>
      <c r="AQ433" s="268"/>
      <c r="AR433" s="270"/>
      <c r="AS433" s="270"/>
      <c r="AT433" s="270"/>
      <c r="AU433" s="268"/>
      <c r="AV433" s="270"/>
      <c r="AW433" s="187"/>
      <c r="AX433" s="268"/>
      <c r="AY433" s="8"/>
      <c r="AZ433" s="8"/>
      <c r="BA433" s="8"/>
    </row>
    <row r="434" spans="1:53">
      <c r="A434" s="266"/>
      <c r="B434" s="267"/>
      <c r="C434" s="184"/>
      <c r="D434" s="186"/>
      <c r="E434" s="218"/>
      <c r="F434" s="185"/>
      <c r="G434" s="185"/>
      <c r="H434" s="273"/>
      <c r="I434" s="269"/>
      <c r="J434" s="266"/>
      <c r="K434" s="266"/>
      <c r="L434" s="266"/>
      <c r="M434" s="268"/>
      <c r="N434" s="268"/>
      <c r="O434" s="268"/>
      <c r="P434" s="270"/>
      <c r="R434" s="266"/>
      <c r="U434" s="270"/>
      <c r="V434" s="270"/>
      <c r="X434" s="270"/>
      <c r="Y434" s="270"/>
      <c r="Z434" s="268"/>
      <c r="AB434" s="297"/>
      <c r="AC434" s="270"/>
      <c r="AE434" s="187"/>
      <c r="AF434" s="268"/>
      <c r="AG434" s="268"/>
      <c r="AH434" s="270"/>
      <c r="AI434" s="270"/>
      <c r="AJ434" s="270"/>
      <c r="AK434" s="267"/>
      <c r="AL434" s="274"/>
      <c r="AM434" s="270"/>
      <c r="AN434" s="270"/>
      <c r="AO434" s="270"/>
      <c r="AP434" s="270"/>
      <c r="AQ434" s="268"/>
      <c r="AR434" s="270"/>
      <c r="AS434" s="270"/>
      <c r="AT434" s="270"/>
      <c r="AU434" s="268"/>
      <c r="AV434" s="270"/>
      <c r="AW434" s="187"/>
      <c r="AX434" s="268"/>
      <c r="AY434" s="8"/>
      <c r="AZ434" s="8"/>
      <c r="BA434" s="8"/>
    </row>
    <row r="435" spans="1:53">
      <c r="A435" s="266"/>
      <c r="B435" s="267"/>
      <c r="C435" s="184"/>
      <c r="D435" s="186"/>
      <c r="E435" s="218"/>
      <c r="F435" s="185"/>
      <c r="G435" s="185"/>
      <c r="H435" s="273"/>
      <c r="I435" s="269"/>
      <c r="J435" s="266"/>
      <c r="K435" s="266"/>
      <c r="L435" s="266"/>
      <c r="M435" s="268"/>
      <c r="N435" s="268"/>
      <c r="O435" s="268"/>
      <c r="P435" s="270"/>
      <c r="R435" s="266"/>
      <c r="U435" s="270"/>
      <c r="V435" s="270"/>
      <c r="X435" s="270"/>
      <c r="Y435" s="270"/>
      <c r="Z435" s="268"/>
      <c r="AB435" s="297"/>
      <c r="AC435" s="270"/>
      <c r="AE435" s="187"/>
      <c r="AF435" s="268"/>
      <c r="AG435" s="268"/>
      <c r="AH435" s="270"/>
      <c r="AI435" s="270"/>
      <c r="AJ435" s="270"/>
      <c r="AK435" s="267"/>
      <c r="AL435" s="274"/>
      <c r="AM435" s="270"/>
      <c r="AN435" s="270"/>
      <c r="AO435" s="270"/>
      <c r="AP435" s="270"/>
      <c r="AQ435" s="268"/>
      <c r="AR435" s="270"/>
      <c r="AS435" s="270"/>
      <c r="AT435" s="270"/>
      <c r="AU435" s="268"/>
      <c r="AV435" s="270"/>
      <c r="AW435" s="187"/>
      <c r="AX435" s="268"/>
      <c r="AY435" s="8"/>
      <c r="AZ435" s="8"/>
      <c r="BA435" s="8"/>
    </row>
    <row r="436" spans="1:53">
      <c r="A436" s="266"/>
      <c r="B436" s="267"/>
      <c r="C436" s="184"/>
      <c r="D436" s="186"/>
      <c r="E436" s="218"/>
      <c r="F436" s="185"/>
      <c r="G436" s="185"/>
      <c r="H436" s="273"/>
      <c r="I436" s="269"/>
      <c r="J436" s="266"/>
      <c r="K436" s="266"/>
      <c r="L436" s="266"/>
      <c r="M436" s="268"/>
      <c r="N436" s="268"/>
      <c r="O436" s="268"/>
      <c r="P436" s="270"/>
      <c r="R436" s="266"/>
      <c r="U436" s="270"/>
      <c r="V436" s="270"/>
      <c r="X436" s="270"/>
      <c r="Y436" s="270"/>
      <c r="Z436" s="268"/>
      <c r="AB436" s="297"/>
      <c r="AC436" s="270"/>
      <c r="AE436" s="187"/>
      <c r="AF436" s="268"/>
      <c r="AG436" s="268"/>
      <c r="AH436" s="270"/>
      <c r="AI436" s="270"/>
      <c r="AJ436" s="270"/>
      <c r="AK436" s="267"/>
      <c r="AL436" s="274"/>
      <c r="AM436" s="270"/>
      <c r="AN436" s="270"/>
      <c r="AO436" s="270"/>
      <c r="AP436" s="270"/>
      <c r="AQ436" s="268"/>
      <c r="AR436" s="270"/>
      <c r="AS436" s="270"/>
      <c r="AT436" s="270"/>
      <c r="AU436" s="268"/>
      <c r="AV436" s="270"/>
      <c r="AW436" s="187"/>
      <c r="AX436" s="268"/>
      <c r="AY436" s="8"/>
      <c r="AZ436" s="8"/>
      <c r="BA436" s="8"/>
    </row>
    <row r="437" spans="1:53">
      <c r="A437" s="266"/>
      <c r="B437" s="267"/>
      <c r="C437" s="184"/>
      <c r="D437" s="186"/>
      <c r="E437" s="218"/>
      <c r="F437" s="185"/>
      <c r="G437" s="185"/>
      <c r="H437" s="273"/>
      <c r="I437" s="269"/>
      <c r="J437" s="266"/>
      <c r="K437" s="266"/>
      <c r="L437" s="266"/>
      <c r="M437" s="268"/>
      <c r="N437" s="268"/>
      <c r="O437" s="268"/>
      <c r="P437" s="270"/>
      <c r="R437" s="266"/>
      <c r="U437" s="270"/>
      <c r="V437" s="270"/>
      <c r="X437" s="270"/>
      <c r="Y437" s="270"/>
      <c r="Z437" s="268"/>
      <c r="AB437" s="297"/>
      <c r="AC437" s="270"/>
      <c r="AE437" s="187"/>
      <c r="AF437" s="268"/>
      <c r="AG437" s="268"/>
      <c r="AH437" s="270"/>
      <c r="AI437" s="270"/>
      <c r="AJ437" s="270"/>
      <c r="AK437" s="267"/>
      <c r="AL437" s="274"/>
      <c r="AM437" s="270"/>
      <c r="AN437" s="270"/>
      <c r="AO437" s="270"/>
      <c r="AP437" s="270"/>
      <c r="AQ437" s="268"/>
      <c r="AR437" s="270"/>
      <c r="AS437" s="270"/>
      <c r="AT437" s="270"/>
      <c r="AU437" s="268"/>
      <c r="AV437" s="270"/>
      <c r="AW437" s="187"/>
      <c r="AX437" s="268"/>
      <c r="AY437" s="8"/>
      <c r="AZ437" s="8"/>
      <c r="BA437" s="8"/>
    </row>
    <row r="438" spans="1:53">
      <c r="A438" s="266"/>
      <c r="B438" s="267"/>
      <c r="C438" s="184"/>
      <c r="D438" s="186"/>
      <c r="E438" s="218"/>
      <c r="F438" s="185"/>
      <c r="G438" s="185"/>
      <c r="H438" s="273"/>
      <c r="I438" s="269"/>
      <c r="J438" s="266"/>
      <c r="K438" s="266"/>
      <c r="L438" s="266"/>
      <c r="M438" s="268"/>
      <c r="N438" s="268"/>
      <c r="O438" s="268"/>
      <c r="P438" s="270"/>
      <c r="R438" s="266"/>
      <c r="U438" s="270"/>
      <c r="V438" s="270"/>
      <c r="X438" s="270"/>
      <c r="Y438" s="270"/>
      <c r="Z438" s="268"/>
      <c r="AB438" s="297"/>
      <c r="AC438" s="270"/>
      <c r="AE438" s="187"/>
      <c r="AF438" s="268"/>
      <c r="AG438" s="268"/>
      <c r="AH438" s="270"/>
      <c r="AI438" s="270"/>
      <c r="AJ438" s="270"/>
      <c r="AK438" s="267"/>
      <c r="AL438" s="274"/>
      <c r="AM438" s="270"/>
      <c r="AN438" s="270"/>
      <c r="AO438" s="270"/>
      <c r="AP438" s="270"/>
      <c r="AQ438" s="268"/>
      <c r="AR438" s="270"/>
      <c r="AS438" s="270"/>
      <c r="AT438" s="270"/>
      <c r="AU438" s="268"/>
      <c r="AV438" s="270"/>
      <c r="AW438" s="187"/>
      <c r="AX438" s="268"/>
      <c r="AY438" s="8"/>
      <c r="AZ438" s="8"/>
      <c r="BA438" s="8"/>
    </row>
    <row r="439" spans="1:53">
      <c r="A439" s="266"/>
      <c r="B439" s="267"/>
      <c r="C439" s="184"/>
      <c r="D439" s="186"/>
      <c r="E439" s="218"/>
      <c r="F439" s="185"/>
      <c r="G439" s="185"/>
      <c r="H439" s="273"/>
      <c r="I439" s="269"/>
      <c r="J439" s="266"/>
      <c r="K439" s="266"/>
      <c r="L439" s="266"/>
      <c r="M439" s="268"/>
      <c r="N439" s="268"/>
      <c r="O439" s="268"/>
      <c r="P439" s="270"/>
      <c r="R439" s="266"/>
      <c r="U439" s="270"/>
      <c r="V439" s="270"/>
      <c r="X439" s="270"/>
      <c r="Y439" s="270"/>
      <c r="Z439" s="268"/>
      <c r="AB439" s="297"/>
      <c r="AC439" s="270"/>
      <c r="AE439" s="187"/>
      <c r="AF439" s="268"/>
      <c r="AG439" s="268"/>
      <c r="AH439" s="270"/>
      <c r="AI439" s="270"/>
      <c r="AJ439" s="270"/>
      <c r="AK439" s="267"/>
      <c r="AL439" s="274"/>
      <c r="AM439" s="270"/>
      <c r="AN439" s="270"/>
      <c r="AO439" s="270"/>
      <c r="AP439" s="270"/>
      <c r="AQ439" s="268"/>
      <c r="AR439" s="270"/>
      <c r="AS439" s="270"/>
      <c r="AT439" s="270"/>
      <c r="AU439" s="268"/>
      <c r="AV439" s="270"/>
      <c r="AW439" s="187"/>
      <c r="AX439" s="268"/>
      <c r="AY439" s="8"/>
      <c r="AZ439" s="8"/>
      <c r="BA439" s="8"/>
    </row>
    <row r="440" spans="1:53">
      <c r="A440" s="266"/>
      <c r="B440" s="267"/>
      <c r="C440" s="184"/>
      <c r="D440" s="186"/>
      <c r="E440" s="218"/>
      <c r="F440" s="185"/>
      <c r="G440" s="185"/>
      <c r="H440" s="273"/>
      <c r="I440" s="269"/>
      <c r="J440" s="266"/>
      <c r="K440" s="266"/>
      <c r="L440" s="266"/>
      <c r="M440" s="268"/>
      <c r="N440" s="268"/>
      <c r="O440" s="268"/>
      <c r="P440" s="270"/>
      <c r="R440" s="266"/>
      <c r="U440" s="270"/>
      <c r="V440" s="270"/>
      <c r="X440" s="270"/>
      <c r="Y440" s="270"/>
      <c r="Z440" s="268"/>
      <c r="AB440" s="297"/>
      <c r="AC440" s="270"/>
      <c r="AE440" s="187"/>
      <c r="AF440" s="268"/>
      <c r="AG440" s="268"/>
      <c r="AH440" s="270"/>
      <c r="AI440" s="270"/>
      <c r="AJ440" s="270"/>
      <c r="AK440" s="267"/>
      <c r="AL440" s="274"/>
      <c r="AM440" s="270"/>
      <c r="AN440" s="270"/>
      <c r="AO440" s="270"/>
      <c r="AP440" s="270"/>
      <c r="AQ440" s="268"/>
      <c r="AR440" s="270"/>
      <c r="AS440" s="270"/>
      <c r="AT440" s="270"/>
      <c r="AU440" s="268"/>
      <c r="AV440" s="270"/>
      <c r="AW440" s="187"/>
      <c r="AX440" s="268"/>
      <c r="AY440" s="8"/>
      <c r="AZ440" s="8"/>
      <c r="BA440" s="8"/>
    </row>
    <row r="441" spans="1:53">
      <c r="A441" s="266"/>
      <c r="B441" s="267"/>
      <c r="C441" s="184"/>
      <c r="D441" s="186"/>
      <c r="E441" s="218"/>
      <c r="F441" s="185"/>
      <c r="G441" s="185"/>
      <c r="H441" s="273"/>
      <c r="I441" s="269"/>
      <c r="J441" s="266"/>
      <c r="K441" s="266"/>
      <c r="L441" s="266"/>
      <c r="M441" s="268"/>
      <c r="N441" s="268"/>
      <c r="O441" s="268"/>
      <c r="P441" s="270"/>
      <c r="R441" s="266"/>
      <c r="U441" s="270"/>
      <c r="V441" s="270"/>
      <c r="X441" s="270"/>
      <c r="Y441" s="270"/>
      <c r="Z441" s="268"/>
      <c r="AB441" s="297"/>
      <c r="AC441" s="270"/>
      <c r="AE441" s="187"/>
      <c r="AF441" s="268"/>
      <c r="AG441" s="268"/>
      <c r="AH441" s="270"/>
      <c r="AI441" s="270"/>
      <c r="AJ441" s="270"/>
      <c r="AK441" s="267"/>
      <c r="AL441" s="274"/>
      <c r="AM441" s="270"/>
      <c r="AN441" s="270"/>
      <c r="AO441" s="270"/>
      <c r="AP441" s="270"/>
      <c r="AQ441" s="268"/>
      <c r="AR441" s="270"/>
      <c r="AS441" s="270"/>
      <c r="AT441" s="270"/>
      <c r="AU441" s="268"/>
      <c r="AV441" s="270"/>
      <c r="AW441" s="187"/>
      <c r="AX441" s="268"/>
      <c r="AY441" s="8"/>
      <c r="AZ441" s="8"/>
      <c r="BA441" s="8"/>
    </row>
    <row r="442" spans="1:53">
      <c r="A442" s="266"/>
      <c r="B442" s="267"/>
      <c r="C442" s="184"/>
      <c r="D442" s="186"/>
      <c r="E442" s="218"/>
      <c r="F442" s="185"/>
      <c r="G442" s="185"/>
      <c r="H442" s="273"/>
      <c r="I442" s="269"/>
      <c r="J442" s="266"/>
      <c r="K442" s="266"/>
      <c r="L442" s="266"/>
      <c r="M442" s="268"/>
      <c r="N442" s="268"/>
      <c r="O442" s="268"/>
      <c r="P442" s="270"/>
      <c r="R442" s="266"/>
      <c r="U442" s="270"/>
      <c r="V442" s="270"/>
      <c r="X442" s="270"/>
      <c r="Y442" s="270"/>
      <c r="Z442" s="268"/>
      <c r="AB442" s="297"/>
      <c r="AC442" s="270"/>
      <c r="AE442" s="187"/>
      <c r="AF442" s="268"/>
      <c r="AG442" s="268"/>
      <c r="AH442" s="270"/>
      <c r="AI442" s="270"/>
      <c r="AJ442" s="270"/>
      <c r="AK442" s="267"/>
      <c r="AL442" s="274"/>
      <c r="AM442" s="270"/>
      <c r="AN442" s="270"/>
      <c r="AO442" s="270"/>
      <c r="AP442" s="270"/>
      <c r="AQ442" s="268"/>
      <c r="AR442" s="270"/>
      <c r="AS442" s="270"/>
      <c r="AT442" s="270"/>
      <c r="AU442" s="268"/>
      <c r="AV442" s="270"/>
      <c r="AW442" s="187"/>
      <c r="AX442" s="268"/>
      <c r="AY442" s="8"/>
      <c r="AZ442" s="8"/>
      <c r="BA442" s="8"/>
    </row>
    <row r="443" spans="1:53">
      <c r="A443" s="266"/>
      <c r="B443" s="267"/>
      <c r="C443" s="184"/>
      <c r="D443" s="186"/>
      <c r="E443" s="218"/>
      <c r="F443" s="185"/>
      <c r="G443" s="185"/>
      <c r="H443" s="273"/>
      <c r="I443" s="269"/>
      <c r="J443" s="266"/>
      <c r="K443" s="266"/>
      <c r="L443" s="266"/>
      <c r="M443" s="268"/>
      <c r="N443" s="268"/>
      <c r="O443" s="268"/>
      <c r="P443" s="270"/>
      <c r="R443" s="266"/>
      <c r="U443" s="270"/>
      <c r="V443" s="270"/>
      <c r="X443" s="270"/>
      <c r="Y443" s="270"/>
      <c r="Z443" s="268"/>
      <c r="AB443" s="297"/>
      <c r="AC443" s="270"/>
      <c r="AE443" s="187"/>
      <c r="AF443" s="268"/>
      <c r="AG443" s="268"/>
      <c r="AH443" s="270"/>
      <c r="AI443" s="270"/>
      <c r="AJ443" s="270"/>
      <c r="AK443" s="267"/>
      <c r="AL443" s="274"/>
      <c r="AM443" s="270"/>
      <c r="AN443" s="270"/>
      <c r="AO443" s="270"/>
      <c r="AP443" s="270"/>
      <c r="AQ443" s="268"/>
      <c r="AR443" s="270"/>
      <c r="AS443" s="270"/>
      <c r="AT443" s="270"/>
      <c r="AU443" s="268"/>
      <c r="AV443" s="270"/>
      <c r="AW443" s="187"/>
      <c r="AX443" s="268"/>
      <c r="AY443" s="8"/>
      <c r="AZ443" s="8"/>
      <c r="BA443" s="8"/>
    </row>
    <row r="444" spans="1:53">
      <c r="A444" s="266"/>
      <c r="B444" s="267"/>
      <c r="C444" s="184"/>
      <c r="D444" s="186"/>
      <c r="E444" s="218"/>
      <c r="F444" s="185"/>
      <c r="G444" s="185"/>
      <c r="H444" s="273"/>
      <c r="I444" s="269"/>
      <c r="J444" s="266"/>
      <c r="K444" s="266"/>
      <c r="L444" s="266"/>
      <c r="M444" s="268"/>
      <c r="N444" s="268"/>
      <c r="O444" s="268"/>
      <c r="P444" s="270"/>
      <c r="R444" s="266"/>
      <c r="U444" s="270"/>
      <c r="V444" s="270"/>
      <c r="X444" s="270"/>
      <c r="Y444" s="270"/>
      <c r="Z444" s="268"/>
      <c r="AB444" s="297"/>
      <c r="AC444" s="270"/>
      <c r="AE444" s="187"/>
      <c r="AF444" s="268"/>
      <c r="AG444" s="268"/>
      <c r="AH444" s="270"/>
      <c r="AI444" s="270"/>
      <c r="AJ444" s="270"/>
      <c r="AK444" s="267"/>
      <c r="AL444" s="274"/>
      <c r="AM444" s="270"/>
      <c r="AN444" s="270"/>
      <c r="AO444" s="270"/>
      <c r="AP444" s="270"/>
      <c r="AQ444" s="268"/>
      <c r="AR444" s="270"/>
      <c r="AS444" s="270"/>
      <c r="AT444" s="270"/>
      <c r="AU444" s="268"/>
      <c r="AV444" s="270"/>
      <c r="AW444" s="187"/>
      <c r="AX444" s="268"/>
      <c r="AY444" s="8"/>
      <c r="AZ444" s="8"/>
      <c r="BA444" s="8"/>
    </row>
    <row r="445" spans="1:53">
      <c r="A445" s="266"/>
      <c r="B445" s="267"/>
      <c r="C445" s="184"/>
      <c r="D445" s="186"/>
      <c r="E445" s="218"/>
      <c r="F445" s="185"/>
      <c r="G445" s="185"/>
      <c r="H445" s="273"/>
      <c r="I445" s="269"/>
      <c r="J445" s="266"/>
      <c r="K445" s="266"/>
      <c r="L445" s="266"/>
      <c r="M445" s="268"/>
      <c r="N445" s="268"/>
      <c r="O445" s="268"/>
      <c r="P445" s="270"/>
      <c r="R445" s="266"/>
      <c r="U445" s="270"/>
      <c r="V445" s="270"/>
      <c r="X445" s="270"/>
      <c r="Y445" s="270"/>
      <c r="Z445" s="268"/>
      <c r="AB445" s="297"/>
      <c r="AC445" s="270"/>
      <c r="AE445" s="187"/>
      <c r="AF445" s="268"/>
      <c r="AG445" s="268"/>
      <c r="AH445" s="270"/>
      <c r="AI445" s="270"/>
      <c r="AJ445" s="270"/>
      <c r="AK445" s="267"/>
      <c r="AL445" s="274"/>
      <c r="AM445" s="270"/>
      <c r="AN445" s="270"/>
      <c r="AO445" s="270"/>
      <c r="AP445" s="270"/>
      <c r="AQ445" s="268"/>
      <c r="AR445" s="270"/>
      <c r="AS445" s="270"/>
      <c r="AT445" s="270"/>
      <c r="AU445" s="268"/>
      <c r="AV445" s="270"/>
      <c r="AW445" s="187"/>
      <c r="AX445" s="268"/>
      <c r="AY445" s="8"/>
      <c r="AZ445" s="8"/>
      <c r="BA445" s="8"/>
    </row>
    <row r="446" spans="1:53">
      <c r="A446" s="266"/>
      <c r="B446" s="267"/>
      <c r="C446" s="184"/>
      <c r="D446" s="186"/>
      <c r="E446" s="218"/>
      <c r="F446" s="185"/>
      <c r="G446" s="185"/>
      <c r="H446" s="273"/>
      <c r="I446" s="269"/>
      <c r="J446" s="266"/>
      <c r="K446" s="266"/>
      <c r="L446" s="266"/>
      <c r="M446" s="268"/>
      <c r="N446" s="268"/>
      <c r="O446" s="268"/>
      <c r="P446" s="270"/>
      <c r="R446" s="266"/>
      <c r="U446" s="270"/>
      <c r="V446" s="270"/>
      <c r="X446" s="270"/>
      <c r="Y446" s="270"/>
      <c r="Z446" s="268"/>
      <c r="AB446" s="297"/>
      <c r="AC446" s="270"/>
      <c r="AE446" s="187"/>
      <c r="AF446" s="268"/>
      <c r="AG446" s="268"/>
      <c r="AH446" s="270"/>
      <c r="AI446" s="270"/>
      <c r="AJ446" s="270"/>
      <c r="AK446" s="267"/>
      <c r="AL446" s="274"/>
      <c r="AM446" s="270"/>
      <c r="AN446" s="270"/>
      <c r="AO446" s="270"/>
      <c r="AP446" s="270"/>
      <c r="AQ446" s="268"/>
      <c r="AR446" s="270"/>
      <c r="AS446" s="270"/>
      <c r="AT446" s="270"/>
      <c r="AU446" s="268"/>
      <c r="AV446" s="270"/>
      <c r="AW446" s="187"/>
      <c r="AX446" s="268"/>
      <c r="AY446" s="8"/>
      <c r="AZ446" s="8"/>
      <c r="BA446" s="8"/>
    </row>
    <row r="447" spans="1:53">
      <c r="A447" s="266"/>
      <c r="B447" s="267"/>
      <c r="C447" s="184"/>
      <c r="D447" s="186"/>
      <c r="E447" s="218"/>
      <c r="F447" s="185"/>
      <c r="G447" s="185"/>
      <c r="H447" s="273"/>
      <c r="I447" s="269"/>
      <c r="J447" s="266"/>
      <c r="K447" s="266"/>
      <c r="L447" s="266"/>
      <c r="M447" s="268"/>
      <c r="N447" s="268"/>
      <c r="O447" s="268"/>
      <c r="P447" s="270"/>
      <c r="R447" s="266"/>
      <c r="U447" s="270"/>
      <c r="V447" s="270"/>
      <c r="X447" s="270"/>
      <c r="Y447" s="270"/>
      <c r="Z447" s="268"/>
      <c r="AB447" s="297"/>
      <c r="AC447" s="270"/>
      <c r="AE447" s="187"/>
      <c r="AF447" s="268"/>
      <c r="AG447" s="268"/>
      <c r="AH447" s="270"/>
      <c r="AI447" s="270"/>
      <c r="AJ447" s="270"/>
      <c r="AK447" s="267"/>
      <c r="AL447" s="274"/>
      <c r="AM447" s="270"/>
      <c r="AN447" s="270"/>
      <c r="AO447" s="270"/>
      <c r="AP447" s="270"/>
      <c r="AQ447" s="268"/>
      <c r="AR447" s="270"/>
      <c r="AS447" s="270"/>
      <c r="AT447" s="270"/>
      <c r="AU447" s="268"/>
      <c r="AV447" s="270"/>
      <c r="AW447" s="187"/>
      <c r="AX447" s="268"/>
      <c r="AY447" s="8"/>
      <c r="AZ447" s="8"/>
      <c r="BA447" s="8"/>
    </row>
    <row r="448" spans="1:53">
      <c r="A448" s="266"/>
      <c r="B448" s="267"/>
      <c r="C448" s="184"/>
      <c r="D448" s="186"/>
      <c r="E448" s="218"/>
      <c r="F448" s="185"/>
      <c r="G448" s="185"/>
      <c r="H448" s="273"/>
      <c r="I448" s="269"/>
      <c r="J448" s="266"/>
      <c r="K448" s="266"/>
      <c r="L448" s="266"/>
      <c r="M448" s="268"/>
      <c r="N448" s="268"/>
      <c r="O448" s="268"/>
      <c r="P448" s="270"/>
      <c r="R448" s="266"/>
      <c r="U448" s="270"/>
      <c r="V448" s="270"/>
      <c r="X448" s="270"/>
      <c r="Y448" s="270"/>
      <c r="Z448" s="268"/>
      <c r="AB448" s="297"/>
      <c r="AC448" s="270"/>
      <c r="AE448" s="187"/>
      <c r="AF448" s="268"/>
      <c r="AG448" s="268"/>
      <c r="AH448" s="270"/>
      <c r="AI448" s="270"/>
      <c r="AJ448" s="270"/>
      <c r="AK448" s="267"/>
      <c r="AL448" s="274"/>
      <c r="AM448" s="270"/>
      <c r="AN448" s="270"/>
      <c r="AO448" s="270"/>
      <c r="AP448" s="270"/>
      <c r="AQ448" s="268"/>
      <c r="AR448" s="270"/>
      <c r="AS448" s="270"/>
      <c r="AT448" s="270"/>
      <c r="AU448" s="268"/>
      <c r="AV448" s="270"/>
      <c r="AW448" s="187"/>
      <c r="AX448" s="268"/>
      <c r="AY448" s="8"/>
      <c r="AZ448" s="8"/>
      <c r="BA448" s="8"/>
    </row>
    <row r="449" spans="1:53">
      <c r="A449" s="266"/>
      <c r="B449" s="267"/>
      <c r="C449" s="184"/>
      <c r="D449" s="186"/>
      <c r="E449" s="218"/>
      <c r="F449" s="185"/>
      <c r="G449" s="185"/>
      <c r="H449" s="273"/>
      <c r="I449" s="269"/>
      <c r="J449" s="266"/>
      <c r="K449" s="266"/>
      <c r="L449" s="266"/>
      <c r="M449" s="268"/>
      <c r="N449" s="268"/>
      <c r="O449" s="268"/>
      <c r="P449" s="270"/>
      <c r="R449" s="266"/>
      <c r="U449" s="270"/>
      <c r="V449" s="270"/>
      <c r="X449" s="270"/>
      <c r="Y449" s="270"/>
      <c r="Z449" s="268"/>
      <c r="AB449" s="297"/>
      <c r="AC449" s="270"/>
      <c r="AE449" s="187"/>
      <c r="AF449" s="268"/>
      <c r="AG449" s="268"/>
      <c r="AH449" s="270"/>
      <c r="AI449" s="270"/>
      <c r="AJ449" s="270"/>
      <c r="AK449" s="267"/>
      <c r="AL449" s="274"/>
      <c r="AM449" s="270"/>
      <c r="AN449" s="270"/>
      <c r="AO449" s="270"/>
      <c r="AP449" s="270"/>
      <c r="AQ449" s="268"/>
      <c r="AR449" s="270"/>
      <c r="AS449" s="270"/>
      <c r="AT449" s="270"/>
      <c r="AU449" s="268"/>
      <c r="AV449" s="270"/>
      <c r="AW449" s="187"/>
      <c r="AX449" s="268"/>
      <c r="AY449" s="8"/>
      <c r="AZ449" s="8"/>
      <c r="BA449" s="8"/>
    </row>
    <row r="450" spans="1:53">
      <c r="A450" s="266"/>
      <c r="B450" s="267"/>
      <c r="C450" s="184"/>
      <c r="D450" s="186"/>
      <c r="E450" s="218"/>
      <c r="F450" s="185"/>
      <c r="G450" s="185"/>
      <c r="H450" s="273"/>
      <c r="I450" s="269"/>
      <c r="J450" s="266"/>
      <c r="K450" s="266"/>
      <c r="L450" s="266"/>
      <c r="M450" s="268"/>
      <c r="N450" s="268"/>
      <c r="O450" s="268"/>
      <c r="P450" s="270"/>
      <c r="R450" s="266"/>
      <c r="U450" s="270"/>
      <c r="V450" s="270"/>
      <c r="X450" s="270"/>
      <c r="Y450" s="270"/>
      <c r="Z450" s="268"/>
      <c r="AB450" s="297"/>
      <c r="AC450" s="270"/>
      <c r="AE450" s="187"/>
      <c r="AF450" s="268"/>
      <c r="AG450" s="268"/>
      <c r="AH450" s="270"/>
      <c r="AI450" s="270"/>
      <c r="AJ450" s="270"/>
      <c r="AK450" s="267"/>
      <c r="AL450" s="274"/>
      <c r="AM450" s="270"/>
      <c r="AN450" s="270"/>
      <c r="AO450" s="270"/>
      <c r="AP450" s="270"/>
      <c r="AQ450" s="268"/>
      <c r="AR450" s="270"/>
      <c r="AS450" s="270"/>
      <c r="AT450" s="270"/>
      <c r="AU450" s="268"/>
      <c r="AV450" s="270"/>
      <c r="AW450" s="187"/>
      <c r="AX450" s="268"/>
      <c r="AY450" s="8"/>
      <c r="AZ450" s="8"/>
      <c r="BA450" s="8"/>
    </row>
    <row r="451" spans="1:53">
      <c r="A451" s="266"/>
      <c r="B451" s="267"/>
      <c r="C451" s="184"/>
      <c r="D451" s="186"/>
      <c r="E451" s="218"/>
      <c r="F451" s="185"/>
      <c r="G451" s="185"/>
      <c r="H451" s="273"/>
      <c r="I451" s="269"/>
      <c r="J451" s="266"/>
      <c r="K451" s="266"/>
      <c r="L451" s="266"/>
      <c r="M451" s="268"/>
      <c r="N451" s="268"/>
      <c r="O451" s="268"/>
      <c r="P451" s="270"/>
      <c r="R451" s="266"/>
      <c r="U451" s="270"/>
      <c r="V451" s="270"/>
      <c r="X451" s="270"/>
      <c r="Y451" s="270"/>
      <c r="Z451" s="268"/>
      <c r="AB451" s="297"/>
      <c r="AC451" s="270"/>
      <c r="AE451" s="187"/>
      <c r="AF451" s="268"/>
      <c r="AG451" s="268"/>
      <c r="AH451" s="270"/>
      <c r="AI451" s="270"/>
      <c r="AJ451" s="270"/>
      <c r="AK451" s="267"/>
      <c r="AL451" s="274"/>
      <c r="AM451" s="270"/>
      <c r="AN451" s="270"/>
      <c r="AO451" s="270"/>
      <c r="AP451" s="270"/>
      <c r="AQ451" s="268"/>
      <c r="AR451" s="270"/>
      <c r="AS451" s="270"/>
      <c r="AT451" s="270"/>
      <c r="AU451" s="268"/>
      <c r="AV451" s="270"/>
      <c r="AW451" s="187"/>
      <c r="AX451" s="268"/>
      <c r="AY451" s="8"/>
      <c r="AZ451" s="8"/>
      <c r="BA451" s="8"/>
    </row>
    <row r="452" spans="1:53">
      <c r="A452" s="266"/>
      <c r="B452" s="267"/>
      <c r="C452" s="184"/>
      <c r="D452" s="186"/>
      <c r="E452" s="218"/>
      <c r="F452" s="185"/>
      <c r="G452" s="185"/>
      <c r="H452" s="273"/>
      <c r="I452" s="269"/>
      <c r="J452" s="266"/>
      <c r="K452" s="266"/>
      <c r="L452" s="266"/>
      <c r="M452" s="268"/>
      <c r="N452" s="268"/>
      <c r="O452" s="268"/>
      <c r="P452" s="270"/>
      <c r="R452" s="266"/>
      <c r="U452" s="270"/>
      <c r="V452" s="270"/>
      <c r="X452" s="270"/>
      <c r="Y452" s="270"/>
      <c r="Z452" s="268"/>
      <c r="AB452" s="297"/>
      <c r="AC452" s="270"/>
      <c r="AE452" s="187"/>
      <c r="AF452" s="268"/>
      <c r="AG452" s="268"/>
      <c r="AH452" s="270"/>
      <c r="AI452" s="270"/>
      <c r="AJ452" s="270"/>
      <c r="AK452" s="267"/>
      <c r="AL452" s="274"/>
      <c r="AM452" s="270"/>
      <c r="AN452" s="270"/>
      <c r="AO452" s="270"/>
      <c r="AP452" s="270"/>
      <c r="AQ452" s="268"/>
      <c r="AR452" s="270"/>
      <c r="AS452" s="270"/>
      <c r="AT452" s="270"/>
      <c r="AU452" s="268"/>
      <c r="AV452" s="270"/>
      <c r="AW452" s="187"/>
      <c r="AX452" s="268"/>
      <c r="AY452" s="8"/>
      <c r="AZ452" s="8"/>
      <c r="BA452" s="8"/>
    </row>
    <row r="453" spans="1:53">
      <c r="A453" s="266"/>
      <c r="B453" s="267"/>
      <c r="C453" s="184"/>
      <c r="D453" s="186"/>
      <c r="E453" s="218"/>
      <c r="F453" s="185"/>
      <c r="G453" s="185"/>
      <c r="H453" s="273"/>
      <c r="I453" s="269"/>
      <c r="J453" s="266"/>
      <c r="K453" s="266"/>
      <c r="L453" s="266"/>
      <c r="M453" s="268"/>
      <c r="N453" s="268"/>
      <c r="O453" s="268"/>
      <c r="P453" s="270"/>
      <c r="R453" s="266"/>
      <c r="U453" s="270"/>
      <c r="V453" s="270"/>
      <c r="X453" s="270"/>
      <c r="Y453" s="270"/>
      <c r="Z453" s="268"/>
      <c r="AB453" s="297"/>
      <c r="AC453" s="270"/>
      <c r="AE453" s="187"/>
      <c r="AF453" s="268"/>
      <c r="AG453" s="268"/>
      <c r="AH453" s="270"/>
      <c r="AI453" s="270"/>
      <c r="AJ453" s="270"/>
      <c r="AK453" s="267"/>
      <c r="AL453" s="274"/>
      <c r="AM453" s="270"/>
      <c r="AN453" s="270"/>
      <c r="AO453" s="270"/>
      <c r="AP453" s="270"/>
      <c r="AQ453" s="268"/>
      <c r="AR453" s="270"/>
      <c r="AS453" s="270"/>
      <c r="AT453" s="270"/>
      <c r="AU453" s="268"/>
      <c r="AV453" s="270"/>
      <c r="AW453" s="187"/>
      <c r="AX453" s="268"/>
      <c r="AY453" s="8"/>
      <c r="AZ453" s="8"/>
      <c r="BA453" s="8"/>
    </row>
    <row r="454" spans="1:53">
      <c r="A454" s="266"/>
      <c r="B454" s="267"/>
      <c r="C454" s="184"/>
      <c r="D454" s="186"/>
      <c r="E454" s="218"/>
      <c r="F454" s="185"/>
      <c r="G454" s="185"/>
      <c r="H454" s="273"/>
      <c r="I454" s="269"/>
      <c r="J454" s="266"/>
      <c r="K454" s="266"/>
      <c r="L454" s="266"/>
      <c r="M454" s="268"/>
      <c r="N454" s="268"/>
      <c r="O454" s="268"/>
      <c r="P454" s="270"/>
      <c r="R454" s="266"/>
      <c r="U454" s="270"/>
      <c r="V454" s="270"/>
      <c r="X454" s="270"/>
      <c r="Y454" s="270"/>
      <c r="Z454" s="268"/>
      <c r="AB454" s="297"/>
      <c r="AC454" s="270"/>
      <c r="AE454" s="187"/>
      <c r="AF454" s="268"/>
      <c r="AG454" s="268"/>
      <c r="AH454" s="270"/>
      <c r="AI454" s="270"/>
      <c r="AJ454" s="270"/>
      <c r="AK454" s="267"/>
      <c r="AL454" s="274"/>
      <c r="AM454" s="270"/>
      <c r="AN454" s="270"/>
      <c r="AO454" s="270"/>
      <c r="AP454" s="270"/>
      <c r="AQ454" s="268"/>
      <c r="AR454" s="270"/>
      <c r="AS454" s="270"/>
      <c r="AT454" s="270"/>
      <c r="AU454" s="268"/>
      <c r="AV454" s="270"/>
      <c r="AW454" s="187"/>
      <c r="AX454" s="268"/>
      <c r="AY454" s="8"/>
      <c r="AZ454" s="8"/>
      <c r="BA454" s="8"/>
    </row>
    <row r="455" spans="1:53">
      <c r="A455" s="266"/>
      <c r="B455" s="267"/>
      <c r="C455" s="184"/>
      <c r="D455" s="186"/>
      <c r="E455" s="218"/>
      <c r="F455" s="185"/>
      <c r="G455" s="185"/>
      <c r="H455" s="273"/>
      <c r="I455" s="269"/>
      <c r="J455" s="266"/>
      <c r="K455" s="266"/>
      <c r="L455" s="266"/>
      <c r="M455" s="268"/>
      <c r="N455" s="268"/>
      <c r="O455" s="268"/>
      <c r="P455" s="270"/>
      <c r="R455" s="266"/>
      <c r="U455" s="270"/>
      <c r="V455" s="270"/>
      <c r="X455" s="270"/>
      <c r="Y455" s="270"/>
      <c r="Z455" s="268"/>
      <c r="AB455" s="297"/>
      <c r="AC455" s="270"/>
      <c r="AE455" s="187"/>
      <c r="AF455" s="268"/>
      <c r="AG455" s="268"/>
      <c r="AH455" s="270"/>
      <c r="AI455" s="270"/>
      <c r="AJ455" s="270"/>
      <c r="AK455" s="267"/>
      <c r="AL455" s="274"/>
      <c r="AM455" s="270"/>
      <c r="AN455" s="270"/>
      <c r="AO455" s="270"/>
      <c r="AP455" s="270"/>
      <c r="AQ455" s="268"/>
      <c r="AR455" s="270"/>
      <c r="AS455" s="270"/>
      <c r="AT455" s="270"/>
      <c r="AU455" s="268"/>
      <c r="AV455" s="270"/>
      <c r="AW455" s="187"/>
      <c r="AX455" s="268"/>
      <c r="AY455" s="8"/>
      <c r="AZ455" s="8"/>
      <c r="BA455" s="8"/>
    </row>
    <row r="456" spans="1:53">
      <c r="A456" s="266"/>
      <c r="B456" s="267"/>
      <c r="C456" s="184"/>
      <c r="D456" s="186"/>
      <c r="E456" s="218"/>
      <c r="F456" s="185"/>
      <c r="G456" s="185"/>
      <c r="H456" s="273"/>
      <c r="I456" s="269"/>
      <c r="J456" s="266"/>
      <c r="K456" s="266"/>
      <c r="L456" s="266"/>
      <c r="M456" s="268"/>
      <c r="N456" s="268"/>
      <c r="O456" s="268"/>
      <c r="P456" s="270"/>
      <c r="R456" s="266"/>
      <c r="U456" s="270"/>
      <c r="V456" s="270"/>
      <c r="X456" s="270"/>
      <c r="Y456" s="270"/>
      <c r="Z456" s="268"/>
      <c r="AB456" s="297"/>
      <c r="AC456" s="270"/>
      <c r="AE456" s="187"/>
      <c r="AF456" s="268"/>
      <c r="AG456" s="268"/>
      <c r="AH456" s="270"/>
      <c r="AI456" s="270"/>
      <c r="AJ456" s="270"/>
      <c r="AK456" s="267"/>
      <c r="AL456" s="274"/>
      <c r="AM456" s="270"/>
      <c r="AN456" s="270"/>
      <c r="AO456" s="270"/>
      <c r="AP456" s="270"/>
      <c r="AQ456" s="268"/>
      <c r="AR456" s="270"/>
      <c r="AS456" s="270"/>
      <c r="AT456" s="270"/>
      <c r="AU456" s="268"/>
      <c r="AV456" s="270"/>
      <c r="AW456" s="187"/>
      <c r="AX456" s="268"/>
      <c r="AY456" s="8"/>
      <c r="AZ456" s="8"/>
      <c r="BA456" s="8"/>
    </row>
    <row r="457" spans="1:53">
      <c r="A457" s="266"/>
      <c r="B457" s="267"/>
      <c r="C457" s="184"/>
      <c r="D457" s="186"/>
      <c r="E457" s="218"/>
      <c r="F457" s="185"/>
      <c r="G457" s="185"/>
      <c r="H457" s="273"/>
      <c r="I457" s="269"/>
      <c r="J457" s="266"/>
      <c r="K457" s="266"/>
      <c r="L457" s="266"/>
      <c r="M457" s="268"/>
      <c r="N457" s="268"/>
      <c r="O457" s="268"/>
      <c r="P457" s="270"/>
      <c r="R457" s="266"/>
      <c r="U457" s="270"/>
      <c r="V457" s="270"/>
      <c r="X457" s="270"/>
      <c r="Y457" s="270"/>
      <c r="Z457" s="268"/>
      <c r="AB457" s="297"/>
      <c r="AC457" s="270"/>
      <c r="AE457" s="187"/>
      <c r="AF457" s="268"/>
      <c r="AG457" s="268"/>
      <c r="AH457" s="270"/>
      <c r="AI457" s="270"/>
      <c r="AJ457" s="270"/>
      <c r="AK457" s="267"/>
      <c r="AL457" s="274"/>
      <c r="AM457" s="270"/>
      <c r="AN457" s="270"/>
      <c r="AO457" s="270"/>
      <c r="AP457" s="270"/>
      <c r="AQ457" s="268"/>
      <c r="AR457" s="270"/>
      <c r="AS457" s="270"/>
      <c r="AT457" s="270"/>
      <c r="AU457" s="268"/>
      <c r="AV457" s="270"/>
      <c r="AW457" s="187"/>
      <c r="AX457" s="268"/>
      <c r="AY457" s="8"/>
      <c r="AZ457" s="8"/>
      <c r="BA457" s="8"/>
    </row>
    <row r="458" spans="1:53">
      <c r="A458" s="266"/>
      <c r="B458" s="267"/>
      <c r="C458" s="184"/>
      <c r="D458" s="186"/>
      <c r="E458" s="218"/>
      <c r="F458" s="185"/>
      <c r="G458" s="185"/>
      <c r="H458" s="273"/>
      <c r="I458" s="269"/>
      <c r="J458" s="266"/>
      <c r="K458" s="266"/>
      <c r="L458" s="266"/>
      <c r="M458" s="268"/>
      <c r="N458" s="268"/>
      <c r="O458" s="268"/>
      <c r="P458" s="270"/>
      <c r="R458" s="266"/>
      <c r="U458" s="270"/>
      <c r="V458" s="270"/>
      <c r="X458" s="270"/>
      <c r="Y458" s="270"/>
      <c r="Z458" s="268"/>
      <c r="AB458" s="297"/>
      <c r="AC458" s="270"/>
      <c r="AE458" s="187"/>
      <c r="AF458" s="268"/>
      <c r="AG458" s="268"/>
      <c r="AH458" s="270"/>
      <c r="AI458" s="270"/>
      <c r="AJ458" s="270"/>
      <c r="AK458" s="267"/>
      <c r="AL458" s="274"/>
      <c r="AM458" s="270"/>
      <c r="AN458" s="270"/>
      <c r="AO458" s="270"/>
      <c r="AP458" s="270"/>
      <c r="AQ458" s="268"/>
      <c r="AR458" s="270"/>
      <c r="AS458" s="270"/>
      <c r="AT458" s="270"/>
      <c r="AU458" s="268"/>
      <c r="AV458" s="270"/>
      <c r="AW458" s="187"/>
      <c r="AX458" s="268"/>
      <c r="AY458" s="8"/>
      <c r="AZ458" s="8"/>
      <c r="BA458" s="8"/>
    </row>
    <row r="459" spans="1:53">
      <c r="A459" s="266"/>
      <c r="B459" s="267"/>
      <c r="C459" s="184"/>
      <c r="D459" s="186"/>
      <c r="E459" s="218"/>
      <c r="F459" s="185"/>
      <c r="G459" s="185"/>
      <c r="H459" s="273"/>
      <c r="I459" s="269"/>
      <c r="J459" s="266"/>
      <c r="K459" s="266"/>
      <c r="L459" s="266"/>
      <c r="M459" s="268"/>
      <c r="N459" s="268"/>
      <c r="O459" s="268"/>
      <c r="P459" s="270"/>
      <c r="R459" s="266"/>
      <c r="U459" s="270"/>
      <c r="V459" s="270"/>
      <c r="X459" s="270"/>
      <c r="Y459" s="270"/>
      <c r="Z459" s="268"/>
      <c r="AB459" s="297"/>
      <c r="AC459" s="270"/>
      <c r="AE459" s="187"/>
      <c r="AF459" s="268"/>
      <c r="AG459" s="268"/>
      <c r="AH459" s="270"/>
      <c r="AI459" s="270"/>
      <c r="AJ459" s="270"/>
      <c r="AK459" s="267"/>
      <c r="AL459" s="274"/>
      <c r="AM459" s="270"/>
      <c r="AN459" s="270"/>
      <c r="AO459" s="270"/>
      <c r="AP459" s="270"/>
      <c r="AQ459" s="268"/>
      <c r="AR459" s="270"/>
      <c r="AS459" s="270"/>
      <c r="AT459" s="270"/>
      <c r="AU459" s="268"/>
      <c r="AV459" s="270"/>
      <c r="AW459" s="187"/>
      <c r="AX459" s="268"/>
      <c r="AY459" s="8"/>
      <c r="AZ459" s="8"/>
      <c r="BA459" s="8"/>
    </row>
    <row r="460" spans="1:53">
      <c r="A460" s="266"/>
      <c r="B460" s="267"/>
      <c r="C460" s="184"/>
      <c r="D460" s="186"/>
      <c r="E460" s="218"/>
      <c r="F460" s="185"/>
      <c r="G460" s="185"/>
      <c r="H460" s="273"/>
      <c r="I460" s="269"/>
      <c r="J460" s="266"/>
      <c r="K460" s="266"/>
      <c r="L460" s="266"/>
      <c r="M460" s="268"/>
      <c r="N460" s="268"/>
      <c r="O460" s="268"/>
      <c r="P460" s="270"/>
      <c r="R460" s="266"/>
      <c r="U460" s="270"/>
      <c r="V460" s="270"/>
      <c r="X460" s="270"/>
      <c r="Y460" s="270"/>
      <c r="Z460" s="268"/>
      <c r="AB460" s="297"/>
      <c r="AC460" s="270"/>
      <c r="AE460" s="187"/>
      <c r="AF460" s="268"/>
      <c r="AG460" s="268"/>
      <c r="AH460" s="270"/>
      <c r="AI460" s="270"/>
      <c r="AJ460" s="270"/>
      <c r="AK460" s="267"/>
      <c r="AL460" s="274"/>
      <c r="AM460" s="270"/>
      <c r="AN460" s="270"/>
      <c r="AO460" s="270"/>
      <c r="AP460" s="270"/>
      <c r="AQ460" s="268"/>
      <c r="AR460" s="270"/>
      <c r="AS460" s="270"/>
      <c r="AT460" s="270"/>
      <c r="AU460" s="268"/>
      <c r="AV460" s="270"/>
      <c r="AW460" s="187"/>
      <c r="AX460" s="268"/>
      <c r="AY460" s="8"/>
      <c r="AZ460" s="8"/>
      <c r="BA460" s="8"/>
    </row>
    <row r="461" spans="1:53">
      <c r="A461" s="266"/>
      <c r="B461" s="267"/>
      <c r="C461" s="184"/>
      <c r="D461" s="186"/>
      <c r="E461" s="218"/>
      <c r="F461" s="185"/>
      <c r="G461" s="185"/>
      <c r="H461" s="273"/>
      <c r="I461" s="269"/>
      <c r="J461" s="266"/>
      <c r="K461" s="266"/>
      <c r="L461" s="266"/>
      <c r="M461" s="268"/>
      <c r="N461" s="268"/>
      <c r="O461" s="268"/>
      <c r="P461" s="270"/>
      <c r="R461" s="266"/>
      <c r="U461" s="270"/>
      <c r="V461" s="270"/>
      <c r="X461" s="270"/>
      <c r="Y461" s="270"/>
      <c r="Z461" s="268"/>
      <c r="AB461" s="297"/>
      <c r="AC461" s="270"/>
      <c r="AE461" s="187"/>
      <c r="AF461" s="268"/>
      <c r="AG461" s="268"/>
      <c r="AH461" s="270"/>
      <c r="AI461" s="270"/>
      <c r="AJ461" s="270"/>
      <c r="AK461" s="267"/>
      <c r="AL461" s="274"/>
      <c r="AM461" s="270"/>
      <c r="AN461" s="270"/>
      <c r="AO461" s="270"/>
      <c r="AP461" s="270"/>
      <c r="AQ461" s="268"/>
      <c r="AR461" s="270"/>
      <c r="AS461" s="270"/>
      <c r="AT461" s="270"/>
      <c r="AU461" s="268"/>
      <c r="AV461" s="270"/>
      <c r="AW461" s="187"/>
      <c r="AX461" s="268"/>
      <c r="AY461" s="8"/>
      <c r="AZ461" s="8"/>
      <c r="BA461" s="8"/>
    </row>
    <row r="462" spans="1:53">
      <c r="A462" s="266"/>
      <c r="B462" s="267"/>
      <c r="C462" s="184"/>
      <c r="D462" s="186"/>
      <c r="E462" s="218"/>
      <c r="F462" s="185"/>
      <c r="G462" s="185"/>
      <c r="H462" s="273"/>
      <c r="I462" s="269"/>
      <c r="J462" s="266"/>
      <c r="K462" s="266"/>
      <c r="L462" s="266"/>
      <c r="M462" s="268"/>
      <c r="N462" s="268"/>
      <c r="O462" s="268"/>
      <c r="P462" s="270"/>
      <c r="R462" s="266"/>
      <c r="U462" s="270"/>
      <c r="V462" s="270"/>
      <c r="X462" s="270"/>
      <c r="Y462" s="270"/>
      <c r="Z462" s="268"/>
      <c r="AB462" s="297"/>
      <c r="AC462" s="270"/>
      <c r="AE462" s="187"/>
      <c r="AF462" s="268"/>
      <c r="AG462" s="268"/>
      <c r="AH462" s="270"/>
      <c r="AI462" s="270"/>
      <c r="AJ462" s="270"/>
      <c r="AK462" s="267"/>
      <c r="AL462" s="274"/>
      <c r="AM462" s="270"/>
      <c r="AN462" s="270"/>
      <c r="AO462" s="270"/>
      <c r="AP462" s="270"/>
      <c r="AQ462" s="268"/>
      <c r="AR462" s="270"/>
      <c r="AS462" s="270"/>
      <c r="AT462" s="270"/>
      <c r="AU462" s="268"/>
      <c r="AV462" s="270"/>
      <c r="AW462" s="187"/>
      <c r="AX462" s="268"/>
      <c r="AY462" s="8"/>
      <c r="AZ462" s="8"/>
      <c r="BA462" s="8"/>
    </row>
    <row r="463" spans="1:53">
      <c r="A463" s="266"/>
      <c r="B463" s="267"/>
      <c r="C463" s="184"/>
      <c r="D463" s="186"/>
      <c r="E463" s="218"/>
      <c r="F463" s="185"/>
      <c r="G463" s="185"/>
      <c r="H463" s="273"/>
      <c r="I463" s="269"/>
      <c r="J463" s="266"/>
      <c r="K463" s="266"/>
      <c r="L463" s="266"/>
      <c r="M463" s="268"/>
      <c r="N463" s="268"/>
      <c r="O463" s="268"/>
      <c r="P463" s="270"/>
      <c r="R463" s="266"/>
      <c r="U463" s="270"/>
      <c r="V463" s="270"/>
      <c r="X463" s="270"/>
      <c r="Y463" s="270"/>
      <c r="Z463" s="268"/>
      <c r="AB463" s="297"/>
      <c r="AC463" s="270"/>
      <c r="AE463" s="187"/>
      <c r="AF463" s="268"/>
      <c r="AG463" s="268"/>
      <c r="AH463" s="270"/>
      <c r="AI463" s="270"/>
      <c r="AJ463" s="270"/>
      <c r="AK463" s="267"/>
      <c r="AL463" s="274"/>
      <c r="AM463" s="270"/>
      <c r="AN463" s="270"/>
      <c r="AO463" s="270"/>
      <c r="AP463" s="270"/>
      <c r="AQ463" s="268"/>
      <c r="AR463" s="270"/>
      <c r="AS463" s="270"/>
      <c r="AT463" s="270"/>
      <c r="AU463" s="268"/>
      <c r="AV463" s="270"/>
      <c r="AW463" s="187"/>
      <c r="AX463" s="268"/>
      <c r="AY463" s="8"/>
      <c r="AZ463" s="8"/>
      <c r="BA463" s="8"/>
    </row>
    <row r="464" spans="1:53">
      <c r="A464" s="266"/>
      <c r="B464" s="267"/>
      <c r="C464" s="184"/>
      <c r="D464" s="186"/>
      <c r="E464" s="218"/>
      <c r="F464" s="185"/>
      <c r="G464" s="185"/>
      <c r="H464" s="273"/>
      <c r="I464" s="269"/>
      <c r="J464" s="266"/>
      <c r="K464" s="266"/>
      <c r="L464" s="266"/>
      <c r="M464" s="268"/>
      <c r="N464" s="268"/>
      <c r="O464" s="268"/>
      <c r="P464" s="270"/>
      <c r="R464" s="266"/>
      <c r="U464" s="270"/>
      <c r="V464" s="270"/>
      <c r="X464" s="270"/>
      <c r="Y464" s="270"/>
      <c r="Z464" s="268"/>
      <c r="AB464" s="297"/>
      <c r="AC464" s="270"/>
      <c r="AE464" s="187"/>
      <c r="AF464" s="268"/>
      <c r="AG464" s="268"/>
      <c r="AH464" s="270"/>
      <c r="AI464" s="270"/>
      <c r="AJ464" s="270"/>
      <c r="AK464" s="267"/>
      <c r="AL464" s="274"/>
      <c r="AM464" s="270"/>
      <c r="AN464" s="270"/>
      <c r="AO464" s="270"/>
      <c r="AP464" s="270"/>
      <c r="AQ464" s="268"/>
      <c r="AR464" s="270"/>
      <c r="AS464" s="270"/>
      <c r="AT464" s="270"/>
      <c r="AU464" s="268"/>
      <c r="AV464" s="270"/>
      <c r="AW464" s="187"/>
      <c r="AX464" s="268"/>
      <c r="AY464" s="8"/>
      <c r="AZ464" s="8"/>
      <c r="BA464" s="8"/>
    </row>
    <row r="465" spans="1:53">
      <c r="A465" s="266"/>
      <c r="B465" s="267"/>
      <c r="C465" s="184"/>
      <c r="D465" s="186"/>
      <c r="E465" s="218"/>
      <c r="F465" s="185"/>
      <c r="G465" s="185"/>
      <c r="H465" s="273"/>
      <c r="I465" s="269"/>
      <c r="J465" s="266"/>
      <c r="K465" s="266"/>
      <c r="L465" s="266"/>
      <c r="M465" s="268"/>
      <c r="N465" s="268"/>
      <c r="O465" s="268"/>
      <c r="P465" s="270"/>
      <c r="R465" s="266"/>
      <c r="U465" s="270"/>
      <c r="V465" s="270"/>
      <c r="X465" s="270"/>
      <c r="Y465" s="270"/>
      <c r="Z465" s="268"/>
      <c r="AB465" s="297"/>
      <c r="AC465" s="270"/>
      <c r="AE465" s="187"/>
      <c r="AF465" s="268"/>
      <c r="AG465" s="268"/>
      <c r="AH465" s="270"/>
      <c r="AI465" s="270"/>
      <c r="AJ465" s="270"/>
      <c r="AK465" s="267"/>
      <c r="AL465" s="274"/>
      <c r="AM465" s="270"/>
      <c r="AN465" s="270"/>
      <c r="AO465" s="270"/>
      <c r="AP465" s="270"/>
      <c r="AQ465" s="268"/>
      <c r="AR465" s="270"/>
      <c r="AS465" s="270"/>
      <c r="AT465" s="270"/>
      <c r="AU465" s="268"/>
      <c r="AV465" s="270"/>
      <c r="AW465" s="187"/>
      <c r="AX465" s="268"/>
      <c r="AY465" s="8"/>
      <c r="AZ465" s="8"/>
      <c r="BA465" s="8"/>
    </row>
    <row r="466" spans="1:53">
      <c r="A466" s="266"/>
      <c r="B466" s="267"/>
      <c r="C466" s="184"/>
      <c r="D466" s="186"/>
      <c r="E466" s="218"/>
      <c r="F466" s="185"/>
      <c r="G466" s="185"/>
      <c r="H466" s="273"/>
      <c r="I466" s="269"/>
      <c r="J466" s="266"/>
      <c r="K466" s="266"/>
      <c r="L466" s="266"/>
      <c r="M466" s="268"/>
      <c r="N466" s="268"/>
      <c r="O466" s="268"/>
      <c r="P466" s="270"/>
      <c r="R466" s="266"/>
      <c r="U466" s="270"/>
      <c r="V466" s="270"/>
      <c r="X466" s="270"/>
      <c r="Y466" s="270"/>
      <c r="Z466" s="268"/>
      <c r="AB466" s="297"/>
      <c r="AC466" s="270"/>
      <c r="AE466" s="187"/>
      <c r="AF466" s="268"/>
      <c r="AG466" s="268"/>
      <c r="AH466" s="270"/>
      <c r="AI466" s="270"/>
      <c r="AJ466" s="270"/>
      <c r="AK466" s="267"/>
      <c r="AL466" s="274"/>
      <c r="AM466" s="270"/>
      <c r="AN466" s="270"/>
      <c r="AO466" s="270"/>
      <c r="AP466" s="270"/>
      <c r="AQ466" s="268"/>
      <c r="AR466" s="270"/>
      <c r="AS466" s="270"/>
      <c r="AT466" s="270"/>
      <c r="AU466" s="268"/>
      <c r="AV466" s="270"/>
      <c r="AW466" s="187"/>
      <c r="AX466" s="268"/>
      <c r="AY466" s="8"/>
      <c r="AZ466" s="8"/>
      <c r="BA466" s="8"/>
    </row>
    <row r="467" spans="1:53">
      <c r="A467" s="266"/>
      <c r="B467" s="267"/>
      <c r="C467" s="184"/>
      <c r="D467" s="186"/>
      <c r="E467" s="218"/>
      <c r="F467" s="185"/>
      <c r="G467" s="185"/>
      <c r="H467" s="273"/>
      <c r="I467" s="269"/>
      <c r="J467" s="266"/>
      <c r="K467" s="266"/>
      <c r="L467" s="266"/>
      <c r="M467" s="268"/>
      <c r="N467" s="268"/>
      <c r="O467" s="268"/>
      <c r="P467" s="270"/>
      <c r="R467" s="266"/>
      <c r="U467" s="270"/>
      <c r="V467" s="270"/>
      <c r="X467" s="270"/>
      <c r="Y467" s="270"/>
      <c r="Z467" s="268"/>
      <c r="AB467" s="297"/>
      <c r="AC467" s="270"/>
      <c r="AE467" s="187"/>
      <c r="AF467" s="268"/>
      <c r="AG467" s="268"/>
      <c r="AH467" s="270"/>
      <c r="AI467" s="270"/>
      <c r="AJ467" s="270"/>
      <c r="AK467" s="267"/>
      <c r="AL467" s="274"/>
      <c r="AM467" s="270"/>
      <c r="AN467" s="270"/>
      <c r="AO467" s="270"/>
      <c r="AP467" s="270"/>
      <c r="AQ467" s="268"/>
      <c r="AR467" s="270"/>
      <c r="AS467" s="270"/>
      <c r="AT467" s="270"/>
      <c r="AU467" s="268"/>
      <c r="AV467" s="270"/>
      <c r="AW467" s="187"/>
      <c r="AX467" s="268"/>
      <c r="AY467" s="8"/>
      <c r="AZ467" s="8"/>
      <c r="BA467" s="8"/>
    </row>
    <row r="468" spans="1:53">
      <c r="A468" s="266"/>
      <c r="B468" s="267"/>
      <c r="C468" s="184"/>
      <c r="D468" s="186"/>
      <c r="E468" s="218"/>
      <c r="F468" s="185"/>
      <c r="G468" s="185"/>
      <c r="H468" s="273"/>
      <c r="I468" s="269"/>
      <c r="J468" s="266"/>
      <c r="K468" s="266"/>
      <c r="L468" s="266"/>
      <c r="M468" s="268"/>
      <c r="N468" s="268"/>
      <c r="O468" s="268"/>
      <c r="P468" s="270"/>
      <c r="R468" s="266"/>
      <c r="U468" s="270"/>
      <c r="V468" s="270"/>
      <c r="X468" s="270"/>
      <c r="Y468" s="270"/>
      <c r="Z468" s="268"/>
      <c r="AB468" s="297"/>
      <c r="AC468" s="270"/>
      <c r="AE468" s="187"/>
      <c r="AF468" s="268"/>
      <c r="AG468" s="268"/>
      <c r="AH468" s="270"/>
      <c r="AI468" s="270"/>
      <c r="AJ468" s="270"/>
      <c r="AK468" s="267"/>
      <c r="AL468" s="274"/>
      <c r="AM468" s="270"/>
      <c r="AN468" s="270"/>
      <c r="AO468" s="270"/>
      <c r="AP468" s="270"/>
      <c r="AQ468" s="268"/>
      <c r="AR468" s="270"/>
      <c r="AS468" s="270"/>
      <c r="AT468" s="270"/>
      <c r="AU468" s="268"/>
      <c r="AV468" s="270"/>
      <c r="AW468" s="187"/>
      <c r="AX468" s="268"/>
      <c r="AY468" s="8"/>
      <c r="AZ468" s="8"/>
      <c r="BA468" s="8"/>
    </row>
    <row r="469" spans="1:53">
      <c r="A469" s="266"/>
      <c r="B469" s="267"/>
      <c r="C469" s="184"/>
      <c r="D469" s="186"/>
      <c r="E469" s="218"/>
      <c r="F469" s="185"/>
      <c r="G469" s="185"/>
      <c r="H469" s="273"/>
      <c r="I469" s="269"/>
      <c r="J469" s="266"/>
      <c r="K469" s="266"/>
      <c r="L469" s="266"/>
      <c r="M469" s="268"/>
      <c r="N469" s="268"/>
      <c r="O469" s="268"/>
      <c r="P469" s="270"/>
      <c r="R469" s="266"/>
      <c r="U469" s="270"/>
      <c r="V469" s="270"/>
      <c r="X469" s="270"/>
      <c r="Y469" s="270"/>
      <c r="Z469" s="268"/>
      <c r="AB469" s="297"/>
      <c r="AC469" s="270"/>
      <c r="AE469" s="187"/>
      <c r="AF469" s="268"/>
      <c r="AG469" s="268"/>
      <c r="AH469" s="270"/>
      <c r="AI469" s="270"/>
      <c r="AJ469" s="270"/>
      <c r="AK469" s="267"/>
      <c r="AL469" s="274"/>
      <c r="AM469" s="270"/>
      <c r="AN469" s="270"/>
      <c r="AO469" s="270"/>
      <c r="AP469" s="270"/>
      <c r="AQ469" s="268"/>
      <c r="AR469" s="270"/>
      <c r="AS469" s="270"/>
      <c r="AT469" s="270"/>
      <c r="AU469" s="268"/>
      <c r="AV469" s="270"/>
      <c r="AW469" s="187"/>
      <c r="AX469" s="268"/>
      <c r="AY469" s="8"/>
      <c r="AZ469" s="8"/>
      <c r="BA469" s="8"/>
    </row>
    <row r="470" spans="1:53">
      <c r="A470" s="266"/>
      <c r="B470" s="267"/>
      <c r="C470" s="184"/>
      <c r="D470" s="186"/>
      <c r="E470" s="218"/>
      <c r="F470" s="185"/>
      <c r="G470" s="185"/>
      <c r="H470" s="273"/>
      <c r="I470" s="269"/>
      <c r="J470" s="266"/>
      <c r="K470" s="266"/>
      <c r="L470" s="266"/>
      <c r="M470" s="268"/>
      <c r="N470" s="268"/>
      <c r="O470" s="268"/>
      <c r="P470" s="270"/>
      <c r="R470" s="266"/>
      <c r="U470" s="270"/>
      <c r="V470" s="270"/>
      <c r="X470" s="270"/>
      <c r="Y470" s="270"/>
      <c r="Z470" s="268"/>
      <c r="AB470" s="297"/>
      <c r="AC470" s="270"/>
      <c r="AE470" s="187"/>
      <c r="AF470" s="268"/>
      <c r="AG470" s="268"/>
      <c r="AH470" s="270"/>
      <c r="AI470" s="270"/>
      <c r="AJ470" s="270"/>
      <c r="AK470" s="267"/>
      <c r="AL470" s="274"/>
      <c r="AM470" s="270"/>
      <c r="AN470" s="270"/>
      <c r="AO470" s="270"/>
      <c r="AP470" s="270"/>
      <c r="AQ470" s="268"/>
      <c r="AR470" s="270"/>
      <c r="AS470" s="270"/>
      <c r="AT470" s="270"/>
      <c r="AU470" s="268"/>
      <c r="AV470" s="270"/>
      <c r="AW470" s="187"/>
      <c r="AX470" s="268"/>
      <c r="AY470" s="8"/>
      <c r="AZ470" s="8"/>
      <c r="BA470" s="8"/>
    </row>
    <row r="471" spans="1:53">
      <c r="A471" s="266"/>
      <c r="B471" s="267"/>
      <c r="C471" s="184"/>
      <c r="D471" s="186"/>
      <c r="E471" s="218"/>
      <c r="F471" s="185"/>
      <c r="G471" s="185"/>
      <c r="H471" s="273"/>
      <c r="I471" s="269"/>
      <c r="J471" s="266"/>
      <c r="K471" s="266"/>
      <c r="L471" s="266"/>
      <c r="M471" s="268"/>
      <c r="N471" s="268"/>
      <c r="O471" s="268"/>
      <c r="P471" s="270"/>
      <c r="R471" s="266"/>
      <c r="U471" s="270"/>
      <c r="V471" s="270"/>
      <c r="X471" s="270"/>
      <c r="Y471" s="270"/>
      <c r="Z471" s="268"/>
      <c r="AB471" s="297"/>
      <c r="AC471" s="270"/>
      <c r="AE471" s="187"/>
      <c r="AF471" s="268"/>
      <c r="AG471" s="268"/>
      <c r="AH471" s="270"/>
      <c r="AI471" s="270"/>
      <c r="AJ471" s="270"/>
      <c r="AK471" s="267"/>
      <c r="AL471" s="274"/>
      <c r="AM471" s="270"/>
      <c r="AN471" s="270"/>
      <c r="AO471" s="270"/>
      <c r="AP471" s="270"/>
      <c r="AQ471" s="268"/>
      <c r="AR471" s="270"/>
      <c r="AS471" s="270"/>
      <c r="AT471" s="270"/>
      <c r="AU471" s="268"/>
      <c r="AV471" s="270"/>
      <c r="AW471" s="187"/>
      <c r="AX471" s="268"/>
      <c r="AY471" s="8"/>
      <c r="AZ471" s="8"/>
      <c r="BA471" s="8"/>
    </row>
    <row r="472" spans="1:53">
      <c r="A472" s="266"/>
      <c r="B472" s="267"/>
      <c r="C472" s="184"/>
      <c r="D472" s="186"/>
      <c r="E472" s="218"/>
      <c r="F472" s="185"/>
      <c r="G472" s="185"/>
      <c r="H472" s="273"/>
      <c r="I472" s="269"/>
      <c r="J472" s="266"/>
      <c r="K472" s="266"/>
      <c r="L472" s="266"/>
      <c r="M472" s="268"/>
      <c r="N472" s="268"/>
      <c r="O472" s="268"/>
      <c r="P472" s="270"/>
      <c r="R472" s="266"/>
      <c r="U472" s="270"/>
      <c r="V472" s="270"/>
      <c r="X472" s="270"/>
      <c r="Y472" s="270"/>
      <c r="Z472" s="268"/>
      <c r="AB472" s="297"/>
      <c r="AC472" s="270"/>
      <c r="AE472" s="187"/>
      <c r="AF472" s="268"/>
      <c r="AG472" s="268"/>
      <c r="AH472" s="270"/>
      <c r="AI472" s="270"/>
      <c r="AJ472" s="270"/>
      <c r="AK472" s="267"/>
      <c r="AL472" s="274"/>
      <c r="AM472" s="270"/>
      <c r="AN472" s="270"/>
      <c r="AO472" s="270"/>
      <c r="AP472" s="270"/>
      <c r="AQ472" s="268"/>
      <c r="AR472" s="270"/>
      <c r="AS472" s="270"/>
      <c r="AT472" s="270"/>
      <c r="AU472" s="268"/>
      <c r="AV472" s="270"/>
      <c r="AW472" s="187"/>
      <c r="AX472" s="268"/>
      <c r="AY472" s="8"/>
      <c r="AZ472" s="8"/>
      <c r="BA472" s="8"/>
    </row>
    <row r="473" spans="1:53">
      <c r="A473" s="266"/>
      <c r="B473" s="267"/>
      <c r="C473" s="184"/>
      <c r="D473" s="186"/>
      <c r="E473" s="218"/>
      <c r="F473" s="185"/>
      <c r="G473" s="185"/>
      <c r="H473" s="273"/>
      <c r="I473" s="269"/>
      <c r="J473" s="266"/>
      <c r="K473" s="266"/>
      <c r="L473" s="266"/>
      <c r="M473" s="268"/>
      <c r="N473" s="268"/>
      <c r="O473" s="268"/>
      <c r="P473" s="270"/>
      <c r="R473" s="266"/>
      <c r="U473" s="270"/>
      <c r="V473" s="270"/>
      <c r="X473" s="270"/>
      <c r="Y473" s="270"/>
      <c r="Z473" s="268"/>
      <c r="AB473" s="297"/>
      <c r="AC473" s="270"/>
      <c r="AE473" s="187"/>
      <c r="AF473" s="268"/>
      <c r="AG473" s="268"/>
      <c r="AH473" s="270"/>
      <c r="AI473" s="270"/>
      <c r="AJ473" s="270"/>
      <c r="AK473" s="267"/>
      <c r="AL473" s="274"/>
      <c r="AM473" s="270"/>
      <c r="AN473" s="270"/>
      <c r="AO473" s="270"/>
      <c r="AP473" s="270"/>
      <c r="AQ473" s="268"/>
      <c r="AR473" s="270"/>
      <c r="AS473" s="270"/>
      <c r="AT473" s="270"/>
      <c r="AU473" s="268"/>
      <c r="AV473" s="270"/>
      <c r="AW473" s="187"/>
      <c r="AX473" s="268"/>
      <c r="AY473" s="8"/>
      <c r="AZ473" s="8"/>
      <c r="BA473" s="8"/>
    </row>
    <row r="474" spans="1:53">
      <c r="A474" s="266"/>
      <c r="B474" s="267"/>
      <c r="C474" s="184"/>
      <c r="D474" s="186"/>
      <c r="E474" s="218"/>
      <c r="F474" s="185"/>
      <c r="G474" s="185"/>
      <c r="H474" s="273"/>
      <c r="I474" s="269"/>
      <c r="J474" s="266"/>
      <c r="K474" s="266"/>
      <c r="L474" s="266"/>
      <c r="M474" s="268"/>
      <c r="N474" s="268"/>
      <c r="O474" s="268"/>
      <c r="P474" s="270"/>
      <c r="R474" s="266"/>
      <c r="U474" s="270"/>
      <c r="V474" s="270"/>
      <c r="X474" s="270"/>
      <c r="Y474" s="270"/>
      <c r="Z474" s="268"/>
      <c r="AB474" s="297"/>
      <c r="AC474" s="270"/>
      <c r="AE474" s="187"/>
      <c r="AF474" s="268"/>
      <c r="AG474" s="268"/>
      <c r="AH474" s="270"/>
      <c r="AI474" s="270"/>
      <c r="AJ474" s="270"/>
      <c r="AK474" s="267"/>
      <c r="AL474" s="274"/>
      <c r="AM474" s="270"/>
      <c r="AN474" s="270"/>
      <c r="AO474" s="270"/>
      <c r="AP474" s="270"/>
      <c r="AQ474" s="268"/>
      <c r="AR474" s="270"/>
      <c r="AS474" s="270"/>
      <c r="AT474" s="270"/>
      <c r="AU474" s="268"/>
      <c r="AV474" s="270"/>
      <c r="AW474" s="187"/>
      <c r="AX474" s="268"/>
      <c r="AY474" s="8"/>
      <c r="AZ474" s="8"/>
      <c r="BA474" s="8"/>
    </row>
    <row r="475" spans="1:53">
      <c r="A475" s="266"/>
      <c r="B475" s="267"/>
      <c r="C475" s="184"/>
      <c r="D475" s="186"/>
      <c r="E475" s="218"/>
      <c r="F475" s="185"/>
      <c r="G475" s="185"/>
      <c r="H475" s="273"/>
      <c r="I475" s="269"/>
      <c r="J475" s="266"/>
      <c r="K475" s="266"/>
      <c r="L475" s="266"/>
      <c r="M475" s="268"/>
      <c r="N475" s="268"/>
      <c r="O475" s="268"/>
      <c r="P475" s="270"/>
      <c r="R475" s="266"/>
      <c r="U475" s="270"/>
      <c r="V475" s="270"/>
      <c r="X475" s="270"/>
      <c r="Y475" s="270"/>
      <c r="Z475" s="268"/>
      <c r="AB475" s="297"/>
      <c r="AC475" s="270"/>
      <c r="AE475" s="187"/>
      <c r="AF475" s="268"/>
      <c r="AG475" s="268"/>
      <c r="AH475" s="270"/>
      <c r="AI475" s="270"/>
      <c r="AJ475" s="270"/>
      <c r="AK475" s="267"/>
      <c r="AL475" s="274"/>
      <c r="AM475" s="270"/>
      <c r="AN475" s="270"/>
      <c r="AO475" s="270"/>
      <c r="AP475" s="270"/>
      <c r="AQ475" s="268"/>
      <c r="AR475" s="270"/>
      <c r="AS475" s="270"/>
      <c r="AT475" s="270"/>
      <c r="AU475" s="268"/>
      <c r="AV475" s="270"/>
      <c r="AW475" s="187"/>
      <c r="AX475" s="268"/>
      <c r="AY475" s="8"/>
      <c r="AZ475" s="8"/>
      <c r="BA475" s="8"/>
    </row>
    <row r="476" spans="1:53">
      <c r="A476" s="266"/>
      <c r="B476" s="267"/>
      <c r="C476" s="184"/>
      <c r="D476" s="186"/>
      <c r="E476" s="218"/>
      <c r="F476" s="185"/>
      <c r="G476" s="185"/>
      <c r="H476" s="273"/>
      <c r="I476" s="269"/>
      <c r="J476" s="266"/>
      <c r="K476" s="266"/>
      <c r="L476" s="266"/>
      <c r="M476" s="268"/>
      <c r="N476" s="268"/>
      <c r="O476" s="268"/>
      <c r="P476" s="270"/>
      <c r="R476" s="266"/>
      <c r="U476" s="270"/>
      <c r="V476" s="270"/>
      <c r="X476" s="270"/>
      <c r="Y476" s="270"/>
      <c r="Z476" s="268"/>
      <c r="AB476" s="297"/>
      <c r="AC476" s="270"/>
      <c r="AE476" s="187"/>
      <c r="AF476" s="268"/>
      <c r="AG476" s="268"/>
      <c r="AH476" s="270"/>
      <c r="AI476" s="270"/>
      <c r="AJ476" s="270"/>
      <c r="AK476" s="267"/>
      <c r="AL476" s="274"/>
      <c r="AM476" s="270"/>
      <c r="AN476" s="270"/>
      <c r="AO476" s="270"/>
      <c r="AP476" s="270"/>
      <c r="AQ476" s="268"/>
      <c r="AR476" s="270"/>
      <c r="AS476" s="270"/>
      <c r="AT476" s="270"/>
      <c r="AU476" s="268"/>
      <c r="AV476" s="270"/>
      <c r="AW476" s="187"/>
      <c r="AX476" s="268"/>
      <c r="AY476" s="8"/>
      <c r="AZ476" s="8"/>
      <c r="BA476" s="8"/>
    </row>
    <row r="477" spans="1:53">
      <c r="A477" s="266"/>
      <c r="B477" s="267"/>
      <c r="C477" s="184"/>
      <c r="D477" s="186"/>
      <c r="E477" s="218"/>
      <c r="F477" s="185"/>
      <c r="G477" s="185"/>
      <c r="H477" s="273"/>
      <c r="I477" s="269"/>
      <c r="J477" s="266"/>
      <c r="K477" s="266"/>
      <c r="L477" s="266"/>
      <c r="M477" s="268"/>
      <c r="N477" s="268"/>
      <c r="O477" s="268"/>
      <c r="P477" s="270"/>
      <c r="R477" s="266"/>
      <c r="U477" s="270"/>
      <c r="V477" s="270"/>
      <c r="X477" s="270"/>
      <c r="Y477" s="270"/>
      <c r="Z477" s="268"/>
      <c r="AB477" s="297"/>
      <c r="AC477" s="270"/>
      <c r="AE477" s="187"/>
      <c r="AF477" s="268"/>
      <c r="AG477" s="268"/>
      <c r="AH477" s="270"/>
      <c r="AI477" s="270"/>
      <c r="AJ477" s="270"/>
      <c r="AK477" s="267"/>
      <c r="AL477" s="274"/>
      <c r="AM477" s="270"/>
      <c r="AN477" s="270"/>
      <c r="AO477" s="270"/>
      <c r="AP477" s="270"/>
      <c r="AQ477" s="268"/>
      <c r="AR477" s="270"/>
      <c r="AS477" s="270"/>
      <c r="AT477" s="270"/>
      <c r="AU477" s="268"/>
      <c r="AV477" s="270"/>
      <c r="AW477" s="187"/>
      <c r="AX477" s="268"/>
      <c r="AY477" s="8"/>
      <c r="AZ477" s="8"/>
      <c r="BA477" s="8"/>
    </row>
    <row r="478" spans="1:53">
      <c r="A478" s="266"/>
      <c r="B478" s="267"/>
      <c r="C478" s="184"/>
      <c r="D478" s="186"/>
      <c r="E478" s="218"/>
      <c r="F478" s="185"/>
      <c r="G478" s="185"/>
      <c r="H478" s="273"/>
      <c r="I478" s="269"/>
      <c r="J478" s="266"/>
      <c r="K478" s="266"/>
      <c r="L478" s="266"/>
      <c r="M478" s="268"/>
      <c r="N478" s="268"/>
      <c r="O478" s="268"/>
      <c r="P478" s="270"/>
      <c r="R478" s="266"/>
      <c r="U478" s="270"/>
      <c r="V478" s="270"/>
      <c r="X478" s="270"/>
      <c r="Y478" s="270"/>
      <c r="Z478" s="268"/>
      <c r="AB478" s="297"/>
      <c r="AC478" s="270"/>
      <c r="AE478" s="187"/>
      <c r="AF478" s="268"/>
      <c r="AG478" s="268"/>
      <c r="AH478" s="270"/>
      <c r="AI478" s="270"/>
      <c r="AJ478" s="270"/>
      <c r="AK478" s="267"/>
      <c r="AL478" s="274"/>
      <c r="AM478" s="270"/>
      <c r="AN478" s="270"/>
      <c r="AO478" s="270"/>
      <c r="AP478" s="270"/>
      <c r="AQ478" s="268"/>
      <c r="AR478" s="270"/>
      <c r="AS478" s="270"/>
      <c r="AT478" s="270"/>
      <c r="AU478" s="268"/>
      <c r="AV478" s="270"/>
      <c r="AW478" s="187"/>
      <c r="AX478" s="268"/>
      <c r="AY478" s="8"/>
      <c r="AZ478" s="8"/>
      <c r="BA478" s="8"/>
    </row>
    <row r="479" spans="1:53">
      <c r="A479" s="266"/>
      <c r="B479" s="267"/>
      <c r="C479" s="184"/>
      <c r="D479" s="186"/>
      <c r="E479" s="218"/>
      <c r="F479" s="185"/>
      <c r="G479" s="185"/>
      <c r="H479" s="273"/>
      <c r="I479" s="269"/>
      <c r="J479" s="266"/>
      <c r="K479" s="266"/>
      <c r="L479" s="266"/>
      <c r="M479" s="268"/>
      <c r="N479" s="268"/>
      <c r="O479" s="268"/>
      <c r="P479" s="270"/>
      <c r="R479" s="266"/>
      <c r="U479" s="270"/>
      <c r="V479" s="270"/>
      <c r="X479" s="270"/>
      <c r="Y479" s="270"/>
      <c r="Z479" s="268"/>
      <c r="AB479" s="297"/>
      <c r="AC479" s="270"/>
      <c r="AE479" s="187"/>
      <c r="AF479" s="268"/>
      <c r="AG479" s="268"/>
      <c r="AH479" s="270"/>
      <c r="AI479" s="270"/>
      <c r="AJ479" s="270"/>
      <c r="AK479" s="267"/>
      <c r="AL479" s="274"/>
      <c r="AM479" s="270"/>
      <c r="AN479" s="270"/>
      <c r="AO479" s="270"/>
      <c r="AP479" s="270"/>
      <c r="AQ479" s="268"/>
      <c r="AR479" s="270"/>
      <c r="AS479" s="270"/>
      <c r="AT479" s="270"/>
      <c r="AU479" s="268"/>
      <c r="AV479" s="270"/>
      <c r="AW479" s="187"/>
      <c r="AX479" s="268"/>
      <c r="AY479" s="8"/>
      <c r="AZ479" s="8"/>
      <c r="BA479" s="8"/>
    </row>
    <row r="480" spans="1:53">
      <c r="A480" s="266"/>
      <c r="B480" s="267"/>
      <c r="C480" s="184"/>
      <c r="D480" s="186"/>
      <c r="E480" s="218"/>
      <c r="F480" s="185"/>
      <c r="G480" s="185"/>
      <c r="H480" s="273"/>
      <c r="I480" s="269"/>
      <c r="J480" s="266"/>
      <c r="K480" s="266"/>
      <c r="L480" s="266"/>
      <c r="M480" s="268"/>
      <c r="N480" s="268"/>
      <c r="O480" s="268"/>
      <c r="P480" s="270"/>
      <c r="R480" s="266"/>
      <c r="U480" s="270"/>
      <c r="V480" s="270"/>
      <c r="X480" s="270"/>
      <c r="Y480" s="270"/>
      <c r="Z480" s="268"/>
      <c r="AB480" s="297"/>
      <c r="AC480" s="270"/>
      <c r="AE480" s="187"/>
      <c r="AF480" s="268"/>
      <c r="AG480" s="268"/>
      <c r="AH480" s="270"/>
      <c r="AI480" s="270"/>
      <c r="AJ480" s="270"/>
      <c r="AK480" s="267"/>
      <c r="AL480" s="274"/>
      <c r="AM480" s="270"/>
      <c r="AN480" s="270"/>
      <c r="AO480" s="270"/>
      <c r="AP480" s="270"/>
      <c r="AQ480" s="268"/>
      <c r="AR480" s="270"/>
      <c r="AS480" s="270"/>
      <c r="AT480" s="270"/>
      <c r="AU480" s="268"/>
      <c r="AV480" s="270"/>
      <c r="AW480" s="187"/>
      <c r="AX480" s="268"/>
      <c r="AY480" s="8"/>
      <c r="AZ480" s="8"/>
      <c r="BA480" s="8"/>
    </row>
    <row r="481" spans="1:53">
      <c r="A481" s="266"/>
      <c r="B481" s="267"/>
      <c r="C481" s="184"/>
      <c r="D481" s="186"/>
      <c r="E481" s="218"/>
      <c r="F481" s="185"/>
      <c r="G481" s="185"/>
      <c r="H481" s="273"/>
      <c r="I481" s="269"/>
      <c r="J481" s="266"/>
      <c r="K481" s="266"/>
      <c r="L481" s="266"/>
      <c r="M481" s="268"/>
      <c r="N481" s="268"/>
      <c r="O481" s="268"/>
      <c r="P481" s="270"/>
      <c r="R481" s="266"/>
      <c r="U481" s="270"/>
      <c r="V481" s="270"/>
      <c r="X481" s="270"/>
      <c r="Y481" s="270"/>
      <c r="Z481" s="268"/>
      <c r="AB481" s="297"/>
      <c r="AC481" s="270"/>
      <c r="AE481" s="187"/>
      <c r="AF481" s="268"/>
      <c r="AG481" s="268"/>
      <c r="AH481" s="270"/>
      <c r="AI481" s="270"/>
      <c r="AJ481" s="270"/>
      <c r="AK481" s="267"/>
      <c r="AL481" s="274"/>
      <c r="AM481" s="270"/>
      <c r="AN481" s="270"/>
      <c r="AO481" s="270"/>
      <c r="AP481" s="270"/>
      <c r="AQ481" s="268"/>
      <c r="AR481" s="270"/>
      <c r="AS481" s="270"/>
      <c r="AT481" s="270"/>
      <c r="AU481" s="268"/>
      <c r="AV481" s="270"/>
      <c r="AW481" s="187"/>
      <c r="AX481" s="268"/>
      <c r="AY481" s="8"/>
      <c r="AZ481" s="8"/>
      <c r="BA481" s="8"/>
    </row>
    <row r="482" spans="1:53">
      <c r="A482" s="266"/>
      <c r="B482" s="267"/>
      <c r="C482" s="184"/>
      <c r="D482" s="186"/>
      <c r="E482" s="218"/>
      <c r="F482" s="185"/>
      <c r="G482" s="185"/>
      <c r="H482" s="273"/>
      <c r="I482" s="269"/>
      <c r="J482" s="266"/>
      <c r="K482" s="266"/>
      <c r="L482" s="266"/>
      <c r="M482" s="268"/>
      <c r="N482" s="268"/>
      <c r="O482" s="268"/>
      <c r="P482" s="270"/>
      <c r="R482" s="266"/>
      <c r="U482" s="270"/>
      <c r="V482" s="270"/>
      <c r="X482" s="270"/>
      <c r="Y482" s="270"/>
      <c r="Z482" s="268"/>
      <c r="AB482" s="297"/>
      <c r="AC482" s="270"/>
      <c r="AE482" s="187"/>
      <c r="AF482" s="268"/>
      <c r="AG482" s="268"/>
      <c r="AH482" s="270"/>
      <c r="AI482" s="270"/>
      <c r="AJ482" s="270"/>
      <c r="AK482" s="267"/>
      <c r="AL482" s="274"/>
      <c r="AM482" s="270"/>
      <c r="AN482" s="270"/>
      <c r="AO482" s="270"/>
      <c r="AP482" s="270"/>
      <c r="AQ482" s="268"/>
      <c r="AR482" s="270"/>
      <c r="AS482" s="270"/>
      <c r="AT482" s="270"/>
      <c r="AU482" s="268"/>
      <c r="AV482" s="270"/>
      <c r="AW482" s="187"/>
      <c r="AX482" s="268"/>
      <c r="AY482" s="8"/>
      <c r="AZ482" s="8"/>
      <c r="BA482" s="8"/>
    </row>
    <row r="483" spans="1:53">
      <c r="A483" s="266"/>
      <c r="B483" s="267"/>
      <c r="C483" s="184"/>
      <c r="D483" s="186"/>
      <c r="E483" s="218"/>
      <c r="F483" s="185"/>
      <c r="G483" s="185"/>
      <c r="H483" s="273"/>
      <c r="I483" s="269"/>
      <c r="J483" s="266"/>
      <c r="K483" s="266"/>
      <c r="L483" s="266"/>
      <c r="M483" s="268"/>
      <c r="N483" s="268"/>
      <c r="O483" s="268"/>
      <c r="P483" s="270"/>
      <c r="R483" s="266"/>
      <c r="U483" s="270"/>
      <c r="V483" s="270"/>
      <c r="X483" s="270"/>
      <c r="Y483" s="270"/>
      <c r="Z483" s="268"/>
      <c r="AB483" s="297"/>
      <c r="AC483" s="270"/>
      <c r="AE483" s="187"/>
      <c r="AF483" s="268"/>
      <c r="AG483" s="268"/>
      <c r="AH483" s="270"/>
      <c r="AI483" s="270"/>
      <c r="AJ483" s="270"/>
      <c r="AK483" s="267"/>
      <c r="AL483" s="274"/>
      <c r="AM483" s="270"/>
      <c r="AN483" s="270"/>
      <c r="AO483" s="270"/>
      <c r="AP483" s="270"/>
      <c r="AQ483" s="268"/>
      <c r="AR483" s="270"/>
      <c r="AS483" s="270"/>
      <c r="AT483" s="270"/>
      <c r="AU483" s="268"/>
      <c r="AV483" s="270"/>
      <c r="AW483" s="187"/>
      <c r="AX483" s="268"/>
      <c r="AY483" s="8"/>
      <c r="AZ483" s="8"/>
      <c r="BA483" s="8"/>
    </row>
    <row r="484" spans="1:53">
      <c r="A484" s="266"/>
      <c r="B484" s="267"/>
      <c r="C484" s="184"/>
      <c r="D484" s="186"/>
      <c r="E484" s="218"/>
      <c r="F484" s="185"/>
      <c r="G484" s="185"/>
      <c r="H484" s="273"/>
      <c r="I484" s="269"/>
      <c r="J484" s="266"/>
      <c r="K484" s="266"/>
      <c r="L484" s="266"/>
      <c r="M484" s="268"/>
      <c r="N484" s="268"/>
      <c r="O484" s="268"/>
      <c r="P484" s="270"/>
      <c r="R484" s="266"/>
      <c r="U484" s="270"/>
      <c r="V484" s="270"/>
      <c r="X484" s="270"/>
      <c r="Y484" s="270"/>
      <c r="Z484" s="268"/>
      <c r="AB484" s="297"/>
      <c r="AC484" s="270"/>
      <c r="AE484" s="187"/>
      <c r="AF484" s="268"/>
      <c r="AG484" s="268"/>
      <c r="AH484" s="270"/>
      <c r="AI484" s="270"/>
      <c r="AJ484" s="270"/>
      <c r="AK484" s="267"/>
      <c r="AL484" s="274"/>
      <c r="AM484" s="270"/>
      <c r="AN484" s="270"/>
      <c r="AO484" s="270"/>
      <c r="AP484" s="270"/>
      <c r="AQ484" s="268"/>
      <c r="AR484" s="270"/>
      <c r="AS484" s="270"/>
      <c r="AT484" s="270"/>
      <c r="AU484" s="268"/>
      <c r="AV484" s="270"/>
      <c r="AW484" s="187"/>
      <c r="AX484" s="268"/>
      <c r="AY484" s="8"/>
      <c r="AZ484" s="8"/>
      <c r="BA484" s="8"/>
    </row>
    <row r="485" spans="1:53">
      <c r="A485" s="266"/>
      <c r="B485" s="267"/>
      <c r="C485" s="184"/>
      <c r="D485" s="186"/>
      <c r="E485" s="218"/>
      <c r="F485" s="185"/>
      <c r="G485" s="185"/>
      <c r="H485" s="273"/>
      <c r="I485" s="269"/>
      <c r="J485" s="266"/>
      <c r="K485" s="266"/>
      <c r="L485" s="266"/>
      <c r="M485" s="268"/>
      <c r="N485" s="268"/>
      <c r="O485" s="268"/>
      <c r="P485" s="270"/>
      <c r="R485" s="266"/>
      <c r="U485" s="270"/>
      <c r="V485" s="270"/>
      <c r="X485" s="270"/>
      <c r="Y485" s="270"/>
      <c r="Z485" s="268"/>
      <c r="AB485" s="297"/>
      <c r="AC485" s="270"/>
      <c r="AE485" s="187"/>
      <c r="AF485" s="268"/>
      <c r="AG485" s="268"/>
      <c r="AH485" s="270"/>
      <c r="AI485" s="270"/>
      <c r="AJ485" s="270"/>
      <c r="AK485" s="267"/>
      <c r="AL485" s="274"/>
      <c r="AM485" s="270"/>
      <c r="AN485" s="270"/>
      <c r="AO485" s="270"/>
      <c r="AP485" s="270"/>
      <c r="AQ485" s="268"/>
      <c r="AR485" s="270"/>
      <c r="AS485" s="270"/>
      <c r="AT485" s="270"/>
      <c r="AU485" s="268"/>
      <c r="AV485" s="270"/>
      <c r="AW485" s="187"/>
      <c r="AX485" s="268"/>
      <c r="AY485" s="8"/>
      <c r="AZ485" s="8"/>
      <c r="BA485" s="8"/>
    </row>
    <row r="486" spans="1:53">
      <c r="A486" s="266"/>
      <c r="B486" s="267"/>
      <c r="C486" s="184"/>
      <c r="D486" s="186"/>
      <c r="E486" s="218"/>
      <c r="F486" s="185"/>
      <c r="G486" s="185"/>
      <c r="H486" s="273"/>
      <c r="I486" s="269"/>
      <c r="J486" s="266"/>
      <c r="K486" s="266"/>
      <c r="L486" s="266"/>
      <c r="M486" s="268"/>
      <c r="N486" s="268"/>
      <c r="O486" s="268"/>
      <c r="P486" s="270"/>
      <c r="R486" s="266"/>
      <c r="U486" s="270"/>
      <c r="V486" s="270"/>
      <c r="X486" s="270"/>
      <c r="Y486" s="270"/>
      <c r="Z486" s="268"/>
      <c r="AB486" s="297"/>
      <c r="AC486" s="270"/>
      <c r="AE486" s="187"/>
      <c r="AF486" s="268"/>
      <c r="AG486" s="268"/>
      <c r="AH486" s="270"/>
      <c r="AI486" s="270"/>
      <c r="AJ486" s="270"/>
      <c r="AK486" s="267"/>
      <c r="AL486" s="274"/>
      <c r="AM486" s="270"/>
      <c r="AN486" s="270"/>
      <c r="AO486" s="270"/>
      <c r="AP486" s="270"/>
      <c r="AQ486" s="268"/>
      <c r="AR486" s="270"/>
      <c r="AS486" s="270"/>
      <c r="AT486" s="270"/>
      <c r="AU486" s="268"/>
      <c r="AV486" s="270"/>
      <c r="AW486" s="187"/>
      <c r="AX486" s="268"/>
      <c r="AY486" s="8"/>
      <c r="AZ486" s="8"/>
      <c r="BA486" s="8"/>
    </row>
    <row r="487" spans="1:53">
      <c r="A487" s="266"/>
      <c r="B487" s="267"/>
      <c r="C487" s="184"/>
      <c r="D487" s="186"/>
      <c r="E487" s="218"/>
      <c r="F487" s="185"/>
      <c r="G487" s="185"/>
      <c r="H487" s="273"/>
      <c r="I487" s="269"/>
      <c r="J487" s="266"/>
      <c r="K487" s="266"/>
      <c r="L487" s="266"/>
      <c r="M487" s="268"/>
      <c r="N487" s="268"/>
      <c r="O487" s="268"/>
      <c r="P487" s="270"/>
      <c r="R487" s="266"/>
      <c r="U487" s="270"/>
      <c r="V487" s="270"/>
      <c r="X487" s="270"/>
      <c r="Y487" s="270"/>
      <c r="Z487" s="268"/>
      <c r="AB487" s="297"/>
      <c r="AC487" s="270"/>
      <c r="AE487" s="187"/>
      <c r="AF487" s="268"/>
      <c r="AG487" s="268"/>
      <c r="AH487" s="270"/>
      <c r="AI487" s="270"/>
      <c r="AJ487" s="270"/>
      <c r="AK487" s="267"/>
      <c r="AL487" s="274"/>
      <c r="AM487" s="270"/>
      <c r="AN487" s="270"/>
      <c r="AO487" s="270"/>
      <c r="AP487" s="270"/>
      <c r="AQ487" s="268"/>
      <c r="AR487" s="270"/>
      <c r="AS487" s="270"/>
      <c r="AT487" s="270"/>
      <c r="AU487" s="268"/>
      <c r="AV487" s="270"/>
      <c r="AW487" s="187"/>
      <c r="AX487" s="268"/>
      <c r="AY487" s="8"/>
      <c r="AZ487" s="8"/>
      <c r="BA487" s="8"/>
    </row>
    <row r="488" spans="1:53">
      <c r="A488" s="266"/>
      <c r="B488" s="267"/>
      <c r="C488" s="184"/>
      <c r="D488" s="186"/>
      <c r="E488" s="218"/>
      <c r="F488" s="185"/>
      <c r="G488" s="185"/>
      <c r="H488" s="273"/>
      <c r="I488" s="269"/>
      <c r="J488" s="266"/>
      <c r="K488" s="266"/>
      <c r="L488" s="266"/>
      <c r="M488" s="268"/>
      <c r="N488" s="268"/>
      <c r="O488" s="268"/>
      <c r="P488" s="270"/>
      <c r="R488" s="266"/>
      <c r="U488" s="270"/>
      <c r="V488" s="270"/>
      <c r="X488" s="270"/>
      <c r="Y488" s="270"/>
      <c r="Z488" s="268"/>
      <c r="AB488" s="297"/>
      <c r="AC488" s="270"/>
      <c r="AE488" s="187"/>
      <c r="AF488" s="268"/>
      <c r="AG488" s="268"/>
      <c r="AH488" s="270"/>
      <c r="AI488" s="270"/>
      <c r="AJ488" s="270"/>
      <c r="AK488" s="267"/>
      <c r="AL488" s="274"/>
      <c r="AM488" s="270"/>
      <c r="AN488" s="270"/>
      <c r="AO488" s="270"/>
      <c r="AP488" s="270"/>
      <c r="AQ488" s="268"/>
      <c r="AR488" s="270"/>
      <c r="AS488" s="270"/>
      <c r="AT488" s="270"/>
      <c r="AU488" s="268"/>
      <c r="AV488" s="270"/>
      <c r="AW488" s="187"/>
      <c r="AX488" s="268"/>
      <c r="AY488" s="8"/>
      <c r="AZ488" s="8"/>
      <c r="BA488" s="8"/>
    </row>
    <row r="489" spans="1:53">
      <c r="A489" s="266"/>
      <c r="B489" s="267"/>
      <c r="C489" s="184"/>
      <c r="D489" s="186"/>
      <c r="E489" s="218"/>
      <c r="F489" s="185"/>
      <c r="G489" s="185"/>
      <c r="H489" s="273"/>
      <c r="I489" s="269"/>
      <c r="J489" s="266"/>
      <c r="K489" s="266"/>
      <c r="L489" s="266"/>
      <c r="M489" s="268"/>
      <c r="N489" s="268"/>
      <c r="O489" s="268"/>
      <c r="P489" s="270"/>
      <c r="R489" s="266"/>
      <c r="U489" s="270"/>
      <c r="V489" s="270"/>
      <c r="X489" s="270"/>
      <c r="Y489" s="270"/>
      <c r="Z489" s="268"/>
      <c r="AB489" s="297"/>
      <c r="AC489" s="270"/>
      <c r="AE489" s="187"/>
      <c r="AF489" s="268"/>
      <c r="AG489" s="268"/>
      <c r="AH489" s="270"/>
      <c r="AI489" s="270"/>
      <c r="AJ489" s="270"/>
      <c r="AK489" s="267"/>
      <c r="AL489" s="274"/>
      <c r="AM489" s="270"/>
      <c r="AN489" s="270"/>
      <c r="AO489" s="270"/>
      <c r="AP489" s="270"/>
      <c r="AQ489" s="268"/>
      <c r="AR489" s="270"/>
      <c r="AS489" s="270"/>
      <c r="AT489" s="270"/>
      <c r="AU489" s="268"/>
      <c r="AV489" s="270"/>
      <c r="AW489" s="187"/>
      <c r="AX489" s="268"/>
      <c r="AY489" s="8"/>
      <c r="AZ489" s="8"/>
      <c r="BA489" s="8"/>
    </row>
    <row r="490" spans="1:53">
      <c r="A490" s="266"/>
      <c r="B490" s="267"/>
      <c r="C490" s="184"/>
      <c r="D490" s="186"/>
      <c r="E490" s="218"/>
      <c r="F490" s="185"/>
      <c r="G490" s="185"/>
      <c r="H490" s="273"/>
      <c r="I490" s="269"/>
      <c r="J490" s="266"/>
      <c r="K490" s="266"/>
      <c r="L490" s="266"/>
      <c r="M490" s="268"/>
      <c r="N490" s="268"/>
      <c r="O490" s="268"/>
      <c r="P490" s="270"/>
      <c r="R490" s="266"/>
      <c r="U490" s="270"/>
      <c r="V490" s="270"/>
      <c r="X490" s="270"/>
      <c r="Y490" s="270"/>
      <c r="Z490" s="268"/>
      <c r="AB490" s="297"/>
      <c r="AC490" s="270"/>
      <c r="AE490" s="187"/>
      <c r="AF490" s="268"/>
      <c r="AG490" s="268"/>
      <c r="AH490" s="270"/>
      <c r="AI490" s="270"/>
      <c r="AJ490" s="270"/>
      <c r="AK490" s="267"/>
      <c r="AL490" s="274"/>
      <c r="AM490" s="270"/>
      <c r="AN490" s="270"/>
      <c r="AO490" s="270"/>
      <c r="AP490" s="270"/>
      <c r="AQ490" s="268"/>
      <c r="AR490" s="270"/>
      <c r="AS490" s="270"/>
      <c r="AT490" s="270"/>
      <c r="AU490" s="268"/>
      <c r="AV490" s="270"/>
      <c r="AW490" s="187"/>
      <c r="AX490" s="268"/>
      <c r="AY490" s="8"/>
      <c r="AZ490" s="8"/>
      <c r="BA490" s="8"/>
    </row>
    <row r="491" spans="1:53">
      <c r="A491" s="266"/>
      <c r="B491" s="267"/>
      <c r="C491" s="184"/>
      <c r="D491" s="186"/>
      <c r="E491" s="218"/>
      <c r="F491" s="185"/>
      <c r="G491" s="185"/>
      <c r="H491" s="273"/>
      <c r="I491" s="269"/>
      <c r="J491" s="266"/>
      <c r="K491" s="266"/>
      <c r="L491" s="266"/>
      <c r="M491" s="268"/>
      <c r="N491" s="268"/>
      <c r="O491" s="268"/>
      <c r="P491" s="270"/>
      <c r="R491" s="266"/>
      <c r="U491" s="270"/>
      <c r="V491" s="270"/>
      <c r="X491" s="270"/>
      <c r="Y491" s="270"/>
      <c r="Z491" s="268"/>
      <c r="AB491" s="297"/>
      <c r="AC491" s="270"/>
      <c r="AE491" s="187"/>
      <c r="AF491" s="268"/>
      <c r="AG491" s="268"/>
      <c r="AH491" s="270"/>
      <c r="AI491" s="270"/>
      <c r="AJ491" s="270"/>
      <c r="AK491" s="267"/>
      <c r="AL491" s="274"/>
      <c r="AM491" s="270"/>
      <c r="AN491" s="270"/>
      <c r="AO491" s="270"/>
      <c r="AP491" s="270"/>
      <c r="AQ491" s="268"/>
      <c r="AR491" s="270"/>
      <c r="AS491" s="270"/>
      <c r="AT491" s="270"/>
      <c r="AU491" s="268"/>
      <c r="AV491" s="270"/>
      <c r="AW491" s="187"/>
      <c r="AX491" s="268"/>
      <c r="AY491" s="8"/>
      <c r="AZ491" s="8"/>
      <c r="BA491" s="8"/>
    </row>
    <row r="492" spans="1:53">
      <c r="A492" s="266"/>
      <c r="B492" s="267"/>
      <c r="C492" s="184"/>
      <c r="D492" s="186"/>
      <c r="E492" s="218"/>
      <c r="F492" s="185"/>
      <c r="G492" s="185"/>
      <c r="H492" s="273"/>
      <c r="I492" s="269"/>
      <c r="J492" s="266"/>
      <c r="K492" s="266"/>
      <c r="L492" s="266"/>
      <c r="M492" s="268"/>
      <c r="N492" s="268"/>
      <c r="O492" s="268"/>
      <c r="P492" s="270"/>
      <c r="R492" s="266"/>
      <c r="U492" s="270"/>
      <c r="V492" s="270"/>
      <c r="X492" s="270"/>
      <c r="Y492" s="270"/>
      <c r="Z492" s="268"/>
      <c r="AB492" s="297"/>
      <c r="AC492" s="270"/>
      <c r="AE492" s="187"/>
      <c r="AF492" s="268"/>
      <c r="AG492" s="268"/>
      <c r="AH492" s="270"/>
      <c r="AI492" s="270"/>
      <c r="AJ492" s="270"/>
      <c r="AK492" s="267"/>
      <c r="AL492" s="274"/>
      <c r="AM492" s="270"/>
      <c r="AN492" s="270"/>
      <c r="AO492" s="270"/>
      <c r="AP492" s="270"/>
      <c r="AQ492" s="268"/>
      <c r="AR492" s="270"/>
      <c r="AS492" s="270"/>
      <c r="AT492" s="270"/>
      <c r="AU492" s="268"/>
      <c r="AV492" s="270"/>
      <c r="AW492" s="187"/>
      <c r="AX492" s="268"/>
      <c r="AY492" s="8"/>
      <c r="AZ492" s="8"/>
      <c r="BA492" s="8"/>
    </row>
    <row r="493" spans="1:53">
      <c r="A493" s="266"/>
      <c r="B493" s="267"/>
      <c r="C493" s="184"/>
      <c r="D493" s="186"/>
      <c r="E493" s="218"/>
      <c r="F493" s="185"/>
      <c r="G493" s="185"/>
      <c r="H493" s="273"/>
      <c r="I493" s="269"/>
      <c r="J493" s="266"/>
      <c r="K493" s="266"/>
      <c r="L493" s="266"/>
      <c r="M493" s="268"/>
      <c r="N493" s="268"/>
      <c r="O493" s="268"/>
      <c r="P493" s="270"/>
      <c r="R493" s="266"/>
      <c r="U493" s="270"/>
      <c r="V493" s="270"/>
      <c r="X493" s="270"/>
      <c r="Y493" s="270"/>
      <c r="Z493" s="268"/>
      <c r="AB493" s="297"/>
      <c r="AC493" s="270"/>
      <c r="AE493" s="187"/>
      <c r="AF493" s="268"/>
      <c r="AG493" s="268"/>
      <c r="AH493" s="270"/>
      <c r="AI493" s="270"/>
      <c r="AJ493" s="270"/>
      <c r="AK493" s="267"/>
      <c r="AL493" s="274"/>
      <c r="AM493" s="270"/>
      <c r="AN493" s="270"/>
      <c r="AO493" s="270"/>
      <c r="AP493" s="270"/>
      <c r="AQ493" s="268"/>
      <c r="AR493" s="270"/>
      <c r="AS493" s="270"/>
      <c r="AT493" s="270"/>
      <c r="AU493" s="268"/>
      <c r="AV493" s="270"/>
      <c r="AW493" s="187"/>
      <c r="AX493" s="268"/>
      <c r="AY493" s="8"/>
      <c r="AZ493" s="8"/>
      <c r="BA493" s="8"/>
    </row>
    <row r="494" spans="1:53">
      <c r="A494" s="266"/>
      <c r="B494" s="267"/>
      <c r="C494" s="184"/>
      <c r="D494" s="186"/>
      <c r="E494" s="218"/>
      <c r="F494" s="185"/>
      <c r="G494" s="185"/>
      <c r="H494" s="273"/>
      <c r="I494" s="269"/>
      <c r="J494" s="266"/>
      <c r="K494" s="266"/>
      <c r="L494" s="266"/>
      <c r="M494" s="268"/>
      <c r="N494" s="268"/>
      <c r="O494" s="268"/>
      <c r="P494" s="270"/>
      <c r="R494" s="266"/>
      <c r="U494" s="270"/>
      <c r="V494" s="270"/>
      <c r="X494" s="270"/>
      <c r="Y494" s="270"/>
      <c r="Z494" s="268"/>
      <c r="AB494" s="297"/>
      <c r="AC494" s="270"/>
      <c r="AE494" s="187"/>
      <c r="AF494" s="268"/>
      <c r="AG494" s="268"/>
      <c r="AH494" s="270"/>
      <c r="AI494" s="270"/>
      <c r="AJ494" s="270"/>
      <c r="AK494" s="267"/>
      <c r="AL494" s="274"/>
      <c r="AM494" s="270"/>
      <c r="AN494" s="270"/>
      <c r="AO494" s="270"/>
      <c r="AP494" s="270"/>
      <c r="AQ494" s="268"/>
      <c r="AR494" s="270"/>
      <c r="AS494" s="270"/>
      <c r="AT494" s="270"/>
      <c r="AU494" s="268"/>
      <c r="AV494" s="270"/>
      <c r="AW494" s="187"/>
      <c r="AX494" s="268"/>
      <c r="AY494" s="8"/>
      <c r="AZ494" s="8"/>
      <c r="BA494" s="8"/>
    </row>
    <row r="495" spans="1:53">
      <c r="A495" s="266"/>
      <c r="B495" s="267"/>
      <c r="C495" s="184"/>
      <c r="D495" s="186"/>
      <c r="E495" s="218"/>
      <c r="F495" s="185"/>
      <c r="G495" s="185"/>
      <c r="H495" s="273"/>
      <c r="I495" s="269"/>
      <c r="J495" s="266"/>
      <c r="K495" s="266"/>
      <c r="L495" s="266"/>
      <c r="M495" s="268"/>
      <c r="N495" s="268"/>
      <c r="O495" s="268"/>
      <c r="P495" s="270"/>
      <c r="R495" s="266"/>
      <c r="U495" s="270"/>
      <c r="V495" s="270"/>
      <c r="X495" s="270"/>
      <c r="Y495" s="270"/>
      <c r="Z495" s="268"/>
      <c r="AB495" s="297"/>
      <c r="AC495" s="270"/>
      <c r="AE495" s="187"/>
      <c r="AF495" s="268"/>
      <c r="AG495" s="268"/>
      <c r="AH495" s="270"/>
      <c r="AI495" s="270"/>
      <c r="AJ495" s="270"/>
      <c r="AK495" s="267"/>
      <c r="AL495" s="274"/>
      <c r="AM495" s="270"/>
      <c r="AN495" s="270"/>
      <c r="AO495" s="270"/>
      <c r="AP495" s="270"/>
      <c r="AQ495" s="268"/>
      <c r="AR495" s="270"/>
      <c r="AS495" s="270"/>
      <c r="AT495" s="270"/>
      <c r="AU495" s="268"/>
      <c r="AV495" s="270"/>
      <c r="AW495" s="187"/>
      <c r="AX495" s="268"/>
      <c r="AY495" s="8"/>
      <c r="AZ495" s="8"/>
      <c r="BA495" s="8"/>
    </row>
    <row r="496" spans="1:53">
      <c r="A496" s="266"/>
      <c r="B496" s="267"/>
      <c r="C496" s="184"/>
      <c r="D496" s="186"/>
      <c r="E496" s="218"/>
      <c r="F496" s="185"/>
      <c r="G496" s="185"/>
      <c r="H496" s="273"/>
      <c r="I496" s="269"/>
      <c r="J496" s="266"/>
      <c r="K496" s="266"/>
      <c r="L496" s="266"/>
      <c r="M496" s="268"/>
      <c r="N496" s="268"/>
      <c r="O496" s="268"/>
      <c r="P496" s="270"/>
      <c r="R496" s="266"/>
      <c r="U496" s="270"/>
      <c r="V496" s="270"/>
      <c r="X496" s="270"/>
      <c r="Y496" s="270"/>
      <c r="Z496" s="268"/>
      <c r="AB496" s="297"/>
      <c r="AC496" s="270"/>
      <c r="AE496" s="187"/>
      <c r="AF496" s="268"/>
      <c r="AG496" s="268"/>
      <c r="AH496" s="270"/>
      <c r="AI496" s="270"/>
      <c r="AJ496" s="270"/>
      <c r="AK496" s="267"/>
      <c r="AL496" s="274"/>
      <c r="AM496" s="270"/>
      <c r="AN496" s="270"/>
      <c r="AO496" s="270"/>
      <c r="AP496" s="270"/>
      <c r="AQ496" s="268"/>
      <c r="AR496" s="270"/>
      <c r="AS496" s="270"/>
      <c r="AT496" s="270"/>
      <c r="AU496" s="268"/>
      <c r="AV496" s="270"/>
      <c r="AW496" s="187"/>
      <c r="AX496" s="268"/>
      <c r="AY496" s="8"/>
      <c r="AZ496" s="8"/>
      <c r="BA496" s="8"/>
    </row>
    <row r="497" spans="1:53">
      <c r="A497" s="266"/>
      <c r="B497" s="267"/>
      <c r="C497" s="184"/>
      <c r="D497" s="186"/>
      <c r="E497" s="218"/>
      <c r="F497" s="185"/>
      <c r="G497" s="185"/>
      <c r="H497" s="273"/>
      <c r="I497" s="269"/>
      <c r="J497" s="266"/>
      <c r="K497" s="266"/>
      <c r="L497" s="266"/>
      <c r="M497" s="268"/>
      <c r="N497" s="268"/>
      <c r="O497" s="268"/>
      <c r="P497" s="270"/>
      <c r="R497" s="266"/>
      <c r="U497" s="270"/>
      <c r="V497" s="270"/>
      <c r="X497" s="270"/>
      <c r="Y497" s="270"/>
      <c r="Z497" s="268"/>
      <c r="AB497" s="297"/>
      <c r="AC497" s="270"/>
      <c r="AE497" s="187"/>
      <c r="AF497" s="268"/>
      <c r="AG497" s="268"/>
      <c r="AH497" s="270"/>
      <c r="AI497" s="270"/>
      <c r="AJ497" s="270"/>
      <c r="AK497" s="267"/>
      <c r="AL497" s="274"/>
      <c r="AM497" s="270"/>
      <c r="AN497" s="270"/>
      <c r="AO497" s="270"/>
      <c r="AP497" s="270"/>
      <c r="AQ497" s="268"/>
      <c r="AR497" s="270"/>
      <c r="AS497" s="270"/>
      <c r="AT497" s="270"/>
      <c r="AU497" s="268"/>
      <c r="AV497" s="270"/>
      <c r="AW497" s="187"/>
      <c r="AX497" s="268"/>
      <c r="AY497" s="8"/>
      <c r="AZ497" s="8"/>
      <c r="BA497" s="8"/>
    </row>
    <row r="498" spans="1:53">
      <c r="A498" s="266"/>
      <c r="B498" s="267"/>
      <c r="C498" s="184"/>
      <c r="D498" s="186"/>
      <c r="E498" s="218"/>
      <c r="F498" s="185"/>
      <c r="G498" s="185"/>
      <c r="H498" s="273"/>
      <c r="I498" s="269"/>
      <c r="J498" s="266"/>
      <c r="K498" s="266"/>
      <c r="L498" s="266"/>
      <c r="M498" s="268"/>
      <c r="N498" s="268"/>
      <c r="O498" s="268"/>
      <c r="P498" s="270"/>
      <c r="R498" s="266"/>
      <c r="U498" s="270"/>
      <c r="V498" s="270"/>
      <c r="X498" s="270"/>
      <c r="Y498" s="270"/>
      <c r="Z498" s="268"/>
      <c r="AB498" s="297"/>
      <c r="AC498" s="270"/>
      <c r="AE498" s="187"/>
      <c r="AF498" s="268"/>
      <c r="AG498" s="268"/>
      <c r="AH498" s="270"/>
      <c r="AI498" s="270"/>
      <c r="AJ498" s="270"/>
      <c r="AK498" s="267"/>
      <c r="AL498" s="274"/>
      <c r="AM498" s="270"/>
      <c r="AN498" s="270"/>
      <c r="AO498" s="270"/>
      <c r="AP498" s="270"/>
      <c r="AQ498" s="268"/>
      <c r="AR498" s="270"/>
      <c r="AS498" s="270"/>
      <c r="AT498" s="270"/>
      <c r="AU498" s="268"/>
      <c r="AV498" s="270"/>
      <c r="AW498" s="187"/>
      <c r="AX498" s="268"/>
      <c r="AY498" s="8"/>
      <c r="AZ498" s="8"/>
      <c r="BA498" s="8"/>
    </row>
    <row r="499" spans="1:53">
      <c r="A499" s="266"/>
      <c r="B499" s="267"/>
      <c r="C499" s="184"/>
      <c r="D499" s="186"/>
      <c r="E499" s="218"/>
      <c r="F499" s="185"/>
      <c r="G499" s="185"/>
      <c r="H499" s="273"/>
      <c r="I499" s="269"/>
      <c r="J499" s="266"/>
      <c r="K499" s="266"/>
      <c r="L499" s="266"/>
      <c r="M499" s="268"/>
      <c r="N499" s="268"/>
      <c r="O499" s="268"/>
      <c r="P499" s="270"/>
      <c r="R499" s="266"/>
      <c r="U499" s="270"/>
      <c r="V499" s="270"/>
      <c r="X499" s="270"/>
      <c r="Y499" s="270"/>
      <c r="Z499" s="268"/>
      <c r="AB499" s="297"/>
      <c r="AC499" s="270"/>
      <c r="AE499" s="187"/>
      <c r="AF499" s="268"/>
      <c r="AG499" s="268"/>
      <c r="AH499" s="270"/>
      <c r="AI499" s="270"/>
      <c r="AJ499" s="270"/>
      <c r="AK499" s="267"/>
      <c r="AL499" s="274"/>
      <c r="AM499" s="270"/>
      <c r="AN499" s="270"/>
      <c r="AO499" s="270"/>
      <c r="AP499" s="270"/>
      <c r="AQ499" s="268"/>
      <c r="AR499" s="270"/>
      <c r="AS499" s="270"/>
      <c r="AT499" s="270"/>
      <c r="AU499" s="268"/>
      <c r="AV499" s="270"/>
      <c r="AW499" s="187"/>
      <c r="AX499" s="268"/>
      <c r="AY499" s="8"/>
      <c r="AZ499" s="8"/>
      <c r="BA499" s="8"/>
    </row>
    <row r="500" spans="1:53">
      <c r="A500" s="266"/>
      <c r="B500" s="267"/>
      <c r="C500" s="184"/>
      <c r="D500" s="186"/>
      <c r="E500" s="218"/>
      <c r="F500" s="185"/>
      <c r="G500" s="185"/>
      <c r="H500" s="273"/>
      <c r="I500" s="269"/>
      <c r="J500" s="266"/>
      <c r="K500" s="266"/>
      <c r="L500" s="266"/>
      <c r="M500" s="268"/>
      <c r="N500" s="268"/>
      <c r="O500" s="268"/>
      <c r="P500" s="270"/>
      <c r="R500" s="266"/>
      <c r="U500" s="270"/>
      <c r="V500" s="270"/>
      <c r="X500" s="270"/>
      <c r="Y500" s="270"/>
      <c r="Z500" s="268"/>
      <c r="AB500" s="297"/>
      <c r="AC500" s="270"/>
      <c r="AE500" s="187"/>
      <c r="AF500" s="268"/>
      <c r="AG500" s="268"/>
      <c r="AH500" s="270"/>
      <c r="AI500" s="270"/>
      <c r="AJ500" s="270"/>
      <c r="AK500" s="267"/>
      <c r="AL500" s="274"/>
      <c r="AM500" s="270"/>
      <c r="AN500" s="270"/>
      <c r="AO500" s="270"/>
      <c r="AP500" s="270"/>
      <c r="AQ500" s="268"/>
      <c r="AR500" s="270"/>
      <c r="AS500" s="270"/>
      <c r="AT500" s="270"/>
      <c r="AU500" s="268"/>
      <c r="AV500" s="270"/>
      <c r="AW500" s="187"/>
      <c r="AX500" s="268"/>
      <c r="AY500" s="8"/>
      <c r="AZ500" s="8"/>
      <c r="BA500" s="8"/>
    </row>
    <row r="501" spans="1:53">
      <c r="A501" s="266"/>
      <c r="B501" s="267"/>
      <c r="C501" s="184"/>
      <c r="D501" s="186"/>
      <c r="E501" s="218"/>
      <c r="F501" s="185"/>
      <c r="G501" s="185"/>
      <c r="H501" s="273"/>
      <c r="I501" s="269"/>
      <c r="J501" s="266"/>
      <c r="K501" s="266"/>
      <c r="L501" s="266"/>
      <c r="M501" s="268"/>
      <c r="N501" s="268"/>
      <c r="O501" s="268"/>
      <c r="P501" s="270"/>
      <c r="R501" s="266"/>
      <c r="U501" s="270"/>
      <c r="V501" s="270"/>
      <c r="X501" s="270"/>
      <c r="Y501" s="270"/>
      <c r="Z501" s="268"/>
      <c r="AB501" s="297"/>
      <c r="AC501" s="270"/>
      <c r="AE501" s="187"/>
      <c r="AF501" s="268"/>
      <c r="AG501" s="268"/>
      <c r="AH501" s="270"/>
      <c r="AI501" s="270"/>
      <c r="AJ501" s="270"/>
      <c r="AK501" s="267"/>
      <c r="AL501" s="274"/>
      <c r="AM501" s="270"/>
      <c r="AN501" s="270"/>
      <c r="AO501" s="270"/>
      <c r="AP501" s="270"/>
      <c r="AQ501" s="268"/>
      <c r="AR501" s="270"/>
      <c r="AS501" s="270"/>
      <c r="AT501" s="270"/>
      <c r="AU501" s="268"/>
      <c r="AV501" s="270"/>
      <c r="AW501" s="187"/>
      <c r="AX501" s="268"/>
      <c r="AY501" s="8"/>
      <c r="AZ501" s="8"/>
      <c r="BA501" s="8"/>
    </row>
    <row r="502" spans="1:53">
      <c r="A502" s="266"/>
      <c r="B502" s="267"/>
      <c r="C502" s="184"/>
      <c r="D502" s="186"/>
      <c r="E502" s="218"/>
      <c r="F502" s="185"/>
      <c r="G502" s="185"/>
      <c r="H502" s="273"/>
      <c r="I502" s="269"/>
      <c r="J502" s="266"/>
      <c r="K502" s="266"/>
      <c r="L502" s="266"/>
      <c r="M502" s="268"/>
      <c r="N502" s="268"/>
      <c r="O502" s="268"/>
      <c r="P502" s="270"/>
      <c r="R502" s="266"/>
      <c r="U502" s="270"/>
      <c r="V502" s="270"/>
      <c r="X502" s="270"/>
      <c r="Y502" s="270"/>
      <c r="Z502" s="268"/>
      <c r="AB502" s="297"/>
      <c r="AC502" s="270"/>
      <c r="AE502" s="187"/>
      <c r="AF502" s="268"/>
      <c r="AG502" s="268"/>
      <c r="AH502" s="270"/>
      <c r="AI502" s="270"/>
      <c r="AJ502" s="270"/>
      <c r="AK502" s="267"/>
      <c r="AL502" s="274"/>
      <c r="AM502" s="270"/>
      <c r="AN502" s="270"/>
      <c r="AO502" s="270"/>
      <c r="AP502" s="270"/>
      <c r="AQ502" s="268"/>
      <c r="AR502" s="270"/>
      <c r="AS502" s="270"/>
      <c r="AT502" s="270"/>
      <c r="AU502" s="268"/>
      <c r="AV502" s="270"/>
      <c r="AW502" s="187"/>
      <c r="AX502" s="268"/>
      <c r="AY502" s="8"/>
      <c r="AZ502" s="8"/>
      <c r="BA502" s="8"/>
    </row>
    <row r="503" spans="1:53">
      <c r="A503" s="266"/>
      <c r="B503" s="267"/>
      <c r="C503" s="184"/>
      <c r="D503" s="186"/>
      <c r="E503" s="218"/>
      <c r="F503" s="185"/>
      <c r="G503" s="185"/>
      <c r="H503" s="273"/>
      <c r="I503" s="269"/>
      <c r="J503" s="266"/>
      <c r="K503" s="266"/>
      <c r="L503" s="266"/>
      <c r="M503" s="268"/>
      <c r="N503" s="268"/>
      <c r="O503" s="268"/>
      <c r="P503" s="270"/>
      <c r="R503" s="266"/>
      <c r="U503" s="270"/>
      <c r="V503" s="270"/>
      <c r="X503" s="270"/>
      <c r="Y503" s="270"/>
      <c r="Z503" s="268"/>
      <c r="AB503" s="297"/>
      <c r="AC503" s="270"/>
      <c r="AE503" s="187"/>
      <c r="AF503" s="268"/>
      <c r="AG503" s="268"/>
      <c r="AH503" s="270"/>
      <c r="AI503" s="270"/>
      <c r="AJ503" s="270"/>
      <c r="AK503" s="267"/>
      <c r="AL503" s="274"/>
      <c r="AM503" s="270"/>
      <c r="AN503" s="270"/>
      <c r="AO503" s="270"/>
      <c r="AP503" s="270"/>
      <c r="AQ503" s="268"/>
      <c r="AR503" s="270"/>
      <c r="AS503" s="270"/>
      <c r="AT503" s="270"/>
      <c r="AU503" s="268"/>
      <c r="AV503" s="270"/>
      <c r="AW503" s="187"/>
      <c r="AX503" s="268"/>
      <c r="AY503" s="8"/>
      <c r="AZ503" s="8"/>
      <c r="BA503" s="8"/>
    </row>
    <row r="504" spans="1:53">
      <c r="A504" s="266"/>
      <c r="B504" s="267"/>
      <c r="C504" s="184"/>
      <c r="D504" s="186"/>
      <c r="E504" s="218"/>
      <c r="F504" s="185"/>
      <c r="G504" s="185"/>
      <c r="H504" s="273"/>
      <c r="I504" s="269"/>
      <c r="J504" s="266"/>
      <c r="K504" s="266"/>
      <c r="L504" s="266"/>
      <c r="M504" s="268"/>
      <c r="N504" s="268"/>
      <c r="O504" s="268"/>
      <c r="P504" s="270"/>
      <c r="R504" s="266"/>
      <c r="U504" s="270"/>
      <c r="V504" s="270"/>
      <c r="X504" s="270"/>
      <c r="Y504" s="270"/>
      <c r="Z504" s="268"/>
      <c r="AB504" s="297"/>
      <c r="AC504" s="270"/>
      <c r="AE504" s="187"/>
      <c r="AF504" s="268"/>
      <c r="AG504" s="268"/>
      <c r="AH504" s="270"/>
      <c r="AI504" s="270"/>
      <c r="AJ504" s="270"/>
      <c r="AK504" s="267"/>
      <c r="AL504" s="274"/>
      <c r="AM504" s="270"/>
      <c r="AN504" s="270"/>
      <c r="AO504" s="270"/>
      <c r="AP504" s="270"/>
      <c r="AQ504" s="268"/>
      <c r="AR504" s="270"/>
      <c r="AS504" s="270"/>
      <c r="AT504" s="270"/>
      <c r="AU504" s="268"/>
      <c r="AV504" s="270"/>
      <c r="AW504" s="187"/>
      <c r="AX504" s="268"/>
      <c r="AY504" s="8"/>
      <c r="AZ504" s="8"/>
      <c r="BA504" s="8"/>
    </row>
    <row r="505" spans="1:53">
      <c r="A505" s="266"/>
      <c r="B505" s="267"/>
      <c r="C505" s="184"/>
      <c r="D505" s="186"/>
      <c r="E505" s="218"/>
      <c r="F505" s="185"/>
      <c r="G505" s="185"/>
      <c r="H505" s="273"/>
      <c r="I505" s="269"/>
      <c r="J505" s="266"/>
      <c r="K505" s="266"/>
      <c r="L505" s="266"/>
      <c r="M505" s="268"/>
      <c r="N505" s="268"/>
      <c r="O505" s="268"/>
      <c r="P505" s="270"/>
      <c r="R505" s="266"/>
      <c r="U505" s="270"/>
      <c r="V505" s="270"/>
      <c r="X505" s="270"/>
      <c r="Y505" s="270"/>
      <c r="Z505" s="268"/>
      <c r="AB505" s="297"/>
      <c r="AC505" s="270"/>
      <c r="AE505" s="187"/>
      <c r="AF505" s="268"/>
      <c r="AG505" s="268"/>
      <c r="AH505" s="270"/>
      <c r="AI505" s="270"/>
      <c r="AJ505" s="270"/>
      <c r="AK505" s="267"/>
      <c r="AL505" s="274"/>
      <c r="AM505" s="270"/>
      <c r="AN505" s="270"/>
      <c r="AO505" s="270"/>
      <c r="AP505" s="270"/>
      <c r="AQ505" s="268"/>
      <c r="AR505" s="270"/>
      <c r="AS505" s="270"/>
      <c r="AT505" s="270"/>
      <c r="AU505" s="268"/>
      <c r="AV505" s="270"/>
      <c r="AW505" s="187"/>
      <c r="AX505" s="268"/>
      <c r="AY505" s="8"/>
      <c r="AZ505" s="8"/>
      <c r="BA505" s="8"/>
    </row>
    <row r="506" spans="1:53">
      <c r="A506" s="266"/>
      <c r="B506" s="267"/>
      <c r="C506" s="184"/>
      <c r="D506" s="186"/>
      <c r="E506" s="218"/>
      <c r="F506" s="185"/>
      <c r="G506" s="185"/>
      <c r="H506" s="273"/>
      <c r="I506" s="269"/>
      <c r="J506" s="266"/>
      <c r="K506" s="266"/>
      <c r="L506" s="266"/>
      <c r="M506" s="268"/>
      <c r="N506" s="268"/>
      <c r="O506" s="268"/>
      <c r="P506" s="270"/>
      <c r="R506" s="266"/>
      <c r="U506" s="270"/>
      <c r="V506" s="270"/>
      <c r="X506" s="270"/>
      <c r="Y506" s="270"/>
      <c r="Z506" s="268"/>
      <c r="AB506" s="297"/>
      <c r="AC506" s="270"/>
      <c r="AE506" s="187"/>
      <c r="AF506" s="268"/>
      <c r="AG506" s="268"/>
      <c r="AH506" s="270"/>
      <c r="AI506" s="270"/>
      <c r="AJ506" s="270"/>
      <c r="AK506" s="267"/>
      <c r="AL506" s="274"/>
      <c r="AM506" s="270"/>
      <c r="AN506" s="270"/>
      <c r="AO506" s="270"/>
      <c r="AP506" s="270"/>
      <c r="AQ506" s="268"/>
      <c r="AR506" s="270"/>
      <c r="AS506" s="270"/>
      <c r="AT506" s="270"/>
      <c r="AU506" s="268"/>
      <c r="AV506" s="270"/>
      <c r="AW506" s="187"/>
      <c r="AX506" s="268"/>
      <c r="AY506" s="8"/>
      <c r="AZ506" s="8"/>
      <c r="BA506" s="8"/>
    </row>
    <row r="507" spans="1:53">
      <c r="A507" s="266"/>
      <c r="B507" s="267"/>
      <c r="C507" s="184"/>
      <c r="D507" s="186"/>
      <c r="E507" s="218"/>
      <c r="F507" s="185"/>
      <c r="G507" s="185"/>
      <c r="H507" s="273"/>
      <c r="I507" s="269"/>
      <c r="J507" s="266"/>
      <c r="K507" s="266"/>
      <c r="L507" s="266"/>
      <c r="M507" s="268"/>
      <c r="N507" s="268"/>
      <c r="O507" s="268"/>
      <c r="P507" s="270"/>
      <c r="R507" s="266"/>
      <c r="U507" s="270"/>
      <c r="V507" s="270"/>
      <c r="X507" s="270"/>
      <c r="Y507" s="270"/>
      <c r="Z507" s="268"/>
      <c r="AB507" s="297"/>
      <c r="AC507" s="270"/>
      <c r="AE507" s="187"/>
      <c r="AF507" s="268"/>
      <c r="AG507" s="268"/>
      <c r="AH507" s="270"/>
      <c r="AI507" s="270"/>
      <c r="AJ507" s="270"/>
      <c r="AK507" s="267"/>
      <c r="AL507" s="274"/>
      <c r="AM507" s="270"/>
      <c r="AN507" s="270"/>
      <c r="AO507" s="270"/>
      <c r="AP507" s="270"/>
      <c r="AQ507" s="268"/>
      <c r="AR507" s="270"/>
      <c r="AS507" s="270"/>
      <c r="AT507" s="270"/>
      <c r="AU507" s="268"/>
      <c r="AV507" s="270"/>
      <c r="AW507" s="187"/>
      <c r="AX507" s="268"/>
      <c r="AY507" s="8"/>
      <c r="AZ507" s="8"/>
      <c r="BA507" s="8"/>
    </row>
    <row r="508" spans="1:53">
      <c r="A508" s="266"/>
      <c r="B508" s="267"/>
      <c r="C508" s="184"/>
      <c r="D508" s="186"/>
      <c r="E508" s="218"/>
      <c r="F508" s="185"/>
      <c r="G508" s="185"/>
      <c r="H508" s="273"/>
      <c r="I508" s="269"/>
      <c r="J508" s="266"/>
      <c r="K508" s="266"/>
      <c r="L508" s="266"/>
      <c r="M508" s="268"/>
      <c r="N508" s="268"/>
      <c r="O508" s="268"/>
      <c r="P508" s="270"/>
      <c r="R508" s="266"/>
      <c r="U508" s="270"/>
      <c r="V508" s="270"/>
      <c r="X508" s="270"/>
      <c r="Y508" s="270"/>
      <c r="Z508" s="268"/>
      <c r="AB508" s="297"/>
      <c r="AC508" s="270"/>
      <c r="AE508" s="187"/>
      <c r="AF508" s="268"/>
      <c r="AG508" s="268"/>
      <c r="AH508" s="270"/>
      <c r="AI508" s="270"/>
      <c r="AJ508" s="270"/>
      <c r="AK508" s="267"/>
      <c r="AL508" s="274"/>
      <c r="AM508" s="270"/>
      <c r="AN508" s="270"/>
      <c r="AO508" s="270"/>
      <c r="AP508" s="270"/>
      <c r="AQ508" s="268"/>
      <c r="AR508" s="270"/>
      <c r="AS508" s="270"/>
      <c r="AT508" s="270"/>
      <c r="AU508" s="268"/>
      <c r="AV508" s="270"/>
      <c r="AW508" s="187"/>
      <c r="AX508" s="268"/>
      <c r="AY508" s="8"/>
      <c r="AZ508" s="8"/>
      <c r="BA508" s="8"/>
    </row>
    <row r="509" spans="1:53">
      <c r="A509" s="266"/>
      <c r="B509" s="267"/>
      <c r="C509" s="184"/>
      <c r="D509" s="186"/>
      <c r="E509" s="218"/>
      <c r="F509" s="185"/>
      <c r="G509" s="185"/>
      <c r="H509" s="273"/>
      <c r="I509" s="269"/>
      <c r="J509" s="266"/>
      <c r="K509" s="266"/>
      <c r="L509" s="266"/>
      <c r="M509" s="268"/>
      <c r="N509" s="268"/>
      <c r="O509" s="268"/>
      <c r="P509" s="270"/>
      <c r="R509" s="266"/>
      <c r="U509" s="270"/>
      <c r="V509" s="270"/>
      <c r="X509" s="270"/>
      <c r="Y509" s="270"/>
      <c r="Z509" s="268"/>
      <c r="AB509" s="297"/>
      <c r="AC509" s="270"/>
      <c r="AE509" s="187"/>
      <c r="AF509" s="268"/>
      <c r="AG509" s="268"/>
      <c r="AH509" s="270"/>
      <c r="AI509" s="270"/>
      <c r="AJ509" s="270"/>
      <c r="AK509" s="267"/>
      <c r="AL509" s="274"/>
      <c r="AM509" s="270"/>
      <c r="AN509" s="270"/>
      <c r="AO509" s="270"/>
      <c r="AP509" s="270"/>
      <c r="AQ509" s="268"/>
      <c r="AR509" s="270"/>
      <c r="AS509" s="270"/>
      <c r="AT509" s="270"/>
      <c r="AU509" s="268"/>
      <c r="AV509" s="270"/>
      <c r="AW509" s="187"/>
      <c r="AX509" s="268"/>
      <c r="AY509" s="8"/>
      <c r="AZ509" s="8"/>
      <c r="BA509" s="8"/>
    </row>
    <row r="510" spans="1:53">
      <c r="A510" s="266"/>
      <c r="B510" s="267"/>
      <c r="C510" s="184"/>
      <c r="D510" s="186"/>
      <c r="E510" s="218"/>
      <c r="F510" s="185"/>
      <c r="G510" s="185"/>
      <c r="H510" s="273"/>
      <c r="I510" s="269"/>
      <c r="J510" s="266"/>
      <c r="K510" s="266"/>
      <c r="L510" s="266"/>
      <c r="M510" s="268"/>
      <c r="N510" s="268"/>
      <c r="O510" s="268"/>
      <c r="P510" s="270"/>
      <c r="R510" s="266"/>
      <c r="U510" s="270"/>
      <c r="V510" s="270"/>
      <c r="X510" s="270"/>
      <c r="Y510" s="270"/>
      <c r="Z510" s="268"/>
      <c r="AB510" s="297"/>
      <c r="AC510" s="270"/>
      <c r="AE510" s="187"/>
      <c r="AF510" s="268"/>
      <c r="AG510" s="268"/>
      <c r="AH510" s="270"/>
      <c r="AI510" s="270"/>
      <c r="AJ510" s="270"/>
      <c r="AK510" s="267"/>
      <c r="AL510" s="274"/>
      <c r="AM510" s="270"/>
      <c r="AN510" s="270"/>
      <c r="AO510" s="270"/>
      <c r="AP510" s="270"/>
      <c r="AQ510" s="268"/>
      <c r="AR510" s="270"/>
      <c r="AS510" s="270"/>
      <c r="AT510" s="270"/>
      <c r="AU510" s="268"/>
      <c r="AV510" s="270"/>
      <c r="AW510" s="187"/>
      <c r="AX510" s="268"/>
      <c r="AY510" s="8"/>
      <c r="AZ510" s="8"/>
      <c r="BA510" s="8"/>
    </row>
    <row r="511" spans="1:53">
      <c r="A511" s="266"/>
      <c r="B511" s="267"/>
      <c r="C511" s="184"/>
      <c r="D511" s="186"/>
      <c r="E511" s="218"/>
      <c r="F511" s="185"/>
      <c r="G511" s="185"/>
      <c r="H511" s="273"/>
      <c r="I511" s="269"/>
      <c r="J511" s="266"/>
      <c r="K511" s="266"/>
      <c r="L511" s="266"/>
      <c r="M511" s="268"/>
      <c r="N511" s="268"/>
      <c r="O511" s="268"/>
      <c r="P511" s="270"/>
      <c r="R511" s="266"/>
      <c r="U511" s="270"/>
      <c r="V511" s="270"/>
      <c r="X511" s="270"/>
      <c r="Y511" s="270"/>
      <c r="Z511" s="268"/>
      <c r="AB511" s="297"/>
      <c r="AC511" s="270"/>
      <c r="AE511" s="187"/>
      <c r="AF511" s="268"/>
      <c r="AG511" s="268"/>
      <c r="AH511" s="270"/>
      <c r="AI511" s="270"/>
      <c r="AJ511" s="270"/>
      <c r="AK511" s="267"/>
      <c r="AL511" s="274"/>
      <c r="AM511" s="270"/>
      <c r="AN511" s="270"/>
      <c r="AO511" s="270"/>
      <c r="AP511" s="270"/>
      <c r="AQ511" s="268"/>
      <c r="AR511" s="270"/>
      <c r="AS511" s="270"/>
      <c r="AT511" s="270"/>
      <c r="AU511" s="268"/>
      <c r="AV511" s="270"/>
      <c r="AW511" s="187"/>
      <c r="AX511" s="268"/>
      <c r="AY511" s="8"/>
      <c r="AZ511" s="8"/>
      <c r="BA511" s="8"/>
    </row>
    <row r="512" spans="1:53">
      <c r="A512" s="266"/>
      <c r="B512" s="267"/>
      <c r="C512" s="184"/>
      <c r="D512" s="186"/>
      <c r="E512" s="218"/>
      <c r="F512" s="185"/>
      <c r="G512" s="185"/>
      <c r="H512" s="273"/>
      <c r="I512" s="269"/>
      <c r="J512" s="266"/>
      <c r="K512" s="266"/>
      <c r="L512" s="266"/>
      <c r="M512" s="268"/>
      <c r="N512" s="268"/>
      <c r="O512" s="268"/>
      <c r="P512" s="270"/>
      <c r="R512" s="266"/>
      <c r="U512" s="270"/>
      <c r="V512" s="270"/>
      <c r="X512" s="270"/>
      <c r="Y512" s="270"/>
      <c r="Z512" s="268"/>
      <c r="AB512" s="297"/>
      <c r="AC512" s="270"/>
      <c r="AE512" s="187"/>
      <c r="AF512" s="268"/>
      <c r="AG512" s="268"/>
      <c r="AH512" s="270"/>
      <c r="AI512" s="270"/>
      <c r="AJ512" s="270"/>
      <c r="AK512" s="267"/>
      <c r="AL512" s="274"/>
      <c r="AM512" s="270"/>
      <c r="AN512" s="270"/>
      <c r="AO512" s="270"/>
      <c r="AP512" s="270"/>
      <c r="AQ512" s="268"/>
      <c r="AR512" s="270"/>
      <c r="AS512" s="270"/>
      <c r="AT512" s="270"/>
      <c r="AU512" s="268"/>
      <c r="AV512" s="270"/>
      <c r="AW512" s="187"/>
      <c r="AX512" s="268"/>
      <c r="AY512" s="8"/>
      <c r="AZ512" s="8"/>
      <c r="BA512" s="8"/>
    </row>
    <row r="513" spans="1:53">
      <c r="A513" s="266"/>
      <c r="B513" s="267"/>
      <c r="C513" s="184"/>
      <c r="D513" s="186"/>
      <c r="E513" s="218"/>
      <c r="F513" s="185"/>
      <c r="G513" s="185"/>
      <c r="H513" s="273"/>
      <c r="I513" s="269"/>
      <c r="J513" s="266"/>
      <c r="K513" s="266"/>
      <c r="L513" s="266"/>
      <c r="M513" s="268"/>
      <c r="N513" s="268"/>
      <c r="O513" s="268"/>
      <c r="P513" s="270"/>
      <c r="R513" s="266"/>
      <c r="U513" s="270"/>
      <c r="V513" s="270"/>
      <c r="X513" s="270"/>
      <c r="Y513" s="270"/>
      <c r="Z513" s="268"/>
      <c r="AB513" s="297"/>
      <c r="AC513" s="270"/>
      <c r="AE513" s="187"/>
      <c r="AF513" s="268"/>
      <c r="AG513" s="268"/>
      <c r="AH513" s="270"/>
      <c r="AI513" s="270"/>
      <c r="AJ513" s="270"/>
      <c r="AK513" s="267"/>
      <c r="AL513" s="274"/>
      <c r="AM513" s="270"/>
      <c r="AN513" s="270"/>
      <c r="AO513" s="270"/>
      <c r="AP513" s="270"/>
      <c r="AQ513" s="268"/>
      <c r="AR513" s="270"/>
      <c r="AS513" s="270"/>
      <c r="AT513" s="270"/>
      <c r="AU513" s="268"/>
      <c r="AV513" s="270"/>
      <c r="AW513" s="187"/>
      <c r="AX513" s="268"/>
      <c r="AY513" s="8"/>
      <c r="AZ513" s="8"/>
      <c r="BA513" s="8"/>
    </row>
    <row r="514" spans="1:53">
      <c r="A514" s="266"/>
      <c r="B514" s="267"/>
      <c r="C514" s="184"/>
      <c r="D514" s="186"/>
      <c r="E514" s="218"/>
      <c r="F514" s="185"/>
      <c r="G514" s="185"/>
      <c r="H514" s="273"/>
      <c r="I514" s="269"/>
      <c r="J514" s="266"/>
      <c r="K514" s="266"/>
      <c r="L514" s="266"/>
      <c r="M514" s="268"/>
      <c r="N514" s="268"/>
      <c r="O514" s="268"/>
      <c r="P514" s="270"/>
      <c r="R514" s="266"/>
      <c r="U514" s="270"/>
      <c r="V514" s="270"/>
      <c r="X514" s="270"/>
      <c r="Y514" s="270"/>
      <c r="Z514" s="268"/>
      <c r="AB514" s="297"/>
      <c r="AC514" s="270"/>
      <c r="AE514" s="187"/>
      <c r="AF514" s="268"/>
      <c r="AG514" s="268"/>
      <c r="AH514" s="270"/>
      <c r="AI514" s="270"/>
      <c r="AJ514" s="270"/>
      <c r="AK514" s="267"/>
      <c r="AL514" s="274"/>
      <c r="AM514" s="270"/>
      <c r="AN514" s="270"/>
      <c r="AO514" s="270"/>
      <c r="AP514" s="270"/>
      <c r="AQ514" s="268"/>
      <c r="AR514" s="270"/>
      <c r="AS514" s="270"/>
      <c r="AT514" s="270"/>
      <c r="AU514" s="268"/>
      <c r="AV514" s="270"/>
      <c r="AW514" s="187"/>
      <c r="AX514" s="268"/>
      <c r="AY514" s="8"/>
      <c r="AZ514" s="8"/>
      <c r="BA514" s="8"/>
    </row>
    <row r="515" spans="1:53">
      <c r="A515" s="266"/>
      <c r="B515" s="267"/>
      <c r="C515" s="184"/>
      <c r="D515" s="186"/>
      <c r="E515" s="218"/>
      <c r="F515" s="185"/>
      <c r="G515" s="185"/>
      <c r="H515" s="273"/>
      <c r="I515" s="269"/>
      <c r="J515" s="266"/>
      <c r="K515" s="266"/>
      <c r="L515" s="266"/>
      <c r="M515" s="268"/>
      <c r="N515" s="268"/>
      <c r="O515" s="268"/>
      <c r="P515" s="270"/>
      <c r="R515" s="266"/>
      <c r="U515" s="270"/>
      <c r="V515" s="270"/>
      <c r="X515" s="270"/>
      <c r="Y515" s="270"/>
      <c r="Z515" s="268"/>
      <c r="AB515" s="297"/>
      <c r="AC515" s="270"/>
      <c r="AE515" s="187"/>
      <c r="AF515" s="268"/>
      <c r="AG515" s="268"/>
      <c r="AH515" s="270"/>
      <c r="AI515" s="270"/>
      <c r="AJ515" s="270"/>
      <c r="AK515" s="267"/>
      <c r="AL515" s="274"/>
      <c r="AM515" s="270"/>
      <c r="AN515" s="270"/>
      <c r="AO515" s="270"/>
      <c r="AP515" s="270"/>
      <c r="AQ515" s="268"/>
      <c r="AR515" s="270"/>
      <c r="AS515" s="270"/>
      <c r="AT515" s="270"/>
      <c r="AU515" s="268"/>
      <c r="AV515" s="270"/>
      <c r="AW515" s="187"/>
      <c r="AX515" s="268"/>
      <c r="AY515" s="8"/>
      <c r="AZ515" s="8"/>
      <c r="BA515" s="8"/>
    </row>
    <row r="516" spans="1:53">
      <c r="A516" s="266"/>
      <c r="B516" s="267"/>
      <c r="C516" s="184"/>
      <c r="D516" s="186"/>
      <c r="E516" s="218"/>
      <c r="F516" s="185"/>
      <c r="G516" s="185"/>
      <c r="H516" s="273"/>
      <c r="I516" s="269"/>
      <c r="J516" s="266"/>
      <c r="K516" s="266"/>
      <c r="L516" s="266"/>
      <c r="M516" s="268"/>
      <c r="N516" s="268"/>
      <c r="O516" s="268"/>
      <c r="P516" s="270"/>
      <c r="R516" s="266"/>
      <c r="U516" s="270"/>
      <c r="V516" s="270"/>
      <c r="X516" s="270"/>
      <c r="Y516" s="270"/>
      <c r="Z516" s="268"/>
      <c r="AB516" s="297"/>
      <c r="AC516" s="270"/>
      <c r="AE516" s="187"/>
      <c r="AF516" s="268"/>
      <c r="AG516" s="268"/>
      <c r="AH516" s="270"/>
      <c r="AI516" s="270"/>
      <c r="AJ516" s="270"/>
      <c r="AK516" s="267"/>
      <c r="AL516" s="274"/>
      <c r="AM516" s="270"/>
      <c r="AN516" s="270"/>
      <c r="AO516" s="270"/>
      <c r="AP516" s="270"/>
      <c r="AQ516" s="268"/>
      <c r="AR516" s="270"/>
      <c r="AS516" s="270"/>
      <c r="AT516" s="270"/>
      <c r="AU516" s="268"/>
      <c r="AV516" s="270"/>
      <c r="AW516" s="187"/>
      <c r="AX516" s="268"/>
      <c r="AY516" s="8"/>
      <c r="AZ516" s="8"/>
      <c r="BA516" s="8"/>
    </row>
    <row r="517" spans="1:53">
      <c r="A517" s="266"/>
      <c r="B517" s="267"/>
      <c r="C517" s="184"/>
      <c r="D517" s="186"/>
      <c r="E517" s="218"/>
      <c r="F517" s="185"/>
      <c r="G517" s="185"/>
      <c r="H517" s="273"/>
      <c r="I517" s="269"/>
      <c r="J517" s="266"/>
      <c r="K517" s="266"/>
      <c r="L517" s="266"/>
      <c r="M517" s="268"/>
      <c r="N517" s="268"/>
      <c r="O517" s="268"/>
      <c r="P517" s="270"/>
      <c r="R517" s="266"/>
      <c r="U517" s="270"/>
      <c r="V517" s="270"/>
      <c r="X517" s="270"/>
      <c r="Y517" s="270"/>
      <c r="Z517" s="268"/>
      <c r="AB517" s="297"/>
      <c r="AC517" s="270"/>
      <c r="AE517" s="187"/>
      <c r="AF517" s="268"/>
      <c r="AG517" s="268"/>
      <c r="AH517" s="270"/>
      <c r="AI517" s="270"/>
      <c r="AJ517" s="270"/>
      <c r="AK517" s="267"/>
      <c r="AL517" s="274"/>
      <c r="AM517" s="270"/>
      <c r="AN517" s="270"/>
      <c r="AO517" s="270"/>
      <c r="AP517" s="270"/>
      <c r="AQ517" s="268"/>
      <c r="AR517" s="270"/>
      <c r="AS517" s="270"/>
      <c r="AT517" s="270"/>
      <c r="AU517" s="268"/>
      <c r="AV517" s="270"/>
      <c r="AW517" s="187"/>
      <c r="AX517" s="268"/>
      <c r="AY517" s="8"/>
      <c r="AZ517" s="8"/>
      <c r="BA517" s="8"/>
    </row>
    <row r="518" spans="1:53">
      <c r="A518" s="266"/>
      <c r="B518" s="267"/>
      <c r="C518" s="184"/>
      <c r="D518" s="186"/>
      <c r="E518" s="218"/>
      <c r="F518" s="185"/>
      <c r="G518" s="185"/>
      <c r="H518" s="273"/>
      <c r="I518" s="269"/>
      <c r="J518" s="266"/>
      <c r="K518" s="266"/>
      <c r="L518" s="266"/>
      <c r="M518" s="268"/>
      <c r="N518" s="268"/>
      <c r="O518" s="268"/>
      <c r="P518" s="270"/>
      <c r="R518" s="266"/>
      <c r="U518" s="270"/>
      <c r="V518" s="270"/>
      <c r="X518" s="270"/>
      <c r="Y518" s="270"/>
      <c r="Z518" s="268"/>
      <c r="AB518" s="297"/>
      <c r="AC518" s="270"/>
      <c r="AE518" s="187"/>
      <c r="AF518" s="268"/>
      <c r="AG518" s="268"/>
      <c r="AH518" s="270"/>
      <c r="AI518" s="270"/>
      <c r="AJ518" s="270"/>
      <c r="AK518" s="267"/>
      <c r="AL518" s="274"/>
      <c r="AM518" s="270"/>
      <c r="AN518" s="270"/>
      <c r="AO518" s="270"/>
      <c r="AP518" s="270"/>
      <c r="AQ518" s="268"/>
      <c r="AR518" s="270"/>
      <c r="AS518" s="270"/>
      <c r="AT518" s="270"/>
      <c r="AU518" s="268"/>
      <c r="AV518" s="270"/>
      <c r="AW518" s="187"/>
      <c r="AX518" s="268"/>
      <c r="AY518" s="8"/>
      <c r="AZ518" s="8"/>
      <c r="BA518" s="8"/>
    </row>
    <row r="519" spans="1:53">
      <c r="A519" s="266"/>
      <c r="B519" s="267"/>
      <c r="C519" s="184"/>
      <c r="D519" s="186"/>
      <c r="E519" s="218"/>
      <c r="F519" s="185"/>
      <c r="G519" s="185"/>
      <c r="H519" s="273"/>
      <c r="I519" s="269"/>
      <c r="J519" s="266"/>
      <c r="K519" s="266"/>
      <c r="L519" s="266"/>
      <c r="M519" s="268"/>
      <c r="N519" s="268"/>
      <c r="O519" s="268"/>
      <c r="P519" s="270"/>
      <c r="R519" s="266"/>
      <c r="U519" s="270"/>
      <c r="V519" s="270"/>
      <c r="X519" s="270"/>
      <c r="Y519" s="270"/>
      <c r="Z519" s="268"/>
      <c r="AB519" s="297"/>
      <c r="AC519" s="270"/>
      <c r="AE519" s="187"/>
      <c r="AF519" s="268"/>
      <c r="AG519" s="268"/>
      <c r="AH519" s="270"/>
      <c r="AI519" s="270"/>
      <c r="AJ519" s="270"/>
      <c r="AK519" s="267"/>
      <c r="AL519" s="274"/>
      <c r="AM519" s="270"/>
      <c r="AN519" s="270"/>
      <c r="AO519" s="270"/>
      <c r="AP519" s="270"/>
      <c r="AQ519" s="268"/>
      <c r="AR519" s="270"/>
      <c r="AS519" s="270"/>
      <c r="AT519" s="270"/>
      <c r="AU519" s="268"/>
      <c r="AV519" s="270"/>
      <c r="AW519" s="187"/>
      <c r="AX519" s="268"/>
      <c r="AY519" s="8"/>
      <c r="AZ519" s="8"/>
      <c r="BA519" s="8"/>
    </row>
    <row r="520" spans="1:53">
      <c r="A520" s="266"/>
      <c r="B520" s="267"/>
      <c r="C520" s="184"/>
      <c r="D520" s="186"/>
      <c r="E520" s="218"/>
      <c r="F520" s="185"/>
      <c r="G520" s="185"/>
      <c r="H520" s="273"/>
      <c r="I520" s="269"/>
      <c r="J520" s="266"/>
      <c r="K520" s="266"/>
      <c r="L520" s="266"/>
      <c r="M520" s="268"/>
      <c r="N520" s="268"/>
      <c r="O520" s="268"/>
      <c r="P520" s="270"/>
      <c r="R520" s="266"/>
      <c r="U520" s="270"/>
      <c r="V520" s="270"/>
      <c r="X520" s="270"/>
      <c r="Y520" s="270"/>
      <c r="Z520" s="268"/>
      <c r="AB520" s="297"/>
      <c r="AC520" s="270"/>
      <c r="AE520" s="187"/>
      <c r="AF520" s="268"/>
      <c r="AG520" s="268"/>
      <c r="AH520" s="270"/>
      <c r="AI520" s="270"/>
      <c r="AJ520" s="270"/>
      <c r="AK520" s="267"/>
      <c r="AL520" s="274"/>
      <c r="AM520" s="270"/>
      <c r="AN520" s="270"/>
      <c r="AO520" s="270"/>
      <c r="AP520" s="270"/>
      <c r="AQ520" s="268"/>
      <c r="AR520" s="270"/>
      <c r="AS520" s="270"/>
      <c r="AT520" s="270"/>
      <c r="AU520" s="268"/>
      <c r="AV520" s="270"/>
      <c r="AW520" s="187"/>
      <c r="AX520" s="268"/>
      <c r="AY520" s="8"/>
      <c r="AZ520" s="8"/>
      <c r="BA520" s="8"/>
    </row>
    <row r="521" spans="1:53">
      <c r="A521" s="266"/>
      <c r="B521" s="267"/>
      <c r="C521" s="184"/>
      <c r="D521" s="186"/>
      <c r="E521" s="218"/>
      <c r="F521" s="185"/>
      <c r="G521" s="185"/>
      <c r="H521" s="273"/>
      <c r="I521" s="269"/>
      <c r="J521" s="266"/>
      <c r="K521" s="266"/>
      <c r="L521" s="266"/>
      <c r="M521" s="268"/>
      <c r="N521" s="268"/>
      <c r="O521" s="268"/>
      <c r="P521" s="270"/>
      <c r="R521" s="266"/>
      <c r="U521" s="270"/>
      <c r="V521" s="270"/>
      <c r="X521" s="270"/>
      <c r="Y521" s="270"/>
      <c r="Z521" s="268"/>
      <c r="AB521" s="297"/>
      <c r="AC521" s="270"/>
      <c r="AE521" s="187"/>
      <c r="AF521" s="268"/>
      <c r="AG521" s="268"/>
      <c r="AH521" s="270"/>
      <c r="AI521" s="270"/>
      <c r="AJ521" s="270"/>
      <c r="AK521" s="267"/>
      <c r="AL521" s="274"/>
      <c r="AM521" s="270"/>
      <c r="AN521" s="270"/>
      <c r="AO521" s="270"/>
      <c r="AP521" s="270"/>
      <c r="AQ521" s="268"/>
      <c r="AR521" s="270"/>
      <c r="AS521" s="270"/>
      <c r="AT521" s="270"/>
      <c r="AU521" s="268"/>
      <c r="AV521" s="270"/>
      <c r="AW521" s="187"/>
      <c r="AX521" s="268"/>
      <c r="AY521" s="8"/>
      <c r="AZ521" s="8"/>
      <c r="BA521" s="8"/>
    </row>
    <row r="522" spans="1:53">
      <c r="A522" s="266"/>
      <c r="B522" s="267"/>
      <c r="C522" s="184"/>
      <c r="D522" s="186"/>
      <c r="E522" s="218"/>
      <c r="F522" s="185"/>
      <c r="G522" s="185"/>
      <c r="H522" s="273"/>
      <c r="I522" s="269"/>
      <c r="J522" s="266"/>
      <c r="K522" s="266"/>
      <c r="L522" s="266"/>
      <c r="M522" s="268"/>
      <c r="N522" s="268"/>
      <c r="O522" s="268"/>
      <c r="P522" s="270"/>
      <c r="R522" s="266"/>
      <c r="U522" s="270"/>
      <c r="V522" s="270"/>
      <c r="X522" s="270"/>
      <c r="Y522" s="270"/>
      <c r="Z522" s="268"/>
      <c r="AB522" s="297"/>
      <c r="AC522" s="270"/>
      <c r="AE522" s="187"/>
      <c r="AF522" s="268"/>
      <c r="AG522" s="268"/>
      <c r="AH522" s="270"/>
      <c r="AI522" s="270"/>
      <c r="AJ522" s="270"/>
      <c r="AK522" s="267"/>
      <c r="AL522" s="274"/>
      <c r="AM522" s="270"/>
      <c r="AN522" s="270"/>
      <c r="AO522" s="270"/>
      <c r="AP522" s="270"/>
      <c r="AQ522" s="268"/>
      <c r="AR522" s="270"/>
      <c r="AS522" s="270"/>
      <c r="AT522" s="270"/>
      <c r="AU522" s="268"/>
      <c r="AV522" s="270"/>
      <c r="AW522" s="187"/>
      <c r="AX522" s="268"/>
      <c r="AY522" s="8"/>
      <c r="AZ522" s="8"/>
      <c r="BA522" s="8"/>
    </row>
    <row r="523" spans="1:53">
      <c r="A523" s="266"/>
      <c r="B523" s="267"/>
      <c r="C523" s="184"/>
      <c r="D523" s="186"/>
      <c r="E523" s="218"/>
      <c r="F523" s="185"/>
      <c r="G523" s="185"/>
      <c r="H523" s="273"/>
      <c r="I523" s="269"/>
      <c r="J523" s="266"/>
      <c r="K523" s="266"/>
      <c r="L523" s="266"/>
      <c r="M523" s="268"/>
      <c r="N523" s="268"/>
      <c r="O523" s="268"/>
      <c r="P523" s="270"/>
      <c r="R523" s="266"/>
      <c r="U523" s="270"/>
      <c r="V523" s="270"/>
      <c r="X523" s="270"/>
      <c r="Y523" s="270"/>
      <c r="Z523" s="268"/>
      <c r="AB523" s="297"/>
      <c r="AC523" s="270"/>
      <c r="AE523" s="187"/>
      <c r="AF523" s="268"/>
      <c r="AG523" s="268"/>
      <c r="AH523" s="270"/>
      <c r="AI523" s="270"/>
      <c r="AJ523" s="270"/>
      <c r="AK523" s="267"/>
      <c r="AL523" s="274"/>
      <c r="AM523" s="270"/>
      <c r="AN523" s="270"/>
      <c r="AO523" s="270"/>
      <c r="AP523" s="270"/>
      <c r="AQ523" s="268"/>
      <c r="AR523" s="270"/>
      <c r="AS523" s="270"/>
      <c r="AT523" s="270"/>
      <c r="AU523" s="268"/>
      <c r="AV523" s="270"/>
      <c r="AW523" s="187"/>
      <c r="AX523" s="268"/>
      <c r="AY523" s="8"/>
      <c r="AZ523" s="8"/>
      <c r="BA523" s="8"/>
    </row>
    <row r="524" spans="1:53">
      <c r="A524" s="266"/>
      <c r="B524" s="267"/>
      <c r="C524" s="184"/>
      <c r="D524" s="186"/>
      <c r="E524" s="218"/>
      <c r="F524" s="185"/>
      <c r="G524" s="185"/>
      <c r="H524" s="273"/>
      <c r="I524" s="269"/>
      <c r="J524" s="266"/>
      <c r="K524" s="266"/>
      <c r="L524" s="266"/>
      <c r="M524" s="268"/>
      <c r="N524" s="268"/>
      <c r="O524" s="268"/>
      <c r="P524" s="270"/>
      <c r="R524" s="266"/>
      <c r="U524" s="270"/>
      <c r="V524" s="270"/>
      <c r="X524" s="270"/>
      <c r="Y524" s="270"/>
      <c r="Z524" s="268"/>
      <c r="AB524" s="297"/>
      <c r="AC524" s="270"/>
      <c r="AE524" s="187"/>
      <c r="AF524" s="268"/>
      <c r="AG524" s="268"/>
      <c r="AH524" s="270"/>
      <c r="AI524" s="270"/>
      <c r="AJ524" s="270"/>
      <c r="AK524" s="267"/>
      <c r="AL524" s="274"/>
      <c r="AM524" s="270"/>
      <c r="AN524" s="270"/>
      <c r="AO524" s="270"/>
      <c r="AP524" s="270"/>
      <c r="AQ524" s="268"/>
      <c r="AR524" s="270"/>
      <c r="AS524" s="270"/>
      <c r="AT524" s="270"/>
      <c r="AU524" s="268"/>
      <c r="AV524" s="270"/>
      <c r="AW524" s="187"/>
      <c r="AX524" s="268"/>
      <c r="AY524" s="8"/>
      <c r="AZ524" s="8"/>
      <c r="BA524" s="8"/>
    </row>
    <row r="525" spans="1:53">
      <c r="A525" s="266"/>
      <c r="B525" s="267"/>
      <c r="C525" s="184"/>
      <c r="D525" s="186"/>
      <c r="E525" s="218"/>
      <c r="F525" s="185"/>
      <c r="G525" s="185"/>
      <c r="H525" s="273"/>
      <c r="I525" s="269"/>
      <c r="J525" s="266"/>
      <c r="K525" s="266"/>
      <c r="L525" s="266"/>
      <c r="M525" s="268"/>
      <c r="N525" s="268"/>
      <c r="O525" s="268"/>
      <c r="P525" s="270"/>
      <c r="R525" s="266"/>
      <c r="U525" s="270"/>
      <c r="V525" s="270"/>
      <c r="X525" s="270"/>
      <c r="Y525" s="270"/>
      <c r="Z525" s="268"/>
      <c r="AB525" s="297"/>
      <c r="AC525" s="270"/>
      <c r="AE525" s="187"/>
      <c r="AF525" s="268"/>
      <c r="AG525" s="268"/>
      <c r="AH525" s="270"/>
      <c r="AI525" s="270"/>
      <c r="AJ525" s="270"/>
      <c r="AK525" s="267"/>
      <c r="AL525" s="274"/>
      <c r="AM525" s="270"/>
      <c r="AN525" s="270"/>
      <c r="AO525" s="270"/>
      <c r="AP525" s="270"/>
      <c r="AQ525" s="268"/>
      <c r="AR525" s="270"/>
      <c r="AS525" s="270"/>
      <c r="AT525" s="270"/>
      <c r="AU525" s="268"/>
      <c r="AV525" s="270"/>
      <c r="AW525" s="187"/>
      <c r="AX525" s="268"/>
      <c r="AY525" s="8"/>
      <c r="AZ525" s="8"/>
      <c r="BA525" s="8"/>
    </row>
    <row r="526" spans="1:53">
      <c r="A526" s="266"/>
      <c r="B526" s="267"/>
      <c r="C526" s="184"/>
      <c r="D526" s="186"/>
      <c r="E526" s="218"/>
      <c r="F526" s="185"/>
      <c r="G526" s="185"/>
      <c r="H526" s="273"/>
      <c r="I526" s="269"/>
      <c r="J526" s="266"/>
      <c r="K526" s="266"/>
      <c r="L526" s="266"/>
      <c r="M526" s="268"/>
      <c r="N526" s="268"/>
      <c r="O526" s="268"/>
      <c r="P526" s="270"/>
      <c r="R526" s="266"/>
      <c r="U526" s="270"/>
      <c r="V526" s="270"/>
      <c r="X526" s="270"/>
      <c r="Y526" s="270"/>
      <c r="Z526" s="268"/>
      <c r="AB526" s="297"/>
      <c r="AC526" s="270"/>
      <c r="AE526" s="187"/>
      <c r="AF526" s="268"/>
      <c r="AG526" s="268"/>
      <c r="AH526" s="270"/>
      <c r="AI526" s="270"/>
      <c r="AJ526" s="270"/>
      <c r="AK526" s="267"/>
      <c r="AL526" s="274"/>
      <c r="AM526" s="270"/>
      <c r="AN526" s="270"/>
      <c r="AO526" s="270"/>
      <c r="AP526" s="270"/>
      <c r="AQ526" s="268"/>
      <c r="AR526" s="270"/>
      <c r="AS526" s="270"/>
      <c r="AT526" s="270"/>
      <c r="AU526" s="268"/>
      <c r="AV526" s="270"/>
      <c r="AW526" s="187"/>
      <c r="AX526" s="268"/>
      <c r="AY526" s="8"/>
      <c r="AZ526" s="8"/>
      <c r="BA526" s="8"/>
    </row>
    <row r="527" spans="1:53">
      <c r="A527" s="266"/>
      <c r="B527" s="267"/>
      <c r="C527" s="184"/>
      <c r="D527" s="186"/>
      <c r="E527" s="218"/>
      <c r="F527" s="185"/>
      <c r="G527" s="185"/>
      <c r="H527" s="273"/>
      <c r="I527" s="269"/>
      <c r="J527" s="266"/>
      <c r="K527" s="266"/>
      <c r="L527" s="266"/>
      <c r="M527" s="268"/>
      <c r="N527" s="268"/>
      <c r="O527" s="268"/>
      <c r="P527" s="270"/>
      <c r="R527" s="266"/>
      <c r="U527" s="270"/>
      <c r="V527" s="270"/>
      <c r="X527" s="270"/>
      <c r="Y527" s="270"/>
      <c r="Z527" s="268"/>
      <c r="AB527" s="297"/>
      <c r="AC527" s="270"/>
      <c r="AE527" s="187"/>
      <c r="AF527" s="268"/>
      <c r="AG527" s="268"/>
      <c r="AH527" s="270"/>
      <c r="AI527" s="270"/>
      <c r="AJ527" s="270"/>
      <c r="AK527" s="267"/>
      <c r="AL527" s="274"/>
      <c r="AM527" s="270"/>
      <c r="AN527" s="270"/>
      <c r="AO527" s="270"/>
      <c r="AP527" s="270"/>
      <c r="AQ527" s="268"/>
      <c r="AR527" s="270"/>
      <c r="AS527" s="270"/>
      <c r="AT527" s="270"/>
      <c r="AU527" s="268"/>
      <c r="AV527" s="270"/>
      <c r="AW527" s="187"/>
      <c r="AX527" s="268"/>
      <c r="AY527" s="8"/>
      <c r="AZ527" s="8"/>
      <c r="BA527" s="8"/>
    </row>
    <row r="528" spans="1:53">
      <c r="A528" s="266"/>
      <c r="B528" s="267"/>
      <c r="C528" s="184"/>
      <c r="D528" s="186"/>
      <c r="E528" s="218"/>
      <c r="F528" s="185"/>
      <c r="G528" s="185"/>
      <c r="H528" s="273"/>
      <c r="I528" s="269"/>
      <c r="J528" s="266"/>
      <c r="K528" s="266"/>
      <c r="L528" s="266"/>
      <c r="M528" s="268"/>
      <c r="N528" s="268"/>
      <c r="O528" s="268"/>
      <c r="P528" s="270"/>
      <c r="R528" s="266"/>
      <c r="U528" s="270"/>
      <c r="V528" s="270"/>
      <c r="X528" s="270"/>
      <c r="Y528" s="270"/>
      <c r="Z528" s="268"/>
      <c r="AB528" s="297"/>
      <c r="AC528" s="270"/>
      <c r="AE528" s="187"/>
      <c r="AF528" s="268"/>
      <c r="AG528" s="268"/>
      <c r="AH528" s="270"/>
      <c r="AI528" s="270"/>
      <c r="AJ528" s="270"/>
      <c r="AK528" s="267"/>
      <c r="AL528" s="274"/>
      <c r="AM528" s="270"/>
      <c r="AN528" s="270"/>
      <c r="AO528" s="270"/>
      <c r="AP528" s="270"/>
      <c r="AQ528" s="268"/>
      <c r="AR528" s="270"/>
      <c r="AS528" s="270"/>
      <c r="AT528" s="270"/>
      <c r="AU528" s="268"/>
      <c r="AV528" s="270"/>
      <c r="AW528" s="187"/>
      <c r="AX528" s="268"/>
      <c r="AY528" s="8"/>
      <c r="AZ528" s="8"/>
      <c r="BA528" s="8"/>
    </row>
    <row r="529" spans="1:53">
      <c r="A529" s="266"/>
      <c r="B529" s="267"/>
      <c r="C529" s="184"/>
      <c r="D529" s="186"/>
      <c r="E529" s="218"/>
      <c r="F529" s="185"/>
      <c r="G529" s="185"/>
      <c r="H529" s="273"/>
      <c r="I529" s="269"/>
      <c r="J529" s="266"/>
      <c r="K529" s="266"/>
      <c r="L529" s="266"/>
      <c r="M529" s="268"/>
      <c r="N529" s="268"/>
      <c r="O529" s="268"/>
      <c r="P529" s="270"/>
      <c r="R529" s="266"/>
      <c r="U529" s="270"/>
      <c r="V529" s="270"/>
      <c r="X529" s="270"/>
      <c r="Y529" s="270"/>
      <c r="Z529" s="268"/>
      <c r="AB529" s="297"/>
      <c r="AC529" s="270"/>
      <c r="AE529" s="187"/>
      <c r="AF529" s="268"/>
      <c r="AG529" s="268"/>
      <c r="AH529" s="270"/>
      <c r="AI529" s="270"/>
      <c r="AJ529" s="270"/>
      <c r="AK529" s="267"/>
      <c r="AL529" s="274"/>
      <c r="AM529" s="270"/>
      <c r="AN529" s="270"/>
      <c r="AO529" s="270"/>
      <c r="AP529" s="270"/>
      <c r="AQ529" s="268"/>
      <c r="AR529" s="270"/>
      <c r="AS529" s="270"/>
      <c r="AT529" s="270"/>
      <c r="AU529" s="268"/>
      <c r="AV529" s="270"/>
      <c r="AW529" s="187"/>
      <c r="AX529" s="268"/>
      <c r="AY529" s="8"/>
      <c r="AZ529" s="8"/>
      <c r="BA529" s="8"/>
    </row>
    <row r="530" spans="1:53">
      <c r="A530" s="266"/>
      <c r="B530" s="267"/>
      <c r="C530" s="184"/>
      <c r="D530" s="186"/>
      <c r="E530" s="218"/>
      <c r="F530" s="185"/>
      <c r="G530" s="185"/>
      <c r="H530" s="273"/>
      <c r="I530" s="269"/>
      <c r="J530" s="266"/>
      <c r="K530" s="266"/>
      <c r="L530" s="266"/>
      <c r="M530" s="268"/>
      <c r="N530" s="268"/>
      <c r="O530" s="268"/>
      <c r="P530" s="270"/>
      <c r="R530" s="266"/>
      <c r="U530" s="270"/>
      <c r="V530" s="270"/>
      <c r="X530" s="270"/>
      <c r="Y530" s="270"/>
      <c r="Z530" s="268"/>
      <c r="AB530" s="297"/>
      <c r="AC530" s="270"/>
      <c r="AE530" s="187"/>
      <c r="AF530" s="268"/>
      <c r="AG530" s="268"/>
      <c r="AH530" s="270"/>
      <c r="AI530" s="270"/>
      <c r="AJ530" s="270"/>
      <c r="AK530" s="267"/>
      <c r="AL530" s="274"/>
      <c r="AM530" s="270"/>
      <c r="AN530" s="270"/>
      <c r="AO530" s="270"/>
      <c r="AP530" s="270"/>
      <c r="AQ530" s="268"/>
      <c r="AR530" s="270"/>
      <c r="AS530" s="270"/>
      <c r="AT530" s="270"/>
      <c r="AU530" s="268"/>
      <c r="AV530" s="270"/>
      <c r="AW530" s="187"/>
      <c r="AX530" s="268"/>
      <c r="AY530" s="8"/>
      <c r="AZ530" s="8"/>
      <c r="BA530" s="8"/>
    </row>
    <row r="531" spans="1:53">
      <c r="A531" s="266"/>
      <c r="B531" s="267"/>
      <c r="C531" s="184"/>
      <c r="D531" s="186"/>
      <c r="E531" s="218"/>
      <c r="F531" s="185"/>
      <c r="G531" s="185"/>
      <c r="H531" s="273"/>
      <c r="I531" s="269"/>
      <c r="J531" s="266"/>
      <c r="K531" s="266"/>
      <c r="L531" s="266"/>
      <c r="M531" s="268"/>
      <c r="N531" s="268"/>
      <c r="O531" s="268"/>
      <c r="P531" s="270"/>
      <c r="R531" s="266"/>
      <c r="U531" s="270"/>
      <c r="V531" s="270"/>
      <c r="X531" s="270"/>
      <c r="Y531" s="270"/>
      <c r="Z531" s="268"/>
      <c r="AB531" s="297"/>
      <c r="AC531" s="270"/>
      <c r="AE531" s="187"/>
      <c r="AF531" s="268"/>
      <c r="AG531" s="268"/>
      <c r="AH531" s="270"/>
      <c r="AI531" s="270"/>
      <c r="AJ531" s="270"/>
      <c r="AK531" s="267"/>
      <c r="AL531" s="274"/>
      <c r="AM531" s="270"/>
      <c r="AN531" s="270"/>
      <c r="AO531" s="270"/>
      <c r="AP531" s="270"/>
      <c r="AQ531" s="268"/>
      <c r="AR531" s="270"/>
      <c r="AS531" s="270"/>
      <c r="AT531" s="270"/>
      <c r="AU531" s="268"/>
      <c r="AV531" s="270"/>
      <c r="AW531" s="187"/>
      <c r="AX531" s="268"/>
      <c r="AY531" s="8"/>
      <c r="AZ531" s="8"/>
      <c r="BA531" s="8"/>
    </row>
    <row r="532" spans="1:53">
      <c r="A532" s="266"/>
      <c r="B532" s="267"/>
      <c r="C532" s="184"/>
      <c r="D532" s="186"/>
      <c r="E532" s="218"/>
      <c r="F532" s="185"/>
      <c r="G532" s="185"/>
      <c r="H532" s="273"/>
      <c r="I532" s="269"/>
      <c r="J532" s="266"/>
      <c r="K532" s="266"/>
      <c r="L532" s="266"/>
      <c r="M532" s="268"/>
      <c r="N532" s="268"/>
      <c r="O532" s="268"/>
      <c r="P532" s="270"/>
      <c r="R532" s="266"/>
      <c r="U532" s="270"/>
      <c r="V532" s="270"/>
      <c r="X532" s="270"/>
      <c r="Y532" s="270"/>
      <c r="Z532" s="268"/>
      <c r="AB532" s="297"/>
      <c r="AC532" s="270"/>
      <c r="AE532" s="187"/>
      <c r="AF532" s="268"/>
      <c r="AG532" s="268"/>
      <c r="AH532" s="270"/>
      <c r="AI532" s="270"/>
      <c r="AJ532" s="270"/>
      <c r="AK532" s="267"/>
      <c r="AL532" s="274"/>
      <c r="AM532" s="270"/>
      <c r="AN532" s="270"/>
      <c r="AO532" s="270"/>
      <c r="AP532" s="270"/>
      <c r="AQ532" s="268"/>
      <c r="AR532" s="270"/>
      <c r="AS532" s="270"/>
      <c r="AT532" s="270"/>
      <c r="AU532" s="268"/>
      <c r="AV532" s="270"/>
      <c r="AW532" s="187"/>
      <c r="AX532" s="268"/>
      <c r="AY532" s="8"/>
      <c r="AZ532" s="8"/>
      <c r="BA532" s="8"/>
    </row>
    <row r="533" spans="1:53">
      <c r="A533" s="266"/>
      <c r="B533" s="267"/>
      <c r="C533" s="184"/>
      <c r="D533" s="186"/>
      <c r="E533" s="218"/>
      <c r="F533" s="185"/>
      <c r="G533" s="185"/>
      <c r="H533" s="273"/>
      <c r="I533" s="269"/>
      <c r="J533" s="266"/>
      <c r="K533" s="266"/>
      <c r="L533" s="266"/>
      <c r="M533" s="268"/>
      <c r="N533" s="268"/>
      <c r="O533" s="268"/>
      <c r="P533" s="270"/>
      <c r="R533" s="266"/>
      <c r="U533" s="270"/>
      <c r="V533" s="270"/>
      <c r="X533" s="270"/>
      <c r="Y533" s="270"/>
      <c r="Z533" s="268"/>
      <c r="AB533" s="297"/>
      <c r="AC533" s="270"/>
      <c r="AE533" s="187"/>
      <c r="AF533" s="268"/>
      <c r="AG533" s="268"/>
      <c r="AH533" s="270"/>
      <c r="AI533" s="270"/>
      <c r="AJ533" s="270"/>
      <c r="AK533" s="267"/>
      <c r="AL533" s="274"/>
      <c r="AM533" s="270"/>
      <c r="AN533" s="270"/>
      <c r="AO533" s="270"/>
      <c r="AP533" s="270"/>
      <c r="AQ533" s="268"/>
      <c r="AR533" s="270"/>
      <c r="AS533" s="270"/>
      <c r="AT533" s="270"/>
      <c r="AU533" s="268"/>
      <c r="AV533" s="270"/>
      <c r="AW533" s="187"/>
      <c r="AX533" s="268"/>
      <c r="AY533" s="8"/>
      <c r="AZ533" s="8"/>
      <c r="BA533" s="8"/>
    </row>
    <row r="534" spans="1:53">
      <c r="A534" s="266"/>
      <c r="B534" s="267"/>
      <c r="C534" s="184"/>
      <c r="D534" s="186"/>
      <c r="E534" s="218"/>
      <c r="F534" s="185"/>
      <c r="G534" s="185"/>
      <c r="H534" s="273"/>
      <c r="I534" s="269"/>
      <c r="J534" s="266"/>
      <c r="K534" s="266"/>
      <c r="L534" s="266"/>
      <c r="M534" s="268"/>
      <c r="N534" s="268"/>
      <c r="O534" s="268"/>
      <c r="P534" s="270"/>
      <c r="R534" s="266"/>
      <c r="U534" s="270"/>
      <c r="V534" s="270"/>
      <c r="X534" s="270"/>
      <c r="Y534" s="270"/>
      <c r="Z534" s="268"/>
      <c r="AB534" s="297"/>
      <c r="AC534" s="270"/>
      <c r="AE534" s="187"/>
      <c r="AF534" s="268"/>
      <c r="AG534" s="268"/>
      <c r="AH534" s="270"/>
      <c r="AI534" s="270"/>
      <c r="AJ534" s="270"/>
      <c r="AK534" s="267"/>
      <c r="AL534" s="274"/>
      <c r="AM534" s="270"/>
      <c r="AN534" s="270"/>
      <c r="AO534" s="270"/>
      <c r="AP534" s="270"/>
      <c r="AQ534" s="268"/>
      <c r="AR534" s="270"/>
      <c r="AS534" s="270"/>
      <c r="AT534" s="270"/>
      <c r="AU534" s="268"/>
      <c r="AV534" s="270"/>
      <c r="AW534" s="187"/>
      <c r="AX534" s="268"/>
      <c r="AY534" s="8"/>
      <c r="AZ534" s="8"/>
      <c r="BA534" s="8"/>
    </row>
    <row r="535" spans="1:53">
      <c r="A535" s="266"/>
      <c r="B535" s="267"/>
      <c r="C535" s="184"/>
      <c r="D535" s="186"/>
      <c r="E535" s="218"/>
      <c r="F535" s="185"/>
      <c r="G535" s="185"/>
      <c r="H535" s="273"/>
      <c r="I535" s="269"/>
      <c r="J535" s="266"/>
      <c r="K535" s="266"/>
      <c r="L535" s="266"/>
      <c r="M535" s="268"/>
      <c r="N535" s="268"/>
      <c r="O535" s="268"/>
      <c r="P535" s="270"/>
      <c r="R535" s="266"/>
      <c r="U535" s="270"/>
      <c r="V535" s="270"/>
      <c r="X535" s="270"/>
      <c r="Y535" s="270"/>
      <c r="Z535" s="268"/>
      <c r="AB535" s="297"/>
      <c r="AC535" s="270"/>
      <c r="AE535" s="187"/>
      <c r="AF535" s="268"/>
      <c r="AG535" s="268"/>
      <c r="AH535" s="270"/>
      <c r="AI535" s="270"/>
      <c r="AJ535" s="270"/>
      <c r="AK535" s="267"/>
      <c r="AL535" s="274"/>
      <c r="AM535" s="270"/>
      <c r="AN535" s="270"/>
      <c r="AO535" s="270"/>
      <c r="AP535" s="270"/>
      <c r="AQ535" s="268"/>
      <c r="AR535" s="270"/>
      <c r="AS535" s="270"/>
      <c r="AT535" s="270"/>
      <c r="AU535" s="268"/>
      <c r="AV535" s="270"/>
      <c r="AW535" s="187"/>
      <c r="AX535" s="268"/>
      <c r="AY535" s="8"/>
      <c r="AZ535" s="8"/>
      <c r="BA535" s="8"/>
    </row>
    <row r="536" spans="1:53">
      <c r="A536" s="266"/>
      <c r="B536" s="267"/>
      <c r="C536" s="184"/>
      <c r="D536" s="186"/>
      <c r="E536" s="218"/>
      <c r="F536" s="185"/>
      <c r="G536" s="185"/>
      <c r="H536" s="273"/>
      <c r="I536" s="269"/>
      <c r="J536" s="266"/>
      <c r="K536" s="266"/>
      <c r="L536" s="266"/>
      <c r="M536" s="268"/>
      <c r="N536" s="268"/>
      <c r="O536" s="268"/>
      <c r="P536" s="270"/>
      <c r="R536" s="266"/>
      <c r="U536" s="270"/>
      <c r="V536" s="270"/>
      <c r="X536" s="270"/>
      <c r="Y536" s="270"/>
      <c r="Z536" s="268"/>
      <c r="AB536" s="297"/>
      <c r="AC536" s="270"/>
      <c r="AE536" s="187"/>
      <c r="AF536" s="268"/>
      <c r="AG536" s="268"/>
      <c r="AH536" s="270"/>
      <c r="AI536" s="270"/>
      <c r="AJ536" s="270"/>
      <c r="AK536" s="267"/>
      <c r="AL536" s="274"/>
      <c r="AM536" s="270"/>
      <c r="AN536" s="270"/>
      <c r="AO536" s="270"/>
      <c r="AP536" s="270"/>
      <c r="AQ536" s="268"/>
      <c r="AR536" s="270"/>
      <c r="AS536" s="270"/>
      <c r="AT536" s="270"/>
      <c r="AU536" s="268"/>
      <c r="AV536" s="270"/>
      <c r="AW536" s="187"/>
      <c r="AX536" s="268"/>
      <c r="AY536" s="8"/>
      <c r="AZ536" s="8"/>
      <c r="BA536" s="8"/>
    </row>
    <row r="537" spans="1:53">
      <c r="A537" s="266"/>
      <c r="B537" s="267"/>
      <c r="C537" s="184"/>
      <c r="D537" s="186"/>
      <c r="E537" s="218"/>
      <c r="F537" s="185"/>
      <c r="G537" s="185"/>
      <c r="H537" s="273"/>
      <c r="I537" s="269"/>
      <c r="J537" s="266"/>
      <c r="K537" s="266"/>
      <c r="L537" s="266"/>
      <c r="M537" s="268"/>
      <c r="N537" s="268"/>
      <c r="O537" s="268"/>
      <c r="P537" s="270"/>
      <c r="R537" s="266"/>
      <c r="U537" s="270"/>
      <c r="V537" s="270"/>
      <c r="X537" s="270"/>
      <c r="Y537" s="270"/>
      <c r="Z537" s="268"/>
      <c r="AB537" s="297"/>
      <c r="AC537" s="270"/>
      <c r="AE537" s="187"/>
      <c r="AF537" s="268"/>
      <c r="AG537" s="268"/>
      <c r="AH537" s="270"/>
      <c r="AI537" s="270"/>
      <c r="AJ537" s="270"/>
      <c r="AK537" s="267"/>
      <c r="AL537" s="274"/>
      <c r="AM537" s="270"/>
      <c r="AN537" s="270"/>
      <c r="AO537" s="270"/>
      <c r="AP537" s="270"/>
      <c r="AQ537" s="268"/>
      <c r="AR537" s="270"/>
      <c r="AS537" s="270"/>
      <c r="AT537" s="270"/>
      <c r="AU537" s="268"/>
      <c r="AV537" s="270"/>
      <c r="AW537" s="187"/>
      <c r="AX537" s="268"/>
      <c r="AY537" s="8"/>
      <c r="AZ537" s="8"/>
      <c r="BA537" s="8"/>
    </row>
    <row r="538" spans="1:53">
      <c r="A538" s="266"/>
      <c r="B538" s="267"/>
      <c r="C538" s="184"/>
      <c r="D538" s="186"/>
      <c r="E538" s="218"/>
      <c r="F538" s="185"/>
      <c r="G538" s="185"/>
      <c r="H538" s="273"/>
      <c r="I538" s="269"/>
      <c r="J538" s="266"/>
      <c r="K538" s="266"/>
      <c r="L538" s="266"/>
      <c r="M538" s="268"/>
      <c r="N538" s="268"/>
      <c r="O538" s="268"/>
      <c r="P538" s="270"/>
      <c r="R538" s="266"/>
      <c r="U538" s="270"/>
      <c r="V538" s="270"/>
      <c r="X538" s="270"/>
      <c r="Y538" s="270"/>
      <c r="Z538" s="268"/>
      <c r="AB538" s="297"/>
      <c r="AC538" s="270"/>
      <c r="AE538" s="187"/>
      <c r="AF538" s="268"/>
      <c r="AG538" s="268"/>
      <c r="AH538" s="270"/>
      <c r="AI538" s="270"/>
      <c r="AJ538" s="270"/>
      <c r="AK538" s="267"/>
      <c r="AL538" s="274"/>
      <c r="AM538" s="270"/>
      <c r="AN538" s="270"/>
      <c r="AO538" s="270"/>
      <c r="AP538" s="270"/>
      <c r="AQ538" s="268"/>
      <c r="AR538" s="270"/>
      <c r="AS538" s="270"/>
      <c r="AT538" s="270"/>
      <c r="AU538" s="268"/>
      <c r="AV538" s="270"/>
      <c r="AW538" s="187"/>
      <c r="AX538" s="268"/>
      <c r="AY538" s="8"/>
      <c r="AZ538" s="8"/>
      <c r="BA538" s="8"/>
    </row>
    <row r="539" spans="1:53">
      <c r="A539" s="266"/>
      <c r="B539" s="267"/>
      <c r="C539" s="184"/>
      <c r="D539" s="186"/>
      <c r="E539" s="218"/>
      <c r="F539" s="185"/>
      <c r="G539" s="185"/>
      <c r="H539" s="273"/>
      <c r="I539" s="269"/>
      <c r="J539" s="266"/>
      <c r="K539" s="266"/>
      <c r="L539" s="266"/>
      <c r="M539" s="268"/>
      <c r="N539" s="268"/>
      <c r="O539" s="268"/>
      <c r="P539" s="270"/>
      <c r="R539" s="266"/>
      <c r="U539" s="270"/>
      <c r="V539" s="270"/>
      <c r="X539" s="270"/>
      <c r="Y539" s="270"/>
      <c r="Z539" s="268"/>
      <c r="AB539" s="297"/>
      <c r="AC539" s="270"/>
      <c r="AE539" s="187"/>
      <c r="AF539" s="268"/>
      <c r="AG539" s="268"/>
      <c r="AH539" s="270"/>
      <c r="AI539" s="270"/>
      <c r="AJ539" s="270"/>
      <c r="AK539" s="267"/>
      <c r="AL539" s="274"/>
      <c r="AM539" s="270"/>
      <c r="AN539" s="270"/>
      <c r="AO539" s="270"/>
      <c r="AP539" s="270"/>
      <c r="AQ539" s="268"/>
      <c r="AR539" s="270"/>
      <c r="AS539" s="270"/>
      <c r="AT539" s="270"/>
      <c r="AU539" s="268"/>
      <c r="AV539" s="270"/>
      <c r="AW539" s="187"/>
      <c r="AX539" s="268"/>
      <c r="AY539" s="8"/>
      <c r="AZ539" s="8"/>
      <c r="BA539" s="8"/>
    </row>
    <row r="540" spans="1:53">
      <c r="A540" s="266"/>
      <c r="B540" s="267"/>
      <c r="C540" s="184"/>
      <c r="D540" s="186"/>
      <c r="E540" s="218"/>
      <c r="F540" s="185"/>
      <c r="G540" s="185"/>
      <c r="H540" s="273"/>
      <c r="I540" s="269"/>
      <c r="J540" s="266"/>
      <c r="K540" s="266"/>
      <c r="L540" s="266"/>
      <c r="M540" s="268"/>
      <c r="N540" s="268"/>
      <c r="O540" s="268"/>
      <c r="P540" s="270"/>
      <c r="R540" s="266"/>
      <c r="U540" s="270"/>
      <c r="V540" s="270"/>
      <c r="X540" s="270"/>
      <c r="Y540" s="270"/>
      <c r="Z540" s="268"/>
      <c r="AB540" s="297"/>
      <c r="AC540" s="270"/>
      <c r="AE540" s="187"/>
      <c r="AF540" s="268"/>
      <c r="AG540" s="268"/>
      <c r="AH540" s="270"/>
      <c r="AI540" s="270"/>
      <c r="AJ540" s="270"/>
      <c r="AK540" s="267"/>
      <c r="AL540" s="274"/>
      <c r="AM540" s="270"/>
      <c r="AN540" s="270"/>
      <c r="AO540" s="270"/>
      <c r="AP540" s="270"/>
      <c r="AQ540" s="268"/>
      <c r="AR540" s="270"/>
      <c r="AS540" s="270"/>
      <c r="AT540" s="270"/>
      <c r="AU540" s="268"/>
      <c r="AV540" s="270"/>
      <c r="AW540" s="187"/>
      <c r="AX540" s="268"/>
      <c r="AY540" s="8"/>
      <c r="AZ540" s="8"/>
      <c r="BA540" s="8"/>
    </row>
    <row r="541" spans="1:53">
      <c r="A541" s="266"/>
      <c r="B541" s="267"/>
      <c r="C541" s="184"/>
      <c r="D541" s="186"/>
      <c r="E541" s="218"/>
      <c r="F541" s="185"/>
      <c r="G541" s="185"/>
      <c r="H541" s="273"/>
      <c r="I541" s="269"/>
      <c r="J541" s="266"/>
      <c r="K541" s="266"/>
      <c r="L541" s="266"/>
      <c r="M541" s="268"/>
      <c r="N541" s="268"/>
      <c r="O541" s="268"/>
      <c r="P541" s="270"/>
      <c r="R541" s="266"/>
      <c r="U541" s="270"/>
      <c r="V541" s="270"/>
      <c r="X541" s="270"/>
      <c r="Y541" s="270"/>
      <c r="Z541" s="268"/>
      <c r="AB541" s="297"/>
      <c r="AC541" s="270"/>
      <c r="AE541" s="187"/>
      <c r="AF541" s="268"/>
      <c r="AG541" s="268"/>
      <c r="AH541" s="270"/>
      <c r="AI541" s="270"/>
      <c r="AJ541" s="270"/>
      <c r="AK541" s="267"/>
      <c r="AL541" s="274"/>
      <c r="AM541" s="270"/>
      <c r="AN541" s="270"/>
      <c r="AO541" s="270"/>
      <c r="AP541" s="270"/>
      <c r="AQ541" s="268"/>
      <c r="AR541" s="270"/>
      <c r="AS541" s="270"/>
      <c r="AT541" s="270"/>
      <c r="AU541" s="268"/>
      <c r="AV541" s="270"/>
      <c r="AW541" s="187"/>
      <c r="AX541" s="268"/>
      <c r="AY541" s="8"/>
      <c r="AZ541" s="8"/>
      <c r="BA541" s="8"/>
    </row>
    <row r="542" spans="1:53">
      <c r="A542" s="266"/>
      <c r="B542" s="267"/>
      <c r="C542" s="184"/>
      <c r="D542" s="186"/>
      <c r="E542" s="218"/>
      <c r="F542" s="185"/>
      <c r="G542" s="185"/>
      <c r="H542" s="273"/>
      <c r="I542" s="269"/>
      <c r="J542" s="266"/>
      <c r="K542" s="266"/>
      <c r="L542" s="266"/>
      <c r="M542" s="268"/>
      <c r="N542" s="268"/>
      <c r="O542" s="268"/>
      <c r="P542" s="270"/>
      <c r="R542" s="266"/>
      <c r="U542" s="270"/>
      <c r="V542" s="270"/>
      <c r="X542" s="270"/>
      <c r="Y542" s="270"/>
      <c r="Z542" s="268"/>
      <c r="AB542" s="297"/>
      <c r="AC542" s="270"/>
      <c r="AE542" s="187"/>
      <c r="AF542" s="268"/>
      <c r="AG542" s="268"/>
      <c r="AH542" s="270"/>
      <c r="AI542" s="270"/>
      <c r="AJ542" s="270"/>
      <c r="AK542" s="267"/>
      <c r="AL542" s="274"/>
      <c r="AM542" s="270"/>
      <c r="AN542" s="270"/>
      <c r="AO542" s="270"/>
      <c r="AP542" s="270"/>
      <c r="AQ542" s="268"/>
      <c r="AR542" s="270"/>
      <c r="AS542" s="270"/>
      <c r="AT542" s="270"/>
      <c r="AU542" s="268"/>
      <c r="AV542" s="270"/>
      <c r="AW542" s="187"/>
      <c r="AX542" s="268"/>
      <c r="AY542" s="8"/>
      <c r="AZ542" s="8"/>
      <c r="BA542" s="8"/>
    </row>
    <row r="543" spans="1:53">
      <c r="A543" s="266"/>
      <c r="B543" s="267"/>
      <c r="C543" s="184"/>
      <c r="D543" s="186"/>
      <c r="E543" s="218"/>
      <c r="F543" s="185"/>
      <c r="G543" s="185"/>
      <c r="H543" s="273"/>
      <c r="I543" s="269"/>
      <c r="J543" s="266"/>
      <c r="K543" s="266"/>
      <c r="L543" s="266"/>
      <c r="M543" s="268"/>
      <c r="N543" s="268"/>
      <c r="O543" s="268"/>
      <c r="P543" s="270"/>
      <c r="R543" s="266"/>
      <c r="U543" s="270"/>
      <c r="V543" s="270"/>
      <c r="X543" s="270"/>
      <c r="Y543" s="270"/>
      <c r="Z543" s="268"/>
      <c r="AB543" s="297"/>
      <c r="AC543" s="270"/>
      <c r="AE543" s="187"/>
      <c r="AF543" s="268"/>
      <c r="AG543" s="268"/>
      <c r="AH543" s="270"/>
      <c r="AI543" s="270"/>
      <c r="AJ543" s="270"/>
      <c r="AK543" s="267"/>
      <c r="AL543" s="274"/>
      <c r="AM543" s="270"/>
      <c r="AN543" s="270"/>
      <c r="AO543" s="270"/>
      <c r="AP543" s="270"/>
      <c r="AQ543" s="268"/>
      <c r="AR543" s="270"/>
      <c r="AS543" s="270"/>
      <c r="AT543" s="270"/>
      <c r="AU543" s="268"/>
      <c r="AV543" s="270"/>
      <c r="AW543" s="187"/>
      <c r="AX543" s="268"/>
      <c r="AY543" s="8"/>
      <c r="AZ543" s="8"/>
      <c r="BA543" s="8"/>
    </row>
    <row r="544" spans="1:53">
      <c r="A544" s="266"/>
      <c r="B544" s="267"/>
      <c r="C544" s="184"/>
      <c r="D544" s="186"/>
      <c r="E544" s="218"/>
      <c r="F544" s="185"/>
      <c r="G544" s="185"/>
      <c r="H544" s="273"/>
      <c r="I544" s="269"/>
      <c r="J544" s="266"/>
      <c r="K544" s="266"/>
      <c r="L544" s="266"/>
      <c r="M544" s="268"/>
      <c r="N544" s="268"/>
      <c r="O544" s="268"/>
      <c r="P544" s="270"/>
      <c r="R544" s="266"/>
      <c r="U544" s="270"/>
      <c r="V544" s="270"/>
      <c r="X544" s="270"/>
      <c r="Y544" s="270"/>
      <c r="Z544" s="268"/>
      <c r="AB544" s="297"/>
      <c r="AC544" s="270"/>
      <c r="AE544" s="187"/>
      <c r="AF544" s="268"/>
      <c r="AG544" s="268"/>
      <c r="AH544" s="270"/>
      <c r="AI544" s="270"/>
      <c r="AJ544" s="270"/>
      <c r="AK544" s="267"/>
      <c r="AL544" s="274"/>
      <c r="AM544" s="270"/>
      <c r="AN544" s="270"/>
      <c r="AO544" s="270"/>
      <c r="AP544" s="270"/>
      <c r="AQ544" s="268"/>
      <c r="AR544" s="270"/>
      <c r="AS544" s="270"/>
      <c r="AT544" s="270"/>
      <c r="AU544" s="268"/>
      <c r="AV544" s="270"/>
      <c r="AW544" s="187"/>
      <c r="AX544" s="268"/>
      <c r="AY544" s="8"/>
      <c r="AZ544" s="8"/>
      <c r="BA544" s="8"/>
    </row>
    <row r="545" spans="1:53">
      <c r="A545" s="266"/>
      <c r="B545" s="267"/>
      <c r="C545" s="184"/>
      <c r="D545" s="186"/>
      <c r="E545" s="218"/>
      <c r="F545" s="185"/>
      <c r="G545" s="185"/>
      <c r="H545" s="273"/>
      <c r="I545" s="269"/>
      <c r="J545" s="266"/>
      <c r="K545" s="266"/>
      <c r="L545" s="266"/>
      <c r="M545" s="268"/>
      <c r="N545" s="268"/>
      <c r="O545" s="268"/>
      <c r="P545" s="270"/>
      <c r="R545" s="266"/>
      <c r="U545" s="270"/>
      <c r="V545" s="270"/>
      <c r="X545" s="270"/>
      <c r="Y545" s="270"/>
      <c r="Z545" s="268"/>
      <c r="AB545" s="297"/>
      <c r="AC545" s="270"/>
      <c r="AE545" s="187"/>
      <c r="AF545" s="268"/>
      <c r="AG545" s="268"/>
      <c r="AH545" s="270"/>
      <c r="AI545" s="270"/>
      <c r="AJ545" s="270"/>
      <c r="AK545" s="267"/>
      <c r="AL545" s="274"/>
      <c r="AM545" s="270"/>
      <c r="AN545" s="270"/>
      <c r="AO545" s="270"/>
      <c r="AP545" s="270"/>
      <c r="AQ545" s="268"/>
      <c r="AR545" s="270"/>
      <c r="AS545" s="270"/>
      <c r="AT545" s="270"/>
      <c r="AU545" s="268"/>
      <c r="AV545" s="270"/>
      <c r="AW545" s="187"/>
      <c r="AX545" s="268"/>
      <c r="AY545" s="8"/>
      <c r="AZ545" s="8"/>
      <c r="BA545" s="8"/>
    </row>
    <row r="546" spans="1:53">
      <c r="A546" s="266"/>
      <c r="B546" s="267"/>
      <c r="C546" s="184"/>
      <c r="D546" s="186"/>
      <c r="E546" s="218"/>
      <c r="F546" s="185"/>
      <c r="G546" s="185"/>
      <c r="H546" s="273"/>
      <c r="I546" s="269"/>
      <c r="J546" s="266"/>
      <c r="K546" s="266"/>
      <c r="L546" s="266"/>
      <c r="M546" s="268"/>
      <c r="N546" s="268"/>
      <c r="O546" s="268"/>
      <c r="P546" s="270"/>
      <c r="R546" s="266"/>
      <c r="U546" s="270"/>
      <c r="V546" s="270"/>
      <c r="X546" s="270"/>
      <c r="Y546" s="270"/>
      <c r="Z546" s="268"/>
      <c r="AB546" s="297"/>
      <c r="AC546" s="270"/>
      <c r="AE546" s="187"/>
      <c r="AF546" s="268"/>
      <c r="AG546" s="268"/>
      <c r="AH546" s="270"/>
      <c r="AI546" s="270"/>
      <c r="AJ546" s="270"/>
      <c r="AK546" s="267"/>
      <c r="AL546" s="274"/>
      <c r="AM546" s="270"/>
      <c r="AN546" s="270"/>
      <c r="AO546" s="270"/>
      <c r="AP546" s="270"/>
      <c r="AQ546" s="268"/>
      <c r="AR546" s="270"/>
      <c r="AS546" s="270"/>
      <c r="AT546" s="270"/>
      <c r="AU546" s="268"/>
      <c r="AV546" s="270"/>
      <c r="AW546" s="187"/>
      <c r="AX546" s="268"/>
      <c r="AY546" s="8"/>
      <c r="AZ546" s="8"/>
      <c r="BA546" s="8"/>
    </row>
    <row r="547" spans="1:53">
      <c r="A547" s="266"/>
      <c r="B547" s="267"/>
      <c r="C547" s="184"/>
      <c r="D547" s="186"/>
      <c r="E547" s="218"/>
      <c r="F547" s="185"/>
      <c r="G547" s="185"/>
      <c r="H547" s="273"/>
      <c r="I547" s="269"/>
      <c r="J547" s="266"/>
      <c r="K547" s="266"/>
      <c r="L547" s="266"/>
      <c r="M547" s="268"/>
      <c r="N547" s="268"/>
      <c r="O547" s="268"/>
      <c r="P547" s="270"/>
      <c r="R547" s="266"/>
      <c r="U547" s="270"/>
      <c r="V547" s="270"/>
      <c r="X547" s="270"/>
      <c r="Y547" s="270"/>
      <c r="Z547" s="268"/>
      <c r="AB547" s="297"/>
      <c r="AC547" s="270"/>
      <c r="AE547" s="187"/>
      <c r="AF547" s="268"/>
      <c r="AG547" s="268"/>
      <c r="AH547" s="270"/>
      <c r="AI547" s="270"/>
      <c r="AJ547" s="270"/>
      <c r="AK547" s="267"/>
      <c r="AL547" s="274"/>
      <c r="AM547" s="270"/>
      <c r="AN547" s="270"/>
      <c r="AO547" s="270"/>
      <c r="AP547" s="270"/>
      <c r="AQ547" s="268"/>
      <c r="AR547" s="270"/>
      <c r="AS547" s="270"/>
      <c r="AT547" s="270"/>
      <c r="AU547" s="268"/>
      <c r="AV547" s="270"/>
      <c r="AW547" s="187"/>
      <c r="AX547" s="268"/>
      <c r="AY547" s="8"/>
      <c r="AZ547" s="8"/>
      <c r="BA547" s="8"/>
    </row>
    <row r="548" spans="1:53">
      <c r="A548" s="266"/>
      <c r="B548" s="267"/>
      <c r="C548" s="184"/>
      <c r="D548" s="186"/>
      <c r="E548" s="218"/>
      <c r="F548" s="185"/>
      <c r="G548" s="185"/>
      <c r="H548" s="273"/>
      <c r="I548" s="269"/>
      <c r="J548" s="266"/>
      <c r="K548" s="266"/>
      <c r="L548" s="266"/>
      <c r="M548" s="268"/>
      <c r="N548" s="268"/>
      <c r="O548" s="268"/>
      <c r="P548" s="270"/>
      <c r="R548" s="266"/>
      <c r="U548" s="270"/>
      <c r="V548" s="270"/>
      <c r="X548" s="270"/>
      <c r="Y548" s="270"/>
      <c r="Z548" s="268"/>
      <c r="AB548" s="297"/>
      <c r="AC548" s="270"/>
      <c r="AE548" s="187"/>
      <c r="AF548" s="268"/>
      <c r="AG548" s="268"/>
      <c r="AH548" s="270"/>
      <c r="AI548" s="270"/>
      <c r="AJ548" s="270"/>
      <c r="AK548" s="267"/>
      <c r="AL548" s="274"/>
      <c r="AM548" s="270"/>
      <c r="AN548" s="270"/>
      <c r="AO548" s="270"/>
      <c r="AP548" s="270"/>
      <c r="AQ548" s="268"/>
      <c r="AR548" s="270"/>
      <c r="AS548" s="270"/>
      <c r="AT548" s="270"/>
      <c r="AU548" s="268"/>
      <c r="AV548" s="270"/>
      <c r="AW548" s="187"/>
      <c r="AX548" s="268"/>
      <c r="AY548" s="8"/>
      <c r="AZ548" s="8"/>
      <c r="BA548" s="8"/>
    </row>
    <row r="549" spans="1:53">
      <c r="A549" s="266"/>
      <c r="B549" s="267"/>
      <c r="C549" s="184"/>
      <c r="D549" s="186"/>
      <c r="E549" s="218"/>
      <c r="F549" s="185"/>
      <c r="G549" s="185"/>
      <c r="H549" s="273"/>
      <c r="I549" s="269"/>
      <c r="J549" s="266"/>
      <c r="K549" s="266"/>
      <c r="L549" s="266"/>
      <c r="M549" s="268"/>
      <c r="N549" s="268"/>
      <c r="O549" s="268"/>
      <c r="P549" s="270"/>
      <c r="R549" s="266"/>
      <c r="U549" s="270"/>
      <c r="V549" s="270"/>
      <c r="X549" s="270"/>
      <c r="Y549" s="270"/>
      <c r="Z549" s="268"/>
      <c r="AB549" s="297"/>
      <c r="AC549" s="270"/>
      <c r="AE549" s="187"/>
      <c r="AF549" s="268"/>
      <c r="AG549" s="268"/>
      <c r="AH549" s="270"/>
      <c r="AI549" s="270"/>
      <c r="AJ549" s="270"/>
      <c r="AK549" s="267"/>
      <c r="AL549" s="274"/>
      <c r="AM549" s="270"/>
      <c r="AN549" s="270"/>
      <c r="AO549" s="270"/>
      <c r="AP549" s="270"/>
      <c r="AQ549" s="268"/>
      <c r="AR549" s="270"/>
      <c r="AS549" s="270"/>
      <c r="AT549" s="270"/>
      <c r="AU549" s="268"/>
      <c r="AV549" s="270"/>
      <c r="AW549" s="187"/>
      <c r="AX549" s="268"/>
      <c r="AY549" s="8"/>
      <c r="AZ549" s="8"/>
      <c r="BA549" s="8"/>
    </row>
    <row r="550" spans="1:53">
      <c r="A550" s="266"/>
      <c r="B550" s="267"/>
      <c r="C550" s="184"/>
      <c r="D550" s="186"/>
      <c r="E550" s="218"/>
      <c r="F550" s="185"/>
      <c r="G550" s="185"/>
      <c r="H550" s="273"/>
      <c r="I550" s="269"/>
      <c r="J550" s="266"/>
      <c r="K550" s="266"/>
      <c r="L550" s="266"/>
      <c r="M550" s="268"/>
      <c r="N550" s="268"/>
      <c r="O550" s="268"/>
      <c r="P550" s="270"/>
      <c r="R550" s="266"/>
      <c r="U550" s="270"/>
      <c r="V550" s="270"/>
      <c r="X550" s="270"/>
      <c r="Y550" s="270"/>
      <c r="Z550" s="268"/>
      <c r="AB550" s="297"/>
      <c r="AC550" s="270"/>
      <c r="AE550" s="187"/>
      <c r="AF550" s="268"/>
      <c r="AG550" s="268"/>
      <c r="AH550" s="270"/>
      <c r="AI550" s="270"/>
      <c r="AJ550" s="270"/>
      <c r="AK550" s="267"/>
      <c r="AL550" s="274"/>
      <c r="AM550" s="270"/>
      <c r="AN550" s="270"/>
      <c r="AO550" s="270"/>
      <c r="AP550" s="270"/>
      <c r="AQ550" s="268"/>
      <c r="AR550" s="270"/>
      <c r="AS550" s="270"/>
      <c r="AT550" s="270"/>
      <c r="AU550" s="268"/>
      <c r="AV550" s="270"/>
      <c r="AW550" s="187"/>
      <c r="AX550" s="268"/>
      <c r="AY550" s="8"/>
      <c r="AZ550" s="8"/>
      <c r="BA550" s="8"/>
    </row>
    <row r="551" spans="1:53">
      <c r="A551" s="266"/>
      <c r="B551" s="267"/>
      <c r="C551" s="184"/>
      <c r="D551" s="186"/>
      <c r="E551" s="218"/>
      <c r="F551" s="185"/>
      <c r="G551" s="185"/>
      <c r="H551" s="273"/>
      <c r="I551" s="269"/>
      <c r="J551" s="266"/>
      <c r="K551" s="266"/>
      <c r="L551" s="266"/>
      <c r="M551" s="268"/>
      <c r="N551" s="268"/>
      <c r="O551" s="268"/>
      <c r="P551" s="270"/>
      <c r="R551" s="266"/>
      <c r="U551" s="270"/>
      <c r="V551" s="270"/>
      <c r="X551" s="270"/>
      <c r="Y551" s="270"/>
      <c r="Z551" s="268"/>
      <c r="AB551" s="297"/>
      <c r="AC551" s="270"/>
      <c r="AE551" s="187"/>
      <c r="AF551" s="268"/>
      <c r="AG551" s="268"/>
      <c r="AH551" s="270"/>
      <c r="AI551" s="270"/>
      <c r="AJ551" s="270"/>
      <c r="AK551" s="267"/>
      <c r="AL551" s="274"/>
      <c r="AM551" s="270"/>
      <c r="AN551" s="270"/>
      <c r="AO551" s="270"/>
      <c r="AP551" s="270"/>
      <c r="AQ551" s="268"/>
      <c r="AR551" s="270"/>
      <c r="AS551" s="270"/>
      <c r="AT551" s="270"/>
      <c r="AU551" s="268"/>
      <c r="AV551" s="270"/>
      <c r="AW551" s="187"/>
      <c r="AX551" s="268"/>
      <c r="AY551" s="8"/>
      <c r="AZ551" s="8"/>
      <c r="BA551" s="8"/>
    </row>
    <row r="552" spans="1:53">
      <c r="A552" s="266"/>
      <c r="B552" s="267"/>
      <c r="C552" s="184"/>
      <c r="D552" s="186"/>
      <c r="E552" s="218"/>
      <c r="F552" s="185"/>
      <c r="G552" s="185"/>
      <c r="H552" s="273"/>
      <c r="I552" s="269"/>
      <c r="J552" s="266"/>
      <c r="K552" s="266"/>
      <c r="L552" s="266"/>
      <c r="M552" s="268"/>
      <c r="N552" s="268"/>
      <c r="O552" s="268"/>
      <c r="P552" s="270"/>
      <c r="R552" s="266"/>
      <c r="U552" s="270"/>
      <c r="V552" s="270"/>
      <c r="X552" s="270"/>
      <c r="Y552" s="270"/>
      <c r="Z552" s="268"/>
      <c r="AB552" s="297"/>
      <c r="AC552" s="270"/>
      <c r="AE552" s="187"/>
      <c r="AF552" s="268"/>
      <c r="AG552" s="268"/>
      <c r="AH552" s="270"/>
      <c r="AI552" s="270"/>
      <c r="AJ552" s="270"/>
      <c r="AK552" s="267"/>
      <c r="AL552" s="274"/>
      <c r="AM552" s="270"/>
      <c r="AN552" s="270"/>
      <c r="AO552" s="270"/>
      <c r="AP552" s="270"/>
      <c r="AQ552" s="268"/>
      <c r="AR552" s="270"/>
      <c r="AS552" s="270"/>
      <c r="AT552" s="270"/>
      <c r="AU552" s="268"/>
      <c r="AV552" s="270"/>
      <c r="AW552" s="187"/>
      <c r="AX552" s="268"/>
      <c r="AY552" s="8"/>
      <c r="AZ552" s="8"/>
      <c r="BA552" s="8"/>
    </row>
    <row r="553" spans="1:53">
      <c r="A553" s="266"/>
      <c r="B553" s="267"/>
      <c r="C553" s="184"/>
      <c r="D553" s="186"/>
      <c r="E553" s="218"/>
      <c r="F553" s="185"/>
      <c r="G553" s="185"/>
      <c r="H553" s="273"/>
      <c r="I553" s="269"/>
      <c r="J553" s="266"/>
      <c r="K553" s="266"/>
      <c r="L553" s="266"/>
      <c r="M553" s="268"/>
      <c r="N553" s="268"/>
      <c r="O553" s="268"/>
      <c r="P553" s="270"/>
      <c r="R553" s="266"/>
      <c r="U553" s="270"/>
      <c r="V553" s="270"/>
      <c r="X553" s="270"/>
      <c r="Y553" s="270"/>
      <c r="Z553" s="268"/>
      <c r="AB553" s="297"/>
      <c r="AC553" s="270"/>
      <c r="AE553" s="187"/>
      <c r="AF553" s="268"/>
      <c r="AG553" s="268"/>
      <c r="AH553" s="270"/>
      <c r="AI553" s="270"/>
      <c r="AJ553" s="270"/>
      <c r="AK553" s="267"/>
      <c r="AL553" s="274"/>
      <c r="AM553" s="270"/>
      <c r="AN553" s="270"/>
      <c r="AO553" s="270"/>
      <c r="AP553" s="270"/>
      <c r="AQ553" s="268"/>
      <c r="AR553" s="270"/>
      <c r="AS553" s="270"/>
      <c r="AT553" s="270"/>
      <c r="AU553" s="268"/>
      <c r="AV553" s="270"/>
      <c r="AW553" s="187"/>
      <c r="AX553" s="268"/>
      <c r="AY553" s="8"/>
      <c r="AZ553" s="8"/>
      <c r="BA553" s="8"/>
    </row>
    <row r="554" spans="1:53">
      <c r="A554" s="266"/>
      <c r="B554" s="267"/>
      <c r="C554" s="184"/>
      <c r="D554" s="186"/>
      <c r="E554" s="218"/>
      <c r="F554" s="185"/>
      <c r="G554" s="185"/>
      <c r="H554" s="273"/>
      <c r="I554" s="269"/>
      <c r="J554" s="266"/>
      <c r="K554" s="266"/>
      <c r="L554" s="266"/>
      <c r="M554" s="268"/>
      <c r="N554" s="268"/>
      <c r="O554" s="268"/>
      <c r="P554" s="270"/>
      <c r="R554" s="266"/>
      <c r="U554" s="270"/>
      <c r="V554" s="270"/>
      <c r="X554" s="270"/>
      <c r="Y554" s="270"/>
      <c r="Z554" s="268"/>
      <c r="AB554" s="297"/>
      <c r="AC554" s="270"/>
      <c r="AE554" s="187"/>
      <c r="AF554" s="268"/>
      <c r="AG554" s="268"/>
      <c r="AH554" s="270"/>
      <c r="AI554" s="270"/>
      <c r="AJ554" s="270"/>
      <c r="AK554" s="267"/>
      <c r="AL554" s="274"/>
      <c r="AM554" s="270"/>
      <c r="AN554" s="270"/>
      <c r="AO554" s="270"/>
      <c r="AP554" s="270"/>
      <c r="AQ554" s="268"/>
      <c r="AR554" s="270"/>
      <c r="AS554" s="270"/>
      <c r="AT554" s="270"/>
      <c r="AU554" s="268"/>
      <c r="AV554" s="270"/>
      <c r="AW554" s="187"/>
      <c r="AX554" s="268"/>
      <c r="AY554" s="8"/>
      <c r="AZ554" s="8"/>
      <c r="BA554" s="8"/>
    </row>
    <row r="555" spans="1:53">
      <c r="A555" s="266"/>
      <c r="B555" s="267"/>
      <c r="C555" s="184"/>
      <c r="D555" s="186"/>
      <c r="E555" s="218"/>
      <c r="F555" s="185"/>
      <c r="G555" s="185"/>
      <c r="H555" s="273"/>
      <c r="I555" s="269"/>
      <c r="J555" s="266"/>
      <c r="K555" s="266"/>
      <c r="L555" s="266"/>
      <c r="M555" s="268"/>
      <c r="N555" s="268"/>
      <c r="O555" s="268"/>
      <c r="P555" s="270"/>
      <c r="R555" s="266"/>
      <c r="U555" s="270"/>
      <c r="V555" s="270"/>
      <c r="X555" s="270"/>
      <c r="Y555" s="270"/>
      <c r="Z555" s="268"/>
      <c r="AB555" s="297"/>
      <c r="AC555" s="270"/>
      <c r="AE555" s="187"/>
      <c r="AF555" s="268"/>
      <c r="AG555" s="268"/>
      <c r="AH555" s="270"/>
      <c r="AI555" s="270"/>
      <c r="AJ555" s="270"/>
      <c r="AK555" s="267"/>
      <c r="AL555" s="274"/>
      <c r="AM555" s="270"/>
      <c r="AN555" s="270"/>
      <c r="AO555" s="270"/>
      <c r="AP555" s="270"/>
      <c r="AQ555" s="268"/>
      <c r="AR555" s="270"/>
      <c r="AS555" s="270"/>
      <c r="AT555" s="270"/>
      <c r="AU555" s="268"/>
      <c r="AV555" s="270"/>
      <c r="AW555" s="187"/>
      <c r="AX555" s="268"/>
      <c r="AY555" s="8"/>
      <c r="AZ555" s="8"/>
      <c r="BA555" s="8"/>
    </row>
    <row r="556" spans="1:53">
      <c r="A556" s="266"/>
      <c r="B556" s="267"/>
      <c r="C556" s="184"/>
      <c r="D556" s="186"/>
      <c r="E556" s="218"/>
      <c r="F556" s="185"/>
      <c r="G556" s="185"/>
      <c r="H556" s="273"/>
      <c r="I556" s="269"/>
      <c r="J556" s="266"/>
      <c r="K556" s="266"/>
      <c r="L556" s="266"/>
      <c r="M556" s="268"/>
      <c r="N556" s="268"/>
      <c r="O556" s="268"/>
      <c r="P556" s="270"/>
      <c r="R556" s="266"/>
      <c r="U556" s="270"/>
      <c r="V556" s="270"/>
      <c r="X556" s="270"/>
      <c r="Y556" s="270"/>
      <c r="Z556" s="268"/>
      <c r="AB556" s="297"/>
      <c r="AC556" s="270"/>
      <c r="AE556" s="187"/>
      <c r="AF556" s="268"/>
      <c r="AG556" s="268"/>
      <c r="AH556" s="270"/>
      <c r="AI556" s="270"/>
      <c r="AJ556" s="270"/>
      <c r="AK556" s="267"/>
      <c r="AL556" s="274"/>
      <c r="AM556" s="270"/>
      <c r="AN556" s="270"/>
      <c r="AO556" s="270"/>
      <c r="AP556" s="270"/>
      <c r="AQ556" s="268"/>
      <c r="AR556" s="270"/>
      <c r="AS556" s="270"/>
      <c r="AT556" s="270"/>
      <c r="AU556" s="268"/>
      <c r="AV556" s="270"/>
      <c r="AW556" s="187"/>
      <c r="AX556" s="268"/>
      <c r="AY556" s="8"/>
      <c r="AZ556" s="8"/>
      <c r="BA556" s="8"/>
    </row>
    <row r="557" spans="1:53">
      <c r="A557" s="266"/>
      <c r="B557" s="267"/>
      <c r="C557" s="184"/>
      <c r="D557" s="186"/>
      <c r="E557" s="218"/>
      <c r="F557" s="185"/>
      <c r="G557" s="185"/>
      <c r="H557" s="273"/>
      <c r="I557" s="269"/>
      <c r="J557" s="266"/>
      <c r="K557" s="266"/>
      <c r="L557" s="266"/>
      <c r="M557" s="268"/>
      <c r="N557" s="268"/>
      <c r="O557" s="268"/>
      <c r="P557" s="270"/>
      <c r="R557" s="266"/>
      <c r="U557" s="270"/>
      <c r="V557" s="270"/>
      <c r="X557" s="270"/>
      <c r="Y557" s="270"/>
      <c r="Z557" s="268"/>
      <c r="AB557" s="297"/>
      <c r="AC557" s="270"/>
      <c r="AE557" s="187"/>
      <c r="AF557" s="268"/>
      <c r="AG557" s="268"/>
      <c r="AH557" s="270"/>
      <c r="AI557" s="270"/>
      <c r="AJ557" s="270"/>
      <c r="AK557" s="267"/>
      <c r="AL557" s="274"/>
      <c r="AM557" s="270"/>
      <c r="AN557" s="270"/>
      <c r="AO557" s="270"/>
      <c r="AP557" s="270"/>
      <c r="AQ557" s="268"/>
      <c r="AR557" s="270"/>
      <c r="AS557" s="270"/>
      <c r="AT557" s="270"/>
      <c r="AU557" s="268"/>
      <c r="AV557" s="270"/>
      <c r="AW557" s="187"/>
      <c r="AX557" s="268"/>
      <c r="AY557" s="8"/>
      <c r="AZ557" s="8"/>
      <c r="BA557" s="8"/>
    </row>
    <row r="558" spans="1:53">
      <c r="A558" s="266"/>
      <c r="B558" s="267"/>
      <c r="C558" s="184"/>
      <c r="D558" s="186"/>
      <c r="E558" s="218"/>
      <c r="F558" s="185"/>
      <c r="G558" s="185"/>
      <c r="H558" s="273"/>
      <c r="I558" s="269"/>
      <c r="J558" s="266"/>
      <c r="K558" s="266"/>
      <c r="L558" s="266"/>
      <c r="M558" s="268"/>
      <c r="N558" s="268"/>
      <c r="O558" s="268"/>
      <c r="P558" s="270"/>
      <c r="R558" s="266"/>
      <c r="U558" s="270"/>
      <c r="V558" s="270"/>
      <c r="X558" s="270"/>
      <c r="Y558" s="270"/>
      <c r="Z558" s="268"/>
      <c r="AB558" s="297"/>
      <c r="AC558" s="270"/>
      <c r="AE558" s="187"/>
      <c r="AF558" s="268"/>
      <c r="AG558" s="268"/>
      <c r="AH558" s="270"/>
      <c r="AI558" s="270"/>
      <c r="AJ558" s="270"/>
      <c r="AK558" s="267"/>
      <c r="AL558" s="274"/>
      <c r="AM558" s="270"/>
      <c r="AN558" s="270"/>
      <c r="AO558" s="270"/>
      <c r="AP558" s="270"/>
      <c r="AQ558" s="268"/>
      <c r="AR558" s="270"/>
      <c r="AS558" s="270"/>
      <c r="AT558" s="270"/>
      <c r="AU558" s="268"/>
      <c r="AV558" s="270"/>
      <c r="AW558" s="187"/>
      <c r="AX558" s="268"/>
      <c r="AY558" s="8"/>
      <c r="AZ558" s="8"/>
      <c r="BA558" s="8"/>
    </row>
    <row r="559" spans="1:53">
      <c r="A559" s="266"/>
      <c r="B559" s="267"/>
      <c r="C559" s="184"/>
      <c r="D559" s="186"/>
      <c r="E559" s="218"/>
      <c r="F559" s="185"/>
      <c r="G559" s="185"/>
      <c r="H559" s="273"/>
      <c r="I559" s="269"/>
      <c r="J559" s="266"/>
      <c r="K559" s="266"/>
      <c r="L559" s="266"/>
      <c r="M559" s="268"/>
      <c r="N559" s="268"/>
      <c r="O559" s="268"/>
      <c r="P559" s="270"/>
      <c r="R559" s="266"/>
      <c r="U559" s="270"/>
      <c r="V559" s="270"/>
      <c r="X559" s="270"/>
      <c r="Y559" s="270"/>
      <c r="Z559" s="268"/>
      <c r="AB559" s="297"/>
      <c r="AC559" s="270"/>
      <c r="AE559" s="187"/>
      <c r="AF559" s="268"/>
      <c r="AG559" s="268"/>
      <c r="AH559" s="270"/>
      <c r="AI559" s="270"/>
      <c r="AJ559" s="270"/>
      <c r="AK559" s="267"/>
      <c r="AL559" s="274"/>
      <c r="AM559" s="270"/>
      <c r="AN559" s="270"/>
      <c r="AO559" s="270"/>
      <c r="AP559" s="270"/>
      <c r="AQ559" s="268"/>
      <c r="AR559" s="270"/>
      <c r="AS559" s="270"/>
      <c r="AT559" s="270"/>
      <c r="AU559" s="268"/>
      <c r="AV559" s="270"/>
      <c r="AW559" s="187"/>
      <c r="AX559" s="268"/>
      <c r="AY559" s="8"/>
      <c r="AZ559" s="8"/>
      <c r="BA559" s="8"/>
    </row>
    <row r="560" spans="1:53">
      <c r="A560" s="266"/>
      <c r="B560" s="267"/>
      <c r="C560" s="184"/>
      <c r="D560" s="186"/>
      <c r="E560" s="218"/>
      <c r="F560" s="185"/>
      <c r="G560" s="185"/>
      <c r="H560" s="273"/>
      <c r="I560" s="269"/>
      <c r="J560" s="266"/>
      <c r="K560" s="266"/>
      <c r="L560" s="266"/>
      <c r="M560" s="268"/>
      <c r="N560" s="268"/>
      <c r="O560" s="268"/>
      <c r="P560" s="270"/>
      <c r="R560" s="266"/>
      <c r="U560" s="270"/>
      <c r="V560" s="270"/>
      <c r="X560" s="270"/>
      <c r="Y560" s="270"/>
      <c r="Z560" s="268"/>
      <c r="AB560" s="297"/>
      <c r="AC560" s="270"/>
      <c r="AE560" s="187"/>
      <c r="AF560" s="268"/>
      <c r="AG560" s="268"/>
      <c r="AH560" s="270"/>
      <c r="AI560" s="270"/>
      <c r="AJ560" s="270"/>
      <c r="AK560" s="267"/>
      <c r="AL560" s="274"/>
      <c r="AM560" s="270"/>
      <c r="AN560" s="270"/>
      <c r="AO560" s="270"/>
      <c r="AP560" s="270"/>
      <c r="AQ560" s="268"/>
      <c r="AR560" s="270"/>
      <c r="AS560" s="270"/>
      <c r="AT560" s="270"/>
      <c r="AU560" s="268"/>
      <c r="AV560" s="270"/>
      <c r="AW560" s="187"/>
      <c r="AX560" s="268"/>
      <c r="AY560" s="8"/>
      <c r="AZ560" s="8"/>
      <c r="BA560" s="8"/>
    </row>
    <row r="561" spans="1:53">
      <c r="A561" s="266"/>
      <c r="B561" s="267"/>
      <c r="C561" s="184"/>
      <c r="D561" s="186"/>
      <c r="E561" s="218"/>
      <c r="F561" s="185"/>
      <c r="G561" s="185"/>
      <c r="H561" s="273"/>
      <c r="I561" s="269"/>
      <c r="J561" s="266"/>
      <c r="K561" s="266"/>
      <c r="L561" s="266"/>
      <c r="M561" s="268"/>
      <c r="N561" s="268"/>
      <c r="O561" s="268"/>
      <c r="P561" s="270"/>
      <c r="R561" s="266"/>
      <c r="U561" s="270"/>
      <c r="V561" s="270"/>
      <c r="X561" s="270"/>
      <c r="Y561" s="270"/>
      <c r="Z561" s="268"/>
      <c r="AB561" s="297"/>
      <c r="AC561" s="270"/>
      <c r="AE561" s="187"/>
      <c r="AF561" s="268"/>
      <c r="AG561" s="268"/>
      <c r="AH561" s="270"/>
      <c r="AI561" s="270"/>
      <c r="AJ561" s="270"/>
      <c r="AK561" s="267"/>
      <c r="AL561" s="274"/>
      <c r="AM561" s="270"/>
      <c r="AN561" s="270"/>
      <c r="AO561" s="270"/>
      <c r="AP561" s="270"/>
      <c r="AQ561" s="268"/>
      <c r="AR561" s="270"/>
      <c r="AS561" s="270"/>
      <c r="AT561" s="270"/>
      <c r="AU561" s="268"/>
      <c r="AV561" s="270"/>
      <c r="AW561" s="187"/>
      <c r="AX561" s="268"/>
      <c r="AY561" s="8"/>
      <c r="AZ561" s="8"/>
      <c r="BA561" s="8"/>
    </row>
    <row r="562" spans="1:53">
      <c r="A562" s="266"/>
      <c r="B562" s="267"/>
      <c r="C562" s="184"/>
      <c r="D562" s="186"/>
      <c r="E562" s="218"/>
      <c r="F562" s="185"/>
      <c r="G562" s="185"/>
      <c r="H562" s="273"/>
      <c r="I562" s="269"/>
      <c r="J562" s="266"/>
      <c r="K562" s="266"/>
      <c r="L562" s="266"/>
      <c r="M562" s="268"/>
      <c r="N562" s="268"/>
      <c r="O562" s="268"/>
      <c r="P562" s="270"/>
      <c r="R562" s="266"/>
      <c r="U562" s="270"/>
      <c r="V562" s="270"/>
      <c r="X562" s="270"/>
      <c r="Y562" s="270"/>
      <c r="Z562" s="268"/>
      <c r="AB562" s="297"/>
      <c r="AC562" s="270"/>
      <c r="AE562" s="187"/>
      <c r="AF562" s="268"/>
      <c r="AG562" s="268"/>
      <c r="AH562" s="270"/>
      <c r="AI562" s="270"/>
      <c r="AJ562" s="270"/>
      <c r="AK562" s="267"/>
      <c r="AL562" s="274"/>
      <c r="AM562" s="270"/>
      <c r="AN562" s="270"/>
      <c r="AO562" s="270"/>
      <c r="AP562" s="270"/>
      <c r="AQ562" s="268"/>
      <c r="AR562" s="270"/>
      <c r="AS562" s="270"/>
      <c r="AT562" s="270"/>
      <c r="AU562" s="268"/>
      <c r="AV562" s="270"/>
      <c r="AW562" s="187"/>
      <c r="AX562" s="268"/>
      <c r="AY562" s="8"/>
      <c r="AZ562" s="8"/>
      <c r="BA562" s="8"/>
    </row>
    <row r="563" spans="1:53">
      <c r="A563" s="266"/>
      <c r="B563" s="267"/>
      <c r="C563" s="184"/>
      <c r="D563" s="186"/>
      <c r="E563" s="218"/>
      <c r="F563" s="185"/>
      <c r="G563" s="185"/>
      <c r="H563" s="273"/>
      <c r="I563" s="269"/>
      <c r="J563" s="266"/>
      <c r="K563" s="266"/>
      <c r="L563" s="266"/>
      <c r="M563" s="268"/>
      <c r="N563" s="268"/>
      <c r="O563" s="268"/>
      <c r="P563" s="270"/>
      <c r="R563" s="266"/>
      <c r="U563" s="270"/>
      <c r="V563" s="270"/>
      <c r="X563" s="270"/>
      <c r="Y563" s="270"/>
      <c r="Z563" s="268"/>
      <c r="AB563" s="297"/>
      <c r="AC563" s="270"/>
      <c r="AE563" s="187"/>
      <c r="AF563" s="268"/>
      <c r="AG563" s="268"/>
      <c r="AH563" s="270"/>
      <c r="AI563" s="270"/>
      <c r="AJ563" s="270"/>
      <c r="AK563" s="267"/>
      <c r="AL563" s="274"/>
      <c r="AM563" s="270"/>
      <c r="AN563" s="270"/>
      <c r="AO563" s="270"/>
      <c r="AP563" s="270"/>
      <c r="AQ563" s="268"/>
      <c r="AR563" s="270"/>
      <c r="AS563" s="270"/>
      <c r="AT563" s="270"/>
      <c r="AU563" s="268"/>
      <c r="AV563" s="270"/>
      <c r="AW563" s="187"/>
      <c r="AX563" s="268"/>
      <c r="AY563" s="8"/>
      <c r="AZ563" s="8"/>
      <c r="BA563" s="8"/>
    </row>
    <row r="564" spans="1:53">
      <c r="A564" s="266"/>
      <c r="B564" s="267"/>
      <c r="C564" s="184"/>
      <c r="D564" s="186"/>
      <c r="E564" s="218"/>
      <c r="F564" s="185"/>
      <c r="G564" s="185"/>
      <c r="H564" s="273"/>
      <c r="I564" s="269"/>
      <c r="J564" s="266"/>
      <c r="K564" s="266"/>
      <c r="L564" s="266"/>
      <c r="M564" s="268"/>
      <c r="N564" s="268"/>
      <c r="O564" s="268"/>
      <c r="P564" s="270"/>
      <c r="R564" s="266"/>
      <c r="U564" s="270"/>
      <c r="V564" s="270"/>
      <c r="X564" s="270"/>
      <c r="Y564" s="270"/>
      <c r="Z564" s="268"/>
      <c r="AB564" s="297"/>
      <c r="AC564" s="270"/>
      <c r="AE564" s="187"/>
      <c r="AF564" s="268"/>
      <c r="AG564" s="268"/>
      <c r="AH564" s="270"/>
      <c r="AI564" s="270"/>
      <c r="AJ564" s="270"/>
      <c r="AK564" s="267"/>
      <c r="AL564" s="274"/>
      <c r="AM564" s="270"/>
      <c r="AN564" s="270"/>
      <c r="AO564" s="270"/>
      <c r="AP564" s="270"/>
      <c r="AQ564" s="268"/>
      <c r="AR564" s="270"/>
      <c r="AS564" s="270"/>
      <c r="AT564" s="270"/>
      <c r="AU564" s="268"/>
      <c r="AV564" s="270"/>
      <c r="AW564" s="187"/>
      <c r="AX564" s="268"/>
      <c r="AY564" s="8"/>
      <c r="AZ564" s="8"/>
      <c r="BA564" s="8"/>
    </row>
    <row r="565" spans="1:53">
      <c r="A565" s="266"/>
      <c r="B565" s="267"/>
      <c r="C565" s="184"/>
      <c r="D565" s="186"/>
      <c r="E565" s="218"/>
      <c r="F565" s="185"/>
      <c r="G565" s="185"/>
      <c r="H565" s="273"/>
      <c r="I565" s="269"/>
      <c r="J565" s="266"/>
      <c r="K565" s="266"/>
      <c r="L565" s="266"/>
      <c r="M565" s="268"/>
      <c r="N565" s="268"/>
      <c r="O565" s="268"/>
      <c r="P565" s="270"/>
      <c r="R565" s="266"/>
      <c r="U565" s="270"/>
      <c r="V565" s="270"/>
      <c r="X565" s="270"/>
      <c r="Y565" s="270"/>
      <c r="Z565" s="268"/>
      <c r="AB565" s="297"/>
      <c r="AC565" s="270"/>
      <c r="AE565" s="187"/>
      <c r="AF565" s="268"/>
      <c r="AG565" s="268"/>
      <c r="AH565" s="270"/>
      <c r="AI565" s="270"/>
      <c r="AJ565" s="270"/>
      <c r="AK565" s="267"/>
      <c r="AL565" s="274"/>
      <c r="AM565" s="270"/>
      <c r="AN565" s="270"/>
      <c r="AO565" s="270"/>
      <c r="AP565" s="270"/>
      <c r="AQ565" s="268"/>
      <c r="AR565" s="270"/>
      <c r="AS565" s="270"/>
      <c r="AT565" s="270"/>
      <c r="AU565" s="268"/>
      <c r="AV565" s="270"/>
      <c r="AW565" s="187"/>
      <c r="AX565" s="268"/>
      <c r="AY565" s="8"/>
      <c r="AZ565" s="8"/>
      <c r="BA565" s="8"/>
    </row>
    <row r="566" spans="1:53">
      <c r="A566" s="266"/>
      <c r="B566" s="267"/>
      <c r="C566" s="184"/>
      <c r="D566" s="186"/>
      <c r="E566" s="218"/>
      <c r="F566" s="185"/>
      <c r="G566" s="185"/>
      <c r="H566" s="273"/>
      <c r="I566" s="269"/>
      <c r="J566" s="266"/>
      <c r="K566" s="266"/>
      <c r="L566" s="266"/>
      <c r="M566" s="268"/>
      <c r="N566" s="268"/>
      <c r="O566" s="268"/>
      <c r="P566" s="270"/>
      <c r="R566" s="266"/>
      <c r="U566" s="270"/>
      <c r="V566" s="270"/>
      <c r="X566" s="270"/>
      <c r="Y566" s="270"/>
      <c r="Z566" s="268"/>
      <c r="AB566" s="297"/>
      <c r="AC566" s="270"/>
      <c r="AE566" s="187"/>
      <c r="AF566" s="268"/>
      <c r="AG566" s="268"/>
      <c r="AH566" s="270"/>
      <c r="AI566" s="270"/>
      <c r="AJ566" s="270"/>
      <c r="AK566" s="267"/>
      <c r="AL566" s="274"/>
      <c r="AM566" s="270"/>
      <c r="AN566" s="270"/>
      <c r="AO566" s="270"/>
      <c r="AP566" s="270"/>
      <c r="AQ566" s="268"/>
      <c r="AR566" s="270"/>
      <c r="AS566" s="270"/>
      <c r="AT566" s="270"/>
      <c r="AU566" s="268"/>
      <c r="AV566" s="270"/>
      <c r="AW566" s="187"/>
      <c r="AX566" s="268"/>
      <c r="AY566" s="8"/>
      <c r="AZ566" s="8"/>
      <c r="BA566" s="8"/>
    </row>
    <row r="567" spans="1:53">
      <c r="A567" s="266"/>
      <c r="B567" s="267"/>
      <c r="C567" s="184"/>
      <c r="D567" s="186"/>
      <c r="E567" s="218"/>
      <c r="F567" s="185"/>
      <c r="G567" s="185"/>
      <c r="H567" s="273"/>
      <c r="I567" s="269"/>
      <c r="J567" s="266"/>
      <c r="K567" s="266"/>
      <c r="L567" s="266"/>
      <c r="M567" s="268"/>
      <c r="N567" s="268"/>
      <c r="O567" s="268"/>
      <c r="P567" s="270"/>
      <c r="R567" s="266"/>
      <c r="U567" s="270"/>
      <c r="V567" s="270"/>
      <c r="X567" s="270"/>
      <c r="Y567" s="270"/>
      <c r="Z567" s="268"/>
      <c r="AB567" s="297"/>
      <c r="AC567" s="270"/>
      <c r="AE567" s="187"/>
      <c r="AF567" s="268"/>
      <c r="AG567" s="268"/>
      <c r="AH567" s="270"/>
      <c r="AI567" s="270"/>
      <c r="AJ567" s="270"/>
      <c r="AK567" s="267"/>
      <c r="AL567" s="274"/>
      <c r="AM567" s="270"/>
      <c r="AN567" s="270"/>
      <c r="AO567" s="270"/>
      <c r="AP567" s="270"/>
      <c r="AQ567" s="268"/>
      <c r="AR567" s="270"/>
      <c r="AS567" s="270"/>
      <c r="AT567" s="270"/>
      <c r="AU567" s="268"/>
      <c r="AV567" s="270"/>
      <c r="AW567" s="187"/>
      <c r="AX567" s="268"/>
      <c r="AY567" s="8"/>
      <c r="AZ567" s="8"/>
      <c r="BA567" s="8"/>
    </row>
    <row r="568" spans="1:53">
      <c r="A568" s="266"/>
      <c r="B568" s="267"/>
      <c r="C568" s="184"/>
      <c r="D568" s="186"/>
      <c r="E568" s="218"/>
      <c r="F568" s="185"/>
      <c r="G568" s="185"/>
      <c r="H568" s="273"/>
      <c r="I568" s="269"/>
      <c r="J568" s="266"/>
      <c r="K568" s="266"/>
      <c r="L568" s="266"/>
      <c r="M568" s="268"/>
      <c r="N568" s="268"/>
      <c r="O568" s="268"/>
      <c r="P568" s="270"/>
      <c r="R568" s="266"/>
      <c r="U568" s="270"/>
      <c r="V568" s="270"/>
      <c r="X568" s="270"/>
      <c r="Y568" s="270"/>
      <c r="Z568" s="268"/>
      <c r="AB568" s="297"/>
      <c r="AC568" s="270"/>
      <c r="AE568" s="187"/>
      <c r="AF568" s="268"/>
      <c r="AG568" s="268"/>
      <c r="AH568" s="270"/>
      <c r="AI568" s="270"/>
      <c r="AJ568" s="270"/>
      <c r="AK568" s="267"/>
      <c r="AL568" s="274"/>
      <c r="AM568" s="270"/>
      <c r="AN568" s="270"/>
      <c r="AO568" s="270"/>
      <c r="AP568" s="270"/>
      <c r="AQ568" s="268"/>
      <c r="AR568" s="270"/>
      <c r="AS568" s="270"/>
      <c r="AT568" s="270"/>
      <c r="AU568" s="268"/>
      <c r="AV568" s="270"/>
      <c r="AW568" s="187"/>
      <c r="AX568" s="268"/>
      <c r="AY568" s="8"/>
      <c r="AZ568" s="8"/>
      <c r="BA568" s="8"/>
    </row>
    <row r="569" spans="1:53">
      <c r="A569" s="266"/>
      <c r="B569" s="267"/>
      <c r="C569" s="184"/>
      <c r="D569" s="186"/>
      <c r="E569" s="218"/>
      <c r="F569" s="185"/>
      <c r="G569" s="185"/>
      <c r="H569" s="273"/>
      <c r="I569" s="269"/>
      <c r="J569" s="266"/>
      <c r="K569" s="266"/>
      <c r="L569" s="266"/>
      <c r="M569" s="268"/>
      <c r="N569" s="268"/>
      <c r="O569" s="268"/>
      <c r="P569" s="270"/>
      <c r="R569" s="266"/>
      <c r="U569" s="270"/>
      <c r="V569" s="270"/>
      <c r="X569" s="270"/>
      <c r="Y569" s="270"/>
      <c r="Z569" s="268"/>
      <c r="AB569" s="297"/>
      <c r="AC569" s="270"/>
      <c r="AE569" s="187"/>
      <c r="AF569" s="268"/>
      <c r="AG569" s="268"/>
      <c r="AH569" s="270"/>
      <c r="AI569" s="270"/>
      <c r="AJ569" s="270"/>
      <c r="AK569" s="267"/>
      <c r="AL569" s="274"/>
      <c r="AM569" s="270"/>
      <c r="AN569" s="270"/>
      <c r="AO569" s="270"/>
      <c r="AP569" s="270"/>
      <c r="AQ569" s="268"/>
      <c r="AR569" s="270"/>
      <c r="AS569" s="270"/>
      <c r="AT569" s="270"/>
      <c r="AU569" s="268"/>
      <c r="AV569" s="270"/>
      <c r="AW569" s="187"/>
      <c r="AX569" s="268"/>
      <c r="AY569" s="8"/>
      <c r="AZ569" s="8"/>
      <c r="BA569" s="8"/>
    </row>
    <row r="570" spans="1:53">
      <c r="A570" s="266"/>
      <c r="B570" s="267"/>
      <c r="C570" s="184"/>
      <c r="D570" s="186"/>
      <c r="E570" s="218"/>
      <c r="F570" s="185"/>
      <c r="G570" s="185"/>
      <c r="H570" s="273"/>
      <c r="I570" s="269"/>
      <c r="J570" s="266"/>
      <c r="K570" s="266"/>
      <c r="L570" s="266"/>
      <c r="M570" s="268"/>
      <c r="N570" s="268"/>
      <c r="O570" s="268"/>
      <c r="P570" s="270"/>
      <c r="R570" s="266"/>
      <c r="U570" s="270"/>
      <c r="V570" s="270"/>
      <c r="X570" s="270"/>
      <c r="Y570" s="270"/>
      <c r="Z570" s="268"/>
      <c r="AB570" s="297"/>
      <c r="AC570" s="270"/>
      <c r="AE570" s="187"/>
      <c r="AF570" s="268"/>
      <c r="AG570" s="268"/>
      <c r="AH570" s="270"/>
      <c r="AI570" s="270"/>
      <c r="AJ570" s="270"/>
      <c r="AK570" s="267"/>
      <c r="AL570" s="274"/>
      <c r="AM570" s="270"/>
      <c r="AN570" s="270"/>
      <c r="AO570" s="270"/>
      <c r="AP570" s="270"/>
      <c r="AQ570" s="268"/>
      <c r="AR570" s="270"/>
      <c r="AS570" s="270"/>
      <c r="AT570" s="270"/>
      <c r="AU570" s="268"/>
      <c r="AV570" s="270"/>
      <c r="AW570" s="187"/>
      <c r="AX570" s="268"/>
      <c r="AY570" s="8"/>
      <c r="AZ570" s="8"/>
      <c r="BA570" s="8"/>
    </row>
    <row r="571" spans="1:53">
      <c r="A571" s="266"/>
      <c r="B571" s="267"/>
      <c r="C571" s="184"/>
      <c r="D571" s="186"/>
      <c r="E571" s="218"/>
      <c r="F571" s="185"/>
      <c r="G571" s="185"/>
      <c r="H571" s="273"/>
      <c r="I571" s="269"/>
      <c r="J571" s="266"/>
      <c r="K571" s="266"/>
      <c r="L571" s="266"/>
      <c r="M571" s="268"/>
      <c r="N571" s="268"/>
      <c r="O571" s="268"/>
      <c r="P571" s="270"/>
      <c r="R571" s="266"/>
      <c r="U571" s="270"/>
      <c r="V571" s="270"/>
      <c r="X571" s="270"/>
      <c r="Y571" s="270"/>
      <c r="Z571" s="268"/>
      <c r="AB571" s="297"/>
      <c r="AC571" s="270"/>
      <c r="AE571" s="187"/>
      <c r="AF571" s="268"/>
      <c r="AG571" s="268"/>
      <c r="AH571" s="270"/>
      <c r="AI571" s="270"/>
      <c r="AJ571" s="270"/>
      <c r="AK571" s="267"/>
      <c r="AL571" s="274"/>
      <c r="AM571" s="270"/>
      <c r="AN571" s="270"/>
      <c r="AO571" s="270"/>
      <c r="AP571" s="270"/>
      <c r="AQ571" s="268"/>
      <c r="AR571" s="270"/>
      <c r="AS571" s="270"/>
      <c r="AT571" s="270"/>
      <c r="AU571" s="268"/>
      <c r="AV571" s="270"/>
      <c r="AW571" s="187"/>
      <c r="AX571" s="268"/>
      <c r="AY571" s="8"/>
      <c r="AZ571" s="8"/>
      <c r="BA571" s="8"/>
    </row>
    <row r="572" spans="1:53">
      <c r="A572" s="266"/>
      <c r="B572" s="267"/>
      <c r="C572" s="184"/>
      <c r="D572" s="186"/>
      <c r="E572" s="218"/>
      <c r="F572" s="185"/>
      <c r="G572" s="185"/>
      <c r="H572" s="273"/>
      <c r="I572" s="269"/>
      <c r="J572" s="266"/>
      <c r="K572" s="266"/>
      <c r="L572" s="266"/>
      <c r="M572" s="268"/>
      <c r="N572" s="268"/>
      <c r="O572" s="268"/>
      <c r="P572" s="270"/>
      <c r="R572" s="266"/>
      <c r="U572" s="270"/>
      <c r="V572" s="270"/>
      <c r="X572" s="270"/>
      <c r="Y572" s="270"/>
      <c r="Z572" s="268"/>
      <c r="AB572" s="297"/>
      <c r="AC572" s="270"/>
      <c r="AE572" s="187"/>
      <c r="AF572" s="268"/>
      <c r="AG572" s="268"/>
      <c r="AH572" s="270"/>
      <c r="AI572" s="270"/>
      <c r="AJ572" s="270"/>
      <c r="AK572" s="267"/>
      <c r="AL572" s="274"/>
      <c r="AM572" s="270"/>
      <c r="AN572" s="270"/>
      <c r="AO572" s="270"/>
      <c r="AP572" s="270"/>
      <c r="AQ572" s="268"/>
      <c r="AR572" s="270"/>
      <c r="AS572" s="270"/>
      <c r="AT572" s="270"/>
      <c r="AU572" s="268"/>
      <c r="AV572" s="270"/>
      <c r="AW572" s="187"/>
      <c r="AX572" s="268"/>
      <c r="AY572" s="8"/>
      <c r="AZ572" s="8"/>
      <c r="BA572" s="8"/>
    </row>
    <row r="573" spans="1:53">
      <c r="A573" s="266"/>
      <c r="B573" s="267"/>
      <c r="C573" s="184"/>
      <c r="D573" s="186"/>
      <c r="E573" s="218"/>
      <c r="F573" s="185"/>
      <c r="G573" s="185"/>
      <c r="H573" s="273"/>
      <c r="I573" s="269"/>
      <c r="J573" s="266"/>
      <c r="K573" s="266"/>
      <c r="L573" s="266"/>
      <c r="M573" s="268"/>
      <c r="N573" s="268"/>
      <c r="O573" s="268"/>
      <c r="P573" s="270"/>
      <c r="R573" s="266"/>
      <c r="U573" s="270"/>
      <c r="V573" s="270"/>
      <c r="X573" s="270"/>
      <c r="Y573" s="270"/>
      <c r="Z573" s="268"/>
      <c r="AB573" s="297"/>
      <c r="AC573" s="270"/>
      <c r="AE573" s="187"/>
      <c r="AF573" s="268"/>
      <c r="AG573" s="268"/>
      <c r="AH573" s="270"/>
      <c r="AI573" s="270"/>
      <c r="AJ573" s="270"/>
      <c r="AK573" s="267"/>
      <c r="AL573" s="274"/>
      <c r="AM573" s="270"/>
      <c r="AN573" s="270"/>
      <c r="AO573" s="270"/>
      <c r="AP573" s="270"/>
      <c r="AQ573" s="268"/>
      <c r="AR573" s="270"/>
      <c r="AS573" s="270"/>
      <c r="AT573" s="270"/>
      <c r="AU573" s="268"/>
      <c r="AV573" s="270"/>
      <c r="AW573" s="187"/>
      <c r="AX573" s="268"/>
      <c r="AY573" s="8"/>
      <c r="AZ573" s="8"/>
      <c r="BA573" s="8"/>
    </row>
    <row r="574" spans="1:53">
      <c r="A574" s="266"/>
      <c r="B574" s="267"/>
      <c r="C574" s="184"/>
      <c r="D574" s="186"/>
      <c r="E574" s="218"/>
      <c r="F574" s="185"/>
      <c r="G574" s="185"/>
      <c r="H574" s="273"/>
      <c r="I574" s="269"/>
      <c r="J574" s="266"/>
      <c r="K574" s="266"/>
      <c r="L574" s="266"/>
      <c r="M574" s="268"/>
      <c r="N574" s="268"/>
      <c r="O574" s="268"/>
      <c r="P574" s="270"/>
      <c r="R574" s="266"/>
      <c r="U574" s="270"/>
      <c r="V574" s="270"/>
      <c r="X574" s="270"/>
      <c r="Y574" s="270"/>
      <c r="Z574" s="268"/>
      <c r="AB574" s="297"/>
      <c r="AC574" s="270"/>
      <c r="AE574" s="187"/>
      <c r="AF574" s="268"/>
      <c r="AG574" s="268"/>
      <c r="AH574" s="270"/>
      <c r="AI574" s="270"/>
      <c r="AJ574" s="270"/>
      <c r="AK574" s="267"/>
      <c r="AL574" s="274"/>
      <c r="AM574" s="270"/>
      <c r="AN574" s="270"/>
      <c r="AO574" s="270"/>
      <c r="AP574" s="270"/>
      <c r="AQ574" s="268"/>
      <c r="AR574" s="270"/>
      <c r="AS574" s="270"/>
      <c r="AT574" s="270"/>
      <c r="AU574" s="268"/>
      <c r="AV574" s="270"/>
      <c r="AW574" s="187"/>
      <c r="AX574" s="268"/>
      <c r="AY574" s="8"/>
      <c r="AZ574" s="8"/>
      <c r="BA574" s="8"/>
    </row>
    <row r="575" spans="1:53">
      <c r="A575" s="266"/>
      <c r="B575" s="267"/>
      <c r="C575" s="184"/>
      <c r="D575" s="186"/>
      <c r="E575" s="218"/>
      <c r="F575" s="185"/>
      <c r="G575" s="185"/>
      <c r="H575" s="273"/>
      <c r="I575" s="269"/>
      <c r="J575" s="266"/>
      <c r="K575" s="266"/>
      <c r="L575" s="266"/>
      <c r="M575" s="268"/>
      <c r="N575" s="268"/>
      <c r="O575" s="268"/>
      <c r="P575" s="270"/>
      <c r="R575" s="266"/>
      <c r="U575" s="270"/>
      <c r="V575" s="270"/>
      <c r="X575" s="270"/>
      <c r="Y575" s="270"/>
      <c r="Z575" s="268"/>
      <c r="AB575" s="297"/>
      <c r="AC575" s="270"/>
      <c r="AE575" s="187"/>
      <c r="AF575" s="268"/>
      <c r="AG575" s="268"/>
      <c r="AH575" s="270"/>
      <c r="AI575" s="270"/>
      <c r="AJ575" s="270"/>
      <c r="AK575" s="267"/>
      <c r="AL575" s="274"/>
      <c r="AM575" s="270"/>
      <c r="AN575" s="270"/>
      <c r="AO575" s="270"/>
      <c r="AP575" s="270"/>
      <c r="AQ575" s="268"/>
      <c r="AR575" s="270"/>
      <c r="AS575" s="270"/>
      <c r="AT575" s="270"/>
      <c r="AU575" s="268"/>
      <c r="AV575" s="270"/>
      <c r="AW575" s="187"/>
      <c r="AX575" s="268"/>
      <c r="AY575" s="8"/>
      <c r="AZ575" s="8"/>
      <c r="BA575" s="8"/>
    </row>
    <row r="576" spans="1:53">
      <c r="A576" s="266"/>
      <c r="B576" s="267"/>
      <c r="C576" s="184"/>
      <c r="D576" s="186"/>
      <c r="E576" s="218"/>
      <c r="F576" s="185"/>
      <c r="G576" s="185"/>
      <c r="H576" s="273"/>
      <c r="I576" s="269"/>
      <c r="J576" s="266"/>
      <c r="K576" s="266"/>
      <c r="L576" s="266"/>
      <c r="M576" s="268"/>
      <c r="N576" s="268"/>
      <c r="O576" s="268"/>
      <c r="P576" s="270"/>
      <c r="R576" s="266"/>
      <c r="U576" s="270"/>
      <c r="V576" s="270"/>
      <c r="X576" s="270"/>
      <c r="Y576" s="270"/>
      <c r="Z576" s="268"/>
      <c r="AB576" s="297"/>
      <c r="AC576" s="270"/>
      <c r="AE576" s="187"/>
      <c r="AF576" s="268"/>
      <c r="AG576" s="268"/>
      <c r="AH576" s="270"/>
      <c r="AI576" s="270"/>
      <c r="AJ576" s="270"/>
      <c r="AK576" s="267"/>
      <c r="AL576" s="274"/>
      <c r="AM576" s="270"/>
      <c r="AN576" s="270"/>
      <c r="AO576" s="270"/>
      <c r="AP576" s="270"/>
      <c r="AQ576" s="268"/>
      <c r="AR576" s="270"/>
      <c r="AS576" s="270"/>
      <c r="AT576" s="270"/>
      <c r="AU576" s="268"/>
      <c r="AV576" s="270"/>
      <c r="AW576" s="187"/>
      <c r="AX576" s="268"/>
      <c r="AY576" s="8"/>
      <c r="AZ576" s="8"/>
      <c r="BA576" s="8"/>
    </row>
    <row r="577" spans="1:53">
      <c r="A577" s="266"/>
      <c r="B577" s="267"/>
      <c r="C577" s="184"/>
      <c r="D577" s="186"/>
      <c r="E577" s="218"/>
      <c r="F577" s="185"/>
      <c r="G577" s="185"/>
      <c r="H577" s="273"/>
      <c r="I577" s="269"/>
      <c r="J577" s="266"/>
      <c r="K577" s="266"/>
      <c r="L577" s="266"/>
      <c r="M577" s="268"/>
      <c r="N577" s="268"/>
      <c r="O577" s="268"/>
      <c r="P577" s="270"/>
      <c r="R577" s="266"/>
      <c r="U577" s="270"/>
      <c r="V577" s="270"/>
      <c r="X577" s="270"/>
      <c r="Y577" s="270"/>
      <c r="Z577" s="268"/>
      <c r="AB577" s="297"/>
      <c r="AC577" s="270"/>
      <c r="AE577" s="187"/>
      <c r="AF577" s="268"/>
      <c r="AG577" s="268"/>
      <c r="AH577" s="270"/>
      <c r="AI577" s="270"/>
      <c r="AJ577" s="270"/>
      <c r="AK577" s="267"/>
      <c r="AL577" s="274"/>
      <c r="AM577" s="270"/>
      <c r="AN577" s="270"/>
      <c r="AO577" s="270"/>
      <c r="AP577" s="270"/>
      <c r="AQ577" s="268"/>
      <c r="AR577" s="270"/>
      <c r="AS577" s="270"/>
      <c r="AT577" s="270"/>
      <c r="AU577" s="268"/>
      <c r="AV577" s="270"/>
      <c r="AW577" s="187"/>
      <c r="AX577" s="268"/>
      <c r="AY577" s="8"/>
      <c r="AZ577" s="8"/>
      <c r="BA577" s="8"/>
    </row>
    <row r="578" spans="1:53">
      <c r="A578" s="266"/>
      <c r="B578" s="267"/>
      <c r="C578" s="184"/>
      <c r="D578" s="186"/>
      <c r="E578" s="218"/>
      <c r="F578" s="185"/>
      <c r="G578" s="185"/>
      <c r="H578" s="273"/>
      <c r="I578" s="269"/>
      <c r="J578" s="266"/>
      <c r="K578" s="266"/>
      <c r="L578" s="266"/>
      <c r="M578" s="268"/>
      <c r="N578" s="268"/>
      <c r="O578" s="268"/>
      <c r="P578" s="270"/>
      <c r="R578" s="266"/>
      <c r="U578" s="270"/>
      <c r="V578" s="270"/>
      <c r="X578" s="270"/>
      <c r="Y578" s="270"/>
      <c r="Z578" s="268"/>
      <c r="AB578" s="297"/>
      <c r="AC578" s="270"/>
      <c r="AE578" s="187"/>
      <c r="AF578" s="268"/>
      <c r="AG578" s="268"/>
      <c r="AH578" s="270"/>
      <c r="AI578" s="270"/>
      <c r="AJ578" s="270"/>
      <c r="AK578" s="267"/>
      <c r="AL578" s="274"/>
      <c r="AM578" s="270"/>
      <c r="AN578" s="270"/>
      <c r="AO578" s="270"/>
      <c r="AP578" s="270"/>
      <c r="AQ578" s="268"/>
      <c r="AR578" s="270"/>
      <c r="AS578" s="270"/>
      <c r="AT578" s="270"/>
      <c r="AU578" s="268"/>
      <c r="AV578" s="270"/>
      <c r="AW578" s="187"/>
      <c r="AX578" s="268"/>
      <c r="AY578" s="8"/>
      <c r="AZ578" s="8"/>
      <c r="BA578" s="8"/>
    </row>
    <row r="579" spans="1:53">
      <c r="A579" s="266"/>
      <c r="B579" s="267"/>
      <c r="C579" s="184"/>
      <c r="D579" s="186"/>
      <c r="E579" s="218"/>
      <c r="F579" s="185"/>
      <c r="G579" s="185"/>
      <c r="H579" s="273"/>
      <c r="I579" s="269"/>
      <c r="J579" s="266"/>
      <c r="K579" s="266"/>
      <c r="L579" s="266"/>
      <c r="M579" s="268"/>
      <c r="N579" s="268"/>
      <c r="O579" s="268"/>
      <c r="P579" s="270"/>
      <c r="R579" s="266"/>
      <c r="U579" s="270"/>
      <c r="V579" s="270"/>
      <c r="X579" s="270"/>
      <c r="Y579" s="270"/>
      <c r="Z579" s="268"/>
      <c r="AB579" s="297"/>
      <c r="AC579" s="270"/>
      <c r="AE579" s="187"/>
      <c r="AF579" s="268"/>
      <c r="AG579" s="268"/>
      <c r="AH579" s="270"/>
      <c r="AI579" s="270"/>
      <c r="AJ579" s="270"/>
      <c r="AK579" s="267"/>
      <c r="AL579" s="274"/>
      <c r="AM579" s="270"/>
      <c r="AN579" s="270"/>
      <c r="AO579" s="270"/>
      <c r="AP579" s="270"/>
      <c r="AQ579" s="268"/>
      <c r="AR579" s="270"/>
      <c r="AS579" s="270"/>
      <c r="AT579" s="270"/>
      <c r="AU579" s="268"/>
      <c r="AV579" s="270"/>
      <c r="AW579" s="187"/>
      <c r="AX579" s="268"/>
      <c r="AY579" s="8"/>
      <c r="AZ579" s="8"/>
      <c r="BA579" s="8"/>
    </row>
    <row r="580" spans="1:53">
      <c r="A580" s="266"/>
      <c r="B580" s="267"/>
      <c r="C580" s="184"/>
      <c r="D580" s="186"/>
      <c r="E580" s="218"/>
      <c r="F580" s="185"/>
      <c r="G580" s="185"/>
      <c r="H580" s="273"/>
      <c r="I580" s="269"/>
      <c r="J580" s="266"/>
      <c r="K580" s="266"/>
      <c r="L580" s="266"/>
      <c r="M580" s="268"/>
      <c r="N580" s="268"/>
      <c r="O580" s="268"/>
      <c r="P580" s="270"/>
      <c r="R580" s="266"/>
      <c r="U580" s="270"/>
      <c r="V580" s="270"/>
      <c r="X580" s="270"/>
      <c r="Y580" s="270"/>
      <c r="Z580" s="268"/>
      <c r="AB580" s="297"/>
      <c r="AC580" s="270"/>
      <c r="AE580" s="187"/>
      <c r="AF580" s="268"/>
      <c r="AG580" s="268"/>
      <c r="AH580" s="270"/>
      <c r="AI580" s="270"/>
      <c r="AJ580" s="270"/>
      <c r="AK580" s="267"/>
      <c r="AL580" s="274"/>
      <c r="AM580" s="270"/>
      <c r="AN580" s="270"/>
      <c r="AO580" s="270"/>
      <c r="AP580" s="270"/>
      <c r="AQ580" s="268"/>
      <c r="AR580" s="270"/>
      <c r="AS580" s="270"/>
      <c r="AT580" s="270"/>
      <c r="AU580" s="268"/>
      <c r="AV580" s="270"/>
      <c r="AW580" s="187"/>
      <c r="AX580" s="268"/>
      <c r="AY580" s="8"/>
      <c r="AZ580" s="8"/>
      <c r="BA580" s="8"/>
    </row>
    <row r="581" spans="1:53">
      <c r="A581" s="266"/>
      <c r="B581" s="267"/>
      <c r="C581" s="184"/>
      <c r="D581" s="186"/>
      <c r="E581" s="218"/>
      <c r="F581" s="185"/>
      <c r="G581" s="185"/>
      <c r="H581" s="273"/>
      <c r="I581" s="269"/>
      <c r="J581" s="266"/>
      <c r="K581" s="266"/>
      <c r="L581" s="266"/>
      <c r="M581" s="268"/>
      <c r="N581" s="268"/>
      <c r="O581" s="268"/>
      <c r="P581" s="270"/>
      <c r="R581" s="266"/>
      <c r="U581" s="270"/>
      <c r="V581" s="270"/>
      <c r="X581" s="270"/>
      <c r="Y581" s="270"/>
      <c r="Z581" s="268"/>
      <c r="AB581" s="297"/>
      <c r="AC581" s="270"/>
      <c r="AE581" s="187"/>
      <c r="AF581" s="268"/>
      <c r="AG581" s="268"/>
      <c r="AH581" s="270"/>
      <c r="AI581" s="270"/>
      <c r="AJ581" s="270"/>
      <c r="AK581" s="267"/>
      <c r="AL581" s="274"/>
      <c r="AM581" s="270"/>
      <c r="AN581" s="270"/>
      <c r="AO581" s="270"/>
      <c r="AP581" s="270"/>
      <c r="AQ581" s="268"/>
      <c r="AR581" s="270"/>
      <c r="AS581" s="270"/>
      <c r="AT581" s="270"/>
      <c r="AU581" s="268"/>
      <c r="AV581" s="270"/>
      <c r="AW581" s="187"/>
      <c r="AX581" s="268"/>
      <c r="AY581" s="8"/>
      <c r="AZ581" s="8"/>
      <c r="BA581" s="8"/>
    </row>
    <row r="582" spans="1:53">
      <c r="A582" s="266"/>
      <c r="B582" s="267"/>
      <c r="C582" s="184"/>
      <c r="D582" s="186"/>
      <c r="E582" s="218"/>
      <c r="F582" s="185"/>
      <c r="G582" s="185"/>
      <c r="H582" s="273"/>
      <c r="I582" s="269"/>
      <c r="J582" s="266"/>
      <c r="K582" s="266"/>
      <c r="L582" s="266"/>
      <c r="M582" s="268"/>
      <c r="N582" s="268"/>
      <c r="O582" s="268"/>
      <c r="P582" s="270"/>
      <c r="R582" s="266"/>
      <c r="U582" s="270"/>
      <c r="V582" s="270"/>
      <c r="X582" s="270"/>
      <c r="Y582" s="270"/>
      <c r="Z582" s="268"/>
      <c r="AB582" s="297"/>
      <c r="AC582" s="270"/>
      <c r="AE582" s="187"/>
      <c r="AF582" s="268"/>
      <c r="AG582" s="268"/>
      <c r="AH582" s="270"/>
      <c r="AI582" s="270"/>
      <c r="AJ582" s="270"/>
      <c r="AK582" s="267"/>
      <c r="AL582" s="274"/>
      <c r="AM582" s="270"/>
      <c r="AN582" s="270"/>
      <c r="AO582" s="270"/>
      <c r="AP582" s="270"/>
      <c r="AQ582" s="268"/>
      <c r="AR582" s="270"/>
      <c r="AS582" s="270"/>
      <c r="AT582" s="270"/>
      <c r="AU582" s="268"/>
      <c r="AV582" s="270"/>
      <c r="AW582" s="187"/>
      <c r="AX582" s="268"/>
      <c r="AY582" s="8"/>
      <c r="AZ582" s="8"/>
      <c r="BA582" s="8"/>
    </row>
    <row r="583" spans="1:53">
      <c r="A583" s="266"/>
      <c r="B583" s="267"/>
      <c r="C583" s="184"/>
      <c r="D583" s="186"/>
      <c r="E583" s="218"/>
      <c r="F583" s="185"/>
      <c r="G583" s="185"/>
      <c r="H583" s="273"/>
      <c r="I583" s="269"/>
      <c r="J583" s="266"/>
      <c r="K583" s="266"/>
      <c r="L583" s="266"/>
      <c r="M583" s="268"/>
      <c r="N583" s="268"/>
      <c r="O583" s="268"/>
      <c r="P583" s="270"/>
      <c r="R583" s="266"/>
      <c r="U583" s="270"/>
      <c r="V583" s="270"/>
      <c r="X583" s="270"/>
      <c r="Y583" s="270"/>
      <c r="Z583" s="268"/>
      <c r="AB583" s="297"/>
      <c r="AC583" s="270"/>
      <c r="AE583" s="187"/>
      <c r="AF583" s="268"/>
      <c r="AG583" s="268"/>
      <c r="AH583" s="270"/>
      <c r="AI583" s="270"/>
      <c r="AJ583" s="270"/>
      <c r="AK583" s="267"/>
      <c r="AL583" s="274"/>
      <c r="AM583" s="270"/>
      <c r="AN583" s="270"/>
      <c r="AO583" s="270"/>
      <c r="AP583" s="270"/>
      <c r="AQ583" s="268"/>
      <c r="AR583" s="270"/>
      <c r="AS583" s="270"/>
      <c r="AT583" s="270"/>
      <c r="AU583" s="268"/>
      <c r="AV583" s="270"/>
      <c r="AW583" s="187"/>
      <c r="AX583" s="268"/>
      <c r="AY583" s="8"/>
      <c r="AZ583" s="8"/>
      <c r="BA583" s="8"/>
    </row>
    <row r="584" spans="1:53">
      <c r="A584" s="266"/>
      <c r="B584" s="267"/>
      <c r="C584" s="184"/>
      <c r="D584" s="186"/>
      <c r="E584" s="218"/>
      <c r="F584" s="185"/>
      <c r="G584" s="185"/>
      <c r="H584" s="273"/>
      <c r="I584" s="269"/>
      <c r="J584" s="266"/>
      <c r="K584" s="266"/>
      <c r="L584" s="266"/>
      <c r="M584" s="268"/>
      <c r="N584" s="268"/>
      <c r="O584" s="268"/>
      <c r="P584" s="270"/>
      <c r="R584" s="266"/>
      <c r="U584" s="270"/>
      <c r="V584" s="270"/>
      <c r="X584" s="270"/>
      <c r="Y584" s="270"/>
      <c r="Z584" s="268"/>
      <c r="AB584" s="297"/>
      <c r="AC584" s="270"/>
      <c r="AE584" s="187"/>
      <c r="AF584" s="268"/>
      <c r="AG584" s="268"/>
      <c r="AH584" s="270"/>
      <c r="AI584" s="270"/>
      <c r="AJ584" s="270"/>
      <c r="AK584" s="267"/>
      <c r="AL584" s="274"/>
      <c r="AM584" s="270"/>
      <c r="AN584" s="270"/>
      <c r="AO584" s="270"/>
      <c r="AP584" s="270"/>
      <c r="AQ584" s="268"/>
      <c r="AR584" s="270"/>
      <c r="AS584" s="270"/>
      <c r="AT584" s="270"/>
      <c r="AU584" s="268"/>
      <c r="AV584" s="270"/>
      <c r="AW584" s="187"/>
      <c r="AX584" s="268"/>
      <c r="AY584" s="8"/>
      <c r="AZ584" s="8"/>
      <c r="BA584" s="8"/>
    </row>
    <row r="585" spans="1:53">
      <c r="A585" s="266"/>
      <c r="B585" s="267"/>
      <c r="C585" s="184"/>
      <c r="D585" s="186"/>
      <c r="E585" s="218"/>
      <c r="F585" s="185"/>
      <c r="G585" s="185"/>
      <c r="H585" s="273"/>
      <c r="I585" s="269"/>
      <c r="J585" s="266"/>
      <c r="K585" s="266"/>
      <c r="L585" s="266"/>
      <c r="M585" s="268"/>
      <c r="N585" s="268"/>
      <c r="O585" s="268"/>
      <c r="P585" s="270"/>
      <c r="R585" s="266"/>
      <c r="U585" s="270"/>
      <c r="V585" s="270"/>
      <c r="X585" s="270"/>
      <c r="Y585" s="270"/>
      <c r="Z585" s="268"/>
      <c r="AB585" s="297"/>
      <c r="AC585" s="270"/>
      <c r="AE585" s="187"/>
      <c r="AF585" s="268"/>
      <c r="AG585" s="268"/>
      <c r="AH585" s="270"/>
      <c r="AI585" s="270"/>
      <c r="AJ585" s="270"/>
      <c r="AK585" s="267"/>
      <c r="AL585" s="274"/>
      <c r="AM585" s="270"/>
      <c r="AN585" s="270"/>
      <c r="AO585" s="270"/>
      <c r="AP585" s="270"/>
      <c r="AQ585" s="268"/>
      <c r="AR585" s="270"/>
      <c r="AS585" s="270"/>
      <c r="AT585" s="270"/>
      <c r="AU585" s="268"/>
      <c r="AV585" s="270"/>
      <c r="AW585" s="187"/>
      <c r="AX585" s="268"/>
      <c r="AY585" s="8"/>
      <c r="AZ585" s="8"/>
      <c r="BA585" s="8"/>
    </row>
    <row r="586" spans="1:53">
      <c r="A586" s="266"/>
      <c r="B586" s="267"/>
      <c r="C586" s="184"/>
      <c r="D586" s="186"/>
      <c r="E586" s="218"/>
      <c r="F586" s="185"/>
      <c r="G586" s="185"/>
      <c r="H586" s="273"/>
      <c r="I586" s="269"/>
      <c r="J586" s="266"/>
      <c r="K586" s="266"/>
      <c r="L586" s="266"/>
      <c r="M586" s="268"/>
      <c r="N586" s="268"/>
      <c r="O586" s="268"/>
      <c r="P586" s="270"/>
      <c r="R586" s="266"/>
      <c r="U586" s="270"/>
      <c r="V586" s="270"/>
      <c r="X586" s="270"/>
      <c r="Y586" s="270"/>
      <c r="Z586" s="268"/>
      <c r="AB586" s="297"/>
      <c r="AC586" s="270"/>
      <c r="AE586" s="187"/>
      <c r="AF586" s="268"/>
      <c r="AG586" s="268"/>
      <c r="AH586" s="270"/>
      <c r="AI586" s="270"/>
      <c r="AJ586" s="270"/>
      <c r="AK586" s="267"/>
      <c r="AL586" s="274"/>
      <c r="AM586" s="270"/>
      <c r="AN586" s="270"/>
      <c r="AO586" s="270"/>
      <c r="AP586" s="270"/>
      <c r="AQ586" s="268"/>
      <c r="AR586" s="270"/>
      <c r="AS586" s="270"/>
      <c r="AT586" s="270"/>
      <c r="AU586" s="268"/>
      <c r="AV586" s="270"/>
      <c r="AW586" s="187"/>
      <c r="AX586" s="268"/>
      <c r="AY586" s="8"/>
      <c r="AZ586" s="8"/>
      <c r="BA586" s="8"/>
    </row>
    <row r="587" spans="1:53">
      <c r="A587" s="266"/>
      <c r="B587" s="267"/>
      <c r="C587" s="184"/>
      <c r="D587" s="186"/>
      <c r="E587" s="218"/>
      <c r="F587" s="185"/>
      <c r="G587" s="185"/>
      <c r="H587" s="273"/>
      <c r="I587" s="269"/>
      <c r="J587" s="266"/>
      <c r="K587" s="266"/>
      <c r="L587" s="266"/>
      <c r="M587" s="268"/>
      <c r="N587" s="268"/>
      <c r="O587" s="268"/>
      <c r="P587" s="270"/>
      <c r="R587" s="266"/>
      <c r="U587" s="270"/>
      <c r="V587" s="270"/>
      <c r="X587" s="270"/>
      <c r="Y587" s="270"/>
      <c r="Z587" s="268"/>
      <c r="AB587" s="297"/>
      <c r="AC587" s="270"/>
      <c r="AE587" s="187"/>
      <c r="AF587" s="268"/>
      <c r="AG587" s="268"/>
      <c r="AH587" s="270"/>
      <c r="AI587" s="270"/>
      <c r="AJ587" s="270"/>
      <c r="AK587" s="267"/>
      <c r="AL587" s="274"/>
      <c r="AM587" s="270"/>
      <c r="AN587" s="270"/>
      <c r="AO587" s="270"/>
      <c r="AP587" s="270"/>
      <c r="AQ587" s="268"/>
      <c r="AR587" s="270"/>
      <c r="AS587" s="270"/>
      <c r="AT587" s="270"/>
      <c r="AU587" s="268"/>
      <c r="AV587" s="270"/>
      <c r="AW587" s="187"/>
      <c r="AX587" s="268"/>
      <c r="AY587" s="8"/>
      <c r="AZ587" s="8"/>
      <c r="BA587" s="8"/>
    </row>
    <row r="588" spans="1:53">
      <c r="A588" s="266"/>
      <c r="B588" s="267"/>
      <c r="C588" s="184"/>
      <c r="D588" s="186"/>
      <c r="E588" s="218"/>
      <c r="F588" s="185"/>
      <c r="G588" s="185"/>
      <c r="H588" s="273"/>
      <c r="I588" s="269"/>
      <c r="J588" s="266"/>
      <c r="K588" s="266"/>
      <c r="L588" s="266"/>
      <c r="M588" s="268"/>
      <c r="N588" s="268"/>
      <c r="O588" s="268"/>
      <c r="P588" s="270"/>
      <c r="R588" s="266"/>
      <c r="U588" s="270"/>
      <c r="V588" s="270"/>
      <c r="X588" s="270"/>
      <c r="Y588" s="270"/>
      <c r="Z588" s="268"/>
      <c r="AB588" s="297"/>
      <c r="AC588" s="270"/>
      <c r="AE588" s="187"/>
      <c r="AF588" s="268"/>
      <c r="AG588" s="268"/>
      <c r="AH588" s="270"/>
      <c r="AI588" s="270"/>
      <c r="AJ588" s="270"/>
      <c r="AK588" s="267"/>
      <c r="AL588" s="274"/>
      <c r="AM588" s="270"/>
      <c r="AN588" s="270"/>
      <c r="AO588" s="270"/>
      <c r="AP588" s="270"/>
      <c r="AQ588" s="268"/>
      <c r="AR588" s="270"/>
      <c r="AS588" s="270"/>
      <c r="AT588" s="270"/>
      <c r="AU588" s="268"/>
      <c r="AV588" s="270"/>
      <c r="AW588" s="187"/>
      <c r="AX588" s="268"/>
      <c r="AY588" s="8"/>
      <c r="AZ588" s="8"/>
      <c r="BA588" s="8"/>
    </row>
    <row r="589" spans="1:53">
      <c r="A589" s="266"/>
      <c r="B589" s="267"/>
      <c r="C589" s="184"/>
      <c r="D589" s="186"/>
      <c r="E589" s="218"/>
      <c r="F589" s="185"/>
      <c r="G589" s="185"/>
      <c r="H589" s="273"/>
      <c r="I589" s="269"/>
      <c r="J589" s="266"/>
      <c r="K589" s="266"/>
      <c r="L589" s="266"/>
      <c r="M589" s="268"/>
      <c r="N589" s="268"/>
      <c r="O589" s="268"/>
      <c r="P589" s="270"/>
      <c r="R589" s="266"/>
      <c r="U589" s="270"/>
      <c r="V589" s="270"/>
      <c r="X589" s="270"/>
      <c r="Y589" s="270"/>
      <c r="Z589" s="268"/>
      <c r="AB589" s="297"/>
      <c r="AC589" s="270"/>
      <c r="AE589" s="187"/>
      <c r="AF589" s="268"/>
      <c r="AG589" s="268"/>
      <c r="AH589" s="270"/>
      <c r="AI589" s="270"/>
      <c r="AJ589" s="270"/>
      <c r="AK589" s="267"/>
      <c r="AL589" s="274"/>
      <c r="AM589" s="270"/>
      <c r="AN589" s="270"/>
      <c r="AO589" s="270"/>
      <c r="AP589" s="270"/>
      <c r="AQ589" s="268"/>
      <c r="AR589" s="270"/>
      <c r="AS589" s="270"/>
      <c r="AT589" s="270"/>
      <c r="AU589" s="268"/>
      <c r="AV589" s="270"/>
      <c r="AW589" s="187"/>
      <c r="AX589" s="268"/>
      <c r="AY589" s="8"/>
      <c r="AZ589" s="8"/>
      <c r="BA589" s="8"/>
    </row>
    <row r="590" spans="1:53">
      <c r="A590" s="266"/>
      <c r="B590" s="267"/>
      <c r="C590" s="184"/>
      <c r="D590" s="186"/>
      <c r="E590" s="218"/>
      <c r="F590" s="185"/>
      <c r="G590" s="185"/>
      <c r="H590" s="273"/>
      <c r="I590" s="269"/>
      <c r="J590" s="266"/>
      <c r="K590" s="266"/>
      <c r="L590" s="266"/>
      <c r="M590" s="268"/>
      <c r="N590" s="268"/>
      <c r="O590" s="268"/>
      <c r="P590" s="270"/>
      <c r="R590" s="266"/>
      <c r="U590" s="270"/>
      <c r="V590" s="270"/>
      <c r="X590" s="270"/>
      <c r="Y590" s="270"/>
      <c r="Z590" s="268"/>
      <c r="AB590" s="297"/>
      <c r="AC590" s="270"/>
      <c r="AE590" s="187"/>
      <c r="AF590" s="268"/>
      <c r="AG590" s="268"/>
      <c r="AH590" s="270"/>
      <c r="AI590" s="270"/>
      <c r="AJ590" s="270"/>
      <c r="AK590" s="267"/>
      <c r="AL590" s="274"/>
      <c r="AM590" s="270"/>
      <c r="AN590" s="270"/>
      <c r="AO590" s="270"/>
      <c r="AP590" s="270"/>
      <c r="AQ590" s="268"/>
      <c r="AR590" s="270"/>
      <c r="AS590" s="270"/>
      <c r="AT590" s="270"/>
      <c r="AU590" s="268"/>
      <c r="AV590" s="270"/>
      <c r="AW590" s="187"/>
      <c r="AX590" s="268"/>
      <c r="AY590" s="8"/>
      <c r="AZ590" s="8"/>
      <c r="BA590" s="8"/>
    </row>
    <row r="591" spans="1:53">
      <c r="A591" s="266"/>
      <c r="B591" s="267"/>
      <c r="C591" s="184"/>
      <c r="D591" s="186"/>
      <c r="E591" s="218"/>
      <c r="F591" s="185"/>
      <c r="G591" s="185"/>
      <c r="H591" s="273"/>
      <c r="I591" s="269"/>
      <c r="J591" s="266"/>
      <c r="K591" s="266"/>
      <c r="L591" s="266"/>
      <c r="M591" s="268"/>
      <c r="N591" s="268"/>
      <c r="O591" s="268"/>
      <c r="P591" s="270"/>
      <c r="R591" s="266"/>
      <c r="U591" s="270"/>
      <c r="V591" s="270"/>
      <c r="X591" s="270"/>
      <c r="Y591" s="270"/>
      <c r="Z591" s="268"/>
      <c r="AB591" s="297"/>
      <c r="AC591" s="270"/>
      <c r="AE591" s="187"/>
      <c r="AF591" s="268"/>
      <c r="AG591" s="268"/>
      <c r="AH591" s="270"/>
      <c r="AI591" s="270"/>
      <c r="AJ591" s="270"/>
      <c r="AK591" s="267"/>
      <c r="AL591" s="274"/>
      <c r="AM591" s="270"/>
      <c r="AN591" s="270"/>
      <c r="AO591" s="270"/>
      <c r="AP591" s="270"/>
      <c r="AQ591" s="268"/>
      <c r="AR591" s="270"/>
      <c r="AS591" s="270"/>
      <c r="AT591" s="270"/>
      <c r="AU591" s="268"/>
      <c r="AV591" s="270"/>
      <c r="AW591" s="187"/>
      <c r="AX591" s="268"/>
      <c r="AY591" s="8"/>
      <c r="AZ591" s="8"/>
      <c r="BA591" s="8"/>
    </row>
    <row r="592" spans="1:53">
      <c r="A592" s="266"/>
      <c r="B592" s="267"/>
      <c r="C592" s="184"/>
      <c r="D592" s="186"/>
      <c r="E592" s="218"/>
      <c r="F592" s="185"/>
      <c r="G592" s="185"/>
      <c r="H592" s="273"/>
      <c r="I592" s="269"/>
      <c r="J592" s="266"/>
      <c r="K592" s="266"/>
      <c r="L592" s="266"/>
      <c r="M592" s="268"/>
      <c r="N592" s="268"/>
      <c r="O592" s="268"/>
      <c r="P592" s="270"/>
      <c r="R592" s="266"/>
      <c r="U592" s="270"/>
      <c r="V592" s="270"/>
      <c r="X592" s="270"/>
      <c r="Y592" s="270"/>
      <c r="Z592" s="268"/>
      <c r="AB592" s="297"/>
      <c r="AC592" s="270"/>
      <c r="AE592" s="187"/>
      <c r="AF592" s="268"/>
      <c r="AG592" s="268"/>
      <c r="AH592" s="270"/>
      <c r="AI592" s="270"/>
      <c r="AJ592" s="270"/>
      <c r="AK592" s="267"/>
      <c r="AL592" s="274"/>
      <c r="AM592" s="270"/>
      <c r="AN592" s="270"/>
      <c r="AO592" s="270"/>
      <c r="AP592" s="270"/>
      <c r="AQ592" s="268"/>
      <c r="AR592" s="270"/>
      <c r="AS592" s="270"/>
      <c r="AT592" s="270"/>
      <c r="AU592" s="268"/>
      <c r="AV592" s="270"/>
      <c r="AW592" s="187"/>
      <c r="AX592" s="268"/>
      <c r="AY592" s="8"/>
      <c r="AZ592" s="8"/>
      <c r="BA592" s="8"/>
    </row>
    <row r="593" spans="1:53">
      <c r="A593" s="266"/>
      <c r="B593" s="267"/>
      <c r="C593" s="184"/>
      <c r="D593" s="186"/>
      <c r="E593" s="218"/>
      <c r="F593" s="185"/>
      <c r="G593" s="185"/>
      <c r="H593" s="273"/>
      <c r="I593" s="269"/>
      <c r="J593" s="266"/>
      <c r="K593" s="266"/>
      <c r="L593" s="266"/>
      <c r="M593" s="268"/>
      <c r="N593" s="268"/>
      <c r="O593" s="268"/>
      <c r="P593" s="270"/>
      <c r="R593" s="266"/>
      <c r="U593" s="270"/>
      <c r="V593" s="270"/>
      <c r="X593" s="270"/>
      <c r="Y593" s="270"/>
      <c r="Z593" s="268"/>
      <c r="AB593" s="297"/>
      <c r="AC593" s="270"/>
      <c r="AE593" s="187"/>
      <c r="AF593" s="268"/>
      <c r="AG593" s="268"/>
      <c r="AH593" s="270"/>
      <c r="AI593" s="270"/>
      <c r="AJ593" s="270"/>
      <c r="AK593" s="267"/>
      <c r="AL593" s="274"/>
      <c r="AM593" s="270"/>
      <c r="AN593" s="270"/>
      <c r="AO593" s="270"/>
      <c r="AP593" s="270"/>
      <c r="AQ593" s="268"/>
      <c r="AR593" s="270"/>
      <c r="AS593" s="270"/>
      <c r="AT593" s="270"/>
      <c r="AU593" s="268"/>
      <c r="AV593" s="270"/>
      <c r="AW593" s="187"/>
      <c r="AX593" s="268"/>
      <c r="AY593" s="8"/>
      <c r="AZ593" s="8"/>
      <c r="BA593" s="8"/>
    </row>
    <row r="594" spans="1:53">
      <c r="A594" s="266"/>
      <c r="B594" s="267"/>
      <c r="C594" s="184"/>
      <c r="D594" s="186"/>
      <c r="E594" s="218"/>
      <c r="F594" s="185"/>
      <c r="G594" s="185"/>
      <c r="H594" s="273"/>
      <c r="I594" s="269"/>
      <c r="J594" s="266"/>
      <c r="K594" s="266"/>
      <c r="L594" s="266"/>
      <c r="M594" s="268"/>
      <c r="N594" s="268"/>
      <c r="O594" s="268"/>
      <c r="P594" s="270"/>
      <c r="R594" s="266"/>
      <c r="U594" s="270"/>
      <c r="V594" s="270"/>
      <c r="X594" s="270"/>
      <c r="Y594" s="270"/>
      <c r="Z594" s="268"/>
      <c r="AB594" s="297"/>
      <c r="AC594" s="270"/>
      <c r="AE594" s="187"/>
      <c r="AF594" s="268"/>
      <c r="AG594" s="268"/>
      <c r="AH594" s="270"/>
      <c r="AI594" s="270"/>
      <c r="AJ594" s="270"/>
      <c r="AK594" s="267"/>
      <c r="AL594" s="274"/>
      <c r="AM594" s="270"/>
      <c r="AN594" s="270"/>
      <c r="AO594" s="270"/>
      <c r="AP594" s="270"/>
      <c r="AQ594" s="268"/>
      <c r="AR594" s="270"/>
      <c r="AS594" s="270"/>
      <c r="AT594" s="270"/>
      <c r="AU594" s="268"/>
      <c r="AV594" s="270"/>
      <c r="AW594" s="187"/>
      <c r="AX594" s="268"/>
      <c r="AY594" s="8"/>
      <c r="AZ594" s="8"/>
      <c r="BA594" s="8"/>
    </row>
    <row r="595" spans="1:53">
      <c r="A595" s="266"/>
      <c r="B595" s="267"/>
      <c r="C595" s="184"/>
      <c r="D595" s="186"/>
      <c r="E595" s="218"/>
      <c r="F595" s="185"/>
      <c r="G595" s="185"/>
      <c r="H595" s="273"/>
      <c r="I595" s="269"/>
      <c r="J595" s="266"/>
      <c r="K595" s="266"/>
      <c r="L595" s="266"/>
      <c r="M595" s="268"/>
      <c r="N595" s="268"/>
      <c r="O595" s="268"/>
      <c r="P595" s="270"/>
      <c r="R595" s="266"/>
      <c r="U595" s="270"/>
      <c r="V595" s="270"/>
      <c r="X595" s="270"/>
      <c r="Y595" s="270"/>
      <c r="Z595" s="268"/>
      <c r="AB595" s="297"/>
      <c r="AC595" s="270"/>
      <c r="AE595" s="187"/>
      <c r="AF595" s="268"/>
      <c r="AG595" s="268"/>
      <c r="AH595" s="270"/>
      <c r="AI595" s="270"/>
      <c r="AJ595" s="270"/>
      <c r="AK595" s="267"/>
      <c r="AL595" s="274"/>
      <c r="AM595" s="270"/>
      <c r="AN595" s="270"/>
      <c r="AO595" s="270"/>
      <c r="AP595" s="270"/>
      <c r="AQ595" s="268"/>
      <c r="AR595" s="270"/>
      <c r="AS595" s="270"/>
      <c r="AT595" s="270"/>
      <c r="AU595" s="268"/>
      <c r="AV595" s="270"/>
      <c r="AW595" s="187"/>
      <c r="AX595" s="268"/>
      <c r="AY595" s="8"/>
      <c r="AZ595" s="8"/>
      <c r="BA595" s="8"/>
    </row>
    <row r="596" spans="1:53">
      <c r="A596" s="266"/>
      <c r="B596" s="267"/>
      <c r="C596" s="184"/>
      <c r="D596" s="186"/>
      <c r="E596" s="218"/>
      <c r="F596" s="185"/>
      <c r="G596" s="185"/>
      <c r="H596" s="273"/>
      <c r="I596" s="269"/>
      <c r="J596" s="266"/>
      <c r="K596" s="266"/>
      <c r="L596" s="266"/>
      <c r="M596" s="268"/>
      <c r="N596" s="268"/>
      <c r="O596" s="268"/>
      <c r="P596" s="270"/>
      <c r="R596" s="266"/>
      <c r="U596" s="270"/>
      <c r="V596" s="270"/>
      <c r="X596" s="270"/>
      <c r="Y596" s="270"/>
      <c r="Z596" s="268"/>
      <c r="AB596" s="297"/>
      <c r="AC596" s="270"/>
      <c r="AE596" s="187"/>
      <c r="AF596" s="268"/>
      <c r="AG596" s="268"/>
      <c r="AH596" s="270"/>
      <c r="AI596" s="270"/>
      <c r="AJ596" s="270"/>
      <c r="AK596" s="267"/>
      <c r="AL596" s="274"/>
      <c r="AM596" s="270"/>
      <c r="AN596" s="270"/>
      <c r="AO596" s="270"/>
      <c r="AP596" s="270"/>
      <c r="AQ596" s="268"/>
      <c r="AR596" s="270"/>
      <c r="AS596" s="270"/>
      <c r="AT596" s="270"/>
      <c r="AU596" s="268"/>
      <c r="AV596" s="270"/>
      <c r="AW596" s="187"/>
      <c r="AX596" s="268"/>
      <c r="AY596" s="8"/>
      <c r="AZ596" s="8"/>
      <c r="BA596" s="8"/>
    </row>
    <row r="597" spans="1:53">
      <c r="A597" s="266"/>
      <c r="B597" s="267"/>
      <c r="C597" s="184"/>
      <c r="D597" s="186"/>
      <c r="E597" s="218"/>
      <c r="F597" s="185"/>
      <c r="G597" s="185"/>
      <c r="H597" s="273"/>
      <c r="I597" s="269"/>
      <c r="J597" s="266"/>
      <c r="K597" s="266"/>
      <c r="L597" s="266"/>
      <c r="M597" s="268"/>
      <c r="N597" s="268"/>
      <c r="O597" s="268"/>
      <c r="P597" s="270"/>
      <c r="R597" s="266"/>
      <c r="U597" s="270"/>
      <c r="V597" s="270"/>
      <c r="X597" s="270"/>
      <c r="Y597" s="270"/>
      <c r="Z597" s="268"/>
      <c r="AB597" s="297"/>
      <c r="AC597" s="270"/>
      <c r="AE597" s="187"/>
      <c r="AF597" s="268"/>
      <c r="AG597" s="268"/>
      <c r="AH597" s="270"/>
      <c r="AI597" s="270"/>
      <c r="AJ597" s="270"/>
      <c r="AK597" s="267"/>
      <c r="AL597" s="274"/>
      <c r="AM597" s="270"/>
      <c r="AN597" s="270"/>
      <c r="AO597" s="270"/>
      <c r="AP597" s="270"/>
      <c r="AQ597" s="268"/>
      <c r="AR597" s="270"/>
      <c r="AS597" s="270"/>
      <c r="AT597" s="270"/>
      <c r="AU597" s="268"/>
      <c r="AV597" s="270"/>
      <c r="AW597" s="187"/>
      <c r="AX597" s="268"/>
      <c r="AY597" s="8"/>
      <c r="AZ597" s="8"/>
      <c r="BA597" s="8"/>
    </row>
    <row r="598" spans="1:53">
      <c r="A598" s="266"/>
      <c r="B598" s="267"/>
      <c r="C598" s="184"/>
      <c r="D598" s="186"/>
      <c r="E598" s="218"/>
      <c r="F598" s="185"/>
      <c r="G598" s="185"/>
      <c r="H598" s="273"/>
      <c r="I598" s="269"/>
      <c r="J598" s="266"/>
      <c r="K598" s="266"/>
      <c r="L598" s="266"/>
      <c r="M598" s="268"/>
      <c r="N598" s="268"/>
      <c r="O598" s="268"/>
      <c r="P598" s="270"/>
      <c r="R598" s="266"/>
      <c r="U598" s="270"/>
      <c r="V598" s="270"/>
      <c r="X598" s="270"/>
      <c r="Y598" s="270"/>
      <c r="Z598" s="268"/>
      <c r="AB598" s="297"/>
      <c r="AC598" s="270"/>
      <c r="AE598" s="187"/>
      <c r="AF598" s="268"/>
      <c r="AG598" s="268"/>
      <c r="AH598" s="270"/>
      <c r="AI598" s="270"/>
      <c r="AJ598" s="270"/>
      <c r="AK598" s="267"/>
      <c r="AL598" s="274"/>
      <c r="AM598" s="270"/>
      <c r="AN598" s="270"/>
      <c r="AO598" s="270"/>
      <c r="AP598" s="270"/>
      <c r="AQ598" s="268"/>
      <c r="AR598" s="270"/>
      <c r="AS598" s="270"/>
      <c r="AT598" s="270"/>
      <c r="AU598" s="268"/>
      <c r="AV598" s="270"/>
      <c r="AW598" s="187"/>
      <c r="AX598" s="268"/>
      <c r="AY598" s="8"/>
      <c r="AZ598" s="8"/>
      <c r="BA598" s="8"/>
    </row>
    <row r="599" spans="1:53">
      <c r="A599" s="266"/>
      <c r="B599" s="267"/>
      <c r="C599" s="184"/>
      <c r="D599" s="186"/>
      <c r="E599" s="218"/>
      <c r="F599" s="185"/>
      <c r="G599" s="185"/>
      <c r="H599" s="273"/>
      <c r="I599" s="269"/>
      <c r="J599" s="266"/>
      <c r="K599" s="266"/>
      <c r="L599" s="266"/>
      <c r="M599" s="268"/>
      <c r="N599" s="268"/>
      <c r="O599" s="268"/>
      <c r="P599" s="270"/>
      <c r="R599" s="266"/>
      <c r="U599" s="270"/>
      <c r="V599" s="270"/>
      <c r="X599" s="270"/>
      <c r="Y599" s="270"/>
      <c r="Z599" s="268"/>
      <c r="AB599" s="297"/>
      <c r="AC599" s="270"/>
      <c r="AE599" s="187"/>
      <c r="AF599" s="268"/>
      <c r="AG599" s="268"/>
      <c r="AH599" s="270"/>
      <c r="AI599" s="270"/>
      <c r="AJ599" s="270"/>
      <c r="AK599" s="267"/>
      <c r="AL599" s="274"/>
      <c r="AM599" s="270"/>
      <c r="AN599" s="270"/>
      <c r="AO599" s="270"/>
      <c r="AP599" s="270"/>
      <c r="AQ599" s="268"/>
      <c r="AR599" s="270"/>
      <c r="AS599" s="270"/>
      <c r="AT599" s="270"/>
      <c r="AU599" s="268"/>
      <c r="AV599" s="270"/>
      <c r="AW599" s="187"/>
      <c r="AX599" s="268"/>
      <c r="AY599" s="8"/>
      <c r="AZ599" s="8"/>
      <c r="BA599" s="8"/>
    </row>
    <row r="600" spans="1:53">
      <c r="A600" s="266"/>
      <c r="B600" s="267"/>
      <c r="C600" s="184"/>
      <c r="D600" s="186"/>
      <c r="E600" s="218"/>
      <c r="F600" s="185"/>
      <c r="G600" s="185"/>
      <c r="H600" s="273"/>
      <c r="I600" s="269"/>
      <c r="J600" s="266"/>
      <c r="K600" s="266"/>
      <c r="L600" s="266"/>
      <c r="M600" s="268"/>
      <c r="N600" s="268"/>
      <c r="O600" s="268"/>
      <c r="P600" s="270"/>
      <c r="R600" s="266"/>
      <c r="U600" s="270"/>
      <c r="V600" s="270"/>
      <c r="X600" s="270"/>
      <c r="Y600" s="270"/>
      <c r="Z600" s="268"/>
      <c r="AB600" s="297"/>
      <c r="AC600" s="270"/>
      <c r="AE600" s="187"/>
      <c r="AF600" s="268"/>
      <c r="AG600" s="268"/>
      <c r="AH600" s="270"/>
      <c r="AI600" s="270"/>
      <c r="AJ600" s="270"/>
      <c r="AK600" s="267"/>
      <c r="AL600" s="274"/>
      <c r="AM600" s="270"/>
      <c r="AN600" s="270"/>
      <c r="AO600" s="270"/>
      <c r="AP600" s="270"/>
      <c r="AQ600" s="268"/>
      <c r="AR600" s="270"/>
      <c r="AS600" s="270"/>
      <c r="AT600" s="270"/>
      <c r="AU600" s="268"/>
      <c r="AV600" s="270"/>
      <c r="AW600" s="187"/>
      <c r="AX600" s="268"/>
      <c r="AY600" s="8"/>
      <c r="AZ600" s="8"/>
      <c r="BA600" s="8"/>
    </row>
    <row r="601" spans="1:53">
      <c r="A601" s="266"/>
      <c r="B601" s="267"/>
      <c r="C601" s="184"/>
      <c r="D601" s="186"/>
      <c r="E601" s="218"/>
      <c r="F601" s="185"/>
      <c r="G601" s="185"/>
      <c r="H601" s="273"/>
      <c r="I601" s="269"/>
      <c r="J601" s="266"/>
      <c r="K601" s="266"/>
      <c r="L601" s="266"/>
      <c r="M601" s="268"/>
      <c r="N601" s="268"/>
      <c r="O601" s="268"/>
      <c r="P601" s="270"/>
      <c r="R601" s="266"/>
      <c r="U601" s="270"/>
      <c r="V601" s="270"/>
      <c r="X601" s="270"/>
      <c r="Y601" s="270"/>
      <c r="Z601" s="268"/>
      <c r="AB601" s="297"/>
      <c r="AC601" s="270"/>
      <c r="AE601" s="187"/>
      <c r="AF601" s="268"/>
      <c r="AG601" s="268"/>
      <c r="AH601" s="270"/>
      <c r="AI601" s="270"/>
      <c r="AJ601" s="270"/>
      <c r="AK601" s="267"/>
      <c r="AL601" s="274"/>
      <c r="AM601" s="270"/>
      <c r="AN601" s="270"/>
      <c r="AO601" s="270"/>
      <c r="AP601" s="270"/>
      <c r="AQ601" s="268"/>
      <c r="AR601" s="270"/>
      <c r="AS601" s="270"/>
      <c r="AT601" s="270"/>
      <c r="AU601" s="268"/>
      <c r="AV601" s="270"/>
      <c r="AW601" s="187"/>
      <c r="AX601" s="268"/>
      <c r="AY601" s="8"/>
      <c r="AZ601" s="8"/>
      <c r="BA601" s="8"/>
    </row>
    <row r="602" spans="1:53">
      <c r="A602" s="266"/>
      <c r="B602" s="267"/>
      <c r="C602" s="184"/>
      <c r="D602" s="186"/>
      <c r="E602" s="218"/>
      <c r="F602" s="185"/>
      <c r="G602" s="185"/>
      <c r="H602" s="273"/>
      <c r="I602" s="269"/>
      <c r="J602" s="266"/>
      <c r="K602" s="266"/>
      <c r="L602" s="266"/>
      <c r="M602" s="268"/>
      <c r="N602" s="268"/>
      <c r="O602" s="268"/>
      <c r="P602" s="270"/>
      <c r="R602" s="266"/>
      <c r="U602" s="270"/>
      <c r="V602" s="270"/>
      <c r="X602" s="270"/>
      <c r="Y602" s="270"/>
      <c r="Z602" s="268"/>
      <c r="AB602" s="297"/>
      <c r="AC602" s="270"/>
      <c r="AE602" s="187"/>
      <c r="AF602" s="268"/>
      <c r="AG602" s="268"/>
      <c r="AH602" s="270"/>
      <c r="AI602" s="270"/>
      <c r="AJ602" s="270"/>
      <c r="AK602" s="267"/>
      <c r="AL602" s="274"/>
      <c r="AM602" s="270"/>
      <c r="AN602" s="270"/>
      <c r="AO602" s="270"/>
      <c r="AP602" s="270"/>
      <c r="AQ602" s="268"/>
      <c r="AR602" s="270"/>
      <c r="AS602" s="270"/>
      <c r="AT602" s="270"/>
      <c r="AU602" s="268"/>
      <c r="AV602" s="270"/>
      <c r="AW602" s="187"/>
      <c r="AX602" s="268"/>
      <c r="AY602" s="8"/>
      <c r="AZ602" s="8"/>
      <c r="BA602" s="8"/>
    </row>
    <row r="603" spans="1:53">
      <c r="A603" s="266"/>
      <c r="B603" s="267"/>
      <c r="C603" s="184"/>
      <c r="D603" s="186"/>
      <c r="E603" s="218"/>
      <c r="F603" s="185"/>
      <c r="G603" s="185"/>
      <c r="H603" s="273"/>
      <c r="I603" s="269"/>
      <c r="J603" s="266"/>
      <c r="K603" s="266"/>
      <c r="L603" s="266"/>
      <c r="M603" s="268"/>
      <c r="N603" s="268"/>
      <c r="O603" s="268"/>
      <c r="P603" s="270"/>
      <c r="R603" s="266"/>
      <c r="U603" s="270"/>
      <c r="V603" s="270"/>
      <c r="X603" s="270"/>
      <c r="Y603" s="270"/>
      <c r="Z603" s="268"/>
      <c r="AB603" s="297"/>
      <c r="AC603" s="270"/>
      <c r="AE603" s="187"/>
      <c r="AF603" s="268"/>
      <c r="AG603" s="268"/>
      <c r="AH603" s="270"/>
      <c r="AI603" s="270"/>
      <c r="AJ603" s="270"/>
      <c r="AK603" s="267"/>
      <c r="AL603" s="274"/>
      <c r="AM603" s="270"/>
      <c r="AN603" s="270"/>
      <c r="AO603" s="270"/>
      <c r="AP603" s="270"/>
      <c r="AQ603" s="268"/>
      <c r="AR603" s="270"/>
      <c r="AS603" s="270"/>
      <c r="AT603" s="270"/>
      <c r="AU603" s="268"/>
      <c r="AV603" s="270"/>
      <c r="AW603" s="187"/>
      <c r="AX603" s="268"/>
      <c r="AY603" s="8"/>
      <c r="AZ603" s="8"/>
      <c r="BA603" s="8"/>
    </row>
    <row r="604" spans="1:53">
      <c r="A604" s="266"/>
      <c r="B604" s="267"/>
      <c r="C604" s="184"/>
      <c r="D604" s="186"/>
      <c r="E604" s="218"/>
      <c r="F604" s="185"/>
      <c r="G604" s="185"/>
      <c r="H604" s="273"/>
      <c r="I604" s="269"/>
      <c r="J604" s="266"/>
      <c r="K604" s="266"/>
      <c r="L604" s="266"/>
      <c r="M604" s="268"/>
      <c r="N604" s="268"/>
      <c r="O604" s="268"/>
      <c r="P604" s="270"/>
      <c r="R604" s="266"/>
      <c r="U604" s="270"/>
      <c r="V604" s="270"/>
      <c r="X604" s="270"/>
      <c r="Y604" s="270"/>
      <c r="Z604" s="268"/>
      <c r="AB604" s="297"/>
      <c r="AC604" s="270"/>
      <c r="AE604" s="187"/>
      <c r="AF604" s="268"/>
      <c r="AG604" s="268"/>
      <c r="AH604" s="270"/>
      <c r="AI604" s="270"/>
      <c r="AJ604" s="270"/>
      <c r="AK604" s="267"/>
      <c r="AL604" s="274"/>
      <c r="AM604" s="270"/>
      <c r="AN604" s="270"/>
      <c r="AO604" s="270"/>
      <c r="AP604" s="270"/>
      <c r="AQ604" s="268"/>
      <c r="AR604" s="270"/>
      <c r="AS604" s="270"/>
      <c r="AT604" s="270"/>
      <c r="AU604" s="268"/>
      <c r="AV604" s="270"/>
      <c r="AW604" s="187"/>
      <c r="AX604" s="268"/>
      <c r="AY604" s="8"/>
      <c r="AZ604" s="8"/>
      <c r="BA604" s="8"/>
    </row>
    <row r="605" spans="1:53">
      <c r="A605" s="266"/>
      <c r="B605" s="267"/>
      <c r="C605" s="184"/>
      <c r="D605" s="186"/>
      <c r="E605" s="218"/>
      <c r="F605" s="185"/>
      <c r="G605" s="185"/>
      <c r="H605" s="273"/>
      <c r="I605" s="269"/>
      <c r="J605" s="266"/>
      <c r="K605" s="266"/>
      <c r="L605" s="266"/>
      <c r="M605" s="268"/>
      <c r="N605" s="268"/>
      <c r="O605" s="268"/>
      <c r="P605" s="270"/>
      <c r="R605" s="266"/>
      <c r="U605" s="270"/>
      <c r="V605" s="270"/>
      <c r="X605" s="270"/>
      <c r="Y605" s="270"/>
      <c r="Z605" s="268"/>
      <c r="AB605" s="297"/>
      <c r="AC605" s="270"/>
      <c r="AE605" s="187"/>
      <c r="AF605" s="268"/>
      <c r="AG605" s="268"/>
      <c r="AH605" s="270"/>
      <c r="AI605" s="270"/>
      <c r="AJ605" s="270"/>
      <c r="AK605" s="267"/>
      <c r="AL605" s="274"/>
      <c r="AM605" s="270"/>
      <c r="AN605" s="270"/>
      <c r="AO605" s="270"/>
      <c r="AP605" s="270"/>
      <c r="AQ605" s="268"/>
      <c r="AR605" s="270"/>
      <c r="AS605" s="270"/>
      <c r="AT605" s="270"/>
      <c r="AU605" s="268"/>
      <c r="AV605" s="270"/>
      <c r="AW605" s="187"/>
      <c r="AX605" s="268"/>
      <c r="AY605" s="8"/>
      <c r="AZ605" s="8"/>
      <c r="BA605" s="8"/>
    </row>
    <row r="606" spans="1:53">
      <c r="A606" s="266"/>
      <c r="B606" s="267"/>
      <c r="C606" s="184"/>
      <c r="D606" s="186"/>
      <c r="E606" s="218"/>
      <c r="F606" s="185"/>
      <c r="G606" s="185"/>
      <c r="H606" s="273"/>
      <c r="I606" s="269"/>
      <c r="J606" s="266"/>
      <c r="K606" s="266"/>
      <c r="L606" s="266"/>
      <c r="M606" s="268"/>
      <c r="N606" s="268"/>
      <c r="O606" s="268"/>
      <c r="P606" s="270"/>
      <c r="R606" s="266"/>
      <c r="U606" s="270"/>
      <c r="V606" s="270"/>
      <c r="X606" s="270"/>
      <c r="Y606" s="270"/>
      <c r="Z606" s="268"/>
      <c r="AB606" s="297"/>
      <c r="AC606" s="270"/>
      <c r="AE606" s="187"/>
      <c r="AF606" s="268"/>
      <c r="AG606" s="268"/>
      <c r="AH606" s="270"/>
      <c r="AI606" s="270"/>
      <c r="AJ606" s="270"/>
      <c r="AK606" s="267"/>
      <c r="AL606" s="274"/>
      <c r="AM606" s="270"/>
      <c r="AN606" s="270"/>
      <c r="AO606" s="270"/>
      <c r="AP606" s="270"/>
      <c r="AQ606" s="268"/>
      <c r="AR606" s="270"/>
      <c r="AS606" s="270"/>
      <c r="AT606" s="270"/>
      <c r="AU606" s="268"/>
      <c r="AV606" s="270"/>
      <c r="AW606" s="187"/>
      <c r="AX606" s="268"/>
      <c r="AY606" s="8"/>
      <c r="AZ606" s="8"/>
      <c r="BA606" s="8"/>
    </row>
    <row r="607" spans="1:53">
      <c r="A607" s="266"/>
      <c r="B607" s="267"/>
      <c r="C607" s="184"/>
      <c r="D607" s="186"/>
      <c r="E607" s="218"/>
      <c r="F607" s="185"/>
      <c r="G607" s="185"/>
      <c r="H607" s="273"/>
      <c r="I607" s="269"/>
      <c r="J607" s="266"/>
      <c r="K607" s="266"/>
      <c r="L607" s="266"/>
      <c r="M607" s="268"/>
      <c r="N607" s="268"/>
      <c r="O607" s="268"/>
      <c r="P607" s="270"/>
      <c r="R607" s="266"/>
      <c r="U607" s="270"/>
      <c r="V607" s="270"/>
      <c r="X607" s="270"/>
      <c r="Y607" s="270"/>
      <c r="Z607" s="268"/>
      <c r="AB607" s="297"/>
      <c r="AC607" s="270"/>
      <c r="AE607" s="187"/>
      <c r="AF607" s="268"/>
      <c r="AG607" s="268"/>
      <c r="AH607" s="270"/>
      <c r="AI607" s="270"/>
      <c r="AJ607" s="270"/>
      <c r="AK607" s="267"/>
      <c r="AL607" s="274"/>
      <c r="AM607" s="270"/>
      <c r="AN607" s="270"/>
      <c r="AO607" s="270"/>
      <c r="AP607" s="270"/>
      <c r="AQ607" s="268"/>
      <c r="AR607" s="270"/>
      <c r="AS607" s="270"/>
      <c r="AT607" s="270"/>
      <c r="AU607" s="268"/>
      <c r="AV607" s="270"/>
      <c r="AW607" s="187"/>
      <c r="AX607" s="268"/>
      <c r="AY607" s="8"/>
      <c r="AZ607" s="8"/>
      <c r="BA607" s="8"/>
    </row>
    <row r="608" spans="1:53">
      <c r="A608" s="266"/>
      <c r="B608" s="267"/>
      <c r="C608" s="184"/>
      <c r="D608" s="186"/>
      <c r="E608" s="218"/>
      <c r="F608" s="185"/>
      <c r="G608" s="185"/>
      <c r="H608" s="273"/>
      <c r="I608" s="269"/>
      <c r="J608" s="266"/>
      <c r="K608" s="266"/>
      <c r="L608" s="266"/>
      <c r="M608" s="268"/>
      <c r="N608" s="268"/>
      <c r="O608" s="268"/>
      <c r="P608" s="270"/>
      <c r="R608" s="266"/>
      <c r="U608" s="270"/>
      <c r="V608" s="270"/>
      <c r="X608" s="270"/>
      <c r="Y608" s="270"/>
      <c r="Z608" s="268"/>
      <c r="AB608" s="297"/>
      <c r="AC608" s="270"/>
      <c r="AE608" s="187"/>
      <c r="AF608" s="268"/>
      <c r="AG608" s="268"/>
      <c r="AH608" s="270"/>
      <c r="AI608" s="270"/>
      <c r="AJ608" s="270"/>
      <c r="AK608" s="267"/>
      <c r="AL608" s="274"/>
      <c r="AM608" s="270"/>
      <c r="AN608" s="270"/>
      <c r="AO608" s="270"/>
      <c r="AP608" s="270"/>
      <c r="AQ608" s="268"/>
      <c r="AR608" s="270"/>
      <c r="AS608" s="270"/>
      <c r="AT608" s="270"/>
      <c r="AU608" s="268"/>
      <c r="AV608" s="270"/>
      <c r="AW608" s="187"/>
      <c r="AX608" s="268"/>
      <c r="AY608" s="8"/>
      <c r="AZ608" s="8"/>
      <c r="BA608" s="8"/>
    </row>
    <row r="609" spans="1:53">
      <c r="A609" s="266"/>
      <c r="B609" s="267"/>
      <c r="C609" s="184"/>
      <c r="D609" s="186"/>
      <c r="E609" s="218"/>
      <c r="F609" s="185"/>
      <c r="G609" s="185"/>
      <c r="H609" s="273"/>
      <c r="I609" s="269"/>
      <c r="J609" s="266"/>
      <c r="K609" s="266"/>
      <c r="L609" s="266"/>
      <c r="M609" s="268"/>
      <c r="N609" s="268"/>
      <c r="O609" s="268"/>
      <c r="P609" s="270"/>
      <c r="R609" s="266"/>
      <c r="U609" s="270"/>
      <c r="V609" s="270"/>
      <c r="X609" s="270"/>
      <c r="Y609" s="270"/>
      <c r="Z609" s="268"/>
      <c r="AB609" s="297"/>
      <c r="AC609" s="270"/>
      <c r="AE609" s="187"/>
      <c r="AF609" s="268"/>
      <c r="AG609" s="268"/>
      <c r="AH609" s="270"/>
      <c r="AI609" s="270"/>
      <c r="AJ609" s="270"/>
      <c r="AK609" s="267"/>
      <c r="AL609" s="274"/>
      <c r="AM609" s="270"/>
      <c r="AN609" s="270"/>
      <c r="AO609" s="270"/>
      <c r="AP609" s="270"/>
      <c r="AQ609" s="268"/>
      <c r="AR609" s="270"/>
      <c r="AS609" s="270"/>
      <c r="AT609" s="270"/>
      <c r="AU609" s="268"/>
      <c r="AV609" s="270"/>
      <c r="AW609" s="187"/>
      <c r="AX609" s="268"/>
      <c r="AY609" s="8"/>
      <c r="AZ609" s="8"/>
      <c r="BA609" s="8"/>
    </row>
    <row r="610" spans="1:53">
      <c r="A610" s="266"/>
      <c r="B610" s="267"/>
      <c r="C610" s="184"/>
      <c r="D610" s="186"/>
      <c r="E610" s="218"/>
      <c r="F610" s="185"/>
      <c r="G610" s="185"/>
      <c r="H610" s="273"/>
      <c r="I610" s="269"/>
      <c r="J610" s="266"/>
      <c r="K610" s="266"/>
      <c r="L610" s="266"/>
      <c r="M610" s="268"/>
      <c r="N610" s="268"/>
      <c r="O610" s="268"/>
      <c r="P610" s="270"/>
      <c r="R610" s="266"/>
      <c r="U610" s="270"/>
      <c r="V610" s="270"/>
      <c r="X610" s="270"/>
      <c r="Y610" s="270"/>
      <c r="Z610" s="268"/>
      <c r="AB610" s="297"/>
      <c r="AC610" s="270"/>
      <c r="AE610" s="187"/>
      <c r="AF610" s="268"/>
      <c r="AG610" s="268"/>
      <c r="AH610" s="270"/>
      <c r="AI610" s="270"/>
      <c r="AJ610" s="270"/>
      <c r="AK610" s="267"/>
      <c r="AL610" s="274"/>
      <c r="AM610" s="270"/>
      <c r="AN610" s="270"/>
      <c r="AO610" s="270"/>
      <c r="AP610" s="270"/>
      <c r="AQ610" s="268"/>
      <c r="AR610" s="270"/>
      <c r="AS610" s="270"/>
      <c r="AT610" s="270"/>
      <c r="AU610" s="268"/>
      <c r="AV610" s="270"/>
      <c r="AW610" s="187"/>
      <c r="AX610" s="268"/>
      <c r="AY610" s="8"/>
      <c r="AZ610" s="8"/>
      <c r="BA610" s="8"/>
    </row>
    <row r="611" spans="1:53">
      <c r="A611" s="266"/>
      <c r="B611" s="267"/>
      <c r="C611" s="184"/>
      <c r="D611" s="186"/>
      <c r="E611" s="218"/>
      <c r="F611" s="185"/>
      <c r="G611" s="185"/>
      <c r="H611" s="273"/>
      <c r="I611" s="269"/>
      <c r="J611" s="266"/>
      <c r="K611" s="266"/>
      <c r="L611" s="266"/>
      <c r="M611" s="268"/>
      <c r="N611" s="268"/>
      <c r="O611" s="268"/>
      <c r="P611" s="270"/>
      <c r="R611" s="266"/>
      <c r="U611" s="270"/>
      <c r="V611" s="270"/>
      <c r="X611" s="270"/>
      <c r="Y611" s="270"/>
      <c r="Z611" s="268"/>
      <c r="AB611" s="297"/>
      <c r="AC611" s="270"/>
      <c r="AE611" s="187"/>
      <c r="AF611" s="268"/>
      <c r="AG611" s="268"/>
      <c r="AH611" s="270"/>
      <c r="AI611" s="270"/>
      <c r="AJ611" s="270"/>
      <c r="AK611" s="267"/>
      <c r="AL611" s="274"/>
      <c r="AM611" s="270"/>
      <c r="AN611" s="270"/>
      <c r="AO611" s="270"/>
      <c r="AP611" s="270"/>
      <c r="AQ611" s="268"/>
      <c r="AR611" s="270"/>
      <c r="AS611" s="270"/>
      <c r="AT611" s="270"/>
      <c r="AU611" s="268"/>
      <c r="AV611" s="270"/>
      <c r="AW611" s="187"/>
      <c r="AX611" s="268"/>
      <c r="AY611" s="8"/>
      <c r="AZ611" s="8"/>
      <c r="BA611" s="8"/>
    </row>
    <row r="612" spans="1:53">
      <c r="A612" s="266"/>
      <c r="B612" s="267"/>
      <c r="C612" s="184"/>
      <c r="D612" s="186"/>
      <c r="E612" s="218"/>
      <c r="F612" s="185"/>
      <c r="G612" s="185"/>
      <c r="H612" s="273"/>
      <c r="I612" s="269"/>
      <c r="J612" s="266"/>
      <c r="K612" s="266"/>
      <c r="L612" s="266"/>
      <c r="M612" s="268"/>
      <c r="N612" s="268"/>
      <c r="O612" s="268"/>
      <c r="P612" s="270"/>
      <c r="R612" s="266"/>
      <c r="U612" s="270"/>
      <c r="V612" s="270"/>
      <c r="X612" s="270"/>
      <c r="Y612" s="270"/>
      <c r="Z612" s="268"/>
      <c r="AB612" s="297"/>
      <c r="AC612" s="270"/>
      <c r="AE612" s="187"/>
      <c r="AF612" s="268"/>
      <c r="AG612" s="268"/>
      <c r="AH612" s="270"/>
      <c r="AI612" s="270"/>
      <c r="AJ612" s="270"/>
      <c r="AK612" s="267"/>
      <c r="AL612" s="274"/>
      <c r="AM612" s="270"/>
      <c r="AN612" s="270"/>
      <c r="AO612" s="270"/>
      <c r="AP612" s="270"/>
      <c r="AQ612" s="268"/>
      <c r="AR612" s="270"/>
      <c r="AS612" s="270"/>
      <c r="AT612" s="270"/>
      <c r="AU612" s="268"/>
      <c r="AV612" s="270"/>
      <c r="AW612" s="187"/>
      <c r="AX612" s="268"/>
      <c r="AY612" s="8"/>
      <c r="AZ612" s="8"/>
      <c r="BA612" s="8"/>
    </row>
    <row r="613" spans="1:53">
      <c r="A613" s="266"/>
      <c r="B613" s="267"/>
      <c r="C613" s="184"/>
      <c r="D613" s="186"/>
      <c r="E613" s="218"/>
      <c r="F613" s="185"/>
      <c r="G613" s="185"/>
      <c r="H613" s="273"/>
      <c r="I613" s="269"/>
      <c r="J613" s="266"/>
      <c r="K613" s="266"/>
      <c r="L613" s="266"/>
      <c r="M613" s="268"/>
      <c r="N613" s="268"/>
      <c r="O613" s="268"/>
      <c r="P613" s="270"/>
      <c r="R613" s="266"/>
      <c r="U613" s="270"/>
      <c r="V613" s="270"/>
      <c r="X613" s="270"/>
      <c r="Y613" s="270"/>
      <c r="Z613" s="268"/>
      <c r="AB613" s="297"/>
      <c r="AC613" s="270"/>
      <c r="AE613" s="187"/>
      <c r="AF613" s="268"/>
      <c r="AG613" s="268"/>
      <c r="AH613" s="270"/>
      <c r="AI613" s="270"/>
      <c r="AJ613" s="270"/>
      <c r="AK613" s="267"/>
      <c r="AL613" s="274"/>
      <c r="AM613" s="270"/>
      <c r="AN613" s="270"/>
      <c r="AO613" s="270"/>
      <c r="AP613" s="270"/>
      <c r="AQ613" s="268"/>
      <c r="AR613" s="270"/>
      <c r="AS613" s="270"/>
      <c r="AT613" s="270"/>
      <c r="AU613" s="268"/>
      <c r="AV613" s="270"/>
      <c r="AW613" s="187"/>
      <c r="AX613" s="268"/>
      <c r="AY613" s="8"/>
      <c r="AZ613" s="8"/>
      <c r="BA613" s="8"/>
    </row>
    <row r="614" spans="1:53">
      <c r="A614" s="266"/>
      <c r="B614" s="267"/>
      <c r="C614" s="184"/>
      <c r="D614" s="186"/>
      <c r="E614" s="218"/>
      <c r="F614" s="185"/>
      <c r="G614" s="185"/>
      <c r="H614" s="273"/>
      <c r="I614" s="269"/>
      <c r="J614" s="266"/>
      <c r="K614" s="266"/>
      <c r="L614" s="266"/>
      <c r="M614" s="268"/>
      <c r="N614" s="268"/>
      <c r="O614" s="268"/>
      <c r="P614" s="270"/>
      <c r="R614" s="266"/>
      <c r="U614" s="270"/>
      <c r="V614" s="270"/>
      <c r="X614" s="270"/>
      <c r="Y614" s="270"/>
      <c r="Z614" s="268"/>
      <c r="AB614" s="297"/>
      <c r="AC614" s="270"/>
      <c r="AE614" s="187"/>
      <c r="AF614" s="268"/>
      <c r="AG614" s="268"/>
      <c r="AH614" s="270"/>
      <c r="AI614" s="270"/>
      <c r="AJ614" s="270"/>
      <c r="AK614" s="267"/>
      <c r="AL614" s="274"/>
      <c r="AM614" s="270"/>
      <c r="AN614" s="270"/>
      <c r="AO614" s="270"/>
      <c r="AP614" s="270"/>
      <c r="AQ614" s="268"/>
      <c r="AR614" s="270"/>
      <c r="AS614" s="270"/>
      <c r="AT614" s="270"/>
      <c r="AU614" s="268"/>
      <c r="AV614" s="270"/>
      <c r="AW614" s="187"/>
      <c r="AX614" s="268"/>
      <c r="AY614" s="8"/>
      <c r="AZ614" s="8"/>
      <c r="BA614" s="8"/>
    </row>
    <row r="615" spans="1:53">
      <c r="A615" s="266"/>
      <c r="B615" s="267"/>
      <c r="C615" s="184"/>
      <c r="D615" s="186"/>
      <c r="E615" s="218"/>
      <c r="F615" s="185"/>
      <c r="G615" s="185"/>
      <c r="H615" s="273"/>
      <c r="I615" s="269"/>
      <c r="J615" s="266"/>
      <c r="K615" s="266"/>
      <c r="L615" s="266"/>
      <c r="M615" s="268"/>
      <c r="N615" s="268"/>
      <c r="O615" s="268"/>
      <c r="P615" s="270"/>
      <c r="R615" s="266"/>
      <c r="U615" s="270"/>
      <c r="V615" s="270"/>
      <c r="X615" s="270"/>
      <c r="Y615" s="270"/>
      <c r="Z615" s="268"/>
      <c r="AB615" s="297"/>
      <c r="AC615" s="270"/>
      <c r="AE615" s="187"/>
      <c r="AF615" s="268"/>
      <c r="AG615" s="268"/>
      <c r="AH615" s="270"/>
      <c r="AI615" s="270"/>
      <c r="AJ615" s="270"/>
      <c r="AK615" s="267"/>
      <c r="AL615" s="274"/>
      <c r="AM615" s="270"/>
      <c r="AN615" s="270"/>
      <c r="AO615" s="270"/>
      <c r="AP615" s="270"/>
      <c r="AQ615" s="268"/>
      <c r="AR615" s="270"/>
      <c r="AS615" s="270"/>
      <c r="AT615" s="270"/>
      <c r="AU615" s="268"/>
      <c r="AV615" s="270"/>
      <c r="AW615" s="187"/>
      <c r="AX615" s="268"/>
      <c r="AY615" s="8"/>
      <c r="AZ615" s="8"/>
      <c r="BA615" s="8"/>
    </row>
    <row r="616" spans="1:53">
      <c r="A616" s="266"/>
      <c r="B616" s="267"/>
      <c r="C616" s="184"/>
      <c r="D616" s="186"/>
      <c r="E616" s="218"/>
      <c r="F616" s="185"/>
      <c r="G616" s="185"/>
      <c r="H616" s="273"/>
      <c r="I616" s="269"/>
      <c r="J616" s="266"/>
      <c r="K616" s="266"/>
      <c r="L616" s="266"/>
      <c r="M616" s="268"/>
      <c r="N616" s="268"/>
      <c r="O616" s="268"/>
      <c r="P616" s="270"/>
      <c r="R616" s="266"/>
      <c r="U616" s="270"/>
      <c r="V616" s="270"/>
      <c r="X616" s="270"/>
      <c r="Y616" s="270"/>
      <c r="Z616" s="268"/>
      <c r="AB616" s="297"/>
      <c r="AC616" s="270"/>
      <c r="AE616" s="187"/>
      <c r="AF616" s="268"/>
      <c r="AG616" s="268"/>
      <c r="AH616" s="270"/>
      <c r="AI616" s="270"/>
      <c r="AJ616" s="270"/>
      <c r="AK616" s="267"/>
      <c r="AL616" s="274"/>
      <c r="AM616" s="270"/>
      <c r="AN616" s="270"/>
      <c r="AO616" s="270"/>
      <c r="AP616" s="270"/>
      <c r="AQ616" s="268"/>
      <c r="AR616" s="270"/>
      <c r="AS616" s="270"/>
      <c r="AT616" s="270"/>
      <c r="AU616" s="268"/>
      <c r="AV616" s="270"/>
      <c r="AW616" s="187"/>
      <c r="AX616" s="268"/>
      <c r="AY616" s="8"/>
      <c r="AZ616" s="8"/>
      <c r="BA616" s="8"/>
    </row>
    <row r="617" spans="1:53">
      <c r="A617" s="266"/>
      <c r="B617" s="267"/>
      <c r="C617" s="184"/>
      <c r="D617" s="186"/>
      <c r="E617" s="218"/>
      <c r="F617" s="185"/>
      <c r="G617" s="185"/>
      <c r="H617" s="273"/>
      <c r="I617" s="269"/>
      <c r="J617" s="266"/>
      <c r="K617" s="266"/>
      <c r="L617" s="266"/>
      <c r="M617" s="268"/>
      <c r="N617" s="268"/>
      <c r="O617" s="268"/>
      <c r="P617" s="270"/>
      <c r="R617" s="266"/>
      <c r="U617" s="270"/>
      <c r="V617" s="270"/>
      <c r="X617" s="270"/>
      <c r="Y617" s="270"/>
      <c r="Z617" s="268"/>
      <c r="AB617" s="297"/>
      <c r="AC617" s="270"/>
      <c r="AE617" s="187"/>
      <c r="AF617" s="268"/>
      <c r="AG617" s="268"/>
      <c r="AH617" s="270"/>
      <c r="AI617" s="270"/>
      <c r="AJ617" s="270"/>
      <c r="AK617" s="267"/>
      <c r="AL617" s="274"/>
      <c r="AM617" s="270"/>
      <c r="AN617" s="270"/>
      <c r="AO617" s="270"/>
      <c r="AP617" s="270"/>
      <c r="AQ617" s="268"/>
      <c r="AR617" s="270"/>
      <c r="AS617" s="270"/>
      <c r="AT617" s="270"/>
      <c r="AU617" s="268"/>
      <c r="AV617" s="270"/>
      <c r="AW617" s="187"/>
      <c r="AX617" s="268"/>
      <c r="AY617" s="8"/>
      <c r="AZ617" s="8"/>
      <c r="BA617" s="8"/>
    </row>
    <row r="618" spans="1:53">
      <c r="A618" s="266"/>
      <c r="B618" s="267"/>
      <c r="C618" s="184"/>
      <c r="D618" s="186"/>
      <c r="E618" s="218"/>
      <c r="F618" s="185"/>
      <c r="G618" s="185"/>
      <c r="H618" s="273"/>
      <c r="I618" s="269"/>
      <c r="J618" s="266"/>
      <c r="K618" s="266"/>
      <c r="L618" s="266"/>
      <c r="M618" s="268"/>
      <c r="N618" s="268"/>
      <c r="O618" s="268"/>
      <c r="P618" s="270"/>
      <c r="R618" s="266"/>
      <c r="U618" s="270"/>
      <c r="V618" s="270"/>
      <c r="X618" s="270"/>
      <c r="Y618" s="270"/>
      <c r="Z618" s="268"/>
      <c r="AB618" s="297"/>
      <c r="AC618" s="270"/>
      <c r="AE618" s="187"/>
      <c r="AF618" s="268"/>
      <c r="AG618" s="268"/>
      <c r="AH618" s="270"/>
      <c r="AI618" s="270"/>
      <c r="AJ618" s="270"/>
      <c r="AK618" s="267"/>
      <c r="AL618" s="274"/>
      <c r="AM618" s="270"/>
      <c r="AN618" s="270"/>
      <c r="AO618" s="270"/>
      <c r="AP618" s="270"/>
      <c r="AQ618" s="268"/>
      <c r="AR618" s="270"/>
      <c r="AS618" s="270"/>
      <c r="AT618" s="270"/>
      <c r="AU618" s="268"/>
      <c r="AV618" s="270"/>
      <c r="AW618" s="187"/>
      <c r="AX618" s="268"/>
      <c r="AY618" s="8"/>
      <c r="AZ618" s="8"/>
      <c r="BA618" s="8"/>
    </row>
    <row r="619" spans="1:53">
      <c r="A619" s="266"/>
      <c r="B619" s="267"/>
      <c r="C619" s="184"/>
      <c r="D619" s="186"/>
      <c r="E619" s="218"/>
      <c r="F619" s="185"/>
      <c r="G619" s="185"/>
      <c r="H619" s="273"/>
      <c r="I619" s="269"/>
      <c r="J619" s="266"/>
      <c r="K619" s="266"/>
      <c r="L619" s="266"/>
      <c r="M619" s="268"/>
      <c r="N619" s="268"/>
      <c r="O619" s="268"/>
      <c r="P619" s="270"/>
      <c r="R619" s="266"/>
      <c r="U619" s="270"/>
      <c r="V619" s="270"/>
      <c r="X619" s="270"/>
      <c r="Y619" s="270"/>
      <c r="Z619" s="268"/>
      <c r="AB619" s="297"/>
      <c r="AC619" s="270"/>
      <c r="AE619" s="187"/>
      <c r="AF619" s="268"/>
      <c r="AG619" s="268"/>
      <c r="AH619" s="270"/>
      <c r="AI619" s="270"/>
      <c r="AJ619" s="270"/>
      <c r="AK619" s="267"/>
      <c r="AL619" s="274"/>
      <c r="AM619" s="270"/>
      <c r="AN619" s="270"/>
      <c r="AO619" s="270"/>
      <c r="AP619" s="270"/>
      <c r="AQ619" s="268"/>
      <c r="AR619" s="270"/>
      <c r="AS619" s="270"/>
      <c r="AT619" s="270"/>
      <c r="AU619" s="268"/>
      <c r="AV619" s="270"/>
      <c r="AW619" s="187"/>
      <c r="AX619" s="268"/>
      <c r="AY619" s="8"/>
      <c r="AZ619" s="8"/>
      <c r="BA619" s="8"/>
    </row>
    <row r="620" spans="1:53">
      <c r="A620" s="266"/>
      <c r="B620" s="267"/>
      <c r="C620" s="184"/>
      <c r="D620" s="186"/>
      <c r="E620" s="218"/>
      <c r="F620" s="185"/>
      <c r="G620" s="185"/>
      <c r="H620" s="273"/>
      <c r="I620" s="269"/>
      <c r="J620" s="266"/>
      <c r="K620" s="266"/>
      <c r="L620" s="266"/>
      <c r="M620" s="268"/>
      <c r="N620" s="268"/>
      <c r="O620" s="268"/>
      <c r="P620" s="270"/>
      <c r="R620" s="266"/>
      <c r="U620" s="270"/>
      <c r="V620" s="270"/>
      <c r="X620" s="270"/>
      <c r="Y620" s="270"/>
      <c r="Z620" s="268"/>
      <c r="AB620" s="297"/>
      <c r="AC620" s="270"/>
      <c r="AE620" s="187"/>
      <c r="AF620" s="268"/>
      <c r="AG620" s="268"/>
      <c r="AH620" s="270"/>
      <c r="AI620" s="270"/>
      <c r="AJ620" s="270"/>
      <c r="AK620" s="267"/>
      <c r="AL620" s="274"/>
      <c r="AM620" s="270"/>
      <c r="AN620" s="270"/>
      <c r="AO620" s="270"/>
      <c r="AP620" s="270"/>
      <c r="AQ620" s="268"/>
      <c r="AR620" s="270"/>
      <c r="AS620" s="270"/>
      <c r="AT620" s="270"/>
      <c r="AU620" s="268"/>
      <c r="AV620" s="270"/>
      <c r="AW620" s="187"/>
      <c r="AX620" s="268"/>
      <c r="AY620" s="8"/>
      <c r="AZ620" s="8"/>
      <c r="BA620" s="8"/>
    </row>
    <row r="621" spans="1:53">
      <c r="A621" s="266"/>
      <c r="B621" s="267"/>
      <c r="C621" s="184"/>
      <c r="D621" s="186"/>
      <c r="E621" s="218"/>
      <c r="F621" s="185"/>
      <c r="G621" s="185"/>
      <c r="H621" s="273"/>
      <c r="I621" s="269"/>
      <c r="J621" s="266"/>
      <c r="K621" s="266"/>
      <c r="L621" s="266"/>
      <c r="M621" s="268"/>
      <c r="N621" s="268"/>
      <c r="O621" s="268"/>
      <c r="P621" s="270"/>
      <c r="R621" s="266"/>
      <c r="U621" s="270"/>
      <c r="V621" s="270"/>
      <c r="X621" s="270"/>
      <c r="Y621" s="270"/>
      <c r="Z621" s="268"/>
      <c r="AB621" s="297"/>
      <c r="AC621" s="270"/>
      <c r="AE621" s="187"/>
      <c r="AF621" s="268"/>
      <c r="AG621" s="268"/>
      <c r="AH621" s="270"/>
      <c r="AI621" s="270"/>
      <c r="AJ621" s="270"/>
      <c r="AK621" s="267"/>
      <c r="AL621" s="274"/>
      <c r="AM621" s="270"/>
      <c r="AN621" s="270"/>
      <c r="AO621" s="270"/>
      <c r="AP621" s="270"/>
      <c r="AQ621" s="268"/>
      <c r="AR621" s="270"/>
      <c r="AS621" s="270"/>
      <c r="AT621" s="270"/>
      <c r="AU621" s="268"/>
      <c r="AV621" s="270"/>
      <c r="AW621" s="187"/>
      <c r="AX621" s="268"/>
      <c r="AY621" s="8"/>
      <c r="AZ621" s="8"/>
      <c r="BA621" s="8"/>
    </row>
    <row r="622" spans="1:53">
      <c r="A622" s="266"/>
      <c r="B622" s="267"/>
      <c r="C622" s="184"/>
      <c r="D622" s="186"/>
      <c r="E622" s="218"/>
      <c r="F622" s="185"/>
      <c r="G622" s="185"/>
      <c r="H622" s="273"/>
      <c r="I622" s="269"/>
      <c r="J622" s="266"/>
      <c r="K622" s="266"/>
      <c r="L622" s="266"/>
      <c r="M622" s="268"/>
      <c r="N622" s="268"/>
      <c r="O622" s="268"/>
      <c r="P622" s="270"/>
      <c r="R622" s="266"/>
      <c r="U622" s="270"/>
      <c r="V622" s="270"/>
      <c r="X622" s="270"/>
      <c r="Y622" s="270"/>
      <c r="Z622" s="268"/>
      <c r="AB622" s="297"/>
      <c r="AC622" s="270"/>
      <c r="AE622" s="187"/>
      <c r="AF622" s="268"/>
      <c r="AG622" s="268"/>
      <c r="AH622" s="270"/>
      <c r="AI622" s="270"/>
      <c r="AJ622" s="270"/>
      <c r="AK622" s="267"/>
      <c r="AL622" s="274"/>
      <c r="AM622" s="270"/>
      <c r="AN622" s="270"/>
      <c r="AO622" s="270"/>
      <c r="AP622" s="270"/>
      <c r="AQ622" s="268"/>
      <c r="AR622" s="270"/>
      <c r="AS622" s="270"/>
      <c r="AT622" s="270"/>
      <c r="AU622" s="268"/>
      <c r="AV622" s="270"/>
      <c r="AW622" s="187"/>
      <c r="AX622" s="268"/>
      <c r="AY622" s="8"/>
      <c r="AZ622" s="8"/>
      <c r="BA622" s="8"/>
    </row>
    <row r="623" spans="1:53">
      <c r="A623" s="266"/>
      <c r="B623" s="267"/>
      <c r="C623" s="184"/>
      <c r="D623" s="186"/>
      <c r="E623" s="218"/>
      <c r="F623" s="185"/>
      <c r="G623" s="185"/>
      <c r="H623" s="273"/>
      <c r="I623" s="269"/>
      <c r="J623" s="266"/>
      <c r="K623" s="266"/>
      <c r="L623" s="266"/>
      <c r="M623" s="268"/>
      <c r="N623" s="268"/>
      <c r="O623" s="268"/>
      <c r="P623" s="270"/>
      <c r="R623" s="266"/>
      <c r="U623" s="270"/>
      <c r="V623" s="270"/>
      <c r="X623" s="270"/>
      <c r="Y623" s="270"/>
      <c r="Z623" s="268"/>
      <c r="AB623" s="297"/>
      <c r="AC623" s="270"/>
      <c r="AE623" s="187"/>
      <c r="AF623" s="268"/>
      <c r="AG623" s="268"/>
      <c r="AH623" s="270"/>
      <c r="AI623" s="270"/>
      <c r="AJ623" s="270"/>
      <c r="AK623" s="267"/>
      <c r="AL623" s="274"/>
      <c r="AM623" s="270"/>
      <c r="AN623" s="270"/>
      <c r="AO623" s="270"/>
      <c r="AP623" s="270"/>
      <c r="AQ623" s="268"/>
      <c r="AR623" s="270"/>
      <c r="AS623" s="270"/>
      <c r="AT623" s="270"/>
      <c r="AU623" s="268"/>
      <c r="AV623" s="270"/>
      <c r="AW623" s="187"/>
      <c r="AX623" s="268"/>
      <c r="AY623" s="8"/>
      <c r="AZ623" s="8"/>
      <c r="BA623" s="8"/>
    </row>
    <row r="624" spans="1:53">
      <c r="A624" s="266"/>
      <c r="B624" s="267"/>
      <c r="C624" s="184"/>
      <c r="D624" s="186"/>
      <c r="E624" s="218"/>
      <c r="F624" s="185"/>
      <c r="G624" s="185"/>
      <c r="H624" s="273"/>
      <c r="I624" s="269"/>
      <c r="J624" s="266"/>
      <c r="K624" s="266"/>
      <c r="L624" s="266"/>
      <c r="M624" s="268"/>
      <c r="N624" s="268"/>
      <c r="O624" s="268"/>
      <c r="P624" s="270"/>
      <c r="R624" s="266"/>
      <c r="U624" s="270"/>
      <c r="V624" s="270"/>
      <c r="X624" s="270"/>
      <c r="Y624" s="270"/>
      <c r="Z624" s="268"/>
      <c r="AB624" s="297"/>
      <c r="AC624" s="270"/>
      <c r="AE624" s="187"/>
      <c r="AF624" s="268"/>
      <c r="AG624" s="268"/>
      <c r="AH624" s="270"/>
      <c r="AI624" s="270"/>
      <c r="AJ624" s="270"/>
      <c r="AK624" s="267"/>
      <c r="AL624" s="274"/>
      <c r="AM624" s="270"/>
      <c r="AN624" s="270"/>
      <c r="AO624" s="270"/>
      <c r="AP624" s="270"/>
      <c r="AQ624" s="268"/>
      <c r="AR624" s="270"/>
      <c r="AS624" s="270"/>
      <c r="AT624" s="270"/>
      <c r="AU624" s="268"/>
      <c r="AV624" s="270"/>
      <c r="AW624" s="187"/>
      <c r="AX624" s="268"/>
      <c r="AY624" s="8"/>
      <c r="AZ624" s="8"/>
      <c r="BA624" s="8"/>
    </row>
    <row r="625" spans="1:53">
      <c r="A625" s="266"/>
      <c r="B625" s="267"/>
      <c r="C625" s="184"/>
      <c r="D625" s="186"/>
      <c r="E625" s="218"/>
      <c r="F625" s="185"/>
      <c r="G625" s="185"/>
      <c r="H625" s="273"/>
      <c r="I625" s="269"/>
      <c r="J625" s="266"/>
      <c r="K625" s="266"/>
      <c r="L625" s="266"/>
      <c r="M625" s="268"/>
      <c r="N625" s="268"/>
      <c r="O625" s="268"/>
      <c r="P625" s="270"/>
      <c r="R625" s="266"/>
      <c r="U625" s="270"/>
      <c r="V625" s="270"/>
      <c r="X625" s="270"/>
      <c r="Y625" s="270"/>
      <c r="Z625" s="268"/>
      <c r="AB625" s="297"/>
      <c r="AC625" s="270"/>
      <c r="AE625" s="187"/>
      <c r="AF625" s="268"/>
      <c r="AG625" s="268"/>
      <c r="AH625" s="270"/>
      <c r="AI625" s="270"/>
      <c r="AJ625" s="270"/>
      <c r="AK625" s="267"/>
      <c r="AL625" s="274"/>
      <c r="AM625" s="270"/>
      <c r="AN625" s="270"/>
      <c r="AO625" s="270"/>
      <c r="AP625" s="270"/>
      <c r="AQ625" s="268"/>
      <c r="AR625" s="270"/>
      <c r="AS625" s="270"/>
      <c r="AT625" s="270"/>
      <c r="AU625" s="268"/>
      <c r="AV625" s="270"/>
      <c r="AW625" s="187"/>
      <c r="AX625" s="268"/>
      <c r="AY625" s="8"/>
      <c r="AZ625" s="8"/>
      <c r="BA625" s="8"/>
    </row>
    <row r="626" spans="1:53">
      <c r="A626" s="266"/>
      <c r="B626" s="267"/>
      <c r="C626" s="184"/>
      <c r="D626" s="186"/>
      <c r="E626" s="218"/>
      <c r="F626" s="185"/>
      <c r="G626" s="185"/>
      <c r="H626" s="273"/>
      <c r="I626" s="269"/>
      <c r="J626" s="266"/>
      <c r="K626" s="266"/>
      <c r="L626" s="266"/>
      <c r="M626" s="268"/>
      <c r="N626" s="268"/>
      <c r="O626" s="268"/>
      <c r="P626" s="270"/>
      <c r="R626" s="266"/>
      <c r="U626" s="270"/>
      <c r="V626" s="270"/>
      <c r="X626" s="270"/>
      <c r="Y626" s="270"/>
      <c r="Z626" s="268"/>
      <c r="AB626" s="297"/>
      <c r="AC626" s="270"/>
      <c r="AE626" s="187"/>
      <c r="AF626" s="268"/>
      <c r="AG626" s="268"/>
      <c r="AH626" s="270"/>
      <c r="AI626" s="270"/>
      <c r="AJ626" s="270"/>
      <c r="AK626" s="267"/>
      <c r="AL626" s="274"/>
      <c r="AM626" s="270"/>
      <c r="AN626" s="270"/>
      <c r="AO626" s="270"/>
      <c r="AP626" s="270"/>
      <c r="AQ626" s="268"/>
      <c r="AR626" s="270"/>
      <c r="AS626" s="270"/>
      <c r="AT626" s="270"/>
      <c r="AU626" s="268"/>
      <c r="AV626" s="270"/>
      <c r="AW626" s="187"/>
      <c r="AX626" s="268"/>
      <c r="AY626" s="8"/>
      <c r="AZ626" s="8"/>
      <c r="BA626" s="8"/>
    </row>
    <row r="627" spans="1:53">
      <c r="A627" s="266"/>
      <c r="B627" s="267"/>
      <c r="C627" s="184"/>
      <c r="D627" s="186"/>
      <c r="E627" s="218"/>
      <c r="F627" s="185"/>
      <c r="G627" s="185"/>
      <c r="H627" s="273"/>
      <c r="I627" s="269"/>
      <c r="J627" s="266"/>
      <c r="K627" s="266"/>
      <c r="L627" s="266"/>
      <c r="M627" s="268"/>
      <c r="N627" s="268"/>
      <c r="O627" s="268"/>
      <c r="P627" s="270"/>
      <c r="R627" s="266"/>
      <c r="U627" s="270"/>
      <c r="V627" s="270"/>
      <c r="X627" s="270"/>
      <c r="Y627" s="270"/>
      <c r="Z627" s="268"/>
      <c r="AB627" s="297"/>
      <c r="AC627" s="270"/>
      <c r="AE627" s="187"/>
      <c r="AF627" s="268"/>
      <c r="AG627" s="268"/>
      <c r="AH627" s="270"/>
      <c r="AI627" s="270"/>
      <c r="AJ627" s="270"/>
      <c r="AK627" s="267"/>
      <c r="AL627" s="274"/>
      <c r="AM627" s="270"/>
      <c r="AN627" s="270"/>
      <c r="AO627" s="270"/>
      <c r="AP627" s="270"/>
      <c r="AQ627" s="268"/>
      <c r="AR627" s="270"/>
      <c r="AS627" s="270"/>
      <c r="AT627" s="270"/>
      <c r="AU627" s="268"/>
      <c r="AV627" s="270"/>
      <c r="AW627" s="187"/>
      <c r="AX627" s="268"/>
      <c r="AY627" s="8"/>
      <c r="AZ627" s="8"/>
      <c r="BA627" s="8"/>
    </row>
    <row r="628" spans="1:53">
      <c r="A628" s="266"/>
      <c r="B628" s="267"/>
      <c r="C628" s="184"/>
      <c r="D628" s="186"/>
      <c r="E628" s="218"/>
      <c r="F628" s="185"/>
      <c r="G628" s="185"/>
      <c r="H628" s="273"/>
      <c r="I628" s="269"/>
      <c r="J628" s="266"/>
      <c r="K628" s="266"/>
      <c r="L628" s="266"/>
      <c r="M628" s="268"/>
      <c r="N628" s="268"/>
      <c r="O628" s="268"/>
      <c r="P628" s="270"/>
      <c r="R628" s="266"/>
      <c r="U628" s="270"/>
      <c r="V628" s="270"/>
      <c r="X628" s="270"/>
      <c r="Y628" s="270"/>
      <c r="Z628" s="268"/>
      <c r="AB628" s="297"/>
      <c r="AC628" s="270"/>
      <c r="AE628" s="187"/>
      <c r="AF628" s="268"/>
      <c r="AG628" s="268"/>
      <c r="AH628" s="270"/>
      <c r="AI628" s="270"/>
      <c r="AJ628" s="270"/>
      <c r="AK628" s="267"/>
      <c r="AL628" s="274"/>
      <c r="AM628" s="270"/>
      <c r="AN628" s="270"/>
      <c r="AO628" s="270"/>
      <c r="AP628" s="270"/>
      <c r="AQ628" s="268"/>
      <c r="AR628" s="270"/>
      <c r="AS628" s="270"/>
      <c r="AT628" s="270"/>
      <c r="AU628" s="268"/>
      <c r="AV628" s="270"/>
      <c r="AW628" s="187"/>
      <c r="AX628" s="268"/>
      <c r="AY628" s="8"/>
      <c r="AZ628" s="8"/>
      <c r="BA628" s="8"/>
    </row>
    <row r="629" spans="1:53">
      <c r="A629" s="266"/>
      <c r="B629" s="267"/>
      <c r="C629" s="184"/>
      <c r="D629" s="186"/>
      <c r="E629" s="218"/>
      <c r="F629" s="185"/>
      <c r="G629" s="185"/>
      <c r="H629" s="273"/>
      <c r="I629" s="269"/>
      <c r="J629" s="266"/>
      <c r="K629" s="266"/>
      <c r="L629" s="266"/>
      <c r="M629" s="268"/>
      <c r="N629" s="268"/>
      <c r="O629" s="268"/>
      <c r="P629" s="270"/>
      <c r="R629" s="266"/>
      <c r="U629" s="270"/>
      <c r="V629" s="270"/>
      <c r="X629" s="270"/>
      <c r="Y629" s="270"/>
      <c r="Z629" s="268"/>
      <c r="AB629" s="297"/>
      <c r="AC629" s="270"/>
      <c r="AE629" s="187"/>
      <c r="AF629" s="268"/>
      <c r="AG629" s="268"/>
      <c r="AH629" s="270"/>
      <c r="AI629" s="270"/>
      <c r="AJ629" s="270"/>
      <c r="AK629" s="267"/>
      <c r="AL629" s="274"/>
      <c r="AM629" s="270"/>
      <c r="AN629" s="270"/>
      <c r="AO629" s="270"/>
      <c r="AP629" s="270"/>
      <c r="AQ629" s="268"/>
      <c r="AR629" s="270"/>
      <c r="AS629" s="270"/>
      <c r="AT629" s="270"/>
      <c r="AU629" s="268"/>
      <c r="AV629" s="270"/>
      <c r="AW629" s="187"/>
      <c r="AX629" s="268"/>
      <c r="AY629" s="8"/>
      <c r="AZ629" s="8"/>
      <c r="BA629" s="8"/>
    </row>
    <row r="630" spans="1:53">
      <c r="A630" s="266"/>
      <c r="B630" s="267"/>
      <c r="C630" s="184"/>
      <c r="D630" s="186"/>
      <c r="E630" s="218"/>
      <c r="F630" s="185"/>
      <c r="G630" s="185"/>
      <c r="H630" s="273"/>
      <c r="I630" s="269"/>
      <c r="J630" s="266"/>
      <c r="K630" s="266"/>
      <c r="L630" s="266"/>
      <c r="M630" s="268"/>
      <c r="N630" s="268"/>
      <c r="O630" s="268"/>
      <c r="P630" s="270"/>
      <c r="R630" s="266"/>
      <c r="U630" s="270"/>
      <c r="V630" s="270"/>
      <c r="X630" s="270"/>
      <c r="Y630" s="270"/>
      <c r="Z630" s="268"/>
      <c r="AB630" s="297"/>
      <c r="AC630" s="270"/>
      <c r="AE630" s="187"/>
      <c r="AF630" s="268"/>
      <c r="AG630" s="268"/>
      <c r="AH630" s="270"/>
      <c r="AI630" s="270"/>
      <c r="AJ630" s="270"/>
      <c r="AK630" s="267"/>
      <c r="AL630" s="274"/>
      <c r="AM630" s="270"/>
      <c r="AN630" s="270"/>
      <c r="AO630" s="270"/>
      <c r="AP630" s="270"/>
      <c r="AQ630" s="268"/>
      <c r="AR630" s="270"/>
      <c r="AS630" s="270"/>
      <c r="AT630" s="270"/>
      <c r="AU630" s="268"/>
      <c r="AV630" s="270"/>
      <c r="AW630" s="187"/>
      <c r="AX630" s="268"/>
      <c r="AY630" s="8"/>
      <c r="AZ630" s="8"/>
      <c r="BA630" s="8"/>
    </row>
    <row r="631" spans="1:53">
      <c r="A631" s="266"/>
      <c r="B631" s="267"/>
      <c r="C631" s="184"/>
      <c r="D631" s="186"/>
      <c r="E631" s="218"/>
      <c r="F631" s="185"/>
      <c r="G631" s="185"/>
      <c r="H631" s="273"/>
      <c r="I631" s="269"/>
      <c r="J631" s="266"/>
      <c r="K631" s="266"/>
      <c r="L631" s="266"/>
      <c r="M631" s="268"/>
      <c r="N631" s="268"/>
      <c r="O631" s="268"/>
      <c r="P631" s="270"/>
      <c r="R631" s="266"/>
      <c r="U631" s="270"/>
      <c r="V631" s="270"/>
      <c r="X631" s="270"/>
      <c r="Y631" s="270"/>
      <c r="Z631" s="268"/>
      <c r="AB631" s="297"/>
      <c r="AC631" s="270"/>
      <c r="AE631" s="187"/>
      <c r="AF631" s="268"/>
      <c r="AG631" s="268"/>
      <c r="AH631" s="270"/>
      <c r="AI631" s="270"/>
      <c r="AJ631" s="270"/>
      <c r="AK631" s="267"/>
      <c r="AL631" s="274"/>
      <c r="AM631" s="270"/>
      <c r="AN631" s="270"/>
      <c r="AO631" s="270"/>
      <c r="AP631" s="270"/>
      <c r="AQ631" s="268"/>
      <c r="AR631" s="270"/>
      <c r="AS631" s="270"/>
      <c r="AT631" s="270"/>
      <c r="AU631" s="268"/>
      <c r="AV631" s="270"/>
      <c r="AW631" s="187"/>
      <c r="AX631" s="268"/>
      <c r="AY631" s="8"/>
      <c r="AZ631" s="8"/>
      <c r="BA631" s="8"/>
    </row>
    <row r="632" spans="1:53">
      <c r="A632" s="266"/>
      <c r="B632" s="267"/>
      <c r="C632" s="184"/>
      <c r="D632" s="186"/>
      <c r="E632" s="218"/>
      <c r="F632" s="185"/>
      <c r="G632" s="185"/>
      <c r="H632" s="273"/>
      <c r="I632" s="269"/>
      <c r="J632" s="266"/>
      <c r="K632" s="266"/>
      <c r="L632" s="266"/>
      <c r="M632" s="268"/>
      <c r="N632" s="268"/>
      <c r="O632" s="268"/>
      <c r="P632" s="270"/>
      <c r="R632" s="266"/>
      <c r="U632" s="270"/>
      <c r="V632" s="270"/>
      <c r="X632" s="270"/>
      <c r="Y632" s="270"/>
      <c r="Z632" s="268"/>
      <c r="AB632" s="297"/>
      <c r="AC632" s="270"/>
      <c r="AE632" s="187"/>
      <c r="AF632" s="268"/>
      <c r="AG632" s="268"/>
      <c r="AH632" s="270"/>
      <c r="AI632" s="270"/>
      <c r="AJ632" s="270"/>
      <c r="AK632" s="267"/>
      <c r="AL632" s="274"/>
      <c r="AM632" s="270"/>
      <c r="AN632" s="270"/>
      <c r="AO632" s="270"/>
      <c r="AP632" s="270"/>
      <c r="AQ632" s="268"/>
      <c r="AR632" s="270"/>
      <c r="AS632" s="270"/>
      <c r="AT632" s="270"/>
      <c r="AU632" s="268"/>
      <c r="AV632" s="270"/>
      <c r="AW632" s="187"/>
      <c r="AX632" s="268"/>
      <c r="AY632" s="8"/>
      <c r="AZ632" s="8"/>
      <c r="BA632" s="8"/>
    </row>
    <row r="633" spans="1:53">
      <c r="A633" s="266"/>
      <c r="B633" s="267"/>
      <c r="C633" s="184"/>
      <c r="D633" s="186"/>
      <c r="E633" s="218"/>
      <c r="F633" s="185"/>
      <c r="G633" s="185"/>
      <c r="H633" s="273"/>
      <c r="I633" s="269"/>
      <c r="J633" s="266"/>
      <c r="K633" s="266"/>
      <c r="L633" s="266"/>
      <c r="M633" s="268"/>
      <c r="N633" s="268"/>
      <c r="O633" s="268"/>
      <c r="P633" s="270"/>
      <c r="R633" s="266"/>
      <c r="U633" s="270"/>
      <c r="V633" s="270"/>
      <c r="X633" s="270"/>
      <c r="Y633" s="270"/>
      <c r="Z633" s="268"/>
      <c r="AB633" s="297"/>
      <c r="AC633" s="270"/>
      <c r="AE633" s="187"/>
      <c r="AF633" s="268"/>
      <c r="AG633" s="268"/>
      <c r="AH633" s="270"/>
      <c r="AI633" s="270"/>
      <c r="AJ633" s="270"/>
      <c r="AK633" s="267"/>
      <c r="AL633" s="274"/>
      <c r="AM633" s="270"/>
      <c r="AN633" s="270"/>
      <c r="AO633" s="270"/>
      <c r="AP633" s="270"/>
      <c r="AQ633" s="268"/>
      <c r="AR633" s="270"/>
      <c r="AS633" s="270"/>
      <c r="AT633" s="270"/>
      <c r="AU633" s="268"/>
      <c r="AV633" s="270"/>
      <c r="AW633" s="187"/>
      <c r="AX633" s="268"/>
      <c r="AY633" s="8"/>
      <c r="AZ633" s="8"/>
      <c r="BA633" s="8"/>
    </row>
    <row r="634" spans="1:53">
      <c r="A634" s="266"/>
      <c r="B634" s="267"/>
      <c r="C634" s="184"/>
      <c r="D634" s="186"/>
      <c r="E634" s="218"/>
      <c r="F634" s="185"/>
      <c r="G634" s="185"/>
      <c r="H634" s="273"/>
      <c r="I634" s="269"/>
      <c r="J634" s="266"/>
      <c r="K634" s="266"/>
      <c r="L634" s="266"/>
      <c r="M634" s="268"/>
      <c r="N634" s="268"/>
      <c r="O634" s="268"/>
      <c r="P634" s="270"/>
      <c r="R634" s="266"/>
      <c r="U634" s="270"/>
      <c r="V634" s="270"/>
      <c r="X634" s="270"/>
      <c r="Y634" s="270"/>
      <c r="Z634" s="268"/>
      <c r="AB634" s="297"/>
      <c r="AC634" s="270"/>
      <c r="AE634" s="187"/>
      <c r="AF634" s="268"/>
      <c r="AG634" s="268"/>
      <c r="AH634" s="270"/>
      <c r="AI634" s="270"/>
      <c r="AJ634" s="270"/>
      <c r="AK634" s="267"/>
      <c r="AL634" s="274"/>
      <c r="AM634" s="270"/>
      <c r="AN634" s="270"/>
      <c r="AO634" s="270"/>
      <c r="AP634" s="270"/>
      <c r="AQ634" s="268"/>
      <c r="AR634" s="270"/>
      <c r="AS634" s="270"/>
      <c r="AT634" s="270"/>
      <c r="AU634" s="268"/>
      <c r="AV634" s="270"/>
      <c r="AW634" s="187"/>
      <c r="AX634" s="268"/>
      <c r="AY634" s="8"/>
      <c r="AZ634" s="8"/>
      <c r="BA634" s="8"/>
    </row>
    <row r="635" spans="1:53">
      <c r="A635" s="266"/>
      <c r="B635" s="267"/>
      <c r="C635" s="184"/>
      <c r="D635" s="186"/>
      <c r="E635" s="218"/>
      <c r="F635" s="185"/>
      <c r="G635" s="185"/>
      <c r="H635" s="273"/>
      <c r="I635" s="269"/>
      <c r="J635" s="266"/>
      <c r="K635" s="266"/>
      <c r="L635" s="266"/>
      <c r="M635" s="268"/>
      <c r="N635" s="268"/>
      <c r="O635" s="268"/>
      <c r="P635" s="270"/>
      <c r="R635" s="266"/>
      <c r="U635" s="270"/>
      <c r="V635" s="270"/>
      <c r="X635" s="270"/>
      <c r="Y635" s="270"/>
      <c r="Z635" s="268"/>
      <c r="AB635" s="297"/>
      <c r="AC635" s="270"/>
      <c r="AE635" s="187"/>
      <c r="AF635" s="268"/>
      <c r="AG635" s="268"/>
      <c r="AH635" s="270"/>
      <c r="AI635" s="270"/>
      <c r="AJ635" s="270"/>
      <c r="AK635" s="267"/>
      <c r="AL635" s="274"/>
      <c r="AM635" s="270"/>
      <c r="AN635" s="270"/>
      <c r="AO635" s="270"/>
      <c r="AP635" s="270"/>
      <c r="AQ635" s="268"/>
      <c r="AR635" s="270"/>
      <c r="AS635" s="270"/>
      <c r="AT635" s="270"/>
      <c r="AU635" s="268"/>
      <c r="AV635" s="270"/>
      <c r="AW635" s="187"/>
      <c r="AX635" s="268"/>
      <c r="AY635" s="8"/>
      <c r="AZ635" s="8"/>
      <c r="BA635" s="8"/>
    </row>
    <row r="636" spans="1:53">
      <c r="A636" s="266"/>
      <c r="B636" s="267"/>
      <c r="C636" s="184"/>
      <c r="D636" s="186"/>
      <c r="E636" s="218"/>
      <c r="F636" s="185"/>
      <c r="G636" s="185"/>
      <c r="H636" s="273"/>
      <c r="I636" s="269"/>
      <c r="J636" s="266"/>
      <c r="K636" s="266"/>
      <c r="L636" s="266"/>
      <c r="M636" s="268"/>
      <c r="N636" s="268"/>
      <c r="O636" s="268"/>
      <c r="P636" s="270"/>
      <c r="R636" s="266"/>
      <c r="U636" s="270"/>
      <c r="V636" s="270"/>
      <c r="X636" s="270"/>
      <c r="Y636" s="270"/>
      <c r="Z636" s="268"/>
      <c r="AB636" s="297"/>
      <c r="AC636" s="270"/>
      <c r="AE636" s="187"/>
      <c r="AF636" s="268"/>
      <c r="AG636" s="268"/>
      <c r="AH636" s="270"/>
      <c r="AI636" s="270"/>
      <c r="AJ636" s="270"/>
      <c r="AK636" s="267"/>
      <c r="AL636" s="274"/>
      <c r="AM636" s="270"/>
      <c r="AN636" s="270"/>
      <c r="AO636" s="270"/>
      <c r="AP636" s="270"/>
      <c r="AQ636" s="268"/>
      <c r="AR636" s="270"/>
      <c r="AS636" s="270"/>
      <c r="AT636" s="270"/>
      <c r="AU636" s="268"/>
      <c r="AV636" s="270"/>
      <c r="AW636" s="187"/>
      <c r="AX636" s="268"/>
      <c r="AY636" s="8"/>
      <c r="AZ636" s="8"/>
      <c r="BA636" s="8"/>
    </row>
    <row r="637" spans="1:53">
      <c r="A637" s="266"/>
      <c r="B637" s="267"/>
      <c r="C637" s="184"/>
      <c r="D637" s="186"/>
      <c r="E637" s="218"/>
      <c r="F637" s="185"/>
      <c r="G637" s="185"/>
      <c r="H637" s="273"/>
      <c r="I637" s="269"/>
      <c r="J637" s="266"/>
      <c r="K637" s="266"/>
      <c r="L637" s="266"/>
      <c r="M637" s="268"/>
      <c r="N637" s="268"/>
      <c r="O637" s="268"/>
      <c r="P637" s="270"/>
      <c r="R637" s="266"/>
      <c r="U637" s="270"/>
      <c r="V637" s="270"/>
      <c r="X637" s="270"/>
      <c r="Y637" s="270"/>
      <c r="Z637" s="268"/>
      <c r="AB637" s="297"/>
      <c r="AC637" s="270"/>
      <c r="AE637" s="187"/>
      <c r="AF637" s="268"/>
      <c r="AG637" s="268"/>
      <c r="AH637" s="270"/>
      <c r="AI637" s="270"/>
      <c r="AJ637" s="270"/>
      <c r="AK637" s="267"/>
      <c r="AL637" s="274"/>
      <c r="AM637" s="270"/>
      <c r="AN637" s="270"/>
      <c r="AO637" s="270"/>
      <c r="AP637" s="270"/>
      <c r="AQ637" s="268"/>
      <c r="AR637" s="270"/>
      <c r="AS637" s="270"/>
      <c r="AT637" s="270"/>
      <c r="AU637" s="268"/>
      <c r="AV637" s="270"/>
      <c r="AW637" s="187"/>
      <c r="AX637" s="268"/>
      <c r="AY637" s="8"/>
      <c r="AZ637" s="8"/>
      <c r="BA637" s="8"/>
    </row>
    <row r="638" spans="1:53">
      <c r="A638" s="266"/>
      <c r="B638" s="267"/>
      <c r="C638" s="184"/>
      <c r="D638" s="186"/>
      <c r="E638" s="218"/>
      <c r="F638" s="185"/>
      <c r="G638" s="185"/>
      <c r="H638" s="273"/>
      <c r="I638" s="269"/>
      <c r="J638" s="266"/>
      <c r="K638" s="266"/>
      <c r="L638" s="266"/>
      <c r="M638" s="268"/>
      <c r="N638" s="268"/>
      <c r="O638" s="268"/>
      <c r="P638" s="270"/>
      <c r="R638" s="266"/>
      <c r="U638" s="270"/>
      <c r="V638" s="270"/>
      <c r="X638" s="270"/>
      <c r="Y638" s="270"/>
      <c r="Z638" s="268"/>
      <c r="AB638" s="297"/>
      <c r="AC638" s="270"/>
      <c r="AE638" s="187"/>
      <c r="AF638" s="268"/>
      <c r="AG638" s="268"/>
      <c r="AH638" s="270"/>
      <c r="AI638" s="270"/>
      <c r="AJ638" s="270"/>
      <c r="AK638" s="267"/>
      <c r="AL638" s="274"/>
      <c r="AM638" s="270"/>
      <c r="AN638" s="270"/>
      <c r="AO638" s="270"/>
      <c r="AP638" s="270"/>
      <c r="AQ638" s="268"/>
      <c r="AR638" s="270"/>
      <c r="AS638" s="270"/>
      <c r="AT638" s="270"/>
      <c r="AU638" s="268"/>
      <c r="AV638" s="270"/>
      <c r="AW638" s="187"/>
      <c r="AX638" s="268"/>
      <c r="AY638" s="8"/>
      <c r="AZ638" s="8"/>
      <c r="BA638" s="8"/>
    </row>
    <row r="639" spans="1:53">
      <c r="A639" s="266"/>
      <c r="B639" s="267"/>
      <c r="C639" s="184"/>
      <c r="D639" s="186"/>
      <c r="E639" s="218"/>
      <c r="F639" s="185"/>
      <c r="G639" s="185"/>
      <c r="H639" s="273"/>
      <c r="I639" s="269"/>
      <c r="J639" s="266"/>
      <c r="K639" s="266"/>
      <c r="L639" s="266"/>
      <c r="M639" s="268"/>
      <c r="N639" s="268"/>
      <c r="O639" s="268"/>
      <c r="P639" s="270"/>
      <c r="R639" s="266"/>
      <c r="U639" s="270"/>
      <c r="V639" s="270"/>
      <c r="X639" s="270"/>
      <c r="Y639" s="270"/>
      <c r="Z639" s="268"/>
      <c r="AB639" s="297"/>
      <c r="AC639" s="270"/>
      <c r="AE639" s="187"/>
      <c r="AF639" s="268"/>
      <c r="AG639" s="268"/>
      <c r="AH639" s="270"/>
      <c r="AI639" s="270"/>
      <c r="AJ639" s="270"/>
      <c r="AK639" s="267"/>
      <c r="AL639" s="274"/>
      <c r="AM639" s="270"/>
      <c r="AN639" s="270"/>
      <c r="AO639" s="270"/>
      <c r="AP639" s="270"/>
      <c r="AQ639" s="268"/>
      <c r="AR639" s="270"/>
      <c r="AS639" s="270"/>
      <c r="AT639" s="270"/>
      <c r="AU639" s="268"/>
      <c r="AV639" s="270"/>
      <c r="AW639" s="187"/>
      <c r="AX639" s="268"/>
      <c r="AY639" s="8"/>
      <c r="AZ639" s="8"/>
      <c r="BA639" s="8"/>
    </row>
    <row r="640" spans="1:53">
      <c r="A640" s="266"/>
      <c r="B640" s="267"/>
      <c r="C640" s="184"/>
      <c r="D640" s="186"/>
      <c r="E640" s="218"/>
      <c r="F640" s="185"/>
      <c r="G640" s="185"/>
      <c r="H640" s="273"/>
      <c r="I640" s="269"/>
      <c r="J640" s="266"/>
      <c r="K640" s="266"/>
      <c r="L640" s="266"/>
      <c r="M640" s="268"/>
      <c r="N640" s="268"/>
      <c r="O640" s="268"/>
      <c r="P640" s="270"/>
      <c r="R640" s="266"/>
      <c r="U640" s="270"/>
      <c r="V640" s="270"/>
      <c r="X640" s="270"/>
      <c r="Y640" s="270"/>
      <c r="Z640" s="268"/>
      <c r="AB640" s="297"/>
      <c r="AC640" s="270"/>
      <c r="AE640" s="187"/>
      <c r="AF640" s="268"/>
      <c r="AG640" s="268"/>
      <c r="AH640" s="270"/>
      <c r="AI640" s="270"/>
      <c r="AJ640" s="270"/>
      <c r="AK640" s="267"/>
      <c r="AL640" s="274"/>
      <c r="AM640" s="270"/>
      <c r="AN640" s="270"/>
      <c r="AO640" s="270"/>
      <c r="AP640" s="270"/>
      <c r="AQ640" s="268"/>
      <c r="AR640" s="270"/>
      <c r="AS640" s="270"/>
      <c r="AT640" s="270"/>
      <c r="AU640" s="268"/>
      <c r="AV640" s="270"/>
      <c r="AW640" s="187"/>
      <c r="AX640" s="268"/>
      <c r="AY640" s="8"/>
      <c r="AZ640" s="8"/>
      <c r="BA640" s="8"/>
    </row>
    <row r="641" spans="1:53">
      <c r="A641" s="266"/>
      <c r="B641" s="267"/>
      <c r="C641" s="184"/>
      <c r="D641" s="186"/>
      <c r="E641" s="218"/>
      <c r="F641" s="185"/>
      <c r="G641" s="185"/>
      <c r="H641" s="273"/>
      <c r="I641" s="269"/>
      <c r="J641" s="266"/>
      <c r="K641" s="266"/>
      <c r="L641" s="266"/>
      <c r="M641" s="268"/>
      <c r="N641" s="268"/>
      <c r="O641" s="268"/>
      <c r="P641" s="270"/>
      <c r="R641" s="266"/>
      <c r="U641" s="270"/>
      <c r="V641" s="270"/>
      <c r="X641" s="270"/>
      <c r="Y641" s="270"/>
      <c r="Z641" s="268"/>
      <c r="AB641" s="297"/>
      <c r="AC641" s="270"/>
      <c r="AE641" s="187"/>
      <c r="AF641" s="268"/>
      <c r="AG641" s="268"/>
      <c r="AH641" s="270"/>
      <c r="AI641" s="270"/>
      <c r="AJ641" s="270"/>
      <c r="AK641" s="267"/>
      <c r="AL641" s="274"/>
      <c r="AM641" s="270"/>
      <c r="AN641" s="270"/>
      <c r="AO641" s="270"/>
      <c r="AP641" s="270"/>
      <c r="AQ641" s="268"/>
      <c r="AR641" s="270"/>
      <c r="AS641" s="270"/>
      <c r="AT641" s="270"/>
      <c r="AU641" s="268"/>
      <c r="AV641" s="270"/>
      <c r="AW641" s="187"/>
      <c r="AX641" s="268"/>
      <c r="AY641" s="8"/>
      <c r="AZ641" s="8"/>
      <c r="BA641" s="8"/>
    </row>
    <row r="642" spans="1:53">
      <c r="A642" s="266"/>
      <c r="B642" s="267"/>
      <c r="C642" s="184"/>
      <c r="D642" s="186"/>
      <c r="E642" s="218"/>
      <c r="F642" s="185"/>
      <c r="G642" s="185"/>
      <c r="H642" s="273"/>
      <c r="I642" s="269"/>
      <c r="J642" s="266"/>
      <c r="K642" s="266"/>
      <c r="L642" s="266"/>
      <c r="M642" s="268"/>
      <c r="N642" s="268"/>
      <c r="O642" s="268"/>
      <c r="P642" s="270"/>
      <c r="R642" s="266"/>
      <c r="U642" s="270"/>
      <c r="V642" s="270"/>
      <c r="X642" s="270"/>
      <c r="Y642" s="270"/>
      <c r="Z642" s="268"/>
      <c r="AB642" s="297"/>
      <c r="AC642" s="270"/>
      <c r="AE642" s="187"/>
      <c r="AF642" s="268"/>
      <c r="AG642" s="268"/>
      <c r="AH642" s="270"/>
      <c r="AI642" s="270"/>
      <c r="AJ642" s="270"/>
      <c r="AK642" s="267"/>
      <c r="AL642" s="274"/>
      <c r="AM642" s="270"/>
      <c r="AN642" s="270"/>
      <c r="AO642" s="270"/>
      <c r="AP642" s="270"/>
      <c r="AQ642" s="268"/>
      <c r="AR642" s="270"/>
      <c r="AS642" s="270"/>
      <c r="AT642" s="270"/>
      <c r="AU642" s="268"/>
      <c r="AV642" s="270"/>
      <c r="AW642" s="187"/>
      <c r="AX642" s="268"/>
      <c r="AY642" s="8"/>
      <c r="AZ642" s="8"/>
      <c r="BA642" s="8"/>
    </row>
    <row r="643" spans="1:53">
      <c r="A643" s="266"/>
      <c r="B643" s="267"/>
      <c r="C643" s="184"/>
      <c r="D643" s="186"/>
      <c r="E643" s="218"/>
      <c r="F643" s="185"/>
      <c r="G643" s="185"/>
      <c r="H643" s="273"/>
      <c r="I643" s="269"/>
      <c r="J643" s="266"/>
      <c r="K643" s="266"/>
      <c r="L643" s="266"/>
      <c r="M643" s="268"/>
      <c r="N643" s="268"/>
      <c r="O643" s="268"/>
      <c r="P643" s="270"/>
      <c r="R643" s="266"/>
      <c r="U643" s="270"/>
      <c r="V643" s="270"/>
      <c r="X643" s="270"/>
      <c r="Y643" s="270"/>
      <c r="Z643" s="268"/>
      <c r="AB643" s="297"/>
      <c r="AC643" s="270"/>
      <c r="AE643" s="187"/>
      <c r="AF643" s="268"/>
      <c r="AG643" s="268"/>
      <c r="AH643" s="270"/>
      <c r="AI643" s="270"/>
      <c r="AJ643" s="270"/>
      <c r="AK643" s="267"/>
      <c r="AL643" s="274"/>
      <c r="AM643" s="270"/>
      <c r="AN643" s="270"/>
      <c r="AO643" s="270"/>
      <c r="AP643" s="270"/>
      <c r="AQ643" s="268"/>
      <c r="AR643" s="270"/>
      <c r="AS643" s="270"/>
      <c r="AT643" s="270"/>
      <c r="AU643" s="268"/>
      <c r="AV643" s="270"/>
      <c r="AW643" s="187"/>
      <c r="AX643" s="268"/>
      <c r="AY643" s="8"/>
      <c r="AZ643" s="8"/>
      <c r="BA643" s="8"/>
    </row>
    <row r="644" spans="1:53">
      <c r="A644" s="266"/>
      <c r="B644" s="267"/>
      <c r="C644" s="184"/>
      <c r="D644" s="186"/>
      <c r="E644" s="218"/>
      <c r="F644" s="185"/>
      <c r="G644" s="185"/>
      <c r="H644" s="273"/>
      <c r="I644" s="269"/>
      <c r="J644" s="266"/>
      <c r="K644" s="266"/>
      <c r="L644" s="266"/>
      <c r="M644" s="268"/>
      <c r="N644" s="268"/>
      <c r="O644" s="268"/>
      <c r="P644" s="270"/>
      <c r="R644" s="266"/>
      <c r="U644" s="270"/>
      <c r="V644" s="270"/>
      <c r="X644" s="270"/>
      <c r="Y644" s="270"/>
      <c r="Z644" s="268"/>
      <c r="AB644" s="297"/>
      <c r="AC644" s="270"/>
      <c r="AE644" s="187"/>
      <c r="AF644" s="268"/>
      <c r="AG644" s="268"/>
      <c r="AH644" s="270"/>
      <c r="AI644" s="270"/>
      <c r="AJ644" s="270"/>
      <c r="AK644" s="267"/>
      <c r="AL644" s="274"/>
      <c r="AM644" s="270"/>
      <c r="AN644" s="270"/>
      <c r="AO644" s="270"/>
      <c r="AP644" s="270"/>
      <c r="AQ644" s="268"/>
      <c r="AR644" s="270"/>
      <c r="AS644" s="270"/>
      <c r="AT644" s="270"/>
      <c r="AU644" s="268"/>
      <c r="AV644" s="270"/>
      <c r="AW644" s="187"/>
      <c r="AX644" s="268"/>
      <c r="AY644" s="8"/>
      <c r="AZ644" s="8"/>
      <c r="BA644" s="8"/>
    </row>
    <row r="645" spans="1:53">
      <c r="A645" s="266"/>
      <c r="B645" s="267"/>
      <c r="C645" s="184"/>
      <c r="D645" s="186"/>
      <c r="E645" s="218"/>
      <c r="F645" s="185"/>
      <c r="G645" s="185"/>
      <c r="H645" s="273"/>
      <c r="I645" s="269"/>
      <c r="J645" s="266"/>
      <c r="K645" s="266"/>
      <c r="L645" s="266"/>
      <c r="M645" s="268"/>
      <c r="N645" s="268"/>
      <c r="O645" s="268"/>
      <c r="P645" s="270"/>
      <c r="R645" s="266"/>
      <c r="U645" s="270"/>
      <c r="V645" s="270"/>
      <c r="X645" s="270"/>
      <c r="Y645" s="270"/>
      <c r="Z645" s="268"/>
      <c r="AB645" s="297"/>
      <c r="AC645" s="270"/>
      <c r="AE645" s="187"/>
      <c r="AF645" s="268"/>
      <c r="AG645" s="268"/>
      <c r="AH645" s="270"/>
      <c r="AI645" s="270"/>
      <c r="AJ645" s="270"/>
      <c r="AK645" s="267"/>
      <c r="AL645" s="274"/>
      <c r="AM645" s="270"/>
      <c r="AN645" s="270"/>
      <c r="AO645" s="270"/>
      <c r="AP645" s="270"/>
      <c r="AQ645" s="268"/>
      <c r="AR645" s="270"/>
      <c r="AS645" s="270"/>
      <c r="AT645" s="270"/>
      <c r="AU645" s="268"/>
      <c r="AV645" s="270"/>
      <c r="AW645" s="187"/>
      <c r="AX645" s="268"/>
      <c r="AY645" s="8"/>
      <c r="AZ645" s="8"/>
      <c r="BA645" s="8"/>
    </row>
    <row r="646" spans="1:53">
      <c r="A646" s="266"/>
      <c r="B646" s="267"/>
      <c r="C646" s="184"/>
      <c r="D646" s="186"/>
      <c r="E646" s="218"/>
      <c r="F646" s="185"/>
      <c r="G646" s="185"/>
      <c r="H646" s="273"/>
      <c r="I646" s="269"/>
      <c r="J646" s="266"/>
      <c r="K646" s="266"/>
      <c r="L646" s="266"/>
      <c r="M646" s="268"/>
      <c r="N646" s="268"/>
      <c r="O646" s="268"/>
      <c r="P646" s="270"/>
      <c r="R646" s="266"/>
      <c r="U646" s="270"/>
      <c r="V646" s="270"/>
      <c r="X646" s="270"/>
      <c r="Y646" s="270"/>
      <c r="Z646" s="268"/>
      <c r="AB646" s="297"/>
      <c r="AC646" s="270"/>
      <c r="AE646" s="187"/>
      <c r="AF646" s="268"/>
      <c r="AG646" s="268"/>
      <c r="AH646" s="270"/>
      <c r="AI646" s="270"/>
      <c r="AJ646" s="270"/>
      <c r="AK646" s="267"/>
      <c r="AL646" s="274"/>
      <c r="AM646" s="270"/>
      <c r="AN646" s="270"/>
      <c r="AO646" s="270"/>
      <c r="AP646" s="270"/>
      <c r="AQ646" s="268"/>
      <c r="AR646" s="270"/>
      <c r="AS646" s="270"/>
      <c r="AT646" s="270"/>
      <c r="AU646" s="268"/>
      <c r="AV646" s="270"/>
      <c r="AW646" s="187"/>
      <c r="AX646" s="268"/>
      <c r="AY646" s="8"/>
      <c r="AZ646" s="8"/>
      <c r="BA646" s="8"/>
    </row>
    <row r="647" spans="1:53">
      <c r="A647" s="266"/>
      <c r="B647" s="267"/>
      <c r="C647" s="184"/>
      <c r="D647" s="186"/>
      <c r="E647" s="218"/>
      <c r="F647" s="185"/>
      <c r="G647" s="185"/>
      <c r="H647" s="273"/>
      <c r="I647" s="269"/>
      <c r="J647" s="266"/>
      <c r="K647" s="266"/>
      <c r="L647" s="266"/>
      <c r="M647" s="268"/>
      <c r="N647" s="268"/>
      <c r="O647" s="268"/>
      <c r="P647" s="270"/>
      <c r="R647" s="266"/>
      <c r="U647" s="270"/>
      <c r="V647" s="270"/>
      <c r="X647" s="270"/>
      <c r="Y647" s="270"/>
      <c r="Z647" s="268"/>
      <c r="AB647" s="297"/>
      <c r="AC647" s="270"/>
      <c r="AE647" s="187"/>
      <c r="AF647" s="268"/>
      <c r="AG647" s="268"/>
      <c r="AH647" s="270"/>
      <c r="AI647" s="270"/>
      <c r="AJ647" s="270"/>
      <c r="AK647" s="267"/>
      <c r="AL647" s="274"/>
      <c r="AM647" s="270"/>
      <c r="AN647" s="270"/>
      <c r="AO647" s="270"/>
      <c r="AP647" s="270"/>
      <c r="AQ647" s="268"/>
      <c r="AR647" s="270"/>
      <c r="AS647" s="270"/>
      <c r="AT647" s="270"/>
      <c r="AU647" s="268"/>
      <c r="AV647" s="270"/>
      <c r="AW647" s="187"/>
      <c r="AX647" s="268"/>
      <c r="AY647" s="8"/>
      <c r="AZ647" s="8"/>
      <c r="BA647" s="8"/>
    </row>
    <row r="648" spans="1:53">
      <c r="A648" s="266"/>
      <c r="B648" s="267"/>
      <c r="C648" s="184"/>
      <c r="D648" s="186"/>
      <c r="E648" s="218"/>
      <c r="F648" s="185"/>
      <c r="G648" s="185"/>
      <c r="H648" s="273"/>
      <c r="I648" s="269"/>
      <c r="J648" s="266"/>
      <c r="K648" s="266"/>
      <c r="L648" s="266"/>
      <c r="M648" s="268"/>
      <c r="N648" s="268"/>
      <c r="O648" s="268"/>
      <c r="P648" s="270"/>
      <c r="R648" s="266"/>
      <c r="U648" s="270"/>
      <c r="V648" s="270"/>
      <c r="X648" s="270"/>
      <c r="Y648" s="270"/>
      <c r="Z648" s="268"/>
      <c r="AB648" s="297"/>
      <c r="AC648" s="270"/>
      <c r="AE648" s="187"/>
      <c r="AF648" s="268"/>
      <c r="AG648" s="268"/>
      <c r="AH648" s="270"/>
      <c r="AI648" s="270"/>
      <c r="AJ648" s="270"/>
      <c r="AK648" s="267"/>
      <c r="AL648" s="274"/>
      <c r="AM648" s="270"/>
      <c r="AN648" s="270"/>
      <c r="AO648" s="270"/>
      <c r="AP648" s="270"/>
      <c r="AQ648" s="268"/>
      <c r="AR648" s="270"/>
      <c r="AS648" s="270"/>
      <c r="AT648" s="270"/>
      <c r="AU648" s="268"/>
      <c r="AV648" s="270"/>
      <c r="AW648" s="187"/>
      <c r="AX648" s="268"/>
      <c r="AY648" s="8"/>
      <c r="AZ648" s="8"/>
      <c r="BA648" s="8"/>
    </row>
    <row r="649" spans="1:53">
      <c r="A649" s="266"/>
      <c r="B649" s="267"/>
      <c r="C649" s="184"/>
      <c r="D649" s="186"/>
      <c r="E649" s="218"/>
      <c r="F649" s="185"/>
      <c r="G649" s="185"/>
      <c r="H649" s="273"/>
      <c r="I649" s="269"/>
      <c r="J649" s="266"/>
      <c r="K649" s="266"/>
      <c r="L649" s="266"/>
      <c r="M649" s="268"/>
      <c r="N649" s="268"/>
      <c r="O649" s="268"/>
      <c r="P649" s="270"/>
      <c r="R649" s="266"/>
      <c r="U649" s="270"/>
      <c r="V649" s="270"/>
      <c r="X649" s="270"/>
      <c r="Y649" s="270"/>
      <c r="Z649" s="268"/>
      <c r="AB649" s="297"/>
      <c r="AC649" s="270"/>
      <c r="AE649" s="187"/>
      <c r="AF649" s="268"/>
      <c r="AG649" s="268"/>
      <c r="AH649" s="270"/>
      <c r="AI649" s="270"/>
      <c r="AJ649" s="270"/>
      <c r="AK649" s="267"/>
      <c r="AL649" s="274"/>
      <c r="AM649" s="270"/>
      <c r="AN649" s="270"/>
      <c r="AO649" s="270"/>
      <c r="AP649" s="270"/>
      <c r="AQ649" s="268"/>
      <c r="AR649" s="270"/>
      <c r="AS649" s="270"/>
      <c r="AT649" s="270"/>
      <c r="AU649" s="268"/>
      <c r="AV649" s="270"/>
      <c r="AW649" s="187"/>
      <c r="AX649" s="268"/>
      <c r="AY649" s="8"/>
      <c r="AZ649" s="8"/>
      <c r="BA649" s="8"/>
    </row>
    <row r="650" spans="1:53">
      <c r="A650" s="266"/>
      <c r="B650" s="267"/>
      <c r="C650" s="184"/>
      <c r="D650" s="186"/>
      <c r="E650" s="218"/>
      <c r="F650" s="185"/>
      <c r="G650" s="185"/>
      <c r="H650" s="273"/>
      <c r="I650" s="269"/>
      <c r="J650" s="266"/>
      <c r="K650" s="266"/>
      <c r="L650" s="266"/>
      <c r="M650" s="268"/>
      <c r="N650" s="268"/>
      <c r="O650" s="268"/>
      <c r="P650" s="270"/>
      <c r="R650" s="266"/>
      <c r="U650" s="270"/>
      <c r="V650" s="270"/>
      <c r="X650" s="270"/>
      <c r="Y650" s="270"/>
      <c r="Z650" s="268"/>
      <c r="AB650" s="297"/>
      <c r="AC650" s="270"/>
      <c r="AE650" s="187"/>
      <c r="AF650" s="268"/>
      <c r="AG650" s="268"/>
      <c r="AH650" s="270"/>
      <c r="AI650" s="270"/>
      <c r="AJ650" s="270"/>
      <c r="AK650" s="267"/>
      <c r="AL650" s="274"/>
      <c r="AM650" s="270"/>
      <c r="AN650" s="270"/>
      <c r="AO650" s="270"/>
      <c r="AP650" s="270"/>
      <c r="AQ650" s="268"/>
      <c r="AR650" s="270"/>
      <c r="AS650" s="270"/>
      <c r="AT650" s="270"/>
      <c r="AU650" s="268"/>
      <c r="AV650" s="270"/>
      <c r="AW650" s="187"/>
      <c r="AX650" s="268"/>
      <c r="AY650" s="8"/>
      <c r="AZ650" s="8"/>
      <c r="BA650" s="8"/>
    </row>
    <row r="651" spans="1:53">
      <c r="A651" s="266"/>
      <c r="B651" s="267"/>
      <c r="C651" s="184"/>
      <c r="D651" s="186"/>
      <c r="E651" s="218"/>
      <c r="F651" s="185"/>
      <c r="G651" s="185"/>
      <c r="H651" s="273"/>
      <c r="I651" s="269"/>
      <c r="J651" s="266"/>
      <c r="K651" s="266"/>
      <c r="L651" s="266"/>
      <c r="M651" s="268"/>
      <c r="N651" s="268"/>
      <c r="O651" s="268"/>
      <c r="P651" s="270"/>
      <c r="R651" s="266"/>
      <c r="U651" s="270"/>
      <c r="V651" s="270"/>
      <c r="X651" s="270"/>
      <c r="Y651" s="270"/>
      <c r="Z651" s="268"/>
      <c r="AB651" s="297"/>
      <c r="AC651" s="270"/>
      <c r="AE651" s="187"/>
      <c r="AF651" s="268"/>
      <c r="AG651" s="268"/>
      <c r="AH651" s="270"/>
      <c r="AI651" s="270"/>
      <c r="AJ651" s="270"/>
      <c r="AK651" s="267"/>
      <c r="AL651" s="274"/>
      <c r="AM651" s="270"/>
      <c r="AN651" s="270"/>
      <c r="AO651" s="270"/>
      <c r="AP651" s="270"/>
      <c r="AQ651" s="268"/>
      <c r="AR651" s="270"/>
      <c r="AS651" s="270"/>
      <c r="AT651" s="270"/>
      <c r="AU651" s="268"/>
      <c r="AV651" s="270"/>
      <c r="AW651" s="187"/>
      <c r="AX651" s="268"/>
      <c r="AY651" s="8"/>
      <c r="AZ651" s="8"/>
      <c r="BA651" s="8"/>
    </row>
    <row r="652" spans="1:53">
      <c r="A652" s="266"/>
      <c r="B652" s="267"/>
      <c r="C652" s="184"/>
      <c r="D652" s="186"/>
      <c r="E652" s="218"/>
      <c r="F652" s="185"/>
      <c r="G652" s="185"/>
      <c r="H652" s="273"/>
      <c r="I652" s="269"/>
      <c r="J652" s="266"/>
      <c r="K652" s="266"/>
      <c r="L652" s="266"/>
      <c r="M652" s="268"/>
      <c r="N652" s="268"/>
      <c r="O652" s="268"/>
      <c r="P652" s="270"/>
      <c r="R652" s="266"/>
      <c r="U652" s="270"/>
      <c r="V652" s="270"/>
      <c r="X652" s="270"/>
      <c r="Y652" s="270"/>
      <c r="Z652" s="268"/>
      <c r="AB652" s="297"/>
      <c r="AC652" s="270"/>
      <c r="AE652" s="187"/>
      <c r="AF652" s="268"/>
      <c r="AG652" s="268"/>
      <c r="AH652" s="270"/>
      <c r="AI652" s="270"/>
      <c r="AJ652" s="270"/>
      <c r="AK652" s="267"/>
      <c r="AL652" s="274"/>
      <c r="AM652" s="270"/>
      <c r="AN652" s="270"/>
      <c r="AO652" s="270"/>
      <c r="AP652" s="270"/>
      <c r="AQ652" s="268"/>
      <c r="AR652" s="270"/>
      <c r="AS652" s="270"/>
      <c r="AT652" s="270"/>
      <c r="AU652" s="268"/>
      <c r="AV652" s="270"/>
      <c r="AW652" s="187"/>
      <c r="AX652" s="268"/>
      <c r="AY652" s="8"/>
      <c r="AZ652" s="8"/>
      <c r="BA652" s="8"/>
    </row>
    <row r="653" spans="1:53">
      <c r="A653" s="266"/>
      <c r="B653" s="267"/>
      <c r="C653" s="184"/>
      <c r="D653" s="186"/>
      <c r="E653" s="218"/>
      <c r="F653" s="185"/>
      <c r="G653" s="185"/>
      <c r="H653" s="273"/>
      <c r="I653" s="269"/>
      <c r="J653" s="266"/>
      <c r="K653" s="266"/>
      <c r="L653" s="266"/>
      <c r="M653" s="268"/>
      <c r="N653" s="268"/>
      <c r="O653" s="268"/>
      <c r="P653" s="270"/>
      <c r="R653" s="266"/>
      <c r="U653" s="270"/>
      <c r="V653" s="270"/>
      <c r="X653" s="270"/>
      <c r="Y653" s="270"/>
      <c r="Z653" s="268"/>
      <c r="AB653" s="297"/>
      <c r="AC653" s="270"/>
      <c r="AE653" s="187"/>
      <c r="AF653" s="268"/>
      <c r="AG653" s="268"/>
      <c r="AH653" s="270"/>
      <c r="AI653" s="270"/>
      <c r="AJ653" s="270"/>
      <c r="AK653" s="267"/>
      <c r="AL653" s="274"/>
      <c r="AM653" s="270"/>
      <c r="AN653" s="270"/>
      <c r="AO653" s="270"/>
      <c r="AP653" s="270"/>
      <c r="AQ653" s="268"/>
      <c r="AR653" s="270"/>
      <c r="AS653" s="270"/>
      <c r="AT653" s="270"/>
      <c r="AU653" s="268"/>
      <c r="AV653" s="270"/>
      <c r="AW653" s="187"/>
      <c r="AX653" s="268"/>
      <c r="AY653" s="8"/>
      <c r="AZ653" s="8"/>
      <c r="BA653" s="8"/>
    </row>
    <row r="654" spans="1:53">
      <c r="A654" s="266"/>
      <c r="B654" s="267"/>
      <c r="C654" s="184"/>
      <c r="D654" s="186"/>
      <c r="E654" s="218"/>
      <c r="F654" s="185"/>
      <c r="G654" s="185"/>
      <c r="H654" s="273"/>
      <c r="I654" s="269"/>
      <c r="J654" s="266"/>
      <c r="K654" s="266"/>
      <c r="L654" s="266"/>
      <c r="M654" s="268"/>
      <c r="N654" s="268"/>
      <c r="O654" s="268"/>
      <c r="P654" s="270"/>
      <c r="R654" s="266"/>
      <c r="U654" s="270"/>
      <c r="V654" s="270"/>
      <c r="X654" s="270"/>
      <c r="Y654" s="270"/>
      <c r="Z654" s="268"/>
      <c r="AB654" s="297"/>
      <c r="AC654" s="270"/>
      <c r="AE654" s="187"/>
      <c r="AF654" s="268"/>
      <c r="AG654" s="268"/>
      <c r="AH654" s="270"/>
      <c r="AI654" s="270"/>
      <c r="AJ654" s="270"/>
      <c r="AK654" s="267"/>
      <c r="AL654" s="274"/>
      <c r="AM654" s="270"/>
      <c r="AN654" s="270"/>
      <c r="AO654" s="270"/>
      <c r="AP654" s="270"/>
      <c r="AQ654" s="268"/>
      <c r="AR654" s="270"/>
      <c r="AS654" s="270"/>
      <c r="AT654" s="270"/>
      <c r="AU654" s="268"/>
      <c r="AV654" s="270"/>
      <c r="AW654" s="187"/>
      <c r="AX654" s="268"/>
      <c r="AY654" s="8"/>
      <c r="AZ654" s="8"/>
      <c r="BA654" s="8"/>
    </row>
    <row r="655" spans="1:53">
      <c r="A655" s="266"/>
      <c r="B655" s="267"/>
      <c r="C655" s="184"/>
      <c r="D655" s="186"/>
      <c r="E655" s="218"/>
      <c r="F655" s="185"/>
      <c r="G655" s="185"/>
      <c r="H655" s="273"/>
      <c r="I655" s="269"/>
      <c r="J655" s="266"/>
      <c r="K655" s="266"/>
      <c r="L655" s="266"/>
      <c r="M655" s="268"/>
      <c r="N655" s="268"/>
      <c r="O655" s="268"/>
      <c r="P655" s="270"/>
      <c r="R655" s="266"/>
      <c r="U655" s="270"/>
      <c r="V655" s="270"/>
      <c r="X655" s="270"/>
      <c r="Y655" s="270"/>
      <c r="Z655" s="268"/>
      <c r="AB655" s="297"/>
      <c r="AC655" s="270"/>
      <c r="AE655" s="187"/>
      <c r="AF655" s="268"/>
      <c r="AG655" s="268"/>
      <c r="AH655" s="270"/>
      <c r="AI655" s="270"/>
      <c r="AJ655" s="270"/>
      <c r="AK655" s="267"/>
      <c r="AL655" s="274"/>
      <c r="AM655" s="270"/>
      <c r="AN655" s="270"/>
      <c r="AO655" s="270"/>
      <c r="AP655" s="270"/>
      <c r="AQ655" s="268"/>
      <c r="AR655" s="270"/>
      <c r="AS655" s="270"/>
      <c r="AT655" s="270"/>
      <c r="AU655" s="268"/>
      <c r="AV655" s="270"/>
      <c r="AW655" s="187"/>
      <c r="AX655" s="268"/>
      <c r="AY655" s="8"/>
      <c r="AZ655" s="8"/>
      <c r="BA655" s="8"/>
    </row>
    <row r="656" spans="1:53">
      <c r="A656" s="266"/>
      <c r="B656" s="267"/>
      <c r="C656" s="184"/>
      <c r="D656" s="186"/>
      <c r="E656" s="218"/>
      <c r="F656" s="185"/>
      <c r="G656" s="185"/>
      <c r="H656" s="273"/>
      <c r="I656" s="269"/>
      <c r="J656" s="266"/>
      <c r="K656" s="266"/>
      <c r="L656" s="266"/>
      <c r="M656" s="268"/>
      <c r="N656" s="268"/>
      <c r="O656" s="268"/>
      <c r="P656" s="270"/>
      <c r="R656" s="266"/>
      <c r="U656" s="270"/>
      <c r="V656" s="270"/>
      <c r="X656" s="270"/>
      <c r="Y656" s="270"/>
      <c r="Z656" s="268"/>
      <c r="AB656" s="297"/>
      <c r="AC656" s="270"/>
      <c r="AE656" s="187"/>
      <c r="AF656" s="268"/>
      <c r="AG656" s="268"/>
      <c r="AH656" s="270"/>
      <c r="AI656" s="270"/>
      <c r="AJ656" s="270"/>
      <c r="AK656" s="267"/>
      <c r="AL656" s="274"/>
      <c r="AM656" s="270"/>
      <c r="AN656" s="270"/>
      <c r="AO656" s="270"/>
      <c r="AP656" s="270"/>
      <c r="AQ656" s="268"/>
      <c r="AR656" s="270"/>
      <c r="AS656" s="270"/>
      <c r="AT656" s="270"/>
      <c r="AU656" s="268"/>
      <c r="AV656" s="270"/>
      <c r="AW656" s="187"/>
      <c r="AX656" s="268"/>
      <c r="AY656" s="8"/>
      <c r="AZ656" s="8"/>
      <c r="BA656" s="8"/>
    </row>
    <row r="657" spans="1:53">
      <c r="A657" s="266"/>
      <c r="B657" s="267"/>
      <c r="C657" s="184"/>
      <c r="D657" s="186"/>
      <c r="E657" s="218"/>
      <c r="F657" s="185"/>
      <c r="G657" s="185"/>
      <c r="H657" s="273"/>
      <c r="I657" s="269"/>
      <c r="J657" s="266"/>
      <c r="K657" s="266"/>
      <c r="L657" s="266"/>
      <c r="M657" s="268"/>
      <c r="N657" s="268"/>
      <c r="O657" s="268"/>
      <c r="P657" s="270"/>
      <c r="R657" s="266"/>
      <c r="U657" s="270"/>
      <c r="V657" s="270"/>
      <c r="X657" s="270"/>
      <c r="Y657" s="270"/>
      <c r="Z657" s="268"/>
      <c r="AB657" s="297"/>
      <c r="AC657" s="270"/>
      <c r="AE657" s="187"/>
      <c r="AF657" s="268"/>
      <c r="AG657" s="268"/>
      <c r="AH657" s="270"/>
      <c r="AI657" s="270"/>
      <c r="AJ657" s="270"/>
      <c r="AK657" s="267"/>
      <c r="AL657" s="274"/>
      <c r="AM657" s="270"/>
      <c r="AN657" s="270"/>
      <c r="AO657" s="270"/>
      <c r="AP657" s="270"/>
      <c r="AQ657" s="268"/>
      <c r="AR657" s="270"/>
      <c r="AS657" s="270"/>
      <c r="AT657" s="270"/>
      <c r="AU657" s="268"/>
      <c r="AV657" s="270"/>
      <c r="AW657" s="187"/>
      <c r="AX657" s="268"/>
      <c r="AY657" s="8"/>
      <c r="AZ657" s="8"/>
      <c r="BA657" s="8"/>
    </row>
    <row r="658" spans="1:53">
      <c r="A658" s="266"/>
      <c r="B658" s="267"/>
      <c r="C658" s="184"/>
      <c r="D658" s="186"/>
      <c r="E658" s="218"/>
      <c r="F658" s="185"/>
      <c r="G658" s="185"/>
      <c r="H658" s="273"/>
      <c r="I658" s="269"/>
      <c r="J658" s="266"/>
      <c r="K658" s="266"/>
      <c r="L658" s="266"/>
      <c r="M658" s="268"/>
      <c r="N658" s="268"/>
      <c r="O658" s="268"/>
      <c r="P658" s="270"/>
      <c r="R658" s="266"/>
      <c r="U658" s="270"/>
      <c r="V658" s="270"/>
      <c r="X658" s="270"/>
      <c r="Y658" s="270"/>
      <c r="Z658" s="268"/>
      <c r="AB658" s="297"/>
      <c r="AC658" s="270"/>
      <c r="AE658" s="187"/>
      <c r="AF658" s="268"/>
      <c r="AG658" s="268"/>
      <c r="AH658" s="270"/>
      <c r="AI658" s="270"/>
      <c r="AJ658" s="270"/>
      <c r="AK658" s="267"/>
      <c r="AL658" s="274"/>
      <c r="AM658" s="270"/>
      <c r="AN658" s="270"/>
      <c r="AO658" s="270"/>
      <c r="AP658" s="270"/>
      <c r="AQ658" s="268"/>
      <c r="AR658" s="270"/>
      <c r="AS658" s="270"/>
      <c r="AT658" s="270"/>
      <c r="AU658" s="268"/>
      <c r="AV658" s="270"/>
      <c r="AW658" s="187"/>
      <c r="AX658" s="268"/>
      <c r="AY658" s="8"/>
      <c r="AZ658" s="8"/>
      <c r="BA658" s="8"/>
    </row>
    <row r="659" spans="1:53">
      <c r="A659" s="266"/>
      <c r="B659" s="267"/>
      <c r="C659" s="184"/>
      <c r="D659" s="186"/>
      <c r="E659" s="218"/>
      <c r="F659" s="185"/>
      <c r="G659" s="185"/>
      <c r="H659" s="273"/>
      <c r="I659" s="269"/>
      <c r="J659" s="266"/>
      <c r="K659" s="266"/>
      <c r="L659" s="266"/>
      <c r="M659" s="268"/>
      <c r="N659" s="268"/>
      <c r="O659" s="268"/>
      <c r="P659" s="270"/>
      <c r="R659" s="266"/>
      <c r="U659" s="270"/>
      <c r="V659" s="270"/>
      <c r="X659" s="270"/>
      <c r="Y659" s="270"/>
      <c r="Z659" s="268"/>
      <c r="AB659" s="297"/>
      <c r="AC659" s="270"/>
      <c r="AE659" s="187"/>
      <c r="AF659" s="268"/>
      <c r="AG659" s="268"/>
      <c r="AH659" s="270"/>
      <c r="AI659" s="270"/>
      <c r="AJ659" s="270"/>
      <c r="AK659" s="267"/>
      <c r="AL659" s="274"/>
      <c r="AM659" s="270"/>
      <c r="AN659" s="270"/>
      <c r="AO659" s="270"/>
      <c r="AP659" s="270"/>
      <c r="AQ659" s="268"/>
      <c r="AR659" s="270"/>
      <c r="AS659" s="270"/>
      <c r="AT659" s="270"/>
      <c r="AU659" s="268"/>
      <c r="AV659" s="270"/>
      <c r="AW659" s="187"/>
      <c r="AX659" s="268"/>
      <c r="AY659" s="8"/>
      <c r="AZ659" s="8"/>
      <c r="BA659" s="8"/>
    </row>
    <row r="660" spans="1:53">
      <c r="A660" s="266"/>
      <c r="B660" s="267"/>
      <c r="C660" s="184"/>
      <c r="D660" s="186"/>
      <c r="E660" s="218"/>
      <c r="F660" s="185"/>
      <c r="G660" s="185"/>
      <c r="H660" s="273"/>
      <c r="I660" s="269"/>
      <c r="J660" s="266"/>
      <c r="K660" s="266"/>
      <c r="L660" s="266"/>
      <c r="M660" s="268"/>
      <c r="N660" s="268"/>
      <c r="O660" s="268"/>
      <c r="P660" s="270"/>
      <c r="R660" s="266"/>
      <c r="U660" s="270"/>
      <c r="V660" s="270"/>
      <c r="X660" s="270"/>
      <c r="Y660" s="270"/>
      <c r="Z660" s="268"/>
      <c r="AB660" s="297"/>
      <c r="AC660" s="270"/>
      <c r="AE660" s="187"/>
      <c r="AF660" s="268"/>
      <c r="AG660" s="268"/>
      <c r="AH660" s="270"/>
      <c r="AI660" s="270"/>
      <c r="AJ660" s="270"/>
      <c r="AK660" s="267"/>
      <c r="AL660" s="274"/>
      <c r="AM660" s="270"/>
      <c r="AN660" s="270"/>
      <c r="AO660" s="270"/>
      <c r="AP660" s="270"/>
      <c r="AQ660" s="268"/>
      <c r="AR660" s="270"/>
      <c r="AS660" s="270"/>
      <c r="AT660" s="270"/>
      <c r="AU660" s="268"/>
      <c r="AV660" s="270"/>
      <c r="AW660" s="187"/>
      <c r="AX660" s="268"/>
      <c r="AY660" s="8"/>
      <c r="AZ660" s="8"/>
      <c r="BA660" s="8"/>
    </row>
    <row r="661" spans="1:53">
      <c r="A661" s="266"/>
      <c r="B661" s="267"/>
      <c r="C661" s="184"/>
      <c r="D661" s="186"/>
      <c r="E661" s="218"/>
      <c r="F661" s="185"/>
      <c r="G661" s="185"/>
      <c r="H661" s="273"/>
      <c r="I661" s="269"/>
      <c r="J661" s="266"/>
      <c r="K661" s="266"/>
      <c r="L661" s="266"/>
      <c r="M661" s="268"/>
      <c r="N661" s="268"/>
      <c r="O661" s="268"/>
      <c r="P661" s="270"/>
      <c r="R661" s="266"/>
      <c r="U661" s="270"/>
      <c r="V661" s="270"/>
      <c r="X661" s="270"/>
      <c r="Y661" s="270"/>
      <c r="Z661" s="268"/>
      <c r="AB661" s="297"/>
      <c r="AC661" s="270"/>
      <c r="AE661" s="187"/>
      <c r="AF661" s="268"/>
      <c r="AG661" s="268"/>
      <c r="AH661" s="270"/>
      <c r="AI661" s="270"/>
      <c r="AJ661" s="270"/>
      <c r="AK661" s="267"/>
      <c r="AL661" s="274"/>
      <c r="AM661" s="270"/>
      <c r="AN661" s="270"/>
      <c r="AO661" s="270"/>
      <c r="AP661" s="270"/>
      <c r="AQ661" s="268"/>
      <c r="AR661" s="270"/>
      <c r="AS661" s="270"/>
      <c r="AT661" s="270"/>
      <c r="AU661" s="268"/>
      <c r="AV661" s="270"/>
      <c r="AW661" s="187"/>
      <c r="AX661" s="268"/>
      <c r="AY661" s="8"/>
      <c r="AZ661" s="8"/>
      <c r="BA661" s="8"/>
    </row>
    <row r="662" spans="1:53">
      <c r="A662" s="266"/>
      <c r="B662" s="267"/>
      <c r="C662" s="184"/>
      <c r="D662" s="186"/>
      <c r="E662" s="218"/>
      <c r="F662" s="185"/>
      <c r="G662" s="185"/>
      <c r="H662" s="273"/>
      <c r="I662" s="269"/>
      <c r="J662" s="266"/>
      <c r="K662" s="266"/>
      <c r="L662" s="266"/>
      <c r="M662" s="268"/>
      <c r="N662" s="268"/>
      <c r="O662" s="268"/>
      <c r="P662" s="270"/>
      <c r="R662" s="266"/>
      <c r="U662" s="270"/>
      <c r="V662" s="270"/>
      <c r="X662" s="270"/>
      <c r="Y662" s="270"/>
      <c r="Z662" s="268"/>
      <c r="AB662" s="297"/>
      <c r="AC662" s="270"/>
      <c r="AE662" s="187"/>
      <c r="AF662" s="268"/>
      <c r="AG662" s="268"/>
      <c r="AH662" s="270"/>
      <c r="AI662" s="270"/>
      <c r="AJ662" s="270"/>
      <c r="AK662" s="267"/>
      <c r="AL662" s="274"/>
      <c r="AM662" s="270"/>
      <c r="AN662" s="270"/>
      <c r="AO662" s="270"/>
      <c r="AP662" s="270"/>
      <c r="AQ662" s="268"/>
      <c r="AR662" s="270"/>
      <c r="AS662" s="270"/>
      <c r="AT662" s="270"/>
      <c r="AU662" s="268"/>
      <c r="AV662" s="270"/>
      <c r="AW662" s="187"/>
      <c r="AX662" s="268"/>
      <c r="AY662" s="8"/>
      <c r="AZ662" s="8"/>
      <c r="BA662" s="8"/>
    </row>
    <row r="663" spans="1:53">
      <c r="A663" s="266"/>
      <c r="B663" s="267"/>
      <c r="C663" s="184"/>
      <c r="D663" s="186"/>
      <c r="E663" s="218"/>
      <c r="F663" s="185"/>
      <c r="G663" s="185"/>
      <c r="H663" s="273"/>
      <c r="I663" s="269"/>
      <c r="J663" s="266"/>
      <c r="K663" s="266"/>
      <c r="L663" s="266"/>
      <c r="M663" s="268"/>
      <c r="N663" s="268"/>
      <c r="O663" s="268"/>
      <c r="P663" s="270"/>
      <c r="R663" s="266"/>
      <c r="U663" s="270"/>
      <c r="V663" s="270"/>
      <c r="X663" s="270"/>
      <c r="Y663" s="270"/>
      <c r="Z663" s="268"/>
      <c r="AB663" s="297"/>
      <c r="AC663" s="270"/>
      <c r="AE663" s="187"/>
      <c r="AF663" s="268"/>
      <c r="AG663" s="268"/>
      <c r="AH663" s="270"/>
      <c r="AI663" s="270"/>
      <c r="AJ663" s="270"/>
      <c r="AK663" s="267"/>
      <c r="AL663" s="274"/>
      <c r="AM663" s="270"/>
      <c r="AN663" s="270"/>
      <c r="AO663" s="270"/>
      <c r="AP663" s="270"/>
      <c r="AQ663" s="268"/>
      <c r="AR663" s="270"/>
      <c r="AS663" s="270"/>
      <c r="AT663" s="270"/>
      <c r="AU663" s="268"/>
      <c r="AV663" s="270"/>
      <c r="AW663" s="187"/>
      <c r="AX663" s="268"/>
      <c r="AY663" s="8"/>
      <c r="AZ663" s="8"/>
      <c r="BA663" s="8"/>
    </row>
    <row r="664" spans="1:53">
      <c r="A664" s="266"/>
      <c r="B664" s="267"/>
      <c r="C664" s="184"/>
      <c r="D664" s="186"/>
      <c r="E664" s="218"/>
      <c r="F664" s="185"/>
      <c r="G664" s="185"/>
      <c r="H664" s="273"/>
      <c r="I664" s="269"/>
      <c r="J664" s="266"/>
      <c r="K664" s="266"/>
      <c r="L664" s="266"/>
      <c r="M664" s="268"/>
      <c r="N664" s="268"/>
      <c r="O664" s="268"/>
      <c r="P664" s="270"/>
      <c r="R664" s="266"/>
      <c r="U664" s="270"/>
      <c r="V664" s="270"/>
      <c r="X664" s="270"/>
      <c r="Y664" s="270"/>
      <c r="Z664" s="268"/>
      <c r="AB664" s="297"/>
      <c r="AC664" s="270"/>
      <c r="AE664" s="187"/>
      <c r="AF664" s="268"/>
      <c r="AG664" s="268"/>
      <c r="AH664" s="270"/>
      <c r="AI664" s="270"/>
      <c r="AJ664" s="270"/>
      <c r="AK664" s="267"/>
      <c r="AL664" s="274"/>
      <c r="AM664" s="270"/>
      <c r="AN664" s="270"/>
      <c r="AO664" s="270"/>
      <c r="AP664" s="270"/>
      <c r="AQ664" s="268"/>
      <c r="AR664" s="270"/>
      <c r="AS664" s="270"/>
      <c r="AT664" s="270"/>
      <c r="AU664" s="268"/>
      <c r="AV664" s="270"/>
      <c r="AW664" s="187"/>
      <c r="AX664" s="268"/>
      <c r="AY664" s="8"/>
      <c r="AZ664" s="8"/>
      <c r="BA664" s="8"/>
    </row>
    <row r="665" spans="1:53">
      <c r="A665" s="266"/>
      <c r="B665" s="267"/>
      <c r="C665" s="184"/>
      <c r="D665" s="186"/>
      <c r="E665" s="218"/>
      <c r="F665" s="185"/>
      <c r="G665" s="185"/>
      <c r="H665" s="273"/>
      <c r="I665" s="269"/>
      <c r="J665" s="266"/>
      <c r="K665" s="266"/>
      <c r="L665" s="266"/>
      <c r="M665" s="268"/>
      <c r="N665" s="268"/>
      <c r="O665" s="268"/>
      <c r="P665" s="270"/>
      <c r="R665" s="266"/>
      <c r="U665" s="270"/>
      <c r="V665" s="270"/>
      <c r="X665" s="270"/>
      <c r="Y665" s="270"/>
      <c r="Z665" s="268"/>
      <c r="AB665" s="297"/>
      <c r="AC665" s="270"/>
      <c r="AE665" s="187"/>
      <c r="AF665" s="268"/>
      <c r="AG665" s="268"/>
      <c r="AH665" s="270"/>
      <c r="AI665" s="270"/>
      <c r="AJ665" s="270"/>
      <c r="AK665" s="267"/>
      <c r="AL665" s="274"/>
      <c r="AM665" s="270"/>
      <c r="AN665" s="270"/>
      <c r="AO665" s="270"/>
      <c r="AP665" s="270"/>
      <c r="AQ665" s="268"/>
      <c r="AR665" s="270"/>
      <c r="AS665" s="270"/>
      <c r="AT665" s="270"/>
      <c r="AU665" s="268"/>
      <c r="AV665" s="270"/>
      <c r="AW665" s="187"/>
      <c r="AX665" s="268"/>
      <c r="AY665" s="8"/>
      <c r="AZ665" s="8"/>
      <c r="BA665" s="8"/>
    </row>
    <row r="666" spans="1:53">
      <c r="A666" s="266"/>
      <c r="B666" s="267"/>
      <c r="C666" s="184"/>
      <c r="D666" s="186"/>
      <c r="E666" s="218"/>
      <c r="F666" s="185"/>
      <c r="G666" s="185"/>
      <c r="H666" s="273"/>
      <c r="I666" s="269"/>
      <c r="J666" s="266"/>
      <c r="K666" s="266"/>
      <c r="L666" s="266"/>
      <c r="M666" s="268"/>
      <c r="N666" s="268"/>
      <c r="O666" s="268"/>
      <c r="P666" s="270"/>
      <c r="R666" s="266"/>
      <c r="U666" s="270"/>
      <c r="V666" s="270"/>
      <c r="X666" s="270"/>
      <c r="Y666" s="270"/>
      <c r="Z666" s="268"/>
      <c r="AB666" s="297"/>
      <c r="AC666" s="270"/>
      <c r="AE666" s="187"/>
      <c r="AF666" s="268"/>
      <c r="AG666" s="268"/>
      <c r="AH666" s="270"/>
      <c r="AI666" s="270"/>
      <c r="AJ666" s="270"/>
      <c r="AK666" s="267"/>
      <c r="AL666" s="274"/>
      <c r="AM666" s="270"/>
      <c r="AN666" s="270"/>
      <c r="AO666" s="270"/>
      <c r="AP666" s="270"/>
      <c r="AQ666" s="268"/>
      <c r="AR666" s="270"/>
      <c r="AS666" s="270"/>
      <c r="AT666" s="270"/>
      <c r="AU666" s="268"/>
      <c r="AV666" s="270"/>
      <c r="AW666" s="187"/>
      <c r="AX666" s="268"/>
      <c r="AY666" s="8"/>
      <c r="AZ666" s="8"/>
      <c r="BA666" s="8"/>
    </row>
    <row r="667" spans="1:53">
      <c r="A667" s="266"/>
      <c r="B667" s="267"/>
      <c r="C667" s="184"/>
      <c r="D667" s="186"/>
      <c r="E667" s="218"/>
      <c r="F667" s="185"/>
      <c r="G667" s="185"/>
      <c r="H667" s="273"/>
      <c r="I667" s="269"/>
      <c r="J667" s="266"/>
      <c r="K667" s="266"/>
      <c r="L667" s="266"/>
      <c r="M667" s="268"/>
      <c r="N667" s="268"/>
      <c r="O667" s="268"/>
      <c r="P667" s="270"/>
      <c r="R667" s="266"/>
      <c r="U667" s="270"/>
      <c r="V667" s="270"/>
      <c r="X667" s="270"/>
      <c r="Y667" s="270"/>
      <c r="Z667" s="268"/>
      <c r="AB667" s="297"/>
      <c r="AC667" s="270"/>
      <c r="AE667" s="187"/>
      <c r="AF667" s="268"/>
      <c r="AG667" s="268"/>
      <c r="AH667" s="270"/>
      <c r="AI667" s="270"/>
      <c r="AJ667" s="270"/>
      <c r="AK667" s="267"/>
      <c r="AL667" s="274"/>
      <c r="AM667" s="270"/>
      <c r="AN667" s="270"/>
      <c r="AO667" s="270"/>
      <c r="AP667" s="270"/>
      <c r="AQ667" s="268"/>
      <c r="AR667" s="270"/>
      <c r="AS667" s="270"/>
      <c r="AT667" s="270"/>
      <c r="AU667" s="268"/>
      <c r="AV667" s="270"/>
      <c r="AW667" s="187"/>
      <c r="AX667" s="268"/>
      <c r="AY667" s="8"/>
      <c r="AZ667" s="8"/>
      <c r="BA667" s="8"/>
    </row>
    <row r="668" spans="1:53">
      <c r="A668" s="266"/>
      <c r="B668" s="267"/>
      <c r="C668" s="184"/>
      <c r="D668" s="186"/>
      <c r="E668" s="218"/>
      <c r="F668" s="185"/>
      <c r="G668" s="185"/>
      <c r="H668" s="273"/>
      <c r="I668" s="269"/>
      <c r="J668" s="266"/>
      <c r="K668" s="266"/>
      <c r="L668" s="266"/>
      <c r="M668" s="268"/>
      <c r="N668" s="268"/>
      <c r="O668" s="268"/>
      <c r="P668" s="270"/>
      <c r="R668" s="266"/>
      <c r="U668" s="270"/>
      <c r="V668" s="270"/>
      <c r="X668" s="270"/>
      <c r="Y668" s="270"/>
      <c r="Z668" s="268"/>
      <c r="AB668" s="297"/>
      <c r="AC668" s="270"/>
      <c r="AE668" s="187"/>
      <c r="AF668" s="268"/>
      <c r="AG668" s="268"/>
      <c r="AH668" s="270"/>
      <c r="AI668" s="270"/>
      <c r="AJ668" s="270"/>
      <c r="AK668" s="267"/>
      <c r="AL668" s="274"/>
      <c r="AM668" s="270"/>
      <c r="AN668" s="270"/>
      <c r="AO668" s="270"/>
      <c r="AP668" s="270"/>
      <c r="AQ668" s="268"/>
      <c r="AR668" s="270"/>
      <c r="AS668" s="270"/>
      <c r="AT668" s="270"/>
      <c r="AU668" s="268"/>
      <c r="AV668" s="270"/>
      <c r="AW668" s="187"/>
      <c r="AX668" s="268"/>
      <c r="AY668" s="8"/>
      <c r="AZ668" s="8"/>
      <c r="BA668" s="8"/>
    </row>
    <row r="669" spans="1:53">
      <c r="A669" s="266"/>
      <c r="B669" s="267"/>
      <c r="C669" s="184"/>
      <c r="D669" s="186"/>
      <c r="E669" s="218"/>
      <c r="F669" s="185"/>
      <c r="G669" s="185"/>
      <c r="H669" s="273"/>
      <c r="I669" s="269"/>
      <c r="J669" s="266"/>
      <c r="K669" s="266"/>
      <c r="L669" s="266"/>
      <c r="M669" s="268"/>
      <c r="N669" s="268"/>
      <c r="O669" s="268"/>
      <c r="P669" s="270"/>
      <c r="R669" s="266"/>
      <c r="U669" s="270"/>
      <c r="V669" s="270"/>
      <c r="X669" s="270"/>
      <c r="Y669" s="270"/>
      <c r="Z669" s="268"/>
      <c r="AB669" s="297"/>
      <c r="AC669" s="270"/>
      <c r="AE669" s="187"/>
      <c r="AF669" s="268"/>
      <c r="AG669" s="268"/>
      <c r="AH669" s="270"/>
      <c r="AI669" s="270"/>
      <c r="AJ669" s="270"/>
      <c r="AK669" s="267"/>
      <c r="AL669" s="274"/>
      <c r="AM669" s="270"/>
      <c r="AN669" s="270"/>
      <c r="AO669" s="270"/>
      <c r="AP669" s="270"/>
      <c r="AQ669" s="268"/>
      <c r="AR669" s="270"/>
      <c r="AS669" s="270"/>
      <c r="AT669" s="270"/>
      <c r="AU669" s="268"/>
      <c r="AV669" s="270"/>
      <c r="AW669" s="187"/>
      <c r="AX669" s="268"/>
      <c r="AY669" s="8"/>
      <c r="AZ669" s="8"/>
      <c r="BA669" s="8"/>
    </row>
    <row r="670" spans="1:53">
      <c r="A670" s="266"/>
      <c r="B670" s="267"/>
      <c r="C670" s="184"/>
      <c r="D670" s="186"/>
      <c r="E670" s="218"/>
      <c r="F670" s="185"/>
      <c r="G670" s="185"/>
      <c r="H670" s="273"/>
      <c r="I670" s="269"/>
      <c r="J670" s="266"/>
      <c r="K670" s="266"/>
      <c r="L670" s="266"/>
      <c r="M670" s="268"/>
      <c r="N670" s="268"/>
      <c r="O670" s="268"/>
      <c r="P670" s="270"/>
      <c r="R670" s="266"/>
      <c r="U670" s="270"/>
      <c r="V670" s="270"/>
      <c r="X670" s="270"/>
      <c r="Y670" s="270"/>
      <c r="Z670" s="268"/>
      <c r="AB670" s="297"/>
      <c r="AC670" s="270"/>
      <c r="AE670" s="187"/>
      <c r="AF670" s="268"/>
      <c r="AG670" s="268"/>
      <c r="AH670" s="270"/>
      <c r="AI670" s="270"/>
      <c r="AJ670" s="270"/>
      <c r="AK670" s="267"/>
      <c r="AL670" s="274"/>
      <c r="AM670" s="270"/>
      <c r="AN670" s="270"/>
      <c r="AO670" s="270"/>
      <c r="AP670" s="270"/>
      <c r="AQ670" s="268"/>
      <c r="AR670" s="270"/>
      <c r="AS670" s="270"/>
      <c r="AT670" s="270"/>
      <c r="AU670" s="268"/>
      <c r="AV670" s="270"/>
      <c r="AW670" s="187"/>
      <c r="AX670" s="268"/>
      <c r="AY670" s="8"/>
      <c r="AZ670" s="8"/>
      <c r="BA670" s="8"/>
    </row>
    <row r="671" spans="1:53">
      <c r="A671" s="266"/>
      <c r="B671" s="267"/>
      <c r="C671" s="184"/>
      <c r="D671" s="186"/>
      <c r="E671" s="218"/>
      <c r="F671" s="185"/>
      <c r="G671" s="185"/>
      <c r="H671" s="273"/>
      <c r="I671" s="269"/>
      <c r="J671" s="266"/>
      <c r="K671" s="266"/>
      <c r="L671" s="266"/>
      <c r="M671" s="268"/>
      <c r="N671" s="268"/>
      <c r="O671" s="268"/>
      <c r="P671" s="270"/>
      <c r="R671" s="266"/>
      <c r="U671" s="270"/>
      <c r="V671" s="270"/>
      <c r="X671" s="270"/>
      <c r="Y671" s="270"/>
      <c r="Z671" s="268"/>
      <c r="AB671" s="297"/>
      <c r="AC671" s="270"/>
      <c r="AE671" s="187"/>
      <c r="AF671" s="268"/>
      <c r="AG671" s="268"/>
      <c r="AH671" s="270"/>
      <c r="AI671" s="270"/>
      <c r="AJ671" s="270"/>
      <c r="AK671" s="267"/>
      <c r="AL671" s="274"/>
      <c r="AM671" s="270"/>
      <c r="AN671" s="270"/>
      <c r="AO671" s="270"/>
      <c r="AP671" s="270"/>
      <c r="AQ671" s="268"/>
      <c r="AR671" s="270"/>
      <c r="AS671" s="270"/>
      <c r="AT671" s="270"/>
      <c r="AU671" s="268"/>
      <c r="AV671" s="270"/>
      <c r="AW671" s="187"/>
      <c r="AX671" s="268"/>
      <c r="AY671" s="8"/>
      <c r="AZ671" s="8"/>
      <c r="BA671" s="8"/>
    </row>
    <row r="672" spans="1:53">
      <c r="A672" s="266"/>
      <c r="B672" s="267"/>
      <c r="C672" s="184"/>
      <c r="D672" s="186"/>
      <c r="E672" s="218"/>
      <c r="F672" s="185"/>
      <c r="G672" s="185"/>
      <c r="H672" s="273"/>
      <c r="I672" s="269"/>
      <c r="J672" s="266"/>
      <c r="K672" s="266"/>
      <c r="L672" s="266"/>
      <c r="M672" s="268"/>
      <c r="N672" s="268"/>
      <c r="O672" s="268"/>
      <c r="P672" s="270"/>
      <c r="R672" s="266"/>
      <c r="U672" s="270"/>
      <c r="V672" s="270"/>
      <c r="X672" s="270"/>
      <c r="Y672" s="270"/>
      <c r="Z672" s="268"/>
      <c r="AB672" s="297"/>
      <c r="AC672" s="270"/>
      <c r="AE672" s="187"/>
      <c r="AF672" s="268"/>
      <c r="AG672" s="268"/>
      <c r="AH672" s="270"/>
      <c r="AI672" s="270"/>
      <c r="AJ672" s="270"/>
      <c r="AK672" s="267"/>
      <c r="AL672" s="274"/>
      <c r="AM672" s="270"/>
      <c r="AN672" s="270"/>
      <c r="AO672" s="270"/>
      <c r="AP672" s="270"/>
      <c r="AQ672" s="268"/>
      <c r="AR672" s="270"/>
      <c r="AS672" s="270"/>
      <c r="AT672" s="270"/>
      <c r="AU672" s="268"/>
      <c r="AV672" s="270"/>
      <c r="AW672" s="187"/>
      <c r="AX672" s="268"/>
      <c r="AY672" s="8"/>
      <c r="AZ672" s="8"/>
      <c r="BA672" s="8"/>
    </row>
    <row r="673" spans="1:53">
      <c r="A673" s="266"/>
      <c r="B673" s="267"/>
      <c r="C673" s="184"/>
      <c r="D673" s="186"/>
      <c r="E673" s="218"/>
      <c r="F673" s="185"/>
      <c r="G673" s="185"/>
      <c r="H673" s="273"/>
      <c r="I673" s="269"/>
      <c r="J673" s="266"/>
      <c r="K673" s="266"/>
      <c r="L673" s="266"/>
      <c r="M673" s="268"/>
      <c r="N673" s="268"/>
      <c r="O673" s="268"/>
      <c r="P673" s="270"/>
      <c r="R673" s="266"/>
      <c r="U673" s="270"/>
      <c r="V673" s="270"/>
      <c r="X673" s="270"/>
      <c r="Y673" s="270"/>
      <c r="Z673" s="268"/>
      <c r="AB673" s="297"/>
      <c r="AC673" s="270"/>
      <c r="AE673" s="187"/>
      <c r="AF673" s="268"/>
      <c r="AG673" s="268"/>
      <c r="AH673" s="270"/>
      <c r="AI673" s="270"/>
      <c r="AJ673" s="270"/>
      <c r="AK673" s="267"/>
      <c r="AL673" s="274"/>
      <c r="AM673" s="270"/>
      <c r="AN673" s="270"/>
      <c r="AO673" s="270"/>
      <c r="AP673" s="270"/>
      <c r="AQ673" s="268"/>
      <c r="AR673" s="270"/>
      <c r="AS673" s="270"/>
      <c r="AT673" s="270"/>
      <c r="AU673" s="268"/>
      <c r="AV673" s="270"/>
      <c r="AW673" s="187"/>
      <c r="AX673" s="268"/>
      <c r="AY673" s="8"/>
      <c r="AZ673" s="8"/>
      <c r="BA673" s="8"/>
    </row>
    <row r="674" spans="1:53">
      <c r="A674" s="266"/>
      <c r="B674" s="267"/>
      <c r="C674" s="184"/>
      <c r="D674" s="186"/>
      <c r="E674" s="218"/>
      <c r="F674" s="185"/>
      <c r="G674" s="185"/>
      <c r="H674" s="273"/>
      <c r="I674" s="269"/>
      <c r="J674" s="266"/>
      <c r="K674" s="266"/>
      <c r="L674" s="266"/>
      <c r="M674" s="268"/>
      <c r="N674" s="268"/>
      <c r="O674" s="268"/>
      <c r="P674" s="270"/>
      <c r="R674" s="266"/>
      <c r="U674" s="270"/>
      <c r="V674" s="270"/>
      <c r="X674" s="270"/>
      <c r="Y674" s="270"/>
      <c r="Z674" s="268"/>
      <c r="AB674" s="297"/>
      <c r="AC674" s="270"/>
      <c r="AE674" s="187"/>
      <c r="AF674" s="268"/>
      <c r="AG674" s="268"/>
      <c r="AH674" s="270"/>
      <c r="AI674" s="270"/>
      <c r="AJ674" s="270"/>
      <c r="AK674" s="267"/>
      <c r="AL674" s="274"/>
      <c r="AM674" s="270"/>
      <c r="AN674" s="270"/>
      <c r="AO674" s="270"/>
      <c r="AP674" s="270"/>
      <c r="AQ674" s="268"/>
      <c r="AR674" s="270"/>
      <c r="AS674" s="270"/>
      <c r="AT674" s="270"/>
      <c r="AU674" s="268"/>
      <c r="AV674" s="270"/>
      <c r="AW674" s="187"/>
      <c r="AX674" s="268"/>
      <c r="AY674" s="8"/>
      <c r="AZ674" s="8"/>
      <c r="BA674" s="8"/>
    </row>
    <row r="675" spans="1:53">
      <c r="A675" s="266"/>
      <c r="B675" s="267"/>
      <c r="C675" s="184"/>
      <c r="D675" s="186"/>
      <c r="E675" s="218"/>
      <c r="F675" s="185"/>
      <c r="G675" s="185"/>
      <c r="H675" s="273"/>
      <c r="I675" s="269"/>
      <c r="J675" s="266"/>
      <c r="K675" s="266"/>
      <c r="L675" s="266"/>
      <c r="M675" s="268"/>
      <c r="N675" s="268"/>
      <c r="O675" s="268"/>
      <c r="P675" s="270"/>
      <c r="R675" s="266"/>
      <c r="U675" s="270"/>
      <c r="V675" s="270"/>
      <c r="X675" s="270"/>
      <c r="Y675" s="270"/>
      <c r="Z675" s="268"/>
      <c r="AB675" s="297"/>
      <c r="AC675" s="270"/>
      <c r="AE675" s="187"/>
      <c r="AF675" s="268"/>
      <c r="AG675" s="268"/>
      <c r="AH675" s="270"/>
      <c r="AI675" s="270"/>
      <c r="AJ675" s="270"/>
      <c r="AK675" s="267"/>
      <c r="AL675" s="274"/>
      <c r="AM675" s="270"/>
      <c r="AN675" s="270"/>
      <c r="AO675" s="270"/>
      <c r="AP675" s="270"/>
      <c r="AQ675" s="268"/>
      <c r="AR675" s="270"/>
      <c r="AS675" s="270"/>
      <c r="AT675" s="270"/>
      <c r="AU675" s="268"/>
      <c r="AV675" s="270"/>
      <c r="AW675" s="187"/>
      <c r="AX675" s="268"/>
      <c r="AY675" s="8"/>
      <c r="AZ675" s="8"/>
      <c r="BA675" s="8"/>
    </row>
    <row r="676" spans="1:53">
      <c r="A676" s="266"/>
      <c r="B676" s="267"/>
      <c r="C676" s="184"/>
      <c r="D676" s="186"/>
      <c r="E676" s="218"/>
      <c r="F676" s="185"/>
      <c r="G676" s="185"/>
      <c r="H676" s="273"/>
      <c r="I676" s="269"/>
      <c r="J676" s="266"/>
      <c r="K676" s="266"/>
      <c r="L676" s="266"/>
      <c r="M676" s="268"/>
      <c r="N676" s="268"/>
      <c r="O676" s="268"/>
      <c r="P676" s="270"/>
      <c r="R676" s="266"/>
      <c r="U676" s="270"/>
      <c r="V676" s="270"/>
      <c r="X676" s="270"/>
      <c r="Y676" s="270"/>
      <c r="Z676" s="268"/>
      <c r="AB676" s="297"/>
      <c r="AC676" s="270"/>
      <c r="AE676" s="187"/>
      <c r="AF676" s="268"/>
      <c r="AG676" s="268"/>
      <c r="AH676" s="270"/>
      <c r="AI676" s="270"/>
      <c r="AJ676" s="270"/>
      <c r="AK676" s="267"/>
      <c r="AL676" s="274"/>
      <c r="AM676" s="270"/>
      <c r="AN676" s="270"/>
      <c r="AO676" s="270"/>
      <c r="AP676" s="270"/>
      <c r="AQ676" s="268"/>
      <c r="AR676" s="270"/>
      <c r="AS676" s="270"/>
      <c r="AT676" s="270"/>
      <c r="AU676" s="268"/>
      <c r="AV676" s="270"/>
      <c r="AW676" s="187"/>
      <c r="AX676" s="268"/>
      <c r="AY676" s="8"/>
      <c r="AZ676" s="8"/>
      <c r="BA676" s="8"/>
    </row>
    <row r="677" spans="1:53">
      <c r="A677" s="266"/>
      <c r="B677" s="267"/>
      <c r="C677" s="184"/>
      <c r="D677" s="186"/>
      <c r="E677" s="218"/>
      <c r="F677" s="185"/>
      <c r="G677" s="185"/>
      <c r="H677" s="273"/>
      <c r="I677" s="269"/>
      <c r="J677" s="266"/>
      <c r="K677" s="266"/>
      <c r="L677" s="266"/>
      <c r="M677" s="268"/>
      <c r="N677" s="268"/>
      <c r="O677" s="268"/>
      <c r="P677" s="270"/>
      <c r="R677" s="266"/>
      <c r="U677" s="270"/>
      <c r="V677" s="270"/>
      <c r="X677" s="270"/>
      <c r="Y677" s="270"/>
      <c r="Z677" s="268"/>
      <c r="AB677" s="297"/>
      <c r="AC677" s="270"/>
      <c r="AE677" s="187"/>
      <c r="AF677" s="268"/>
      <c r="AG677" s="268"/>
      <c r="AH677" s="270"/>
      <c r="AI677" s="270"/>
      <c r="AJ677" s="270"/>
      <c r="AK677" s="267"/>
      <c r="AL677" s="274"/>
      <c r="AM677" s="270"/>
      <c r="AN677" s="270"/>
      <c r="AO677" s="270"/>
      <c r="AP677" s="270"/>
      <c r="AQ677" s="268"/>
      <c r="AR677" s="270"/>
      <c r="AS677" s="270"/>
      <c r="AT677" s="270"/>
      <c r="AU677" s="268"/>
      <c r="AV677" s="270"/>
      <c r="AW677" s="187"/>
      <c r="AX677" s="268"/>
      <c r="AY677" s="8"/>
      <c r="AZ677" s="8"/>
      <c r="BA677" s="8"/>
    </row>
    <row r="678" spans="1:53">
      <c r="A678" s="266"/>
      <c r="B678" s="267"/>
      <c r="C678" s="184"/>
      <c r="D678" s="186"/>
      <c r="E678" s="218"/>
      <c r="F678" s="185"/>
      <c r="G678" s="185"/>
      <c r="H678" s="273"/>
      <c r="I678" s="269"/>
      <c r="J678" s="266"/>
      <c r="K678" s="266"/>
      <c r="L678" s="266"/>
      <c r="M678" s="268"/>
      <c r="N678" s="268"/>
      <c r="O678" s="268"/>
      <c r="P678" s="270"/>
      <c r="R678" s="266"/>
      <c r="U678" s="270"/>
      <c r="V678" s="270"/>
      <c r="X678" s="270"/>
      <c r="Y678" s="270"/>
      <c r="Z678" s="268"/>
      <c r="AB678" s="297"/>
      <c r="AC678" s="270"/>
      <c r="AE678" s="187"/>
      <c r="AF678" s="268"/>
      <c r="AG678" s="268"/>
      <c r="AH678" s="270"/>
      <c r="AI678" s="270"/>
      <c r="AJ678" s="270"/>
      <c r="AK678" s="267"/>
      <c r="AL678" s="274"/>
      <c r="AM678" s="270"/>
      <c r="AN678" s="270"/>
      <c r="AO678" s="270"/>
      <c r="AP678" s="270"/>
      <c r="AQ678" s="268"/>
      <c r="AR678" s="270"/>
      <c r="AS678" s="270"/>
      <c r="AT678" s="270"/>
      <c r="AU678" s="268"/>
      <c r="AV678" s="270"/>
      <c r="AW678" s="187"/>
      <c r="AX678" s="268"/>
      <c r="AY678" s="8"/>
      <c r="AZ678" s="8"/>
      <c r="BA678" s="8"/>
    </row>
    <row r="679" spans="1:53">
      <c r="A679" s="266"/>
      <c r="B679" s="267"/>
      <c r="C679" s="184"/>
      <c r="D679" s="186"/>
      <c r="E679" s="218"/>
      <c r="F679" s="185"/>
      <c r="G679" s="185"/>
      <c r="H679" s="273"/>
      <c r="I679" s="269"/>
      <c r="J679" s="266"/>
      <c r="K679" s="266"/>
      <c r="L679" s="266"/>
      <c r="M679" s="268"/>
      <c r="N679" s="268"/>
      <c r="O679" s="268"/>
      <c r="P679" s="270"/>
      <c r="R679" s="266"/>
      <c r="U679" s="270"/>
      <c r="V679" s="270"/>
      <c r="X679" s="270"/>
      <c r="Y679" s="270"/>
      <c r="Z679" s="268"/>
      <c r="AB679" s="297"/>
      <c r="AC679" s="270"/>
      <c r="AE679" s="187"/>
      <c r="AF679" s="268"/>
      <c r="AG679" s="268"/>
      <c r="AH679" s="270"/>
      <c r="AI679" s="270"/>
      <c r="AJ679" s="270"/>
      <c r="AK679" s="267"/>
      <c r="AL679" s="274"/>
      <c r="AM679" s="270"/>
      <c r="AN679" s="270"/>
      <c r="AO679" s="270"/>
      <c r="AP679" s="270"/>
      <c r="AQ679" s="268"/>
      <c r="AR679" s="270"/>
      <c r="AS679" s="270"/>
      <c r="AT679" s="270"/>
      <c r="AU679" s="268"/>
      <c r="AV679" s="270"/>
      <c r="AW679" s="187"/>
      <c r="AX679" s="268"/>
      <c r="AY679" s="8"/>
      <c r="AZ679" s="8"/>
      <c r="BA679" s="8"/>
    </row>
    <row r="680" spans="1:53">
      <c r="A680" s="266"/>
      <c r="B680" s="267"/>
      <c r="C680" s="184"/>
      <c r="D680" s="186"/>
      <c r="E680" s="218"/>
      <c r="F680" s="185"/>
      <c r="G680" s="185"/>
      <c r="H680" s="273"/>
      <c r="I680" s="269"/>
      <c r="J680" s="266"/>
      <c r="K680" s="266"/>
      <c r="L680" s="266"/>
      <c r="M680" s="268"/>
      <c r="N680" s="268"/>
      <c r="O680" s="268"/>
      <c r="P680" s="270"/>
      <c r="R680" s="266"/>
      <c r="U680" s="270"/>
      <c r="V680" s="270"/>
      <c r="X680" s="270"/>
      <c r="Y680" s="270"/>
      <c r="Z680" s="268"/>
      <c r="AB680" s="297"/>
      <c r="AC680" s="270"/>
      <c r="AE680" s="187"/>
      <c r="AF680" s="268"/>
      <c r="AG680" s="268"/>
      <c r="AH680" s="270"/>
      <c r="AI680" s="270"/>
      <c r="AJ680" s="270"/>
      <c r="AK680" s="267"/>
      <c r="AL680" s="274"/>
      <c r="AM680" s="270"/>
      <c r="AN680" s="270"/>
      <c r="AO680" s="270"/>
      <c r="AP680" s="270"/>
      <c r="AQ680" s="268"/>
      <c r="AR680" s="270"/>
      <c r="AS680" s="270"/>
      <c r="AT680" s="270"/>
      <c r="AU680" s="268"/>
      <c r="AV680" s="270"/>
      <c r="AW680" s="187"/>
      <c r="AX680" s="268"/>
      <c r="AY680" s="8"/>
      <c r="AZ680" s="8"/>
      <c r="BA680" s="8"/>
    </row>
    <row r="681" spans="1:53">
      <c r="A681" s="266"/>
      <c r="B681" s="267"/>
      <c r="C681" s="184"/>
      <c r="D681" s="186"/>
      <c r="E681" s="218"/>
      <c r="F681" s="185"/>
      <c r="G681" s="185"/>
      <c r="H681" s="273"/>
      <c r="I681" s="269"/>
      <c r="J681" s="266"/>
      <c r="K681" s="266"/>
      <c r="L681" s="266"/>
      <c r="M681" s="268"/>
      <c r="N681" s="268"/>
      <c r="O681" s="268"/>
      <c r="P681" s="270"/>
      <c r="R681" s="266"/>
      <c r="U681" s="270"/>
      <c r="V681" s="270"/>
      <c r="X681" s="270"/>
      <c r="Y681" s="270"/>
      <c r="Z681" s="268"/>
      <c r="AB681" s="297"/>
      <c r="AC681" s="270"/>
      <c r="AE681" s="187"/>
      <c r="AF681" s="268"/>
      <c r="AG681" s="268"/>
      <c r="AH681" s="270"/>
      <c r="AI681" s="270"/>
      <c r="AJ681" s="270"/>
      <c r="AK681" s="267"/>
      <c r="AL681" s="274"/>
      <c r="AM681" s="270"/>
      <c r="AN681" s="270"/>
      <c r="AO681" s="270"/>
      <c r="AP681" s="270"/>
      <c r="AQ681" s="268"/>
      <c r="AR681" s="270"/>
      <c r="AS681" s="270"/>
      <c r="AT681" s="270"/>
      <c r="AU681" s="268"/>
      <c r="AV681" s="270"/>
      <c r="AW681" s="187"/>
      <c r="AX681" s="268"/>
      <c r="AY681" s="8"/>
      <c r="AZ681" s="8"/>
      <c r="BA681" s="8"/>
    </row>
    <row r="682" spans="1:53">
      <c r="A682" s="266"/>
      <c r="B682" s="267"/>
      <c r="C682" s="184"/>
      <c r="D682" s="186"/>
      <c r="E682" s="218"/>
      <c r="F682" s="185"/>
      <c r="G682" s="185"/>
      <c r="H682" s="273"/>
      <c r="I682" s="269"/>
      <c r="J682" s="266"/>
      <c r="K682" s="266"/>
      <c r="L682" s="266"/>
      <c r="M682" s="268"/>
      <c r="N682" s="268"/>
      <c r="O682" s="268"/>
      <c r="P682" s="270"/>
      <c r="R682" s="266"/>
      <c r="U682" s="270"/>
      <c r="V682" s="270"/>
      <c r="X682" s="270"/>
      <c r="Y682" s="270"/>
      <c r="Z682" s="268"/>
      <c r="AB682" s="297"/>
      <c r="AC682" s="270"/>
      <c r="AE682" s="187"/>
      <c r="AF682" s="268"/>
      <c r="AG682" s="268"/>
      <c r="AH682" s="270"/>
      <c r="AI682" s="270"/>
      <c r="AJ682" s="270"/>
      <c r="AK682" s="267"/>
      <c r="AL682" s="274"/>
      <c r="AM682" s="270"/>
      <c r="AN682" s="270"/>
      <c r="AO682" s="270"/>
      <c r="AP682" s="270"/>
      <c r="AQ682" s="268"/>
      <c r="AR682" s="270"/>
      <c r="AS682" s="270"/>
      <c r="AT682" s="270"/>
      <c r="AU682" s="268"/>
      <c r="AV682" s="270"/>
      <c r="AW682" s="187"/>
      <c r="AX682" s="268"/>
      <c r="AY682" s="8"/>
      <c r="AZ682" s="8"/>
      <c r="BA682" s="8"/>
    </row>
    <row r="683" spans="1:53">
      <c r="A683" s="266"/>
      <c r="B683" s="267"/>
      <c r="C683" s="184"/>
      <c r="D683" s="186"/>
      <c r="E683" s="218"/>
      <c r="F683" s="185"/>
      <c r="G683" s="185"/>
      <c r="H683" s="273"/>
      <c r="I683" s="269"/>
      <c r="J683" s="266"/>
      <c r="K683" s="266"/>
      <c r="L683" s="266"/>
      <c r="M683" s="268"/>
      <c r="N683" s="268"/>
      <c r="O683" s="268"/>
      <c r="P683" s="270"/>
      <c r="R683" s="266"/>
      <c r="U683" s="270"/>
      <c r="V683" s="270"/>
      <c r="X683" s="270"/>
      <c r="Y683" s="270"/>
      <c r="Z683" s="268"/>
      <c r="AB683" s="297"/>
      <c r="AC683" s="270"/>
      <c r="AE683" s="187"/>
      <c r="AF683" s="268"/>
      <c r="AG683" s="268"/>
      <c r="AH683" s="270"/>
      <c r="AI683" s="270"/>
      <c r="AJ683" s="270"/>
      <c r="AK683" s="267"/>
      <c r="AL683" s="274"/>
      <c r="AM683" s="270"/>
      <c r="AN683" s="270"/>
      <c r="AO683" s="270"/>
      <c r="AP683" s="270"/>
      <c r="AQ683" s="268"/>
      <c r="AR683" s="270"/>
      <c r="AS683" s="270"/>
      <c r="AT683" s="270"/>
      <c r="AU683" s="268"/>
      <c r="AV683" s="270"/>
      <c r="AW683" s="187"/>
      <c r="AX683" s="268"/>
      <c r="AY683" s="8"/>
      <c r="AZ683" s="8"/>
      <c r="BA683" s="8"/>
    </row>
    <row r="684" spans="1:53">
      <c r="A684" s="266"/>
      <c r="B684" s="267"/>
      <c r="C684" s="184"/>
      <c r="D684" s="186"/>
      <c r="E684" s="218"/>
      <c r="F684" s="185"/>
      <c r="G684" s="185"/>
      <c r="H684" s="273"/>
      <c r="I684" s="269"/>
      <c r="J684" s="266"/>
      <c r="K684" s="266"/>
      <c r="L684" s="266"/>
      <c r="M684" s="268"/>
      <c r="N684" s="268"/>
      <c r="O684" s="268"/>
      <c r="P684" s="270"/>
      <c r="R684" s="266"/>
      <c r="U684" s="270"/>
      <c r="V684" s="270"/>
      <c r="X684" s="270"/>
      <c r="Y684" s="270"/>
      <c r="Z684" s="268"/>
      <c r="AB684" s="297"/>
      <c r="AC684" s="270"/>
      <c r="AE684" s="187"/>
      <c r="AF684" s="268"/>
      <c r="AG684" s="268"/>
      <c r="AH684" s="270"/>
      <c r="AI684" s="270"/>
      <c r="AJ684" s="270"/>
      <c r="AK684" s="267"/>
      <c r="AL684" s="274"/>
      <c r="AM684" s="270"/>
      <c r="AN684" s="270"/>
      <c r="AO684" s="270"/>
      <c r="AP684" s="270"/>
      <c r="AQ684" s="268"/>
      <c r="AR684" s="270"/>
      <c r="AS684" s="270"/>
      <c r="AT684" s="270"/>
      <c r="AU684" s="268"/>
      <c r="AV684" s="270"/>
      <c r="AW684" s="187"/>
      <c r="AX684" s="268"/>
      <c r="AY684" s="8"/>
      <c r="AZ684" s="8"/>
      <c r="BA684" s="8"/>
    </row>
    <row r="685" spans="1:53">
      <c r="A685" s="266"/>
      <c r="B685" s="267"/>
      <c r="C685" s="184"/>
      <c r="D685" s="186"/>
      <c r="E685" s="218"/>
      <c r="F685" s="185"/>
      <c r="G685" s="185"/>
      <c r="H685" s="273"/>
      <c r="I685" s="269"/>
      <c r="J685" s="266"/>
      <c r="K685" s="266"/>
      <c r="L685" s="266"/>
      <c r="M685" s="268"/>
      <c r="N685" s="268"/>
      <c r="O685" s="268"/>
      <c r="P685" s="270"/>
      <c r="R685" s="266"/>
      <c r="U685" s="270"/>
      <c r="V685" s="270"/>
      <c r="X685" s="270"/>
      <c r="Y685" s="270"/>
      <c r="Z685" s="268"/>
      <c r="AB685" s="297"/>
      <c r="AC685" s="270"/>
      <c r="AE685" s="187"/>
      <c r="AF685" s="268"/>
      <c r="AG685" s="268"/>
      <c r="AH685" s="270"/>
      <c r="AI685" s="270"/>
      <c r="AJ685" s="270"/>
      <c r="AK685" s="267"/>
      <c r="AL685" s="274"/>
      <c r="AM685" s="270"/>
      <c r="AN685" s="270"/>
      <c r="AO685" s="270"/>
      <c r="AP685" s="270"/>
      <c r="AQ685" s="268"/>
      <c r="AR685" s="270"/>
      <c r="AS685" s="270"/>
      <c r="AT685" s="270"/>
      <c r="AU685" s="268"/>
      <c r="AV685" s="270"/>
      <c r="AW685" s="187"/>
      <c r="AX685" s="268"/>
      <c r="AY685" s="8"/>
      <c r="AZ685" s="8"/>
      <c r="BA685" s="8"/>
    </row>
    <row r="686" spans="1:53">
      <c r="A686" s="266"/>
      <c r="B686" s="267"/>
      <c r="C686" s="184"/>
      <c r="D686" s="186"/>
      <c r="E686" s="218"/>
      <c r="F686" s="185"/>
      <c r="G686" s="185"/>
      <c r="H686" s="273"/>
      <c r="I686" s="269"/>
      <c r="J686" s="266"/>
      <c r="K686" s="266"/>
      <c r="L686" s="266"/>
      <c r="M686" s="268"/>
      <c r="N686" s="268"/>
      <c r="O686" s="268"/>
      <c r="P686" s="270"/>
      <c r="R686" s="266"/>
      <c r="U686" s="270"/>
      <c r="V686" s="270"/>
      <c r="X686" s="270"/>
      <c r="Y686" s="270"/>
      <c r="Z686" s="268"/>
      <c r="AB686" s="297"/>
      <c r="AC686" s="270"/>
      <c r="AE686" s="187"/>
      <c r="AF686" s="268"/>
      <c r="AG686" s="268"/>
      <c r="AH686" s="270"/>
      <c r="AI686" s="270"/>
      <c r="AJ686" s="270"/>
      <c r="AK686" s="267"/>
      <c r="AL686" s="274"/>
      <c r="AM686" s="270"/>
      <c r="AN686" s="270"/>
      <c r="AO686" s="270"/>
      <c r="AP686" s="270"/>
      <c r="AQ686" s="268"/>
      <c r="AR686" s="270"/>
      <c r="AS686" s="270"/>
      <c r="AT686" s="270"/>
      <c r="AU686" s="268"/>
      <c r="AV686" s="270"/>
      <c r="AW686" s="187"/>
      <c r="AX686" s="268"/>
      <c r="AY686" s="8"/>
      <c r="AZ686" s="8"/>
      <c r="BA686" s="8"/>
    </row>
    <row r="687" spans="1:53">
      <c r="A687" s="266"/>
      <c r="B687" s="267"/>
      <c r="C687" s="184"/>
      <c r="D687" s="186"/>
      <c r="E687" s="218"/>
      <c r="F687" s="185"/>
      <c r="G687" s="185"/>
      <c r="H687" s="273"/>
      <c r="I687" s="269"/>
      <c r="J687" s="266"/>
      <c r="K687" s="266"/>
      <c r="L687" s="266"/>
      <c r="M687" s="268"/>
      <c r="N687" s="268"/>
      <c r="O687" s="268"/>
      <c r="P687" s="270"/>
      <c r="R687" s="266"/>
      <c r="U687" s="270"/>
      <c r="V687" s="270"/>
      <c r="X687" s="270"/>
      <c r="Y687" s="270"/>
      <c r="Z687" s="268"/>
      <c r="AB687" s="297"/>
      <c r="AC687" s="270"/>
      <c r="AE687" s="187"/>
      <c r="AF687" s="268"/>
      <c r="AG687" s="268"/>
      <c r="AH687" s="270"/>
      <c r="AI687" s="270"/>
      <c r="AJ687" s="270"/>
      <c r="AK687" s="267"/>
      <c r="AL687" s="274"/>
      <c r="AM687" s="270"/>
      <c r="AN687" s="270"/>
      <c r="AO687" s="270"/>
      <c r="AP687" s="270"/>
      <c r="AQ687" s="268"/>
      <c r="AR687" s="270"/>
      <c r="AS687" s="270"/>
      <c r="AT687" s="270"/>
      <c r="AU687" s="268"/>
      <c r="AV687" s="270"/>
      <c r="AW687" s="187"/>
      <c r="AX687" s="268"/>
      <c r="AY687" s="8"/>
      <c r="AZ687" s="8"/>
      <c r="BA687" s="8"/>
    </row>
    <row r="688" spans="1:53">
      <c r="A688" s="266"/>
      <c r="B688" s="267"/>
      <c r="C688" s="184"/>
      <c r="D688" s="186"/>
      <c r="E688" s="218"/>
      <c r="F688" s="185"/>
      <c r="G688" s="185"/>
      <c r="H688" s="273"/>
      <c r="I688" s="269"/>
      <c r="J688" s="266"/>
      <c r="K688" s="266"/>
      <c r="L688" s="266"/>
      <c r="M688" s="268"/>
      <c r="N688" s="268"/>
      <c r="O688" s="268"/>
      <c r="P688" s="270"/>
      <c r="R688" s="266"/>
      <c r="U688" s="270"/>
      <c r="V688" s="270"/>
      <c r="X688" s="270"/>
      <c r="Y688" s="270"/>
      <c r="Z688" s="268"/>
      <c r="AB688" s="297"/>
      <c r="AC688" s="270"/>
      <c r="AE688" s="187"/>
      <c r="AF688" s="268"/>
      <c r="AG688" s="268"/>
      <c r="AH688" s="270"/>
      <c r="AI688" s="270"/>
      <c r="AJ688" s="270"/>
      <c r="AK688" s="267"/>
      <c r="AL688" s="274"/>
      <c r="AM688" s="270"/>
      <c r="AN688" s="270"/>
      <c r="AO688" s="270"/>
      <c r="AP688" s="270"/>
      <c r="AQ688" s="268"/>
      <c r="AR688" s="270"/>
      <c r="AS688" s="270"/>
      <c r="AT688" s="270"/>
      <c r="AU688" s="268"/>
      <c r="AV688" s="270"/>
      <c r="AW688" s="187"/>
      <c r="AX688" s="268"/>
      <c r="AY688" s="8"/>
      <c r="AZ688" s="8"/>
      <c r="BA688" s="8"/>
    </row>
    <row r="689" spans="1:53">
      <c r="A689" s="266"/>
      <c r="B689" s="267"/>
      <c r="C689" s="184"/>
      <c r="D689" s="186"/>
      <c r="E689" s="218"/>
      <c r="F689" s="185"/>
      <c r="G689" s="185"/>
      <c r="H689" s="273"/>
      <c r="I689" s="269"/>
      <c r="J689" s="266"/>
      <c r="K689" s="266"/>
      <c r="L689" s="266"/>
      <c r="M689" s="268"/>
      <c r="N689" s="268"/>
      <c r="O689" s="268"/>
      <c r="P689" s="270"/>
      <c r="R689" s="266"/>
      <c r="U689" s="270"/>
      <c r="V689" s="270"/>
      <c r="X689" s="270"/>
      <c r="Y689" s="270"/>
      <c r="Z689" s="268"/>
      <c r="AB689" s="297"/>
      <c r="AC689" s="270"/>
      <c r="AE689" s="187"/>
      <c r="AF689" s="268"/>
      <c r="AG689" s="268"/>
      <c r="AH689" s="270"/>
      <c r="AI689" s="270"/>
      <c r="AJ689" s="270"/>
      <c r="AK689" s="267"/>
      <c r="AL689" s="274"/>
      <c r="AM689" s="270"/>
      <c r="AN689" s="270"/>
      <c r="AO689" s="270"/>
      <c r="AP689" s="270"/>
      <c r="AQ689" s="268"/>
      <c r="AR689" s="270"/>
      <c r="AS689" s="270"/>
      <c r="AT689" s="270"/>
      <c r="AU689" s="268"/>
      <c r="AV689" s="270"/>
      <c r="AW689" s="187"/>
      <c r="AX689" s="268"/>
      <c r="AY689" s="8"/>
      <c r="AZ689" s="8"/>
      <c r="BA689" s="8"/>
    </row>
    <row r="690" spans="1:53">
      <c r="A690" s="266"/>
      <c r="B690" s="267"/>
      <c r="C690" s="184"/>
      <c r="D690" s="186"/>
      <c r="E690" s="218"/>
      <c r="F690" s="185"/>
      <c r="G690" s="185"/>
      <c r="H690" s="273"/>
      <c r="I690" s="269"/>
      <c r="J690" s="266"/>
      <c r="K690" s="266"/>
      <c r="L690" s="266"/>
      <c r="M690" s="268"/>
      <c r="N690" s="268"/>
      <c r="O690" s="268"/>
      <c r="P690" s="270"/>
      <c r="R690" s="266"/>
      <c r="U690" s="270"/>
      <c r="V690" s="270"/>
      <c r="X690" s="270"/>
      <c r="Y690" s="270"/>
      <c r="Z690" s="268"/>
      <c r="AB690" s="297"/>
      <c r="AC690" s="270"/>
      <c r="AE690" s="187"/>
      <c r="AF690" s="268"/>
      <c r="AG690" s="268"/>
      <c r="AH690" s="270"/>
      <c r="AI690" s="270"/>
      <c r="AJ690" s="270"/>
      <c r="AK690" s="267"/>
      <c r="AL690" s="274"/>
      <c r="AM690" s="270"/>
      <c r="AN690" s="270"/>
      <c r="AO690" s="270"/>
      <c r="AP690" s="270"/>
      <c r="AQ690" s="268"/>
      <c r="AR690" s="270"/>
      <c r="AS690" s="270"/>
      <c r="AT690" s="270"/>
      <c r="AU690" s="268"/>
      <c r="AV690" s="270"/>
      <c r="AW690" s="187"/>
      <c r="AX690" s="268"/>
      <c r="AY690" s="8"/>
      <c r="AZ690" s="8"/>
      <c r="BA690" s="8"/>
    </row>
    <row r="691" spans="1:53">
      <c r="A691" s="266"/>
      <c r="B691" s="267"/>
      <c r="C691" s="184"/>
      <c r="D691" s="186"/>
      <c r="E691" s="218"/>
      <c r="F691" s="185"/>
      <c r="G691" s="185"/>
      <c r="H691" s="273"/>
      <c r="I691" s="269"/>
      <c r="J691" s="266"/>
      <c r="K691" s="266"/>
      <c r="L691" s="266"/>
      <c r="M691" s="268"/>
      <c r="N691" s="268"/>
      <c r="O691" s="268"/>
      <c r="P691" s="270"/>
      <c r="R691" s="266"/>
      <c r="U691" s="270"/>
      <c r="V691" s="270"/>
      <c r="X691" s="270"/>
      <c r="Y691" s="270"/>
      <c r="Z691" s="268"/>
      <c r="AB691" s="297"/>
      <c r="AC691" s="270"/>
      <c r="AE691" s="187"/>
      <c r="AF691" s="268"/>
      <c r="AG691" s="268"/>
      <c r="AH691" s="270"/>
      <c r="AI691" s="270"/>
      <c r="AJ691" s="270"/>
      <c r="AK691" s="267"/>
      <c r="AL691" s="274"/>
      <c r="AM691" s="270"/>
      <c r="AN691" s="270"/>
      <c r="AO691" s="270"/>
      <c r="AP691" s="270"/>
      <c r="AQ691" s="268"/>
      <c r="AR691" s="270"/>
      <c r="AS691" s="270"/>
      <c r="AT691" s="270"/>
      <c r="AU691" s="268"/>
      <c r="AV691" s="270"/>
      <c r="AW691" s="187"/>
      <c r="AX691" s="268"/>
      <c r="AY691" s="8"/>
      <c r="AZ691" s="8"/>
      <c r="BA691" s="8"/>
    </row>
    <row r="692" spans="1:53">
      <c r="A692" s="266"/>
      <c r="B692" s="267"/>
      <c r="C692" s="184"/>
      <c r="D692" s="186"/>
      <c r="E692" s="218"/>
      <c r="F692" s="185"/>
      <c r="G692" s="185"/>
      <c r="H692" s="273"/>
      <c r="I692" s="269"/>
      <c r="J692" s="266"/>
      <c r="K692" s="266"/>
      <c r="L692" s="266"/>
      <c r="M692" s="268"/>
      <c r="N692" s="268"/>
      <c r="O692" s="268"/>
      <c r="P692" s="270"/>
      <c r="R692" s="266"/>
      <c r="U692" s="270"/>
      <c r="V692" s="270"/>
      <c r="X692" s="270"/>
      <c r="Y692" s="270"/>
      <c r="Z692" s="268"/>
      <c r="AB692" s="297"/>
      <c r="AC692" s="270"/>
      <c r="AE692" s="187"/>
      <c r="AF692" s="268"/>
      <c r="AG692" s="268"/>
      <c r="AH692" s="270"/>
      <c r="AI692" s="270"/>
      <c r="AJ692" s="270"/>
      <c r="AK692" s="267"/>
      <c r="AL692" s="274"/>
      <c r="AM692" s="270"/>
      <c r="AN692" s="270"/>
      <c r="AO692" s="270"/>
      <c r="AP692" s="270"/>
      <c r="AQ692" s="268"/>
      <c r="AR692" s="270"/>
      <c r="AS692" s="270"/>
      <c r="AT692" s="270"/>
      <c r="AU692" s="268"/>
      <c r="AV692" s="270"/>
      <c r="AW692" s="187"/>
      <c r="AX692" s="268"/>
      <c r="AY692" s="8"/>
      <c r="AZ692" s="8"/>
      <c r="BA692" s="8"/>
    </row>
    <row r="693" spans="1:53">
      <c r="A693" s="266"/>
      <c r="B693" s="267"/>
      <c r="C693" s="184"/>
      <c r="D693" s="186"/>
      <c r="E693" s="218"/>
      <c r="F693" s="185"/>
      <c r="G693" s="185"/>
      <c r="H693" s="273"/>
      <c r="I693" s="269"/>
      <c r="J693" s="266"/>
      <c r="K693" s="266"/>
      <c r="L693" s="266"/>
      <c r="M693" s="268"/>
      <c r="N693" s="268"/>
      <c r="O693" s="268"/>
      <c r="P693" s="270"/>
      <c r="R693" s="266"/>
      <c r="U693" s="270"/>
      <c r="V693" s="270"/>
      <c r="X693" s="270"/>
      <c r="Y693" s="270"/>
      <c r="Z693" s="268"/>
      <c r="AB693" s="297"/>
      <c r="AC693" s="270"/>
      <c r="AE693" s="187"/>
      <c r="AF693" s="268"/>
      <c r="AG693" s="268"/>
      <c r="AH693" s="270"/>
      <c r="AI693" s="270"/>
      <c r="AJ693" s="270"/>
      <c r="AK693" s="267"/>
      <c r="AL693" s="274"/>
      <c r="AM693" s="270"/>
      <c r="AN693" s="270"/>
      <c r="AO693" s="270"/>
      <c r="AP693" s="270"/>
      <c r="AQ693" s="268"/>
      <c r="AR693" s="270"/>
      <c r="AS693" s="270"/>
      <c r="AT693" s="270"/>
      <c r="AU693" s="268"/>
      <c r="AV693" s="270"/>
      <c r="AW693" s="187"/>
      <c r="AX693" s="268"/>
      <c r="AY693" s="8"/>
      <c r="AZ693" s="8"/>
      <c r="BA693" s="8"/>
    </row>
    <row r="694" spans="1:53">
      <c r="A694" s="266"/>
      <c r="B694" s="267"/>
      <c r="C694" s="184"/>
      <c r="D694" s="186"/>
      <c r="E694" s="218"/>
      <c r="F694" s="185"/>
      <c r="G694" s="185"/>
      <c r="H694" s="273"/>
      <c r="I694" s="269"/>
      <c r="J694" s="266"/>
      <c r="K694" s="266"/>
      <c r="L694" s="266"/>
      <c r="M694" s="268"/>
      <c r="N694" s="268"/>
      <c r="O694" s="268"/>
      <c r="P694" s="270"/>
      <c r="R694" s="266"/>
      <c r="U694" s="270"/>
      <c r="V694" s="270"/>
      <c r="X694" s="270"/>
      <c r="Y694" s="270"/>
      <c r="Z694" s="268"/>
      <c r="AB694" s="297"/>
      <c r="AC694" s="270"/>
      <c r="AE694" s="187"/>
      <c r="AF694" s="268"/>
      <c r="AG694" s="268"/>
      <c r="AH694" s="270"/>
      <c r="AI694" s="270"/>
      <c r="AJ694" s="270"/>
      <c r="AK694" s="267"/>
      <c r="AL694" s="274"/>
      <c r="AM694" s="270"/>
      <c r="AN694" s="270"/>
      <c r="AO694" s="270"/>
      <c r="AP694" s="270"/>
      <c r="AQ694" s="268"/>
      <c r="AR694" s="270"/>
      <c r="AS694" s="270"/>
      <c r="AT694" s="270"/>
      <c r="AU694" s="268"/>
      <c r="AV694" s="270"/>
      <c r="AW694" s="187"/>
      <c r="AX694" s="268"/>
      <c r="AY694" s="8"/>
      <c r="AZ694" s="8"/>
      <c r="BA694" s="8"/>
    </row>
    <row r="695" spans="1:53">
      <c r="A695" s="266"/>
      <c r="B695" s="267"/>
      <c r="C695" s="184"/>
      <c r="D695" s="186"/>
      <c r="E695" s="218"/>
      <c r="F695" s="185"/>
      <c r="G695" s="185"/>
      <c r="H695" s="273"/>
      <c r="I695" s="269"/>
      <c r="J695" s="266"/>
      <c r="K695" s="266"/>
      <c r="L695" s="266"/>
      <c r="M695" s="268"/>
      <c r="N695" s="268"/>
      <c r="O695" s="268"/>
      <c r="P695" s="270"/>
      <c r="R695" s="266"/>
      <c r="U695" s="270"/>
      <c r="V695" s="270"/>
      <c r="X695" s="270"/>
      <c r="Y695" s="270"/>
      <c r="Z695" s="268"/>
      <c r="AB695" s="297"/>
      <c r="AC695" s="270"/>
      <c r="AE695" s="187"/>
      <c r="AF695" s="268"/>
      <c r="AG695" s="268"/>
      <c r="AH695" s="270"/>
      <c r="AI695" s="270"/>
      <c r="AJ695" s="270"/>
      <c r="AK695" s="267"/>
      <c r="AL695" s="274"/>
      <c r="AM695" s="270"/>
      <c r="AN695" s="270"/>
      <c r="AO695" s="270"/>
      <c r="AP695" s="270"/>
      <c r="AQ695" s="268"/>
      <c r="AR695" s="270"/>
      <c r="AS695" s="270"/>
      <c r="AT695" s="270"/>
      <c r="AU695" s="268"/>
      <c r="AV695" s="270"/>
      <c r="AW695" s="187"/>
      <c r="AX695" s="268"/>
      <c r="AY695" s="8"/>
      <c r="AZ695" s="8"/>
      <c r="BA695" s="8"/>
    </row>
    <row r="696" spans="1:53">
      <c r="A696" s="266"/>
      <c r="B696" s="267"/>
      <c r="C696" s="184"/>
      <c r="D696" s="186"/>
      <c r="E696" s="218"/>
      <c r="F696" s="185"/>
      <c r="G696" s="185"/>
      <c r="H696" s="273"/>
      <c r="I696" s="269"/>
      <c r="J696" s="266"/>
      <c r="K696" s="266"/>
      <c r="L696" s="266"/>
      <c r="M696" s="268"/>
      <c r="N696" s="268"/>
      <c r="O696" s="268"/>
      <c r="P696" s="270"/>
      <c r="R696" s="266"/>
      <c r="U696" s="270"/>
      <c r="V696" s="270"/>
      <c r="X696" s="270"/>
      <c r="Y696" s="270"/>
      <c r="Z696" s="268"/>
      <c r="AB696" s="297"/>
      <c r="AC696" s="270"/>
      <c r="AE696" s="187"/>
      <c r="AF696" s="268"/>
      <c r="AG696" s="268"/>
      <c r="AH696" s="270"/>
      <c r="AI696" s="270"/>
      <c r="AJ696" s="270"/>
      <c r="AK696" s="267"/>
      <c r="AL696" s="274"/>
      <c r="AM696" s="270"/>
      <c r="AN696" s="270"/>
      <c r="AO696" s="270"/>
      <c r="AP696" s="270"/>
      <c r="AQ696" s="268"/>
      <c r="AR696" s="270"/>
      <c r="AS696" s="270"/>
      <c r="AT696" s="270"/>
      <c r="AU696" s="268"/>
      <c r="AV696" s="270"/>
      <c r="AW696" s="187"/>
      <c r="AX696" s="268"/>
      <c r="AY696" s="8"/>
      <c r="AZ696" s="8"/>
      <c r="BA696" s="8"/>
    </row>
    <row r="697" spans="1:53">
      <c r="A697" s="266"/>
      <c r="B697" s="267"/>
      <c r="C697" s="184"/>
      <c r="D697" s="186"/>
      <c r="E697" s="218"/>
      <c r="F697" s="185"/>
      <c r="G697" s="185"/>
      <c r="H697" s="273"/>
      <c r="I697" s="269"/>
      <c r="J697" s="266"/>
      <c r="K697" s="266"/>
      <c r="L697" s="266"/>
      <c r="M697" s="268"/>
      <c r="N697" s="268"/>
      <c r="O697" s="268"/>
      <c r="P697" s="270"/>
      <c r="R697" s="266"/>
      <c r="U697" s="270"/>
      <c r="V697" s="270"/>
      <c r="X697" s="270"/>
      <c r="Y697" s="270"/>
      <c r="Z697" s="268"/>
      <c r="AB697" s="297"/>
      <c r="AC697" s="270"/>
      <c r="AE697" s="187"/>
      <c r="AF697" s="268"/>
      <c r="AG697" s="268"/>
      <c r="AH697" s="270"/>
      <c r="AI697" s="270"/>
      <c r="AJ697" s="270"/>
      <c r="AK697" s="267"/>
      <c r="AL697" s="274"/>
      <c r="AM697" s="270"/>
      <c r="AN697" s="270"/>
      <c r="AO697" s="270"/>
      <c r="AP697" s="270"/>
      <c r="AQ697" s="268"/>
      <c r="AR697" s="270"/>
      <c r="AS697" s="270"/>
      <c r="AT697" s="270"/>
      <c r="AU697" s="268"/>
      <c r="AV697" s="270"/>
      <c r="AW697" s="187"/>
      <c r="AX697" s="268"/>
      <c r="AY697" s="8"/>
      <c r="AZ697" s="8"/>
      <c r="BA697" s="8"/>
    </row>
    <row r="698" spans="1:53">
      <c r="A698" s="266"/>
      <c r="B698" s="267"/>
      <c r="C698" s="184"/>
      <c r="D698" s="186"/>
      <c r="E698" s="218"/>
      <c r="F698" s="185"/>
      <c r="G698" s="185"/>
      <c r="H698" s="273"/>
      <c r="I698" s="269"/>
      <c r="J698" s="266"/>
      <c r="K698" s="266"/>
      <c r="L698" s="266"/>
      <c r="M698" s="268"/>
      <c r="N698" s="268"/>
      <c r="O698" s="268"/>
      <c r="P698" s="270"/>
      <c r="R698" s="266"/>
      <c r="U698" s="270"/>
      <c r="V698" s="270"/>
      <c r="X698" s="270"/>
      <c r="Y698" s="270"/>
      <c r="Z698" s="268"/>
      <c r="AB698" s="297"/>
      <c r="AC698" s="270"/>
      <c r="AE698" s="187"/>
      <c r="AF698" s="268"/>
      <c r="AG698" s="268"/>
      <c r="AH698" s="270"/>
      <c r="AI698" s="270"/>
      <c r="AJ698" s="270"/>
      <c r="AK698" s="267"/>
      <c r="AL698" s="274"/>
      <c r="AM698" s="270"/>
      <c r="AN698" s="270"/>
      <c r="AO698" s="270"/>
      <c r="AP698" s="270"/>
      <c r="AQ698" s="268"/>
      <c r="AR698" s="270"/>
      <c r="AS698" s="270"/>
      <c r="AT698" s="270"/>
      <c r="AU698" s="268"/>
      <c r="AV698" s="270"/>
      <c r="AW698" s="187"/>
      <c r="AX698" s="268"/>
      <c r="AY698" s="8"/>
      <c r="AZ698" s="8"/>
      <c r="BA698" s="8"/>
    </row>
    <row r="699" spans="1:53">
      <c r="A699" s="266"/>
      <c r="B699" s="267"/>
      <c r="C699" s="184"/>
      <c r="D699" s="186"/>
      <c r="E699" s="218"/>
      <c r="F699" s="185"/>
      <c r="G699" s="185"/>
      <c r="H699" s="273"/>
      <c r="I699" s="269"/>
      <c r="J699" s="266"/>
      <c r="K699" s="266"/>
      <c r="L699" s="266"/>
      <c r="M699" s="268"/>
      <c r="N699" s="268"/>
      <c r="O699" s="268"/>
      <c r="P699" s="270"/>
      <c r="R699" s="266"/>
      <c r="U699" s="270"/>
      <c r="V699" s="270"/>
      <c r="X699" s="270"/>
      <c r="Y699" s="270"/>
      <c r="Z699" s="268"/>
      <c r="AB699" s="297"/>
      <c r="AC699" s="270"/>
      <c r="AE699" s="187"/>
      <c r="AF699" s="268"/>
      <c r="AG699" s="268"/>
      <c r="AH699" s="270"/>
      <c r="AI699" s="270"/>
      <c r="AJ699" s="270"/>
      <c r="AK699" s="267"/>
      <c r="AL699" s="274"/>
      <c r="AM699" s="270"/>
      <c r="AN699" s="270"/>
      <c r="AO699" s="270"/>
      <c r="AP699" s="270"/>
      <c r="AQ699" s="268"/>
      <c r="AR699" s="270"/>
      <c r="AS699" s="270"/>
      <c r="AT699" s="270"/>
      <c r="AU699" s="268"/>
      <c r="AV699" s="270"/>
      <c r="AW699" s="187"/>
      <c r="AX699" s="268"/>
      <c r="AY699" s="8"/>
      <c r="AZ699" s="8"/>
      <c r="BA699" s="8"/>
    </row>
    <row r="700" spans="1:53">
      <c r="A700" s="266"/>
      <c r="B700" s="267"/>
      <c r="C700" s="184"/>
      <c r="D700" s="186"/>
      <c r="E700" s="218"/>
      <c r="F700" s="185"/>
      <c r="G700" s="185"/>
      <c r="H700" s="273"/>
      <c r="I700" s="269"/>
      <c r="J700" s="266"/>
      <c r="K700" s="266"/>
      <c r="L700" s="266"/>
      <c r="M700" s="268"/>
      <c r="N700" s="268"/>
      <c r="O700" s="268"/>
      <c r="P700" s="270"/>
      <c r="R700" s="266"/>
      <c r="U700" s="270"/>
      <c r="V700" s="270"/>
      <c r="X700" s="270"/>
      <c r="Y700" s="270"/>
      <c r="Z700" s="268"/>
      <c r="AB700" s="297"/>
      <c r="AC700" s="270"/>
      <c r="AE700" s="187"/>
      <c r="AF700" s="268"/>
      <c r="AG700" s="268"/>
      <c r="AH700" s="270"/>
      <c r="AI700" s="270"/>
      <c r="AJ700" s="270"/>
      <c r="AK700" s="267"/>
      <c r="AL700" s="274"/>
      <c r="AM700" s="270"/>
      <c r="AN700" s="270"/>
      <c r="AO700" s="270"/>
      <c r="AP700" s="270"/>
      <c r="AQ700" s="268"/>
      <c r="AR700" s="270"/>
      <c r="AS700" s="270"/>
      <c r="AT700" s="270"/>
      <c r="AU700" s="268"/>
      <c r="AV700" s="270"/>
      <c r="AW700" s="187"/>
      <c r="AX700" s="268"/>
      <c r="AY700" s="8"/>
      <c r="AZ700" s="8"/>
      <c r="BA700" s="8"/>
    </row>
    <row r="701" spans="1:53">
      <c r="A701" s="266"/>
      <c r="B701" s="267"/>
      <c r="C701" s="184"/>
      <c r="D701" s="186"/>
      <c r="E701" s="218"/>
      <c r="F701" s="185"/>
      <c r="G701" s="185"/>
      <c r="H701" s="273"/>
      <c r="I701" s="269"/>
      <c r="J701" s="266"/>
      <c r="K701" s="266"/>
      <c r="L701" s="266"/>
      <c r="M701" s="268"/>
      <c r="N701" s="268"/>
      <c r="O701" s="268"/>
      <c r="P701" s="270"/>
      <c r="R701" s="266"/>
      <c r="U701" s="270"/>
      <c r="V701" s="270"/>
      <c r="X701" s="270"/>
      <c r="Y701" s="270"/>
      <c r="Z701" s="268"/>
      <c r="AB701" s="297"/>
      <c r="AC701" s="270"/>
      <c r="AE701" s="187"/>
      <c r="AF701" s="268"/>
      <c r="AG701" s="268"/>
      <c r="AH701" s="270"/>
      <c r="AI701" s="270"/>
      <c r="AJ701" s="270"/>
      <c r="AK701" s="267"/>
      <c r="AL701" s="274"/>
      <c r="AM701" s="270"/>
      <c r="AN701" s="270"/>
      <c r="AO701" s="270"/>
      <c r="AP701" s="270"/>
      <c r="AQ701" s="268"/>
      <c r="AR701" s="270"/>
      <c r="AS701" s="270"/>
      <c r="AT701" s="270"/>
      <c r="AU701" s="268"/>
      <c r="AV701" s="270"/>
      <c r="AW701" s="187"/>
      <c r="AX701" s="268"/>
      <c r="AY701" s="8"/>
      <c r="AZ701" s="8"/>
      <c r="BA701" s="8"/>
    </row>
    <row r="702" spans="1:53">
      <c r="A702" s="266"/>
      <c r="B702" s="267"/>
      <c r="C702" s="184"/>
      <c r="D702" s="186"/>
      <c r="E702" s="218"/>
      <c r="F702" s="185"/>
      <c r="G702" s="185"/>
      <c r="H702" s="273"/>
      <c r="I702" s="269"/>
      <c r="J702" s="266"/>
      <c r="K702" s="266"/>
      <c r="L702" s="266"/>
      <c r="M702" s="268"/>
      <c r="N702" s="268"/>
      <c r="O702" s="268"/>
      <c r="P702" s="270"/>
      <c r="R702" s="266"/>
      <c r="U702" s="270"/>
      <c r="V702" s="270"/>
      <c r="X702" s="270"/>
      <c r="Y702" s="270"/>
      <c r="Z702" s="268"/>
      <c r="AB702" s="297"/>
      <c r="AC702" s="270"/>
      <c r="AE702" s="187"/>
      <c r="AF702" s="268"/>
      <c r="AG702" s="268"/>
      <c r="AH702" s="270"/>
      <c r="AI702" s="270"/>
      <c r="AJ702" s="270"/>
      <c r="AK702" s="267"/>
      <c r="AL702" s="274"/>
      <c r="AM702" s="270"/>
      <c r="AN702" s="270"/>
      <c r="AO702" s="270"/>
      <c r="AP702" s="270"/>
      <c r="AQ702" s="268"/>
      <c r="AR702" s="270"/>
      <c r="AS702" s="270"/>
      <c r="AT702" s="270"/>
      <c r="AU702" s="268"/>
      <c r="AV702" s="270"/>
      <c r="AW702" s="187"/>
      <c r="AX702" s="268"/>
      <c r="AY702" s="8"/>
      <c r="AZ702" s="8"/>
      <c r="BA702" s="8"/>
    </row>
    <row r="703" spans="1:53">
      <c r="A703" s="266"/>
      <c r="B703" s="267"/>
      <c r="C703" s="184"/>
      <c r="D703" s="186"/>
      <c r="E703" s="218"/>
      <c r="F703" s="185"/>
      <c r="G703" s="185"/>
      <c r="H703" s="273"/>
      <c r="I703" s="269"/>
      <c r="J703" s="266"/>
      <c r="K703" s="266"/>
      <c r="L703" s="266"/>
      <c r="M703" s="268"/>
      <c r="N703" s="268"/>
      <c r="O703" s="268"/>
      <c r="P703" s="270"/>
      <c r="R703" s="266"/>
      <c r="U703" s="270"/>
      <c r="V703" s="270"/>
      <c r="X703" s="270"/>
      <c r="Y703" s="270"/>
      <c r="Z703" s="268"/>
      <c r="AB703" s="297"/>
      <c r="AC703" s="270"/>
      <c r="AE703" s="187"/>
      <c r="AF703" s="268"/>
      <c r="AG703" s="268"/>
      <c r="AH703" s="270"/>
      <c r="AI703" s="270"/>
      <c r="AJ703" s="270"/>
      <c r="AK703" s="267"/>
      <c r="AL703" s="274"/>
      <c r="AM703" s="270"/>
      <c r="AN703" s="270"/>
      <c r="AO703" s="270"/>
      <c r="AP703" s="270"/>
      <c r="AQ703" s="268"/>
      <c r="AR703" s="270"/>
      <c r="AS703" s="270"/>
      <c r="AT703" s="270"/>
      <c r="AU703" s="268"/>
      <c r="AV703" s="270"/>
      <c r="AW703" s="187"/>
      <c r="AX703" s="268"/>
      <c r="AY703" s="8"/>
      <c r="AZ703" s="8"/>
      <c r="BA703" s="8"/>
    </row>
    <row r="704" spans="1:53">
      <c r="A704" s="266"/>
      <c r="B704" s="267"/>
      <c r="C704" s="184"/>
      <c r="D704" s="186"/>
      <c r="E704" s="218"/>
      <c r="F704" s="185"/>
      <c r="G704" s="185"/>
      <c r="H704" s="273"/>
      <c r="I704" s="269"/>
      <c r="J704" s="266"/>
      <c r="K704" s="266"/>
      <c r="L704" s="266"/>
      <c r="M704" s="268"/>
      <c r="N704" s="268"/>
      <c r="O704" s="268"/>
      <c r="P704" s="270"/>
      <c r="R704" s="266"/>
      <c r="U704" s="270"/>
      <c r="V704" s="270"/>
      <c r="X704" s="270"/>
      <c r="Y704" s="270"/>
      <c r="Z704" s="268"/>
      <c r="AB704" s="297"/>
      <c r="AC704" s="270"/>
      <c r="AE704" s="187"/>
      <c r="AF704" s="268"/>
      <c r="AG704" s="268"/>
      <c r="AH704" s="270"/>
      <c r="AI704" s="270"/>
      <c r="AJ704" s="270"/>
      <c r="AK704" s="267"/>
      <c r="AL704" s="274"/>
      <c r="AM704" s="270"/>
      <c r="AN704" s="270"/>
      <c r="AO704" s="270"/>
      <c r="AP704" s="270"/>
      <c r="AQ704" s="268"/>
      <c r="AR704" s="270"/>
      <c r="AS704" s="270"/>
      <c r="AT704" s="270"/>
      <c r="AU704" s="268"/>
      <c r="AV704" s="270"/>
      <c r="AW704" s="187"/>
      <c r="AX704" s="268"/>
      <c r="AY704" s="8"/>
      <c r="AZ704" s="8"/>
      <c r="BA704" s="8"/>
    </row>
    <row r="705" spans="1:53">
      <c r="A705" s="266"/>
      <c r="B705" s="267"/>
      <c r="C705" s="184"/>
      <c r="D705" s="186"/>
      <c r="E705" s="218"/>
      <c r="F705" s="185"/>
      <c r="G705" s="185"/>
      <c r="H705" s="273"/>
      <c r="I705" s="269"/>
      <c r="J705" s="266"/>
      <c r="K705" s="266"/>
      <c r="L705" s="266"/>
      <c r="M705" s="268"/>
      <c r="N705" s="268"/>
      <c r="O705" s="268"/>
      <c r="P705" s="270"/>
      <c r="R705" s="266"/>
      <c r="U705" s="270"/>
      <c r="V705" s="270"/>
      <c r="X705" s="270"/>
      <c r="Y705" s="270"/>
      <c r="Z705" s="268"/>
      <c r="AB705" s="297"/>
      <c r="AC705" s="270"/>
      <c r="AE705" s="187"/>
      <c r="AF705" s="268"/>
      <c r="AG705" s="268"/>
      <c r="AH705" s="270"/>
      <c r="AI705" s="270"/>
      <c r="AJ705" s="270"/>
      <c r="AK705" s="267"/>
      <c r="AL705" s="274"/>
      <c r="AM705" s="270"/>
      <c r="AN705" s="270"/>
      <c r="AO705" s="270"/>
      <c r="AP705" s="270"/>
      <c r="AQ705" s="268"/>
      <c r="AR705" s="270"/>
      <c r="AS705" s="270"/>
      <c r="AT705" s="270"/>
      <c r="AU705" s="268"/>
      <c r="AV705" s="270"/>
      <c r="AW705" s="187"/>
      <c r="AX705" s="268"/>
      <c r="AY705" s="8"/>
      <c r="AZ705" s="8"/>
      <c r="BA705" s="8"/>
    </row>
    <row r="706" spans="1:53">
      <c r="A706" s="266"/>
      <c r="B706" s="267"/>
      <c r="C706" s="184"/>
      <c r="D706" s="186"/>
      <c r="E706" s="218"/>
      <c r="F706" s="185"/>
      <c r="G706" s="185"/>
      <c r="H706" s="273"/>
      <c r="I706" s="269"/>
      <c r="J706" s="266"/>
      <c r="K706" s="266"/>
      <c r="L706" s="266"/>
      <c r="M706" s="268"/>
      <c r="N706" s="268"/>
      <c r="O706" s="268"/>
      <c r="P706" s="270"/>
      <c r="R706" s="266"/>
      <c r="U706" s="270"/>
      <c r="V706" s="270"/>
      <c r="X706" s="270"/>
      <c r="Y706" s="270"/>
      <c r="Z706" s="268"/>
      <c r="AB706" s="297"/>
      <c r="AC706" s="270"/>
      <c r="AE706" s="187"/>
      <c r="AF706" s="268"/>
      <c r="AG706" s="268"/>
      <c r="AH706" s="270"/>
      <c r="AI706" s="270"/>
      <c r="AJ706" s="270"/>
      <c r="AK706" s="267"/>
      <c r="AL706" s="274"/>
      <c r="AM706" s="270"/>
      <c r="AN706" s="270"/>
      <c r="AO706" s="270"/>
      <c r="AP706" s="270"/>
      <c r="AQ706" s="268"/>
      <c r="AR706" s="270"/>
      <c r="AS706" s="270"/>
      <c r="AT706" s="270"/>
      <c r="AU706" s="268"/>
      <c r="AV706" s="270"/>
      <c r="AW706" s="187"/>
      <c r="AX706" s="268"/>
      <c r="AY706" s="8"/>
      <c r="AZ706" s="8"/>
      <c r="BA706" s="8"/>
    </row>
    <row r="707" spans="1:53">
      <c r="A707" s="266"/>
      <c r="B707" s="267"/>
      <c r="C707" s="184"/>
      <c r="D707" s="186"/>
      <c r="E707" s="218"/>
      <c r="F707" s="185"/>
      <c r="G707" s="185"/>
      <c r="H707" s="273"/>
      <c r="I707" s="269"/>
      <c r="J707" s="266"/>
      <c r="K707" s="266"/>
      <c r="L707" s="266"/>
      <c r="M707" s="268"/>
      <c r="N707" s="268"/>
      <c r="O707" s="268"/>
      <c r="P707" s="270"/>
      <c r="R707" s="266"/>
      <c r="U707" s="270"/>
      <c r="V707" s="270"/>
      <c r="X707" s="270"/>
      <c r="Y707" s="270"/>
      <c r="Z707" s="268"/>
      <c r="AB707" s="297"/>
      <c r="AC707" s="270"/>
      <c r="AE707" s="187"/>
      <c r="AF707" s="268"/>
      <c r="AG707" s="268"/>
      <c r="AH707" s="270"/>
      <c r="AI707" s="270"/>
      <c r="AJ707" s="270"/>
      <c r="AK707" s="267"/>
      <c r="AL707" s="274"/>
      <c r="AM707" s="270"/>
      <c r="AN707" s="270"/>
      <c r="AO707" s="270"/>
      <c r="AP707" s="270"/>
      <c r="AQ707" s="268"/>
      <c r="AR707" s="270"/>
      <c r="AS707" s="270"/>
      <c r="AT707" s="270"/>
      <c r="AU707" s="268"/>
      <c r="AV707" s="270"/>
      <c r="AW707" s="187"/>
      <c r="AX707" s="268"/>
      <c r="AY707" s="8"/>
      <c r="AZ707" s="8"/>
      <c r="BA707" s="8"/>
    </row>
    <row r="708" spans="1:53">
      <c r="A708" s="266"/>
      <c r="B708" s="267"/>
      <c r="C708" s="184"/>
      <c r="D708" s="186"/>
      <c r="E708" s="218"/>
      <c r="F708" s="185"/>
      <c r="G708" s="185"/>
      <c r="H708" s="273"/>
      <c r="I708" s="269"/>
      <c r="J708" s="266"/>
      <c r="K708" s="266"/>
      <c r="L708" s="266"/>
      <c r="M708" s="268"/>
      <c r="N708" s="268"/>
      <c r="O708" s="268"/>
      <c r="P708" s="270"/>
      <c r="R708" s="266"/>
      <c r="U708" s="270"/>
      <c r="V708" s="270"/>
      <c r="X708" s="270"/>
      <c r="Y708" s="270"/>
      <c r="Z708" s="268"/>
      <c r="AB708" s="297"/>
      <c r="AC708" s="270"/>
      <c r="AE708" s="187"/>
      <c r="AF708" s="268"/>
      <c r="AG708" s="268"/>
      <c r="AH708" s="270"/>
      <c r="AI708" s="270"/>
      <c r="AJ708" s="270"/>
      <c r="AK708" s="267"/>
      <c r="AL708" s="274"/>
      <c r="AM708" s="270"/>
      <c r="AN708" s="270"/>
      <c r="AO708" s="270"/>
      <c r="AP708" s="270"/>
      <c r="AQ708" s="268"/>
      <c r="AR708" s="270"/>
      <c r="AS708" s="270"/>
      <c r="AT708" s="270"/>
      <c r="AU708" s="268"/>
      <c r="AV708" s="270"/>
      <c r="AW708" s="187"/>
      <c r="AX708" s="268"/>
      <c r="AY708" s="8"/>
      <c r="AZ708" s="8"/>
      <c r="BA708" s="8"/>
    </row>
    <row r="709" spans="1:53">
      <c r="A709" s="266"/>
      <c r="B709" s="267"/>
      <c r="C709" s="184"/>
      <c r="D709" s="186"/>
      <c r="E709" s="218"/>
      <c r="F709" s="185"/>
      <c r="G709" s="185"/>
      <c r="H709" s="273"/>
      <c r="I709" s="269"/>
      <c r="J709" s="266"/>
      <c r="K709" s="266"/>
      <c r="L709" s="266"/>
      <c r="M709" s="268"/>
      <c r="N709" s="268"/>
      <c r="O709" s="268"/>
      <c r="P709" s="270"/>
      <c r="R709" s="266"/>
      <c r="U709" s="270"/>
      <c r="V709" s="270"/>
      <c r="X709" s="270"/>
      <c r="Y709" s="270"/>
      <c r="Z709" s="268"/>
      <c r="AB709" s="297"/>
      <c r="AC709" s="270"/>
      <c r="AE709" s="187"/>
      <c r="AF709" s="268"/>
      <c r="AG709" s="268"/>
      <c r="AH709" s="270"/>
      <c r="AI709" s="270"/>
      <c r="AJ709" s="270"/>
      <c r="AK709" s="267"/>
      <c r="AL709" s="274"/>
      <c r="AM709" s="270"/>
      <c r="AN709" s="270"/>
      <c r="AO709" s="270"/>
      <c r="AP709" s="270"/>
      <c r="AQ709" s="268"/>
      <c r="AR709" s="270"/>
      <c r="AS709" s="270"/>
      <c r="AT709" s="270"/>
      <c r="AU709" s="268"/>
      <c r="AV709" s="270"/>
      <c r="AW709" s="187"/>
      <c r="AX709" s="268"/>
      <c r="AY709" s="8"/>
      <c r="AZ709" s="8"/>
      <c r="BA709" s="8"/>
    </row>
    <row r="710" spans="1:53">
      <c r="A710" s="266"/>
      <c r="B710" s="267"/>
      <c r="C710" s="184"/>
      <c r="D710" s="186"/>
      <c r="E710" s="218"/>
      <c r="F710" s="185"/>
      <c r="G710" s="185"/>
      <c r="H710" s="273"/>
      <c r="I710" s="269"/>
      <c r="J710" s="266"/>
      <c r="K710" s="266"/>
      <c r="L710" s="266"/>
      <c r="M710" s="268"/>
      <c r="N710" s="268"/>
      <c r="O710" s="268"/>
      <c r="P710" s="270"/>
      <c r="R710" s="266"/>
      <c r="U710" s="270"/>
      <c r="V710" s="270"/>
      <c r="X710" s="270"/>
      <c r="Y710" s="270"/>
      <c r="Z710" s="268"/>
      <c r="AB710" s="297"/>
      <c r="AC710" s="270"/>
      <c r="AE710" s="187"/>
      <c r="AF710" s="268"/>
      <c r="AG710" s="268"/>
      <c r="AH710" s="270"/>
      <c r="AI710" s="270"/>
      <c r="AJ710" s="270"/>
      <c r="AK710" s="267"/>
      <c r="AL710" s="274"/>
      <c r="AM710" s="270"/>
      <c r="AN710" s="270"/>
      <c r="AO710" s="270"/>
      <c r="AP710" s="270"/>
      <c r="AQ710" s="268"/>
      <c r="AR710" s="270"/>
      <c r="AS710" s="270"/>
      <c r="AT710" s="270"/>
      <c r="AU710" s="268"/>
      <c r="AV710" s="270"/>
      <c r="AW710" s="187"/>
      <c r="AX710" s="268"/>
      <c r="AY710" s="8"/>
      <c r="AZ710" s="8"/>
      <c r="BA710" s="8"/>
    </row>
    <row r="711" spans="1:53">
      <c r="A711" s="266"/>
      <c r="B711" s="267"/>
      <c r="C711" s="184"/>
      <c r="D711" s="186"/>
      <c r="E711" s="218"/>
      <c r="F711" s="185"/>
      <c r="G711" s="185"/>
      <c r="H711" s="273"/>
      <c r="I711" s="269"/>
      <c r="J711" s="266"/>
      <c r="K711" s="266"/>
      <c r="L711" s="266"/>
      <c r="M711" s="268"/>
      <c r="N711" s="268"/>
      <c r="O711" s="268"/>
      <c r="P711" s="270"/>
      <c r="R711" s="266"/>
      <c r="U711" s="270"/>
      <c r="V711" s="270"/>
      <c r="X711" s="270"/>
      <c r="Y711" s="270"/>
      <c r="Z711" s="268"/>
      <c r="AB711" s="297"/>
      <c r="AC711" s="270"/>
      <c r="AE711" s="187"/>
      <c r="AF711" s="268"/>
      <c r="AG711" s="268"/>
      <c r="AH711" s="270"/>
      <c r="AI711" s="270"/>
      <c r="AJ711" s="270"/>
      <c r="AK711" s="267"/>
      <c r="AL711" s="274"/>
      <c r="AM711" s="270"/>
      <c r="AN711" s="270"/>
      <c r="AO711" s="270"/>
      <c r="AP711" s="270"/>
      <c r="AQ711" s="268"/>
      <c r="AR711" s="270"/>
      <c r="AS711" s="270"/>
      <c r="AT711" s="270"/>
      <c r="AU711" s="268"/>
      <c r="AV711" s="270"/>
      <c r="AW711" s="187"/>
      <c r="AX711" s="268"/>
      <c r="AY711" s="8"/>
      <c r="AZ711" s="8"/>
      <c r="BA711" s="8"/>
    </row>
    <row r="712" spans="1:53">
      <c r="A712" s="266"/>
      <c r="B712" s="267"/>
      <c r="C712" s="184"/>
      <c r="D712" s="186"/>
      <c r="E712" s="218"/>
      <c r="F712" s="185"/>
      <c r="G712" s="185"/>
      <c r="H712" s="273"/>
      <c r="I712" s="269"/>
      <c r="J712" s="266"/>
      <c r="K712" s="266"/>
      <c r="L712" s="266"/>
      <c r="M712" s="268"/>
      <c r="N712" s="268"/>
      <c r="O712" s="268"/>
      <c r="P712" s="270"/>
      <c r="R712" s="266"/>
      <c r="U712" s="270"/>
      <c r="V712" s="270"/>
      <c r="X712" s="270"/>
      <c r="Y712" s="270"/>
      <c r="Z712" s="268"/>
      <c r="AB712" s="297"/>
      <c r="AC712" s="270"/>
      <c r="AE712" s="187"/>
      <c r="AF712" s="268"/>
      <c r="AG712" s="268"/>
      <c r="AH712" s="270"/>
      <c r="AI712" s="270"/>
      <c r="AJ712" s="270"/>
      <c r="AK712" s="267"/>
      <c r="AL712" s="274"/>
      <c r="AM712" s="270"/>
      <c r="AN712" s="270"/>
      <c r="AO712" s="270"/>
      <c r="AP712" s="270"/>
      <c r="AQ712" s="268"/>
      <c r="AR712" s="270"/>
      <c r="AS712" s="270"/>
      <c r="AT712" s="270"/>
      <c r="AU712" s="268"/>
      <c r="AV712" s="270"/>
      <c r="AW712" s="187"/>
      <c r="AX712" s="268"/>
      <c r="AY712" s="8"/>
      <c r="AZ712" s="8"/>
      <c r="BA712" s="8"/>
    </row>
    <row r="713" spans="1:53">
      <c r="A713" s="266"/>
      <c r="B713" s="267"/>
      <c r="C713" s="184"/>
      <c r="D713" s="186"/>
      <c r="E713" s="218"/>
      <c r="F713" s="185"/>
      <c r="G713" s="185"/>
      <c r="H713" s="273"/>
      <c r="I713" s="269"/>
      <c r="J713" s="266"/>
      <c r="K713" s="266"/>
      <c r="L713" s="266"/>
      <c r="M713" s="268"/>
      <c r="N713" s="268"/>
      <c r="O713" s="268"/>
      <c r="P713" s="270"/>
      <c r="R713" s="266"/>
      <c r="U713" s="270"/>
      <c r="V713" s="270"/>
      <c r="X713" s="270"/>
      <c r="Y713" s="270"/>
      <c r="Z713" s="268"/>
      <c r="AB713" s="297"/>
      <c r="AC713" s="270"/>
      <c r="AE713" s="187"/>
      <c r="AF713" s="268"/>
      <c r="AG713" s="268"/>
      <c r="AH713" s="270"/>
      <c r="AI713" s="270"/>
      <c r="AJ713" s="270"/>
      <c r="AK713" s="267"/>
      <c r="AL713" s="274"/>
      <c r="AM713" s="270"/>
      <c r="AN713" s="270"/>
      <c r="AO713" s="270"/>
      <c r="AP713" s="270"/>
      <c r="AQ713" s="268"/>
      <c r="AR713" s="270"/>
      <c r="AS713" s="270"/>
      <c r="AT713" s="270"/>
      <c r="AU713" s="268"/>
      <c r="AV713" s="270"/>
      <c r="AW713" s="187"/>
      <c r="AX713" s="268"/>
      <c r="AY713" s="8"/>
      <c r="AZ713" s="8"/>
      <c r="BA713" s="8"/>
    </row>
    <row r="714" spans="1:53">
      <c r="A714" s="266"/>
      <c r="B714" s="267"/>
      <c r="C714" s="184"/>
      <c r="D714" s="186"/>
      <c r="E714" s="218"/>
      <c r="F714" s="185"/>
      <c r="G714" s="185"/>
      <c r="H714" s="273"/>
      <c r="I714" s="269"/>
      <c r="J714" s="266"/>
      <c r="K714" s="266"/>
      <c r="L714" s="266"/>
      <c r="M714" s="268"/>
      <c r="N714" s="268"/>
      <c r="O714" s="268"/>
      <c r="P714" s="270"/>
      <c r="R714" s="266"/>
      <c r="U714" s="270"/>
      <c r="V714" s="270"/>
      <c r="X714" s="270"/>
      <c r="Y714" s="270"/>
      <c r="Z714" s="268"/>
      <c r="AB714" s="297"/>
      <c r="AC714" s="270"/>
      <c r="AE714" s="187"/>
      <c r="AF714" s="268"/>
      <c r="AG714" s="268"/>
      <c r="AH714" s="270"/>
      <c r="AI714" s="270"/>
      <c r="AJ714" s="270"/>
      <c r="AK714" s="267"/>
      <c r="AL714" s="274"/>
      <c r="AM714" s="270"/>
      <c r="AN714" s="270"/>
      <c r="AO714" s="270"/>
      <c r="AP714" s="270"/>
      <c r="AQ714" s="268"/>
      <c r="AR714" s="270"/>
      <c r="AS714" s="270"/>
      <c r="AT714" s="270"/>
      <c r="AU714" s="268"/>
      <c r="AV714" s="270"/>
      <c r="AW714" s="187"/>
      <c r="AX714" s="268"/>
      <c r="AY714" s="8"/>
      <c r="AZ714" s="8"/>
      <c r="BA714" s="8"/>
    </row>
    <row r="715" spans="1:53">
      <c r="A715" s="266"/>
      <c r="B715" s="267"/>
      <c r="C715" s="184"/>
      <c r="D715" s="186"/>
      <c r="E715" s="218"/>
      <c r="F715" s="185"/>
      <c r="G715" s="185"/>
      <c r="H715" s="273"/>
      <c r="I715" s="269"/>
      <c r="J715" s="266"/>
      <c r="K715" s="266"/>
      <c r="L715" s="266"/>
      <c r="M715" s="268"/>
      <c r="N715" s="268"/>
      <c r="O715" s="268"/>
      <c r="P715" s="270"/>
      <c r="R715" s="266"/>
      <c r="U715" s="270"/>
      <c r="V715" s="270"/>
      <c r="X715" s="270"/>
      <c r="Y715" s="270"/>
      <c r="Z715" s="268"/>
      <c r="AB715" s="297"/>
      <c r="AC715" s="270"/>
      <c r="AE715" s="187"/>
      <c r="AF715" s="268"/>
      <c r="AG715" s="268"/>
      <c r="AH715" s="270"/>
      <c r="AI715" s="270"/>
      <c r="AJ715" s="270"/>
      <c r="AK715" s="267"/>
      <c r="AL715" s="274"/>
      <c r="AM715" s="270"/>
      <c r="AN715" s="270"/>
      <c r="AO715" s="270"/>
      <c r="AP715" s="270"/>
      <c r="AQ715" s="268"/>
      <c r="AR715" s="270"/>
      <c r="AS715" s="270"/>
      <c r="AT715" s="270"/>
      <c r="AU715" s="268"/>
      <c r="AV715" s="270"/>
      <c r="AW715" s="187"/>
      <c r="AX715" s="268"/>
      <c r="AY715" s="8"/>
      <c r="AZ715" s="8"/>
      <c r="BA715" s="8"/>
    </row>
    <row r="716" spans="1:53">
      <c r="A716" s="266"/>
      <c r="B716" s="267"/>
      <c r="C716" s="184"/>
      <c r="D716" s="186"/>
      <c r="E716" s="218"/>
      <c r="F716" s="185"/>
      <c r="G716" s="185"/>
      <c r="H716" s="273"/>
      <c r="I716" s="269"/>
      <c r="J716" s="266"/>
      <c r="K716" s="266"/>
      <c r="L716" s="266"/>
      <c r="M716" s="268"/>
      <c r="N716" s="268"/>
      <c r="O716" s="268"/>
      <c r="P716" s="270"/>
      <c r="R716" s="266"/>
      <c r="U716" s="270"/>
      <c r="V716" s="270"/>
      <c r="X716" s="270"/>
      <c r="Y716" s="270"/>
      <c r="Z716" s="268"/>
      <c r="AB716" s="297"/>
      <c r="AC716" s="270"/>
      <c r="AE716" s="187"/>
      <c r="AF716" s="268"/>
      <c r="AG716" s="268"/>
      <c r="AH716" s="270"/>
      <c r="AI716" s="270"/>
      <c r="AJ716" s="270"/>
      <c r="AK716" s="267"/>
      <c r="AL716" s="274"/>
      <c r="AM716" s="270"/>
      <c r="AN716" s="270"/>
      <c r="AO716" s="270"/>
      <c r="AP716" s="270"/>
      <c r="AQ716" s="268"/>
      <c r="AR716" s="270"/>
      <c r="AS716" s="270"/>
      <c r="AT716" s="270"/>
      <c r="AU716" s="268"/>
      <c r="AV716" s="270"/>
      <c r="AW716" s="187"/>
      <c r="AX716" s="268"/>
      <c r="AY716" s="8"/>
      <c r="AZ716" s="8"/>
      <c r="BA716" s="8"/>
    </row>
    <row r="717" spans="1:53">
      <c r="A717" s="266"/>
      <c r="B717" s="267"/>
      <c r="C717" s="184"/>
      <c r="D717" s="186"/>
      <c r="E717" s="218"/>
      <c r="F717" s="185"/>
      <c r="G717" s="185"/>
      <c r="H717" s="273"/>
      <c r="I717" s="269"/>
      <c r="J717" s="266"/>
      <c r="K717" s="266"/>
      <c r="L717" s="266"/>
      <c r="M717" s="268"/>
      <c r="N717" s="268"/>
      <c r="O717" s="268"/>
      <c r="P717" s="270"/>
      <c r="R717" s="266"/>
      <c r="U717" s="270"/>
      <c r="V717" s="270"/>
      <c r="X717" s="270"/>
      <c r="Y717" s="270"/>
      <c r="Z717" s="268"/>
      <c r="AB717" s="297"/>
      <c r="AC717" s="270"/>
      <c r="AE717" s="187"/>
      <c r="AF717" s="268"/>
      <c r="AG717" s="268"/>
      <c r="AH717" s="270"/>
      <c r="AI717" s="270"/>
      <c r="AJ717" s="270"/>
      <c r="AK717" s="267"/>
      <c r="AL717" s="274"/>
      <c r="AM717" s="270"/>
      <c r="AN717" s="270"/>
      <c r="AO717" s="270"/>
      <c r="AP717" s="270"/>
      <c r="AQ717" s="268"/>
      <c r="AR717" s="270"/>
      <c r="AS717" s="270"/>
      <c r="AT717" s="270"/>
      <c r="AU717" s="268"/>
      <c r="AV717" s="270"/>
      <c r="AW717" s="187"/>
      <c r="AX717" s="268"/>
      <c r="AY717" s="8"/>
      <c r="AZ717" s="8"/>
      <c r="BA717" s="8"/>
    </row>
    <row r="718" spans="1:53">
      <c r="A718" s="266"/>
      <c r="B718" s="267"/>
      <c r="C718" s="184"/>
      <c r="D718" s="186"/>
      <c r="E718" s="218"/>
      <c r="F718" s="185"/>
      <c r="G718" s="185"/>
      <c r="H718" s="273"/>
      <c r="I718" s="269"/>
      <c r="J718" s="266"/>
      <c r="K718" s="266"/>
      <c r="L718" s="266"/>
      <c r="M718" s="268"/>
      <c r="N718" s="268"/>
      <c r="O718" s="268"/>
      <c r="P718" s="270"/>
      <c r="R718" s="266"/>
      <c r="U718" s="270"/>
      <c r="V718" s="270"/>
      <c r="X718" s="270"/>
      <c r="Y718" s="270"/>
      <c r="Z718" s="268"/>
      <c r="AB718" s="297"/>
      <c r="AC718" s="270"/>
      <c r="AE718" s="187"/>
      <c r="AF718" s="268"/>
      <c r="AG718" s="268"/>
      <c r="AH718" s="270"/>
      <c r="AI718" s="270"/>
      <c r="AJ718" s="270"/>
      <c r="AK718" s="267"/>
      <c r="AL718" s="274"/>
      <c r="AM718" s="270"/>
      <c r="AN718" s="270"/>
      <c r="AO718" s="270"/>
      <c r="AP718" s="270"/>
      <c r="AQ718" s="268"/>
      <c r="AR718" s="270"/>
      <c r="AS718" s="270"/>
      <c r="AT718" s="270"/>
      <c r="AU718" s="268"/>
      <c r="AV718" s="270"/>
      <c r="AW718" s="187"/>
      <c r="AX718" s="268"/>
      <c r="AY718" s="8"/>
      <c r="AZ718" s="8"/>
      <c r="BA718" s="8"/>
    </row>
    <row r="719" spans="1:53">
      <c r="A719" s="266"/>
      <c r="B719" s="267"/>
      <c r="C719" s="184"/>
      <c r="D719" s="186"/>
      <c r="E719" s="218"/>
      <c r="F719" s="185"/>
      <c r="G719" s="185"/>
      <c r="H719" s="273"/>
      <c r="I719" s="269"/>
      <c r="J719" s="266"/>
      <c r="K719" s="266"/>
      <c r="L719" s="266"/>
      <c r="M719" s="268"/>
      <c r="N719" s="268"/>
      <c r="O719" s="268"/>
      <c r="P719" s="270"/>
      <c r="R719" s="266"/>
      <c r="U719" s="270"/>
      <c r="V719" s="270"/>
      <c r="X719" s="270"/>
      <c r="Y719" s="270"/>
      <c r="Z719" s="268"/>
      <c r="AB719" s="297"/>
      <c r="AC719" s="270"/>
      <c r="AE719" s="187"/>
      <c r="AF719" s="268"/>
      <c r="AG719" s="268"/>
      <c r="AH719" s="270"/>
      <c r="AI719" s="270"/>
      <c r="AJ719" s="270"/>
      <c r="AK719" s="267"/>
      <c r="AL719" s="274"/>
      <c r="AM719" s="270"/>
      <c r="AN719" s="270"/>
      <c r="AO719" s="270"/>
      <c r="AP719" s="270"/>
      <c r="AQ719" s="268"/>
      <c r="AR719" s="270"/>
      <c r="AS719" s="270"/>
      <c r="AT719" s="270"/>
      <c r="AU719" s="268"/>
      <c r="AV719" s="270"/>
      <c r="AW719" s="187"/>
      <c r="AX719" s="268"/>
      <c r="AY719" s="8"/>
      <c r="AZ719" s="8"/>
      <c r="BA719" s="8"/>
    </row>
    <row r="720" spans="1:53">
      <c r="A720" s="266"/>
      <c r="B720" s="267"/>
      <c r="C720" s="184"/>
      <c r="D720" s="186"/>
      <c r="E720" s="218"/>
      <c r="F720" s="185"/>
      <c r="G720" s="185"/>
      <c r="H720" s="273"/>
      <c r="I720" s="269"/>
      <c r="J720" s="266"/>
      <c r="K720" s="266"/>
      <c r="L720" s="266"/>
      <c r="M720" s="268"/>
      <c r="N720" s="268"/>
      <c r="O720" s="268"/>
      <c r="P720" s="270"/>
      <c r="R720" s="266"/>
      <c r="U720" s="270"/>
      <c r="V720" s="270"/>
      <c r="X720" s="270"/>
      <c r="Y720" s="270"/>
      <c r="Z720" s="268"/>
      <c r="AB720" s="297"/>
      <c r="AC720" s="270"/>
      <c r="AE720" s="187"/>
      <c r="AF720" s="268"/>
      <c r="AG720" s="268"/>
      <c r="AH720" s="270"/>
      <c r="AI720" s="270"/>
      <c r="AJ720" s="270"/>
      <c r="AK720" s="267"/>
      <c r="AL720" s="274"/>
      <c r="AM720" s="270"/>
      <c r="AN720" s="270"/>
      <c r="AO720" s="270"/>
      <c r="AP720" s="270"/>
      <c r="AQ720" s="268"/>
      <c r="AR720" s="270"/>
      <c r="AS720" s="270"/>
      <c r="AT720" s="270"/>
      <c r="AU720" s="268"/>
      <c r="AV720" s="270"/>
      <c r="AW720" s="187"/>
      <c r="AX720" s="268"/>
      <c r="AY720" s="8"/>
      <c r="AZ720" s="8"/>
      <c r="BA720" s="8"/>
    </row>
    <row r="721" spans="1:53">
      <c r="A721" s="266"/>
      <c r="B721" s="267"/>
      <c r="C721" s="184"/>
      <c r="D721" s="186"/>
      <c r="E721" s="218"/>
      <c r="F721" s="185"/>
      <c r="G721" s="185"/>
      <c r="H721" s="273"/>
      <c r="I721" s="269"/>
      <c r="J721" s="266"/>
      <c r="K721" s="266"/>
      <c r="L721" s="266"/>
      <c r="M721" s="268"/>
      <c r="N721" s="268"/>
      <c r="O721" s="268"/>
      <c r="P721" s="270"/>
      <c r="R721" s="266"/>
      <c r="U721" s="270"/>
      <c r="V721" s="270"/>
      <c r="X721" s="270"/>
      <c r="Y721" s="270"/>
      <c r="Z721" s="268"/>
      <c r="AB721" s="297"/>
      <c r="AC721" s="270"/>
      <c r="AE721" s="187"/>
      <c r="AF721" s="268"/>
      <c r="AG721" s="268"/>
      <c r="AH721" s="270"/>
      <c r="AI721" s="270"/>
      <c r="AJ721" s="270"/>
      <c r="AK721" s="267"/>
      <c r="AL721" s="274"/>
      <c r="AM721" s="270"/>
      <c r="AN721" s="270"/>
      <c r="AO721" s="270"/>
      <c r="AP721" s="270"/>
      <c r="AQ721" s="268"/>
      <c r="AR721" s="270"/>
      <c r="AS721" s="270"/>
      <c r="AT721" s="270"/>
      <c r="AU721" s="268"/>
      <c r="AV721" s="270"/>
      <c r="AW721" s="187"/>
      <c r="AX721" s="268"/>
      <c r="AY721" s="8"/>
      <c r="AZ721" s="8"/>
      <c r="BA721" s="8"/>
    </row>
    <row r="722" spans="1:53">
      <c r="A722" s="266"/>
      <c r="B722" s="267"/>
      <c r="C722" s="184"/>
      <c r="D722" s="186"/>
      <c r="E722" s="218"/>
      <c r="F722" s="185"/>
      <c r="G722" s="185"/>
      <c r="H722" s="273"/>
      <c r="I722" s="269"/>
      <c r="J722" s="266"/>
      <c r="K722" s="266"/>
      <c r="L722" s="266"/>
      <c r="M722" s="268"/>
      <c r="N722" s="268"/>
      <c r="O722" s="268"/>
      <c r="P722" s="270"/>
      <c r="R722" s="266"/>
      <c r="U722" s="270"/>
      <c r="V722" s="270"/>
      <c r="X722" s="270"/>
      <c r="Y722" s="270"/>
      <c r="Z722" s="268"/>
      <c r="AB722" s="297"/>
      <c r="AC722" s="270"/>
      <c r="AE722" s="187"/>
      <c r="AF722" s="268"/>
      <c r="AG722" s="268"/>
      <c r="AH722" s="270"/>
      <c r="AI722" s="270"/>
      <c r="AJ722" s="270"/>
      <c r="AK722" s="267"/>
      <c r="AL722" s="274"/>
      <c r="AM722" s="270"/>
      <c r="AN722" s="270"/>
      <c r="AO722" s="270"/>
      <c r="AP722" s="270"/>
      <c r="AQ722" s="268"/>
      <c r="AR722" s="270"/>
      <c r="AS722" s="270"/>
      <c r="AT722" s="270"/>
      <c r="AU722" s="268"/>
      <c r="AV722" s="270"/>
      <c r="AW722" s="187"/>
      <c r="AX722" s="268"/>
      <c r="AY722" s="8"/>
      <c r="AZ722" s="8"/>
      <c r="BA722" s="8"/>
    </row>
    <row r="723" spans="1:53">
      <c r="A723" s="266"/>
      <c r="B723" s="267"/>
      <c r="C723" s="184"/>
      <c r="D723" s="186"/>
      <c r="E723" s="218"/>
      <c r="F723" s="185"/>
      <c r="G723" s="185"/>
      <c r="H723" s="273"/>
      <c r="I723" s="269"/>
      <c r="J723" s="266"/>
      <c r="K723" s="266"/>
      <c r="L723" s="266"/>
      <c r="M723" s="268"/>
      <c r="N723" s="268"/>
      <c r="O723" s="268"/>
      <c r="P723" s="270"/>
      <c r="R723" s="266"/>
      <c r="U723" s="270"/>
      <c r="V723" s="270"/>
      <c r="X723" s="270"/>
      <c r="Y723" s="270"/>
      <c r="Z723" s="268"/>
      <c r="AB723" s="297"/>
      <c r="AC723" s="270"/>
      <c r="AE723" s="187"/>
      <c r="AF723" s="268"/>
      <c r="AG723" s="268"/>
      <c r="AH723" s="270"/>
      <c r="AI723" s="270"/>
      <c r="AJ723" s="270"/>
      <c r="AK723" s="267"/>
      <c r="AL723" s="274"/>
      <c r="AM723" s="270"/>
      <c r="AN723" s="270"/>
      <c r="AO723" s="270"/>
      <c r="AP723" s="270"/>
      <c r="AQ723" s="268"/>
      <c r="AR723" s="270"/>
      <c r="AS723" s="270"/>
      <c r="AT723" s="270"/>
      <c r="AU723" s="268"/>
      <c r="AV723" s="270"/>
      <c r="AW723" s="187"/>
      <c r="AX723" s="268"/>
      <c r="AY723" s="8"/>
      <c r="AZ723" s="8"/>
      <c r="BA723" s="8"/>
    </row>
    <row r="724" spans="1:53">
      <c r="A724" s="266"/>
      <c r="B724" s="267"/>
      <c r="C724" s="184"/>
      <c r="D724" s="186"/>
      <c r="E724" s="218"/>
      <c r="F724" s="185"/>
      <c r="G724" s="185"/>
      <c r="H724" s="273"/>
      <c r="I724" s="269"/>
      <c r="J724" s="266"/>
      <c r="K724" s="266"/>
      <c r="L724" s="266"/>
      <c r="M724" s="268"/>
      <c r="N724" s="268"/>
      <c r="O724" s="268"/>
      <c r="P724" s="270"/>
      <c r="R724" s="266"/>
      <c r="U724" s="270"/>
      <c r="V724" s="270"/>
      <c r="X724" s="270"/>
      <c r="Y724" s="270"/>
      <c r="Z724" s="268"/>
      <c r="AB724" s="297"/>
      <c r="AC724" s="270"/>
      <c r="AE724" s="187"/>
      <c r="AF724" s="268"/>
      <c r="AG724" s="268"/>
      <c r="AH724" s="270"/>
      <c r="AI724" s="270"/>
      <c r="AJ724" s="270"/>
      <c r="AK724" s="267"/>
      <c r="AL724" s="274"/>
      <c r="AM724" s="270"/>
      <c r="AN724" s="270"/>
      <c r="AO724" s="270"/>
      <c r="AP724" s="270"/>
      <c r="AQ724" s="268"/>
      <c r="AR724" s="270"/>
      <c r="AS724" s="270"/>
      <c r="AT724" s="270"/>
      <c r="AU724" s="268"/>
      <c r="AV724" s="270"/>
      <c r="AW724" s="187"/>
      <c r="AX724" s="268"/>
      <c r="AY724" s="8"/>
      <c r="AZ724" s="8"/>
      <c r="BA724" s="8"/>
    </row>
    <row r="725" spans="1:53">
      <c r="A725" s="266"/>
      <c r="B725" s="267"/>
      <c r="C725" s="184"/>
      <c r="D725" s="186"/>
      <c r="E725" s="218"/>
      <c r="F725" s="185"/>
      <c r="G725" s="185"/>
      <c r="H725" s="273"/>
      <c r="I725" s="269"/>
      <c r="J725" s="266"/>
      <c r="K725" s="266"/>
      <c r="L725" s="266"/>
      <c r="M725" s="268"/>
      <c r="N725" s="268"/>
      <c r="O725" s="268"/>
      <c r="P725" s="270"/>
      <c r="R725" s="266"/>
      <c r="U725" s="270"/>
      <c r="V725" s="270"/>
      <c r="X725" s="270"/>
      <c r="Y725" s="270"/>
      <c r="Z725" s="268"/>
      <c r="AB725" s="297"/>
      <c r="AC725" s="270"/>
      <c r="AE725" s="187"/>
      <c r="AF725" s="268"/>
      <c r="AG725" s="268"/>
      <c r="AH725" s="270"/>
      <c r="AI725" s="270"/>
      <c r="AJ725" s="270"/>
      <c r="AK725" s="267"/>
      <c r="AL725" s="274"/>
      <c r="AM725" s="270"/>
      <c r="AN725" s="270"/>
      <c r="AO725" s="270"/>
      <c r="AP725" s="270"/>
      <c r="AQ725" s="268"/>
      <c r="AR725" s="270"/>
      <c r="AS725" s="270"/>
      <c r="AT725" s="270"/>
      <c r="AU725" s="268"/>
      <c r="AV725" s="270"/>
      <c r="AW725" s="187"/>
      <c r="AX725" s="268"/>
      <c r="AY725" s="8"/>
      <c r="AZ725" s="8"/>
      <c r="BA725" s="8"/>
    </row>
    <row r="726" spans="1:53">
      <c r="A726" s="266"/>
      <c r="B726" s="267"/>
      <c r="C726" s="184"/>
      <c r="D726" s="186"/>
      <c r="E726" s="218"/>
      <c r="F726" s="185"/>
      <c r="G726" s="185"/>
      <c r="H726" s="273"/>
      <c r="I726" s="269"/>
      <c r="J726" s="266"/>
      <c r="K726" s="266"/>
      <c r="L726" s="266"/>
      <c r="M726" s="268"/>
      <c r="N726" s="268"/>
      <c r="O726" s="268"/>
      <c r="P726" s="270"/>
      <c r="R726" s="266"/>
      <c r="U726" s="270"/>
      <c r="V726" s="270"/>
      <c r="X726" s="270"/>
      <c r="Y726" s="270"/>
      <c r="Z726" s="268"/>
      <c r="AB726" s="297"/>
      <c r="AC726" s="270"/>
      <c r="AE726" s="187"/>
      <c r="AF726" s="268"/>
      <c r="AG726" s="268"/>
      <c r="AH726" s="270"/>
      <c r="AI726" s="270"/>
      <c r="AJ726" s="270"/>
      <c r="AK726" s="267"/>
      <c r="AL726" s="274"/>
      <c r="AM726" s="270"/>
      <c r="AN726" s="270"/>
      <c r="AO726" s="270"/>
      <c r="AP726" s="270"/>
      <c r="AQ726" s="268"/>
      <c r="AR726" s="270"/>
      <c r="AS726" s="270"/>
      <c r="AT726" s="270"/>
      <c r="AU726" s="268"/>
      <c r="AV726" s="270"/>
      <c r="AW726" s="187"/>
      <c r="AX726" s="268"/>
      <c r="AY726" s="8"/>
      <c r="AZ726" s="8"/>
      <c r="BA726" s="8"/>
    </row>
    <row r="727" spans="1:53">
      <c r="A727" s="266"/>
      <c r="B727" s="267"/>
      <c r="C727" s="184"/>
      <c r="D727" s="186"/>
      <c r="E727" s="218"/>
      <c r="F727" s="185"/>
      <c r="G727" s="185"/>
      <c r="H727" s="273"/>
      <c r="I727" s="269"/>
      <c r="J727" s="266"/>
      <c r="K727" s="266"/>
      <c r="L727" s="266"/>
      <c r="M727" s="268"/>
      <c r="N727" s="268"/>
      <c r="O727" s="268"/>
      <c r="P727" s="270"/>
      <c r="R727" s="266"/>
      <c r="U727" s="270"/>
      <c r="V727" s="270"/>
      <c r="X727" s="270"/>
      <c r="Y727" s="270"/>
      <c r="Z727" s="268"/>
      <c r="AB727" s="297"/>
      <c r="AC727" s="270"/>
      <c r="AE727" s="187"/>
      <c r="AF727" s="268"/>
      <c r="AG727" s="268"/>
      <c r="AH727" s="270"/>
      <c r="AI727" s="270"/>
      <c r="AJ727" s="270"/>
      <c r="AK727" s="267"/>
      <c r="AL727" s="274"/>
      <c r="AM727" s="270"/>
      <c r="AN727" s="270"/>
      <c r="AO727" s="270"/>
      <c r="AP727" s="270"/>
      <c r="AQ727" s="268"/>
      <c r="AR727" s="270"/>
      <c r="AS727" s="270"/>
      <c r="AT727" s="270"/>
      <c r="AU727" s="268"/>
      <c r="AV727" s="270"/>
      <c r="AW727" s="187"/>
      <c r="AX727" s="268"/>
      <c r="AY727" s="8"/>
      <c r="AZ727" s="8"/>
      <c r="BA727" s="8"/>
    </row>
    <row r="728" spans="1:53">
      <c r="A728" s="266"/>
      <c r="B728" s="267"/>
      <c r="C728" s="184"/>
      <c r="D728" s="186"/>
      <c r="E728" s="218"/>
      <c r="F728" s="185"/>
      <c r="G728" s="185"/>
      <c r="H728" s="273"/>
      <c r="I728" s="269"/>
      <c r="J728" s="266"/>
      <c r="K728" s="266"/>
      <c r="L728" s="266"/>
      <c r="M728" s="268"/>
      <c r="N728" s="268"/>
      <c r="O728" s="268"/>
      <c r="P728" s="270"/>
      <c r="R728" s="266"/>
      <c r="U728" s="270"/>
      <c r="V728" s="270"/>
      <c r="X728" s="270"/>
      <c r="Y728" s="270"/>
      <c r="Z728" s="268"/>
      <c r="AB728" s="297"/>
      <c r="AC728" s="270"/>
      <c r="AE728" s="187"/>
      <c r="AF728" s="268"/>
      <c r="AG728" s="268"/>
      <c r="AH728" s="270"/>
      <c r="AI728" s="270"/>
      <c r="AJ728" s="270"/>
      <c r="AK728" s="267"/>
      <c r="AL728" s="274"/>
      <c r="AM728" s="270"/>
      <c r="AN728" s="270"/>
      <c r="AO728" s="270"/>
      <c r="AP728" s="270"/>
      <c r="AQ728" s="268"/>
      <c r="AR728" s="270"/>
      <c r="AS728" s="270"/>
      <c r="AT728" s="270"/>
      <c r="AU728" s="268"/>
      <c r="AV728" s="270"/>
      <c r="AW728" s="187"/>
      <c r="AX728" s="268"/>
      <c r="AY728" s="8"/>
      <c r="AZ728" s="8"/>
      <c r="BA728" s="8"/>
    </row>
    <row r="729" spans="1:53">
      <c r="A729" s="266"/>
      <c r="B729" s="267"/>
      <c r="C729" s="184"/>
      <c r="D729" s="186"/>
      <c r="E729" s="218"/>
      <c r="F729" s="185"/>
      <c r="G729" s="185"/>
      <c r="H729" s="273"/>
      <c r="I729" s="269"/>
      <c r="J729" s="266"/>
      <c r="K729" s="266"/>
      <c r="L729" s="266"/>
      <c r="M729" s="268"/>
      <c r="N729" s="268"/>
      <c r="O729" s="268"/>
      <c r="P729" s="270"/>
      <c r="R729" s="266"/>
      <c r="U729" s="270"/>
      <c r="V729" s="270"/>
      <c r="X729" s="270"/>
      <c r="Y729" s="270"/>
      <c r="Z729" s="268"/>
      <c r="AB729" s="297"/>
      <c r="AC729" s="270"/>
      <c r="AE729" s="187"/>
      <c r="AF729" s="268"/>
      <c r="AG729" s="268"/>
      <c r="AH729" s="270"/>
      <c r="AI729" s="270"/>
      <c r="AJ729" s="270"/>
      <c r="AK729" s="267"/>
      <c r="AL729" s="274"/>
      <c r="AM729" s="270"/>
      <c r="AN729" s="270"/>
      <c r="AO729" s="270"/>
      <c r="AP729" s="270"/>
      <c r="AQ729" s="268"/>
      <c r="AR729" s="270"/>
      <c r="AS729" s="270"/>
      <c r="AT729" s="270"/>
      <c r="AU729" s="268"/>
      <c r="AV729" s="270"/>
      <c r="AW729" s="187"/>
      <c r="AX729" s="268"/>
      <c r="AY729" s="8"/>
      <c r="AZ729" s="8"/>
      <c r="BA729" s="8"/>
    </row>
    <row r="730" spans="1:53">
      <c r="A730" s="266"/>
      <c r="B730" s="267"/>
      <c r="C730" s="184"/>
      <c r="D730" s="186"/>
      <c r="E730" s="218"/>
      <c r="F730" s="185"/>
      <c r="G730" s="185"/>
      <c r="H730" s="273"/>
      <c r="I730" s="269"/>
      <c r="J730" s="266"/>
      <c r="K730" s="266"/>
      <c r="L730" s="266"/>
      <c r="M730" s="268"/>
      <c r="N730" s="268"/>
      <c r="O730" s="268"/>
      <c r="P730" s="270"/>
      <c r="R730" s="266"/>
      <c r="U730" s="270"/>
      <c r="V730" s="270"/>
      <c r="X730" s="270"/>
      <c r="Y730" s="270"/>
      <c r="Z730" s="268"/>
      <c r="AB730" s="297"/>
      <c r="AC730" s="270"/>
      <c r="AE730" s="187"/>
      <c r="AF730" s="268"/>
      <c r="AG730" s="268"/>
      <c r="AH730" s="270"/>
      <c r="AI730" s="270"/>
      <c r="AJ730" s="270"/>
      <c r="AK730" s="267"/>
      <c r="AL730" s="274"/>
      <c r="AM730" s="270"/>
      <c r="AN730" s="270"/>
      <c r="AO730" s="270"/>
      <c r="AP730" s="270"/>
      <c r="AQ730" s="268"/>
      <c r="AR730" s="270"/>
      <c r="AS730" s="270"/>
      <c r="AT730" s="270"/>
      <c r="AU730" s="268"/>
      <c r="AV730" s="270"/>
      <c r="AW730" s="187"/>
      <c r="AX730" s="268"/>
      <c r="AY730" s="8"/>
      <c r="AZ730" s="8"/>
      <c r="BA730" s="8"/>
    </row>
    <row r="731" spans="1:53">
      <c r="A731" s="266"/>
      <c r="B731" s="267"/>
      <c r="C731" s="184"/>
      <c r="D731" s="186"/>
      <c r="E731" s="218"/>
      <c r="F731" s="185"/>
      <c r="G731" s="185"/>
      <c r="H731" s="273"/>
      <c r="I731" s="269"/>
      <c r="J731" s="266"/>
      <c r="K731" s="266"/>
      <c r="L731" s="266"/>
      <c r="M731" s="268"/>
      <c r="N731" s="268"/>
      <c r="O731" s="268"/>
      <c r="P731" s="270"/>
      <c r="R731" s="266"/>
      <c r="U731" s="270"/>
      <c r="V731" s="270"/>
      <c r="X731" s="270"/>
      <c r="Y731" s="270"/>
      <c r="Z731" s="268"/>
      <c r="AB731" s="297"/>
      <c r="AC731" s="270"/>
      <c r="AE731" s="187"/>
      <c r="AF731" s="268"/>
      <c r="AG731" s="268"/>
      <c r="AH731" s="270"/>
      <c r="AI731" s="270"/>
      <c r="AJ731" s="270"/>
      <c r="AK731" s="267"/>
      <c r="AL731" s="274"/>
      <c r="AM731" s="270"/>
      <c r="AN731" s="270"/>
      <c r="AO731" s="270"/>
      <c r="AP731" s="270"/>
      <c r="AQ731" s="268"/>
      <c r="AR731" s="270"/>
      <c r="AS731" s="270"/>
      <c r="AT731" s="270"/>
      <c r="AU731" s="268"/>
      <c r="AV731" s="270"/>
      <c r="AW731" s="187"/>
      <c r="AX731" s="268"/>
      <c r="AY731" s="8"/>
      <c r="AZ731" s="8"/>
      <c r="BA731" s="8"/>
    </row>
    <row r="732" spans="1:53">
      <c r="A732" s="266"/>
      <c r="B732" s="267"/>
      <c r="C732" s="184"/>
      <c r="D732" s="186"/>
      <c r="E732" s="218"/>
      <c r="F732" s="185"/>
      <c r="G732" s="185"/>
      <c r="H732" s="273"/>
      <c r="I732" s="269"/>
      <c r="J732" s="266"/>
      <c r="K732" s="266"/>
      <c r="L732" s="266"/>
      <c r="M732" s="268"/>
      <c r="N732" s="268"/>
      <c r="O732" s="268"/>
      <c r="P732" s="270"/>
      <c r="R732" s="266"/>
      <c r="U732" s="270"/>
      <c r="V732" s="270"/>
      <c r="X732" s="270"/>
      <c r="Y732" s="270"/>
      <c r="Z732" s="268"/>
      <c r="AB732" s="297"/>
      <c r="AC732" s="270"/>
      <c r="AE732" s="187"/>
      <c r="AF732" s="268"/>
      <c r="AG732" s="268"/>
      <c r="AH732" s="270"/>
      <c r="AI732" s="270"/>
      <c r="AJ732" s="270"/>
      <c r="AK732" s="267"/>
      <c r="AL732" s="274"/>
      <c r="AM732" s="270"/>
      <c r="AN732" s="270"/>
      <c r="AO732" s="270"/>
      <c r="AP732" s="270"/>
      <c r="AQ732" s="268"/>
      <c r="AR732" s="270"/>
      <c r="AS732" s="270"/>
      <c r="AT732" s="270"/>
      <c r="AU732" s="268"/>
      <c r="AV732" s="270"/>
      <c r="AW732" s="187"/>
      <c r="AX732" s="268"/>
      <c r="AY732" s="8"/>
      <c r="AZ732" s="8"/>
      <c r="BA732" s="8"/>
    </row>
    <row r="733" spans="1:53">
      <c r="A733" s="266"/>
      <c r="B733" s="267"/>
      <c r="C733" s="184"/>
      <c r="D733" s="186"/>
      <c r="E733" s="218"/>
      <c r="F733" s="185"/>
      <c r="G733" s="185"/>
      <c r="H733" s="273"/>
      <c r="I733" s="269"/>
      <c r="J733" s="266"/>
      <c r="K733" s="266"/>
      <c r="L733" s="266"/>
      <c r="M733" s="268"/>
      <c r="N733" s="268"/>
      <c r="O733" s="268"/>
      <c r="P733" s="270"/>
      <c r="R733" s="266"/>
      <c r="U733" s="270"/>
      <c r="V733" s="270"/>
      <c r="X733" s="270"/>
      <c r="Y733" s="270"/>
      <c r="Z733" s="268"/>
      <c r="AB733" s="297"/>
      <c r="AC733" s="270"/>
      <c r="AE733" s="187"/>
      <c r="AF733" s="268"/>
      <c r="AG733" s="268"/>
      <c r="AH733" s="270"/>
      <c r="AI733" s="270"/>
      <c r="AJ733" s="270"/>
      <c r="AK733" s="267"/>
      <c r="AL733" s="274"/>
      <c r="AM733" s="270"/>
      <c r="AN733" s="270"/>
      <c r="AO733" s="270"/>
      <c r="AP733" s="270"/>
      <c r="AQ733" s="268"/>
      <c r="AR733" s="270"/>
      <c r="AS733" s="270"/>
      <c r="AT733" s="270"/>
      <c r="AU733" s="268"/>
      <c r="AV733" s="270"/>
      <c r="AW733" s="187"/>
      <c r="AX733" s="268"/>
      <c r="AY733" s="8"/>
      <c r="AZ733" s="8"/>
      <c r="BA733" s="8"/>
    </row>
    <row r="734" spans="1:53">
      <c r="A734" s="266"/>
      <c r="B734" s="267"/>
      <c r="C734" s="184"/>
      <c r="D734" s="186"/>
      <c r="E734" s="218"/>
      <c r="F734" s="185"/>
      <c r="G734" s="185"/>
      <c r="H734" s="273"/>
      <c r="I734" s="269"/>
      <c r="J734" s="266"/>
      <c r="K734" s="266"/>
      <c r="L734" s="266"/>
      <c r="M734" s="268"/>
      <c r="N734" s="268"/>
      <c r="O734" s="268"/>
      <c r="P734" s="270"/>
      <c r="R734" s="266"/>
      <c r="U734" s="270"/>
      <c r="V734" s="270"/>
      <c r="X734" s="270"/>
      <c r="Y734" s="270"/>
      <c r="Z734" s="268"/>
      <c r="AB734" s="297"/>
      <c r="AC734" s="270"/>
      <c r="AE734" s="187"/>
      <c r="AF734" s="268"/>
      <c r="AG734" s="268"/>
      <c r="AH734" s="270"/>
      <c r="AI734" s="270"/>
      <c r="AJ734" s="270"/>
      <c r="AK734" s="267"/>
      <c r="AL734" s="274"/>
      <c r="AM734" s="270"/>
      <c r="AN734" s="270"/>
      <c r="AO734" s="270"/>
      <c r="AP734" s="270"/>
      <c r="AQ734" s="268"/>
      <c r="AR734" s="270"/>
      <c r="AS734" s="270"/>
      <c r="AT734" s="270"/>
      <c r="AU734" s="268"/>
      <c r="AV734" s="270"/>
      <c r="AW734" s="187"/>
      <c r="AX734" s="268"/>
      <c r="AY734" s="8"/>
      <c r="AZ734" s="8"/>
      <c r="BA734" s="8"/>
    </row>
    <row r="735" spans="1:53">
      <c r="A735" s="266"/>
      <c r="B735" s="267"/>
      <c r="C735" s="184"/>
      <c r="D735" s="186"/>
      <c r="E735" s="218"/>
      <c r="F735" s="185"/>
      <c r="G735" s="185"/>
      <c r="H735" s="273"/>
      <c r="I735" s="269"/>
      <c r="J735" s="266"/>
      <c r="K735" s="266"/>
      <c r="L735" s="266"/>
      <c r="M735" s="268"/>
      <c r="N735" s="268"/>
      <c r="O735" s="268"/>
      <c r="P735" s="270"/>
      <c r="R735" s="266"/>
      <c r="U735" s="270"/>
      <c r="V735" s="270"/>
      <c r="X735" s="270"/>
      <c r="Y735" s="270"/>
      <c r="Z735" s="268"/>
      <c r="AB735" s="297"/>
      <c r="AC735" s="270"/>
      <c r="AE735" s="187"/>
      <c r="AF735" s="268"/>
      <c r="AG735" s="268"/>
      <c r="AH735" s="270"/>
      <c r="AI735" s="270"/>
      <c r="AJ735" s="270"/>
      <c r="AK735" s="267"/>
      <c r="AL735" s="274"/>
      <c r="AM735" s="270"/>
      <c r="AN735" s="270"/>
      <c r="AO735" s="270"/>
      <c r="AP735" s="270"/>
      <c r="AQ735" s="268"/>
      <c r="AR735" s="270"/>
      <c r="AS735" s="270"/>
      <c r="AT735" s="270"/>
      <c r="AU735" s="268"/>
      <c r="AV735" s="270"/>
      <c r="AW735" s="187"/>
      <c r="AX735" s="268"/>
      <c r="AY735" s="8"/>
      <c r="AZ735" s="8"/>
      <c r="BA735" s="8"/>
    </row>
    <row r="736" spans="1:53">
      <c r="A736" s="266"/>
      <c r="B736" s="267"/>
      <c r="C736" s="184"/>
      <c r="D736" s="186"/>
      <c r="E736" s="218"/>
      <c r="F736" s="185"/>
      <c r="G736" s="185"/>
      <c r="H736" s="273"/>
      <c r="I736" s="269"/>
      <c r="J736" s="266"/>
      <c r="K736" s="266"/>
      <c r="L736" s="266"/>
      <c r="M736" s="268"/>
      <c r="N736" s="268"/>
      <c r="O736" s="268"/>
      <c r="P736" s="270"/>
      <c r="R736" s="266"/>
      <c r="U736" s="270"/>
      <c r="V736" s="270"/>
      <c r="X736" s="270"/>
      <c r="Y736" s="270"/>
      <c r="Z736" s="268"/>
      <c r="AB736" s="297"/>
      <c r="AC736" s="270"/>
      <c r="AE736" s="187"/>
      <c r="AF736" s="268"/>
      <c r="AG736" s="268"/>
      <c r="AH736" s="270"/>
      <c r="AI736" s="270"/>
      <c r="AJ736" s="270"/>
      <c r="AK736" s="267"/>
      <c r="AL736" s="274"/>
      <c r="AM736" s="270"/>
      <c r="AN736" s="270"/>
      <c r="AO736" s="270"/>
      <c r="AP736" s="270"/>
      <c r="AQ736" s="268"/>
      <c r="AR736" s="270"/>
      <c r="AS736" s="270"/>
      <c r="AT736" s="270"/>
      <c r="AU736" s="268"/>
      <c r="AV736" s="270"/>
      <c r="AW736" s="187"/>
      <c r="AX736" s="268"/>
      <c r="AY736" s="8"/>
      <c r="AZ736" s="8"/>
      <c r="BA736" s="8"/>
    </row>
    <row r="737" spans="1:53">
      <c r="A737" s="266"/>
      <c r="B737" s="267"/>
      <c r="C737" s="184"/>
      <c r="D737" s="186"/>
      <c r="E737" s="218"/>
      <c r="F737" s="185"/>
      <c r="G737" s="185"/>
      <c r="H737" s="273"/>
      <c r="I737" s="269"/>
      <c r="J737" s="266"/>
      <c r="K737" s="266"/>
      <c r="L737" s="266"/>
      <c r="M737" s="268"/>
      <c r="N737" s="268"/>
      <c r="O737" s="268"/>
      <c r="P737" s="270"/>
      <c r="R737" s="266"/>
      <c r="U737" s="270"/>
      <c r="V737" s="270"/>
      <c r="X737" s="270"/>
      <c r="Y737" s="270"/>
      <c r="Z737" s="268"/>
      <c r="AB737" s="297"/>
      <c r="AC737" s="270"/>
      <c r="AE737" s="187"/>
      <c r="AF737" s="268"/>
      <c r="AG737" s="268"/>
      <c r="AH737" s="270"/>
      <c r="AI737" s="270"/>
      <c r="AJ737" s="270"/>
      <c r="AK737" s="267"/>
      <c r="AL737" s="274"/>
      <c r="AM737" s="270"/>
      <c r="AN737" s="270"/>
      <c r="AO737" s="270"/>
      <c r="AP737" s="270"/>
      <c r="AQ737" s="268"/>
      <c r="AR737" s="270"/>
      <c r="AS737" s="270"/>
      <c r="AT737" s="270"/>
      <c r="AU737" s="268"/>
      <c r="AV737" s="270"/>
      <c r="AW737" s="187"/>
      <c r="AX737" s="268"/>
      <c r="AY737" s="8"/>
      <c r="AZ737" s="8"/>
      <c r="BA737" s="8"/>
    </row>
    <row r="738" spans="1:53">
      <c r="A738" s="266"/>
      <c r="B738" s="267"/>
      <c r="C738" s="184"/>
      <c r="D738" s="186"/>
      <c r="E738" s="218"/>
      <c r="F738" s="185"/>
      <c r="G738" s="185"/>
      <c r="H738" s="273"/>
      <c r="I738" s="269"/>
      <c r="J738" s="266"/>
      <c r="K738" s="266"/>
      <c r="L738" s="266"/>
      <c r="M738" s="268"/>
      <c r="N738" s="268"/>
      <c r="O738" s="268"/>
      <c r="P738" s="270"/>
      <c r="R738" s="266"/>
      <c r="U738" s="270"/>
      <c r="V738" s="270"/>
      <c r="X738" s="270"/>
      <c r="Y738" s="270"/>
      <c r="Z738" s="268"/>
      <c r="AB738" s="297"/>
      <c r="AC738" s="270"/>
      <c r="AE738" s="187"/>
      <c r="AF738" s="268"/>
      <c r="AG738" s="268"/>
      <c r="AH738" s="270"/>
      <c r="AI738" s="270"/>
      <c r="AJ738" s="270"/>
      <c r="AK738" s="267"/>
      <c r="AL738" s="274"/>
      <c r="AM738" s="270"/>
      <c r="AN738" s="270"/>
      <c r="AO738" s="270"/>
      <c r="AP738" s="270"/>
      <c r="AQ738" s="268"/>
      <c r="AR738" s="270"/>
      <c r="AS738" s="270"/>
      <c r="AT738" s="270"/>
      <c r="AU738" s="268"/>
      <c r="AV738" s="270"/>
      <c r="AW738" s="187"/>
      <c r="AX738" s="268"/>
      <c r="AY738" s="8"/>
      <c r="AZ738" s="8"/>
      <c r="BA738" s="8"/>
    </row>
    <row r="739" spans="1:53">
      <c r="A739" s="266"/>
      <c r="B739" s="267"/>
      <c r="C739" s="184"/>
      <c r="D739" s="186"/>
      <c r="E739" s="218"/>
      <c r="F739" s="185"/>
      <c r="G739" s="185"/>
      <c r="H739" s="273"/>
      <c r="I739" s="269"/>
      <c r="J739" s="266"/>
      <c r="K739" s="266"/>
      <c r="L739" s="266"/>
      <c r="M739" s="268"/>
      <c r="N739" s="268"/>
      <c r="O739" s="268"/>
      <c r="P739" s="270"/>
      <c r="R739" s="266"/>
      <c r="U739" s="270"/>
      <c r="V739" s="270"/>
      <c r="X739" s="270"/>
      <c r="Y739" s="270"/>
      <c r="Z739" s="268"/>
      <c r="AB739" s="297"/>
      <c r="AC739" s="270"/>
      <c r="AE739" s="187"/>
      <c r="AF739" s="268"/>
      <c r="AG739" s="268"/>
      <c r="AH739" s="270"/>
      <c r="AI739" s="270"/>
      <c r="AJ739" s="270"/>
      <c r="AK739" s="267"/>
      <c r="AL739" s="274"/>
      <c r="AM739" s="270"/>
      <c r="AN739" s="270"/>
      <c r="AO739" s="270"/>
      <c r="AP739" s="270"/>
      <c r="AQ739" s="268"/>
      <c r="AR739" s="270"/>
      <c r="AS739" s="270"/>
      <c r="AT739" s="270"/>
      <c r="AU739" s="268"/>
      <c r="AV739" s="270"/>
      <c r="AW739" s="187"/>
      <c r="AX739" s="268"/>
      <c r="AY739" s="8"/>
      <c r="AZ739" s="8"/>
      <c r="BA739" s="8"/>
    </row>
    <row r="740" spans="1:53">
      <c r="A740" s="266"/>
      <c r="B740" s="267"/>
      <c r="C740" s="184"/>
      <c r="D740" s="186"/>
      <c r="E740" s="218"/>
      <c r="F740" s="185"/>
      <c r="G740" s="185"/>
      <c r="H740" s="273"/>
      <c r="I740" s="269"/>
      <c r="J740" s="266"/>
      <c r="K740" s="266"/>
      <c r="L740" s="266"/>
      <c r="M740" s="268"/>
      <c r="N740" s="268"/>
      <c r="O740" s="268"/>
      <c r="P740" s="270"/>
      <c r="R740" s="266"/>
      <c r="U740" s="270"/>
      <c r="V740" s="270"/>
      <c r="X740" s="270"/>
      <c r="Y740" s="270"/>
      <c r="Z740" s="268"/>
      <c r="AB740" s="297"/>
      <c r="AC740" s="270"/>
      <c r="AE740" s="187"/>
      <c r="AF740" s="268"/>
      <c r="AG740" s="268"/>
      <c r="AH740" s="270"/>
      <c r="AI740" s="270"/>
      <c r="AJ740" s="270"/>
      <c r="AK740" s="267"/>
      <c r="AL740" s="274"/>
      <c r="AM740" s="270"/>
      <c r="AN740" s="270"/>
      <c r="AO740" s="270"/>
      <c r="AP740" s="270"/>
      <c r="AQ740" s="268"/>
      <c r="AR740" s="270"/>
      <c r="AS740" s="270"/>
      <c r="AT740" s="270"/>
      <c r="AU740" s="268"/>
      <c r="AV740" s="270"/>
      <c r="AW740" s="187"/>
      <c r="AX740" s="268"/>
      <c r="AY740" s="8"/>
      <c r="AZ740" s="8"/>
      <c r="BA740" s="8"/>
    </row>
    <row r="741" spans="1:53">
      <c r="A741" s="266"/>
      <c r="B741" s="267"/>
      <c r="C741" s="184"/>
      <c r="D741" s="186"/>
      <c r="E741" s="218"/>
      <c r="F741" s="185"/>
      <c r="G741" s="185"/>
      <c r="H741" s="273"/>
      <c r="I741" s="269"/>
      <c r="J741" s="266"/>
      <c r="K741" s="266"/>
      <c r="L741" s="266"/>
      <c r="M741" s="268"/>
      <c r="N741" s="268"/>
      <c r="O741" s="268"/>
      <c r="P741" s="270"/>
      <c r="R741" s="266"/>
      <c r="U741" s="270"/>
      <c r="V741" s="270"/>
      <c r="X741" s="270"/>
      <c r="Y741" s="270"/>
      <c r="Z741" s="268"/>
      <c r="AB741" s="297"/>
      <c r="AC741" s="270"/>
      <c r="AE741" s="187"/>
      <c r="AF741" s="268"/>
      <c r="AG741" s="268"/>
      <c r="AH741" s="270"/>
      <c r="AI741" s="270"/>
      <c r="AJ741" s="270"/>
      <c r="AK741" s="267"/>
      <c r="AL741" s="274"/>
      <c r="AM741" s="270"/>
      <c r="AN741" s="270"/>
      <c r="AO741" s="270"/>
      <c r="AP741" s="270"/>
      <c r="AQ741" s="268"/>
      <c r="AR741" s="270"/>
      <c r="AS741" s="270"/>
      <c r="AT741" s="270"/>
      <c r="AU741" s="268"/>
      <c r="AV741" s="270"/>
      <c r="AW741" s="187"/>
      <c r="AX741" s="268"/>
      <c r="AY741" s="8"/>
      <c r="AZ741" s="8"/>
      <c r="BA741" s="8"/>
    </row>
    <row r="742" spans="1:53">
      <c r="A742" s="266"/>
      <c r="B742" s="267"/>
      <c r="C742" s="184"/>
      <c r="D742" s="186"/>
      <c r="E742" s="218"/>
      <c r="F742" s="185"/>
      <c r="G742" s="185"/>
      <c r="H742" s="273"/>
      <c r="I742" s="269"/>
      <c r="J742" s="266"/>
      <c r="K742" s="266"/>
      <c r="L742" s="266"/>
      <c r="M742" s="268"/>
      <c r="N742" s="268"/>
      <c r="O742" s="268"/>
      <c r="P742" s="270"/>
      <c r="R742" s="266"/>
      <c r="U742" s="270"/>
      <c r="V742" s="270"/>
      <c r="X742" s="270"/>
      <c r="Y742" s="270"/>
      <c r="Z742" s="268"/>
      <c r="AB742" s="297"/>
      <c r="AC742" s="270"/>
      <c r="AE742" s="187"/>
      <c r="AF742" s="268"/>
      <c r="AG742" s="268"/>
      <c r="AH742" s="270"/>
      <c r="AI742" s="270"/>
      <c r="AJ742" s="270"/>
      <c r="AK742" s="267"/>
      <c r="AL742" s="274"/>
      <c r="AM742" s="270"/>
      <c r="AN742" s="270"/>
      <c r="AO742" s="270"/>
      <c r="AP742" s="270"/>
      <c r="AQ742" s="268"/>
      <c r="AR742" s="270"/>
      <c r="AS742" s="270"/>
      <c r="AT742" s="270"/>
      <c r="AU742" s="268"/>
      <c r="AV742" s="270"/>
      <c r="AW742" s="187"/>
      <c r="AX742" s="268"/>
      <c r="AY742" s="8"/>
      <c r="AZ742" s="8"/>
      <c r="BA742" s="8"/>
    </row>
    <row r="743" spans="1:53">
      <c r="A743" s="266"/>
      <c r="B743" s="267"/>
      <c r="C743" s="184"/>
      <c r="D743" s="186"/>
      <c r="E743" s="218"/>
      <c r="F743" s="185"/>
      <c r="G743" s="185"/>
      <c r="H743" s="273"/>
      <c r="I743" s="269"/>
      <c r="J743" s="266"/>
      <c r="K743" s="266"/>
      <c r="L743" s="266"/>
      <c r="M743" s="268"/>
      <c r="N743" s="268"/>
      <c r="O743" s="268"/>
      <c r="P743" s="270"/>
      <c r="R743" s="266"/>
      <c r="U743" s="270"/>
      <c r="V743" s="270"/>
      <c r="X743" s="270"/>
      <c r="Y743" s="270"/>
      <c r="Z743" s="268"/>
      <c r="AB743" s="297"/>
      <c r="AC743" s="270"/>
      <c r="AE743" s="187"/>
      <c r="AF743" s="268"/>
      <c r="AG743" s="268"/>
      <c r="AH743" s="270"/>
      <c r="AI743" s="270"/>
      <c r="AJ743" s="270"/>
      <c r="AK743" s="267"/>
      <c r="AL743" s="274"/>
      <c r="AM743" s="270"/>
      <c r="AN743" s="270"/>
      <c r="AO743" s="270"/>
      <c r="AP743" s="270"/>
      <c r="AQ743" s="268"/>
      <c r="AR743" s="270"/>
      <c r="AS743" s="270"/>
      <c r="AT743" s="270"/>
      <c r="AU743" s="268"/>
      <c r="AV743" s="270"/>
      <c r="AW743" s="187"/>
      <c r="AX743" s="268"/>
      <c r="AY743" s="8"/>
      <c r="AZ743" s="8"/>
      <c r="BA743" s="8"/>
    </row>
    <row r="744" spans="1:53">
      <c r="A744" s="266"/>
      <c r="B744" s="267"/>
      <c r="C744" s="184"/>
      <c r="D744" s="186"/>
      <c r="E744" s="218"/>
      <c r="F744" s="185"/>
      <c r="G744" s="185"/>
      <c r="H744" s="273"/>
      <c r="I744" s="269"/>
      <c r="J744" s="266"/>
      <c r="K744" s="266"/>
      <c r="L744" s="266"/>
      <c r="M744" s="268"/>
      <c r="N744" s="268"/>
      <c r="O744" s="268"/>
      <c r="P744" s="270"/>
      <c r="R744" s="266"/>
      <c r="U744" s="270"/>
      <c r="V744" s="270"/>
      <c r="X744" s="270"/>
      <c r="Y744" s="270"/>
      <c r="Z744" s="268"/>
      <c r="AB744" s="297"/>
      <c r="AC744" s="270"/>
      <c r="AE744" s="187"/>
      <c r="AF744" s="268"/>
      <c r="AG744" s="268"/>
      <c r="AH744" s="270"/>
      <c r="AI744" s="270"/>
      <c r="AJ744" s="270"/>
      <c r="AK744" s="267"/>
      <c r="AL744" s="274"/>
      <c r="AM744" s="270"/>
      <c r="AN744" s="270"/>
      <c r="AO744" s="270"/>
      <c r="AP744" s="270"/>
      <c r="AQ744" s="268"/>
      <c r="AR744" s="270"/>
      <c r="AS744" s="270"/>
      <c r="AT744" s="270"/>
      <c r="AU744" s="268"/>
      <c r="AV744" s="270"/>
      <c r="AW744" s="187"/>
      <c r="AX744" s="268"/>
      <c r="AY744" s="8"/>
      <c r="AZ744" s="8"/>
      <c r="BA744" s="8"/>
    </row>
    <row r="745" spans="1:53">
      <c r="A745" s="266"/>
      <c r="B745" s="267"/>
      <c r="C745" s="184"/>
      <c r="D745" s="186"/>
      <c r="E745" s="218"/>
      <c r="F745" s="185"/>
      <c r="G745" s="185"/>
      <c r="H745" s="273"/>
      <c r="I745" s="269"/>
      <c r="J745" s="266"/>
      <c r="K745" s="266"/>
      <c r="L745" s="266"/>
      <c r="M745" s="268"/>
      <c r="N745" s="268"/>
      <c r="O745" s="268"/>
      <c r="P745" s="270"/>
      <c r="R745" s="266"/>
      <c r="U745" s="270"/>
      <c r="V745" s="270"/>
      <c r="X745" s="270"/>
      <c r="Y745" s="270"/>
      <c r="Z745" s="268"/>
      <c r="AB745" s="297"/>
      <c r="AC745" s="270"/>
      <c r="AE745" s="187"/>
      <c r="AF745" s="268"/>
      <c r="AG745" s="268"/>
      <c r="AH745" s="270"/>
      <c r="AI745" s="270"/>
      <c r="AJ745" s="270"/>
      <c r="AK745" s="267"/>
      <c r="AL745" s="274"/>
      <c r="AM745" s="270"/>
      <c r="AN745" s="270"/>
      <c r="AO745" s="270"/>
      <c r="AP745" s="270"/>
      <c r="AQ745" s="268"/>
      <c r="AR745" s="270"/>
      <c r="AS745" s="270"/>
      <c r="AT745" s="270"/>
      <c r="AU745" s="268"/>
      <c r="AV745" s="270"/>
      <c r="AW745" s="187"/>
      <c r="AX745" s="268"/>
      <c r="AY745" s="8"/>
      <c r="AZ745" s="8"/>
      <c r="BA745" s="8"/>
    </row>
    <row r="746" spans="1:53">
      <c r="A746" s="266"/>
      <c r="B746" s="267"/>
      <c r="C746" s="184"/>
      <c r="D746" s="186"/>
      <c r="E746" s="218"/>
      <c r="F746" s="185"/>
      <c r="G746" s="185"/>
      <c r="H746" s="273"/>
      <c r="I746" s="269"/>
      <c r="J746" s="266"/>
      <c r="K746" s="266"/>
      <c r="L746" s="266"/>
      <c r="M746" s="268"/>
      <c r="N746" s="268"/>
      <c r="O746" s="268"/>
      <c r="P746" s="270"/>
      <c r="R746" s="266"/>
      <c r="U746" s="270"/>
      <c r="V746" s="270"/>
      <c r="X746" s="270"/>
      <c r="Y746" s="270"/>
      <c r="Z746" s="268"/>
      <c r="AB746" s="297"/>
      <c r="AC746" s="270"/>
      <c r="AE746" s="187"/>
      <c r="AF746" s="268"/>
      <c r="AG746" s="268"/>
      <c r="AH746" s="270"/>
      <c r="AI746" s="270"/>
      <c r="AJ746" s="270"/>
      <c r="AK746" s="267"/>
      <c r="AL746" s="274"/>
      <c r="AM746" s="270"/>
      <c r="AN746" s="270"/>
      <c r="AO746" s="270"/>
      <c r="AP746" s="270"/>
      <c r="AQ746" s="268"/>
      <c r="AR746" s="270"/>
      <c r="AS746" s="270"/>
      <c r="AT746" s="270"/>
      <c r="AU746" s="268"/>
      <c r="AV746" s="270"/>
      <c r="AW746" s="187"/>
      <c r="AX746" s="268"/>
      <c r="AY746" s="8"/>
      <c r="AZ746" s="8"/>
      <c r="BA746" s="8"/>
    </row>
    <row r="747" spans="1:53">
      <c r="A747" s="266"/>
      <c r="B747" s="267"/>
      <c r="C747" s="184"/>
      <c r="D747" s="186"/>
      <c r="E747" s="218"/>
      <c r="F747" s="185"/>
      <c r="G747" s="185"/>
      <c r="H747" s="273"/>
      <c r="I747" s="269"/>
      <c r="J747" s="266"/>
      <c r="K747" s="266"/>
      <c r="L747" s="266"/>
      <c r="M747" s="268"/>
      <c r="N747" s="268"/>
      <c r="O747" s="268"/>
      <c r="P747" s="270"/>
      <c r="R747" s="266"/>
      <c r="U747" s="270"/>
      <c r="V747" s="270"/>
      <c r="X747" s="270"/>
      <c r="Y747" s="270"/>
      <c r="Z747" s="268"/>
      <c r="AB747" s="297"/>
      <c r="AC747" s="270"/>
      <c r="AE747" s="187"/>
      <c r="AF747" s="268"/>
      <c r="AG747" s="268"/>
      <c r="AH747" s="270"/>
      <c r="AI747" s="270"/>
      <c r="AJ747" s="270"/>
      <c r="AK747" s="267"/>
      <c r="AL747" s="274"/>
      <c r="AM747" s="270"/>
      <c r="AN747" s="270"/>
      <c r="AO747" s="270"/>
      <c r="AP747" s="270"/>
      <c r="AQ747" s="268"/>
      <c r="AR747" s="270"/>
      <c r="AS747" s="270"/>
      <c r="AT747" s="270"/>
      <c r="AU747" s="268"/>
      <c r="AV747" s="270"/>
      <c r="AW747" s="187"/>
      <c r="AX747" s="268"/>
      <c r="AY747" s="8"/>
      <c r="AZ747" s="8"/>
      <c r="BA747" s="8"/>
    </row>
    <row r="748" spans="1:53">
      <c r="A748" s="266"/>
      <c r="B748" s="267"/>
      <c r="C748" s="184"/>
      <c r="D748" s="186"/>
      <c r="E748" s="218"/>
      <c r="F748" s="185"/>
      <c r="G748" s="185"/>
      <c r="H748" s="273"/>
      <c r="I748" s="269"/>
      <c r="J748" s="266"/>
      <c r="K748" s="266"/>
      <c r="L748" s="266"/>
      <c r="M748" s="268"/>
      <c r="N748" s="268"/>
      <c r="O748" s="268"/>
      <c r="P748" s="270"/>
      <c r="R748" s="266"/>
      <c r="U748" s="270"/>
      <c r="V748" s="270"/>
      <c r="X748" s="270"/>
      <c r="Y748" s="270"/>
      <c r="Z748" s="268"/>
      <c r="AB748" s="297"/>
      <c r="AC748" s="270"/>
      <c r="AE748" s="187"/>
      <c r="AF748" s="268"/>
      <c r="AG748" s="268"/>
      <c r="AH748" s="270"/>
      <c r="AI748" s="270"/>
      <c r="AJ748" s="270"/>
      <c r="AK748" s="267"/>
      <c r="AL748" s="274"/>
      <c r="AM748" s="270"/>
      <c r="AN748" s="270"/>
      <c r="AO748" s="270"/>
      <c r="AP748" s="270"/>
      <c r="AQ748" s="268"/>
      <c r="AR748" s="270"/>
      <c r="AS748" s="270"/>
      <c r="AT748" s="270"/>
      <c r="AU748" s="268"/>
      <c r="AV748" s="270"/>
      <c r="AW748" s="187"/>
      <c r="AX748" s="268"/>
      <c r="AY748" s="8"/>
      <c r="AZ748" s="8"/>
      <c r="BA748" s="8"/>
    </row>
    <row r="749" spans="1:53">
      <c r="A749" s="266"/>
      <c r="B749" s="267"/>
      <c r="C749" s="184"/>
      <c r="D749" s="186"/>
      <c r="E749" s="218"/>
      <c r="F749" s="185"/>
      <c r="G749" s="185"/>
      <c r="H749" s="273"/>
      <c r="I749" s="269"/>
      <c r="J749" s="266"/>
      <c r="K749" s="266"/>
      <c r="L749" s="266"/>
      <c r="M749" s="268"/>
      <c r="N749" s="268"/>
      <c r="O749" s="268"/>
      <c r="P749" s="270"/>
      <c r="R749" s="266"/>
      <c r="U749" s="270"/>
      <c r="V749" s="270"/>
      <c r="X749" s="270"/>
      <c r="Y749" s="270"/>
      <c r="Z749" s="268"/>
      <c r="AB749" s="297"/>
      <c r="AC749" s="270"/>
      <c r="AE749" s="187"/>
      <c r="AF749" s="268"/>
      <c r="AG749" s="268"/>
      <c r="AH749" s="270"/>
      <c r="AI749" s="270"/>
      <c r="AJ749" s="270"/>
      <c r="AK749" s="267"/>
      <c r="AL749" s="274"/>
      <c r="AM749" s="270"/>
      <c r="AN749" s="270"/>
      <c r="AO749" s="270"/>
      <c r="AP749" s="270"/>
      <c r="AQ749" s="268"/>
      <c r="AR749" s="270"/>
      <c r="AS749" s="270"/>
      <c r="AT749" s="270"/>
      <c r="AU749" s="268"/>
      <c r="AV749" s="270"/>
      <c r="AW749" s="187"/>
      <c r="AX749" s="268"/>
      <c r="AY749" s="8"/>
      <c r="AZ749" s="8"/>
      <c r="BA749" s="8"/>
    </row>
    <row r="750" spans="1:53">
      <c r="A750" s="266"/>
      <c r="B750" s="267"/>
      <c r="C750" s="184"/>
      <c r="D750" s="186"/>
      <c r="E750" s="218"/>
      <c r="F750" s="185"/>
      <c r="G750" s="185"/>
      <c r="H750" s="273"/>
      <c r="I750" s="269"/>
      <c r="J750" s="266"/>
      <c r="K750" s="266"/>
      <c r="L750" s="266"/>
      <c r="M750" s="268"/>
      <c r="N750" s="268"/>
      <c r="O750" s="268"/>
      <c r="P750" s="270"/>
      <c r="R750" s="266"/>
      <c r="U750" s="270"/>
      <c r="V750" s="270"/>
      <c r="X750" s="270"/>
      <c r="Y750" s="270"/>
      <c r="Z750" s="268"/>
      <c r="AB750" s="297"/>
      <c r="AC750" s="270"/>
      <c r="AE750" s="187"/>
      <c r="AF750" s="268"/>
      <c r="AG750" s="268"/>
      <c r="AH750" s="270"/>
      <c r="AI750" s="270"/>
      <c r="AJ750" s="270"/>
      <c r="AK750" s="267"/>
      <c r="AL750" s="274"/>
      <c r="AM750" s="270"/>
      <c r="AN750" s="270"/>
      <c r="AO750" s="270"/>
      <c r="AP750" s="270"/>
      <c r="AQ750" s="268"/>
      <c r="AR750" s="270"/>
      <c r="AS750" s="270"/>
      <c r="AT750" s="270"/>
      <c r="AU750" s="268"/>
      <c r="AV750" s="270"/>
      <c r="AW750" s="187"/>
      <c r="AX750" s="268"/>
      <c r="AY750" s="8"/>
      <c r="AZ750" s="8"/>
      <c r="BA750" s="8"/>
    </row>
    <row r="751" spans="1:53">
      <c r="A751" s="266"/>
      <c r="B751" s="267"/>
      <c r="C751" s="184"/>
      <c r="D751" s="186"/>
      <c r="E751" s="218"/>
      <c r="F751" s="185"/>
      <c r="G751" s="185"/>
      <c r="H751" s="273"/>
      <c r="I751" s="269"/>
      <c r="J751" s="266"/>
      <c r="K751" s="266"/>
      <c r="L751" s="266"/>
      <c r="M751" s="268"/>
      <c r="N751" s="268"/>
      <c r="O751" s="268"/>
      <c r="P751" s="270"/>
      <c r="R751" s="266"/>
      <c r="U751" s="270"/>
      <c r="V751" s="270"/>
      <c r="X751" s="270"/>
      <c r="Y751" s="270"/>
      <c r="Z751" s="268"/>
      <c r="AB751" s="297"/>
      <c r="AC751" s="270"/>
      <c r="AE751" s="187"/>
      <c r="AF751" s="268"/>
      <c r="AG751" s="268"/>
      <c r="AH751" s="270"/>
      <c r="AI751" s="270"/>
      <c r="AJ751" s="270"/>
      <c r="AK751" s="267"/>
      <c r="AL751" s="274"/>
      <c r="AM751" s="270"/>
      <c r="AN751" s="270"/>
      <c r="AO751" s="270"/>
      <c r="AP751" s="270"/>
      <c r="AQ751" s="268"/>
      <c r="AR751" s="270"/>
      <c r="AS751" s="270"/>
      <c r="AT751" s="270"/>
      <c r="AU751" s="268"/>
      <c r="AV751" s="270"/>
      <c r="AW751" s="187"/>
      <c r="AX751" s="268"/>
      <c r="AY751" s="8"/>
      <c r="AZ751" s="8"/>
      <c r="BA751" s="8"/>
    </row>
    <row r="752" spans="1:53">
      <c r="A752" s="266"/>
      <c r="B752" s="267"/>
      <c r="C752" s="184"/>
      <c r="D752" s="186"/>
      <c r="E752" s="218"/>
      <c r="F752" s="185"/>
      <c r="G752" s="185"/>
      <c r="H752" s="273"/>
      <c r="I752" s="269"/>
      <c r="J752" s="266"/>
      <c r="K752" s="266"/>
      <c r="L752" s="266"/>
      <c r="M752" s="268"/>
      <c r="N752" s="268"/>
      <c r="O752" s="268"/>
      <c r="P752" s="270"/>
      <c r="R752" s="266"/>
      <c r="U752" s="270"/>
      <c r="V752" s="270"/>
      <c r="X752" s="270"/>
      <c r="Y752" s="270"/>
      <c r="Z752" s="268"/>
      <c r="AB752" s="297"/>
      <c r="AC752" s="270"/>
      <c r="AE752" s="187"/>
      <c r="AF752" s="268"/>
      <c r="AG752" s="268"/>
      <c r="AH752" s="270"/>
      <c r="AI752" s="270"/>
      <c r="AJ752" s="270"/>
      <c r="AK752" s="267"/>
      <c r="AL752" s="274"/>
      <c r="AM752" s="270"/>
      <c r="AN752" s="270"/>
      <c r="AO752" s="270"/>
      <c r="AP752" s="270"/>
      <c r="AQ752" s="268"/>
      <c r="AR752" s="270"/>
      <c r="AS752" s="270"/>
      <c r="AT752" s="270"/>
      <c r="AU752" s="268"/>
      <c r="AV752" s="270"/>
      <c r="AW752" s="187"/>
      <c r="AX752" s="268"/>
      <c r="AY752" s="8"/>
      <c r="AZ752" s="8"/>
      <c r="BA752" s="8"/>
    </row>
    <row r="753" spans="1:53">
      <c r="A753" s="266"/>
      <c r="B753" s="267"/>
      <c r="C753" s="184"/>
      <c r="D753" s="186"/>
      <c r="E753" s="218"/>
      <c r="F753" s="185"/>
      <c r="G753" s="185"/>
      <c r="H753" s="273"/>
      <c r="I753" s="269"/>
      <c r="J753" s="266"/>
      <c r="K753" s="266"/>
      <c r="L753" s="266"/>
      <c r="M753" s="268"/>
      <c r="N753" s="268"/>
      <c r="O753" s="268"/>
      <c r="P753" s="270"/>
      <c r="R753" s="266"/>
      <c r="U753" s="270"/>
      <c r="V753" s="270"/>
      <c r="X753" s="270"/>
      <c r="Y753" s="270"/>
      <c r="Z753" s="268"/>
      <c r="AB753" s="297"/>
      <c r="AC753" s="270"/>
      <c r="AE753" s="187"/>
      <c r="AF753" s="268"/>
      <c r="AG753" s="268"/>
      <c r="AH753" s="270"/>
      <c r="AI753" s="270"/>
      <c r="AJ753" s="270"/>
      <c r="AK753" s="267"/>
      <c r="AL753" s="274"/>
      <c r="AM753" s="270"/>
      <c r="AN753" s="270"/>
      <c r="AO753" s="270"/>
      <c r="AP753" s="270"/>
      <c r="AQ753" s="268"/>
      <c r="AR753" s="270"/>
      <c r="AS753" s="270"/>
      <c r="AT753" s="270"/>
      <c r="AU753" s="268"/>
      <c r="AV753" s="270"/>
      <c r="AW753" s="187"/>
      <c r="AX753" s="268"/>
      <c r="AY753" s="8"/>
      <c r="AZ753" s="8"/>
      <c r="BA753" s="8"/>
    </row>
    <row r="754" spans="1:53">
      <c r="A754" s="266"/>
      <c r="B754" s="267"/>
      <c r="C754" s="184"/>
      <c r="D754" s="186"/>
      <c r="E754" s="218"/>
      <c r="F754" s="185"/>
      <c r="G754" s="185"/>
      <c r="H754" s="273"/>
      <c r="I754" s="269"/>
      <c r="J754" s="266"/>
      <c r="K754" s="266"/>
      <c r="L754" s="266"/>
      <c r="M754" s="268"/>
      <c r="N754" s="268"/>
      <c r="O754" s="268"/>
      <c r="P754" s="270"/>
      <c r="R754" s="266"/>
      <c r="U754" s="270"/>
      <c r="V754" s="270"/>
      <c r="X754" s="270"/>
      <c r="Y754" s="270"/>
      <c r="Z754" s="268"/>
      <c r="AB754" s="297"/>
      <c r="AC754" s="270"/>
      <c r="AE754" s="187"/>
      <c r="AF754" s="268"/>
      <c r="AG754" s="268"/>
      <c r="AH754" s="270"/>
      <c r="AI754" s="270"/>
      <c r="AJ754" s="270"/>
      <c r="AK754" s="267"/>
      <c r="AL754" s="274"/>
      <c r="AM754" s="270"/>
      <c r="AN754" s="270"/>
      <c r="AO754" s="270"/>
      <c r="AP754" s="270"/>
      <c r="AQ754" s="268"/>
      <c r="AR754" s="270"/>
      <c r="AS754" s="270"/>
      <c r="AT754" s="270"/>
      <c r="AU754" s="268"/>
      <c r="AV754" s="270"/>
      <c r="AW754" s="187"/>
      <c r="AX754" s="268"/>
      <c r="AY754" s="8"/>
      <c r="AZ754" s="8"/>
      <c r="BA754" s="8"/>
    </row>
    <row r="755" spans="1:53">
      <c r="A755" s="266"/>
      <c r="B755" s="267"/>
      <c r="C755" s="184"/>
      <c r="D755" s="186"/>
      <c r="E755" s="218"/>
      <c r="F755" s="185"/>
      <c r="G755" s="185"/>
      <c r="H755" s="273"/>
      <c r="I755" s="269"/>
      <c r="J755" s="266"/>
      <c r="K755" s="266"/>
      <c r="L755" s="266"/>
      <c r="M755" s="268"/>
      <c r="N755" s="268"/>
      <c r="O755" s="268"/>
      <c r="P755" s="270"/>
      <c r="R755" s="266"/>
      <c r="U755" s="270"/>
      <c r="V755" s="270"/>
      <c r="X755" s="270"/>
      <c r="Y755" s="270"/>
      <c r="Z755" s="268"/>
      <c r="AB755" s="297"/>
      <c r="AC755" s="270"/>
      <c r="AE755" s="187"/>
      <c r="AF755" s="268"/>
      <c r="AG755" s="268"/>
      <c r="AH755" s="270"/>
      <c r="AI755" s="270"/>
      <c r="AJ755" s="270"/>
      <c r="AK755" s="267"/>
      <c r="AL755" s="274"/>
      <c r="AM755" s="270"/>
      <c r="AN755" s="270"/>
      <c r="AO755" s="270"/>
      <c r="AP755" s="270"/>
      <c r="AQ755" s="268"/>
      <c r="AR755" s="270"/>
      <c r="AS755" s="270"/>
      <c r="AT755" s="270"/>
      <c r="AU755" s="268"/>
      <c r="AV755" s="270"/>
      <c r="AW755" s="187"/>
      <c r="AX755" s="268"/>
      <c r="AY755" s="8"/>
      <c r="AZ755" s="8"/>
      <c r="BA755" s="8"/>
    </row>
    <row r="756" spans="1:53">
      <c r="A756" s="266"/>
      <c r="B756" s="267"/>
      <c r="C756" s="184"/>
      <c r="D756" s="186"/>
      <c r="E756" s="218"/>
      <c r="F756" s="185"/>
      <c r="G756" s="185"/>
      <c r="H756" s="273"/>
      <c r="I756" s="269"/>
      <c r="J756" s="266"/>
      <c r="K756" s="266"/>
      <c r="L756" s="266"/>
      <c r="M756" s="268"/>
      <c r="N756" s="268"/>
      <c r="O756" s="268"/>
      <c r="P756" s="270"/>
      <c r="R756" s="266"/>
      <c r="U756" s="270"/>
      <c r="V756" s="270"/>
      <c r="X756" s="270"/>
      <c r="Y756" s="270"/>
      <c r="Z756" s="268"/>
      <c r="AB756" s="297"/>
      <c r="AC756" s="270"/>
      <c r="AE756" s="187"/>
      <c r="AF756" s="268"/>
      <c r="AG756" s="268"/>
      <c r="AH756" s="270"/>
      <c r="AI756" s="270"/>
      <c r="AJ756" s="270"/>
      <c r="AK756" s="267"/>
      <c r="AL756" s="274"/>
      <c r="AM756" s="270"/>
      <c r="AN756" s="270"/>
      <c r="AO756" s="270"/>
      <c r="AP756" s="270"/>
      <c r="AQ756" s="268"/>
      <c r="AR756" s="270"/>
      <c r="AS756" s="270"/>
      <c r="AT756" s="270"/>
      <c r="AU756" s="268"/>
      <c r="AV756" s="270"/>
      <c r="AW756" s="187"/>
      <c r="AX756" s="268"/>
      <c r="AY756" s="8"/>
      <c r="AZ756" s="8"/>
      <c r="BA756" s="8"/>
    </row>
    <row r="757" spans="1:53">
      <c r="A757" s="266"/>
      <c r="B757" s="267"/>
      <c r="C757" s="184"/>
      <c r="D757" s="186"/>
      <c r="E757" s="218"/>
      <c r="F757" s="185"/>
      <c r="G757" s="185"/>
      <c r="H757" s="273"/>
      <c r="I757" s="269"/>
      <c r="J757" s="266"/>
      <c r="K757" s="266"/>
      <c r="L757" s="266"/>
      <c r="M757" s="268"/>
      <c r="N757" s="268"/>
      <c r="O757" s="268"/>
      <c r="P757" s="270"/>
      <c r="R757" s="266"/>
      <c r="U757" s="270"/>
      <c r="V757" s="270"/>
      <c r="X757" s="270"/>
      <c r="Y757" s="270"/>
      <c r="Z757" s="268"/>
      <c r="AB757" s="297"/>
      <c r="AC757" s="270"/>
      <c r="AE757" s="187"/>
      <c r="AF757" s="268"/>
      <c r="AG757" s="268"/>
      <c r="AH757" s="270"/>
      <c r="AI757" s="270"/>
      <c r="AJ757" s="270"/>
      <c r="AK757" s="267"/>
      <c r="AL757" s="274"/>
      <c r="AM757" s="270"/>
      <c r="AN757" s="270"/>
      <c r="AO757" s="270"/>
      <c r="AP757" s="270"/>
      <c r="AQ757" s="268"/>
      <c r="AR757" s="270"/>
      <c r="AS757" s="270"/>
      <c r="AT757" s="270"/>
      <c r="AU757" s="268"/>
      <c r="AV757" s="270"/>
      <c r="AW757" s="187"/>
      <c r="AX757" s="268"/>
      <c r="AY757" s="8"/>
      <c r="AZ757" s="8"/>
      <c r="BA757" s="8"/>
    </row>
    <row r="758" spans="1:53">
      <c r="A758" s="266"/>
      <c r="B758" s="267"/>
      <c r="C758" s="184"/>
      <c r="D758" s="186"/>
      <c r="E758" s="218"/>
      <c r="F758" s="185"/>
      <c r="G758" s="185"/>
      <c r="H758" s="273"/>
      <c r="I758" s="269"/>
      <c r="J758" s="266"/>
      <c r="K758" s="266"/>
      <c r="L758" s="266"/>
      <c r="M758" s="268"/>
      <c r="N758" s="268"/>
      <c r="O758" s="268"/>
      <c r="P758" s="270"/>
      <c r="R758" s="266"/>
      <c r="U758" s="270"/>
      <c r="V758" s="270"/>
      <c r="X758" s="270"/>
      <c r="Y758" s="270"/>
      <c r="Z758" s="268"/>
      <c r="AB758" s="297"/>
      <c r="AC758" s="270"/>
      <c r="AE758" s="187"/>
      <c r="AF758" s="268"/>
      <c r="AG758" s="268"/>
      <c r="AH758" s="270"/>
      <c r="AI758" s="270"/>
      <c r="AJ758" s="270"/>
      <c r="AK758" s="267"/>
      <c r="AL758" s="274"/>
      <c r="AM758" s="270"/>
      <c r="AN758" s="270"/>
      <c r="AO758" s="270"/>
      <c r="AP758" s="270"/>
      <c r="AQ758" s="268"/>
      <c r="AR758" s="270"/>
      <c r="AS758" s="270"/>
      <c r="AT758" s="270"/>
      <c r="AU758" s="268"/>
      <c r="AV758" s="270"/>
      <c r="AW758" s="187"/>
      <c r="AX758" s="268"/>
      <c r="AY758" s="8"/>
      <c r="AZ758" s="8"/>
      <c r="BA758" s="8"/>
    </row>
    <row r="759" spans="1:53">
      <c r="A759" s="266"/>
      <c r="B759" s="267"/>
      <c r="C759" s="184"/>
      <c r="D759" s="186"/>
      <c r="E759" s="218"/>
      <c r="F759" s="185"/>
      <c r="G759" s="185"/>
      <c r="H759" s="273"/>
      <c r="I759" s="269"/>
      <c r="J759" s="266"/>
      <c r="K759" s="266"/>
      <c r="L759" s="266"/>
      <c r="M759" s="268"/>
      <c r="N759" s="268"/>
      <c r="O759" s="268"/>
      <c r="P759" s="270"/>
      <c r="R759" s="266"/>
      <c r="U759" s="270"/>
      <c r="V759" s="270"/>
      <c r="X759" s="270"/>
      <c r="Y759" s="270"/>
      <c r="Z759" s="268"/>
      <c r="AB759" s="297"/>
      <c r="AC759" s="270"/>
      <c r="AE759" s="187"/>
      <c r="AF759" s="268"/>
      <c r="AG759" s="268"/>
      <c r="AH759" s="270"/>
      <c r="AI759" s="270"/>
      <c r="AJ759" s="270"/>
      <c r="AK759" s="267"/>
      <c r="AL759" s="274"/>
      <c r="AM759" s="270"/>
      <c r="AN759" s="270"/>
      <c r="AO759" s="270"/>
      <c r="AP759" s="270"/>
      <c r="AQ759" s="268"/>
      <c r="AR759" s="270"/>
      <c r="AS759" s="270"/>
      <c r="AT759" s="270"/>
      <c r="AU759" s="268"/>
      <c r="AV759" s="270"/>
      <c r="AW759" s="187"/>
      <c r="AX759" s="268"/>
      <c r="AY759" s="8"/>
      <c r="AZ759" s="8"/>
      <c r="BA759" s="8"/>
    </row>
    <row r="760" spans="1:53">
      <c r="A760" s="266"/>
      <c r="B760" s="267"/>
      <c r="C760" s="184"/>
      <c r="D760" s="186"/>
      <c r="E760" s="218"/>
      <c r="F760" s="185"/>
      <c r="G760" s="185"/>
      <c r="H760" s="273"/>
      <c r="I760" s="269"/>
      <c r="J760" s="266"/>
      <c r="K760" s="266"/>
      <c r="L760" s="266"/>
      <c r="M760" s="268"/>
      <c r="N760" s="268"/>
      <c r="O760" s="268"/>
      <c r="P760" s="270"/>
      <c r="R760" s="266"/>
      <c r="U760" s="270"/>
      <c r="V760" s="270"/>
      <c r="X760" s="270"/>
      <c r="Y760" s="270"/>
      <c r="Z760" s="268"/>
      <c r="AB760" s="297"/>
      <c r="AC760" s="270"/>
      <c r="AE760" s="187"/>
      <c r="AF760" s="268"/>
      <c r="AG760" s="268"/>
      <c r="AH760" s="270"/>
      <c r="AI760" s="270"/>
      <c r="AJ760" s="270"/>
      <c r="AK760" s="267"/>
      <c r="AL760" s="274"/>
      <c r="AM760" s="270"/>
      <c r="AN760" s="270"/>
      <c r="AO760" s="270"/>
      <c r="AP760" s="270"/>
      <c r="AQ760" s="268"/>
      <c r="AR760" s="270"/>
      <c r="AS760" s="270"/>
      <c r="AT760" s="270"/>
      <c r="AU760" s="268"/>
      <c r="AV760" s="270"/>
      <c r="AW760" s="187"/>
      <c r="AX760" s="268"/>
      <c r="AY760" s="8"/>
      <c r="AZ760" s="8"/>
      <c r="BA760" s="8"/>
    </row>
    <row r="761" spans="1:53">
      <c r="A761" s="266"/>
      <c r="B761" s="267"/>
      <c r="C761" s="184"/>
      <c r="D761" s="186"/>
      <c r="E761" s="218"/>
      <c r="F761" s="185"/>
      <c r="G761" s="185"/>
      <c r="H761" s="273"/>
      <c r="I761" s="269"/>
      <c r="J761" s="266"/>
      <c r="K761" s="266"/>
      <c r="L761" s="266"/>
      <c r="M761" s="268"/>
      <c r="N761" s="268"/>
      <c r="O761" s="268"/>
      <c r="P761" s="270"/>
      <c r="R761" s="266"/>
      <c r="U761" s="270"/>
      <c r="V761" s="270"/>
      <c r="X761" s="270"/>
      <c r="Y761" s="270"/>
      <c r="Z761" s="268"/>
      <c r="AB761" s="297"/>
      <c r="AC761" s="270"/>
      <c r="AE761" s="187"/>
      <c r="AF761" s="268"/>
      <c r="AG761" s="268"/>
      <c r="AH761" s="270"/>
      <c r="AI761" s="270"/>
      <c r="AJ761" s="270"/>
      <c r="AK761" s="267"/>
      <c r="AL761" s="274"/>
      <c r="AM761" s="270"/>
      <c r="AN761" s="270"/>
      <c r="AO761" s="270"/>
      <c r="AP761" s="270"/>
      <c r="AQ761" s="268"/>
      <c r="AR761" s="270"/>
      <c r="AS761" s="270"/>
      <c r="AT761" s="270"/>
      <c r="AU761" s="268"/>
      <c r="AV761" s="270"/>
      <c r="AW761" s="187"/>
      <c r="AX761" s="268"/>
      <c r="AY761" s="8"/>
      <c r="AZ761" s="8"/>
      <c r="BA761" s="8"/>
    </row>
    <row r="762" spans="1:53">
      <c r="A762" s="266"/>
      <c r="B762" s="267"/>
      <c r="C762" s="184"/>
      <c r="D762" s="186"/>
      <c r="E762" s="218"/>
      <c r="F762" s="185"/>
      <c r="G762" s="185"/>
      <c r="H762" s="273"/>
      <c r="I762" s="269"/>
      <c r="J762" s="266"/>
      <c r="K762" s="266"/>
      <c r="L762" s="266"/>
      <c r="M762" s="268"/>
      <c r="N762" s="268"/>
      <c r="O762" s="268"/>
      <c r="P762" s="270"/>
      <c r="R762" s="266"/>
      <c r="U762" s="270"/>
      <c r="V762" s="270"/>
      <c r="X762" s="270"/>
      <c r="Y762" s="270"/>
      <c r="Z762" s="268"/>
      <c r="AB762" s="297"/>
      <c r="AC762" s="270"/>
      <c r="AE762" s="187"/>
      <c r="AF762" s="268"/>
      <c r="AG762" s="268"/>
      <c r="AH762" s="270"/>
      <c r="AI762" s="270"/>
      <c r="AJ762" s="270"/>
      <c r="AK762" s="267"/>
      <c r="AL762" s="274"/>
      <c r="AM762" s="270"/>
      <c r="AN762" s="270"/>
      <c r="AO762" s="270"/>
      <c r="AP762" s="270"/>
      <c r="AQ762" s="268"/>
      <c r="AR762" s="270"/>
      <c r="AS762" s="270"/>
      <c r="AT762" s="270"/>
      <c r="AU762" s="268"/>
      <c r="AV762" s="270"/>
      <c r="AW762" s="187"/>
      <c r="AX762" s="268"/>
      <c r="AY762" s="8"/>
      <c r="AZ762" s="8"/>
      <c r="BA762" s="8"/>
    </row>
    <row r="763" spans="1:53">
      <c r="A763" s="266"/>
      <c r="B763" s="267"/>
      <c r="C763" s="184"/>
      <c r="D763" s="186"/>
      <c r="E763" s="218"/>
      <c r="F763" s="185"/>
      <c r="G763" s="185"/>
      <c r="H763" s="273"/>
      <c r="I763" s="269"/>
      <c r="J763" s="266"/>
      <c r="K763" s="266"/>
      <c r="L763" s="266"/>
      <c r="M763" s="268"/>
      <c r="N763" s="268"/>
      <c r="O763" s="268"/>
      <c r="P763" s="270"/>
      <c r="R763" s="266"/>
      <c r="U763" s="270"/>
      <c r="V763" s="270"/>
      <c r="X763" s="270"/>
      <c r="Y763" s="270"/>
      <c r="Z763" s="268"/>
      <c r="AB763" s="297"/>
      <c r="AC763" s="270"/>
      <c r="AE763" s="187"/>
      <c r="AF763" s="268"/>
      <c r="AG763" s="268"/>
      <c r="AH763" s="270"/>
      <c r="AI763" s="270"/>
      <c r="AJ763" s="270"/>
      <c r="AK763" s="267"/>
      <c r="AL763" s="274"/>
      <c r="AM763" s="270"/>
      <c r="AN763" s="270"/>
      <c r="AO763" s="270"/>
      <c r="AP763" s="270"/>
      <c r="AQ763" s="268"/>
      <c r="AR763" s="270"/>
      <c r="AS763" s="270"/>
      <c r="AT763" s="270"/>
      <c r="AU763" s="268"/>
      <c r="AV763" s="270"/>
      <c r="AW763" s="187"/>
      <c r="AX763" s="268"/>
      <c r="AY763" s="8"/>
      <c r="AZ763" s="8"/>
      <c r="BA763" s="8"/>
    </row>
    <row r="764" spans="1:53">
      <c r="A764" s="266"/>
      <c r="B764" s="267"/>
      <c r="C764" s="184"/>
      <c r="D764" s="186"/>
      <c r="E764" s="218"/>
      <c r="F764" s="185"/>
      <c r="G764" s="185"/>
      <c r="H764" s="273"/>
      <c r="I764" s="269"/>
      <c r="J764" s="266"/>
      <c r="K764" s="266"/>
      <c r="L764" s="266"/>
      <c r="M764" s="268"/>
      <c r="N764" s="268"/>
      <c r="O764" s="268"/>
      <c r="P764" s="270"/>
      <c r="R764" s="266"/>
      <c r="U764" s="270"/>
      <c r="V764" s="270"/>
      <c r="X764" s="270"/>
      <c r="Y764" s="270"/>
      <c r="Z764" s="268"/>
      <c r="AB764" s="297"/>
      <c r="AC764" s="270"/>
      <c r="AE764" s="187"/>
      <c r="AF764" s="268"/>
      <c r="AG764" s="268"/>
      <c r="AH764" s="270"/>
      <c r="AI764" s="270"/>
      <c r="AJ764" s="270"/>
      <c r="AK764" s="267"/>
      <c r="AL764" s="274"/>
      <c r="AM764" s="270"/>
      <c r="AN764" s="270"/>
      <c r="AO764" s="270"/>
      <c r="AP764" s="270"/>
      <c r="AQ764" s="268"/>
      <c r="AR764" s="270"/>
      <c r="AS764" s="270"/>
      <c r="AT764" s="270"/>
      <c r="AU764" s="268"/>
      <c r="AV764" s="270"/>
      <c r="AW764" s="187"/>
      <c r="AX764" s="268"/>
      <c r="AY764" s="8"/>
      <c r="AZ764" s="8"/>
      <c r="BA764" s="8"/>
    </row>
    <row r="765" spans="1:53">
      <c r="A765" s="266"/>
      <c r="B765" s="267"/>
      <c r="C765" s="184"/>
      <c r="D765" s="186"/>
      <c r="E765" s="218"/>
      <c r="F765" s="185"/>
      <c r="G765" s="185"/>
      <c r="H765" s="273"/>
      <c r="I765" s="269"/>
      <c r="J765" s="266"/>
      <c r="K765" s="266"/>
      <c r="L765" s="266"/>
      <c r="M765" s="268"/>
      <c r="N765" s="268"/>
      <c r="O765" s="268"/>
      <c r="P765" s="270"/>
      <c r="R765" s="266"/>
      <c r="U765" s="270"/>
      <c r="V765" s="270"/>
      <c r="X765" s="270"/>
      <c r="Y765" s="270"/>
      <c r="Z765" s="268"/>
      <c r="AB765" s="297"/>
      <c r="AC765" s="270"/>
      <c r="AE765" s="187"/>
      <c r="AF765" s="268"/>
      <c r="AG765" s="268"/>
      <c r="AH765" s="270"/>
      <c r="AI765" s="270"/>
      <c r="AJ765" s="270"/>
      <c r="AK765" s="267"/>
      <c r="AL765" s="274"/>
      <c r="AM765" s="270"/>
      <c r="AN765" s="270"/>
      <c r="AO765" s="270"/>
      <c r="AP765" s="270"/>
      <c r="AQ765" s="268"/>
      <c r="AR765" s="270"/>
      <c r="AS765" s="270"/>
      <c r="AT765" s="270"/>
      <c r="AU765" s="268"/>
      <c r="AV765" s="270"/>
      <c r="AW765" s="187"/>
      <c r="AX765" s="268"/>
      <c r="AY765" s="8"/>
      <c r="AZ765" s="8"/>
      <c r="BA765" s="8"/>
    </row>
    <row r="766" spans="1:53">
      <c r="A766" s="266"/>
      <c r="B766" s="267"/>
      <c r="C766" s="184"/>
      <c r="D766" s="186"/>
      <c r="E766" s="218"/>
      <c r="F766" s="185"/>
      <c r="G766" s="185"/>
      <c r="H766" s="273"/>
      <c r="I766" s="269"/>
      <c r="J766" s="266"/>
      <c r="K766" s="266"/>
      <c r="L766" s="266"/>
      <c r="M766" s="268"/>
      <c r="N766" s="268"/>
      <c r="O766" s="268"/>
      <c r="P766" s="270"/>
      <c r="R766" s="266"/>
      <c r="U766" s="270"/>
      <c r="V766" s="270"/>
      <c r="X766" s="270"/>
      <c r="Y766" s="270"/>
      <c r="Z766" s="268"/>
      <c r="AB766" s="297"/>
      <c r="AC766" s="270"/>
      <c r="AE766" s="187"/>
      <c r="AF766" s="268"/>
      <c r="AG766" s="268"/>
      <c r="AH766" s="270"/>
      <c r="AI766" s="270"/>
      <c r="AJ766" s="270"/>
      <c r="AK766" s="267"/>
      <c r="AL766" s="274"/>
      <c r="AM766" s="270"/>
      <c r="AN766" s="270"/>
      <c r="AO766" s="270"/>
      <c r="AP766" s="270"/>
      <c r="AQ766" s="268"/>
      <c r="AR766" s="270"/>
      <c r="AS766" s="270"/>
      <c r="AT766" s="270"/>
      <c r="AU766" s="268"/>
      <c r="AV766" s="270"/>
      <c r="AW766" s="187"/>
      <c r="AX766" s="268"/>
      <c r="AY766" s="8"/>
      <c r="AZ766" s="8"/>
      <c r="BA766" s="8"/>
    </row>
    <row r="767" spans="1:53">
      <c r="A767" s="266"/>
      <c r="B767" s="267"/>
      <c r="C767" s="184"/>
      <c r="D767" s="186"/>
      <c r="E767" s="218"/>
      <c r="F767" s="185"/>
      <c r="G767" s="185"/>
      <c r="H767" s="273"/>
      <c r="I767" s="269"/>
      <c r="J767" s="266"/>
      <c r="K767" s="266"/>
      <c r="L767" s="266"/>
      <c r="M767" s="268"/>
      <c r="N767" s="268"/>
      <c r="O767" s="268"/>
      <c r="P767" s="270"/>
      <c r="R767" s="266"/>
      <c r="U767" s="270"/>
      <c r="V767" s="270"/>
      <c r="X767" s="270"/>
      <c r="Y767" s="270"/>
      <c r="Z767" s="268"/>
      <c r="AB767" s="297"/>
      <c r="AC767" s="270"/>
      <c r="AE767" s="187"/>
      <c r="AF767" s="268"/>
      <c r="AG767" s="268"/>
      <c r="AH767" s="270"/>
      <c r="AI767" s="270"/>
      <c r="AJ767" s="270"/>
      <c r="AK767" s="267"/>
      <c r="AL767" s="274"/>
      <c r="AM767" s="270"/>
      <c r="AN767" s="270"/>
      <c r="AO767" s="270"/>
      <c r="AP767" s="270"/>
      <c r="AQ767" s="268"/>
      <c r="AR767" s="270"/>
      <c r="AS767" s="270"/>
      <c r="AT767" s="270"/>
      <c r="AU767" s="268"/>
      <c r="AV767" s="270"/>
      <c r="AW767" s="187"/>
      <c r="AX767" s="268"/>
      <c r="AY767" s="8"/>
      <c r="AZ767" s="8"/>
      <c r="BA767" s="8"/>
    </row>
    <row r="768" spans="1:53">
      <c r="A768" s="266"/>
      <c r="B768" s="267"/>
      <c r="C768" s="184"/>
      <c r="D768" s="186"/>
      <c r="E768" s="218"/>
      <c r="F768" s="185"/>
      <c r="G768" s="185"/>
      <c r="H768" s="273"/>
      <c r="I768" s="269"/>
      <c r="J768" s="266"/>
      <c r="K768" s="266"/>
      <c r="L768" s="266"/>
      <c r="M768" s="268"/>
      <c r="N768" s="268"/>
      <c r="O768" s="268"/>
      <c r="P768" s="270"/>
      <c r="R768" s="266"/>
      <c r="U768" s="270"/>
      <c r="V768" s="270"/>
      <c r="X768" s="270"/>
      <c r="Y768" s="270"/>
      <c r="Z768" s="268"/>
      <c r="AB768" s="297"/>
      <c r="AC768" s="270"/>
      <c r="AE768" s="187"/>
      <c r="AF768" s="268"/>
      <c r="AG768" s="268"/>
      <c r="AH768" s="270"/>
      <c r="AI768" s="270"/>
      <c r="AJ768" s="270"/>
      <c r="AK768" s="267"/>
      <c r="AL768" s="274"/>
      <c r="AM768" s="270"/>
      <c r="AN768" s="270"/>
      <c r="AO768" s="270"/>
      <c r="AP768" s="270"/>
      <c r="AQ768" s="268"/>
      <c r="AR768" s="270"/>
      <c r="AS768" s="270"/>
      <c r="AT768" s="270"/>
      <c r="AU768" s="268"/>
      <c r="AV768" s="270"/>
      <c r="AW768" s="187"/>
      <c r="AX768" s="268"/>
      <c r="AY768" s="8"/>
      <c r="AZ768" s="8"/>
      <c r="BA768" s="8"/>
    </row>
    <row r="769" spans="1:53">
      <c r="A769" s="266"/>
      <c r="B769" s="267"/>
      <c r="C769" s="184"/>
      <c r="D769" s="186"/>
      <c r="E769" s="218"/>
      <c r="F769" s="185"/>
      <c r="G769" s="185"/>
      <c r="H769" s="273"/>
      <c r="I769" s="269"/>
      <c r="J769" s="266"/>
      <c r="K769" s="266"/>
      <c r="L769" s="266"/>
      <c r="M769" s="268"/>
      <c r="N769" s="268"/>
      <c r="O769" s="268"/>
      <c r="P769" s="270"/>
      <c r="R769" s="266"/>
      <c r="U769" s="270"/>
      <c r="V769" s="270"/>
      <c r="X769" s="270"/>
      <c r="Y769" s="270"/>
      <c r="Z769" s="268"/>
      <c r="AB769" s="297"/>
      <c r="AC769" s="270"/>
      <c r="AE769" s="187"/>
      <c r="AF769" s="268"/>
      <c r="AG769" s="268"/>
      <c r="AH769" s="270"/>
      <c r="AI769" s="270"/>
      <c r="AJ769" s="270"/>
      <c r="AK769" s="267"/>
      <c r="AL769" s="274"/>
      <c r="AM769" s="270"/>
      <c r="AN769" s="270"/>
      <c r="AO769" s="270"/>
      <c r="AP769" s="270"/>
      <c r="AQ769" s="268"/>
      <c r="AR769" s="270"/>
      <c r="AS769" s="270"/>
      <c r="AT769" s="270"/>
      <c r="AU769" s="268"/>
      <c r="AV769" s="270"/>
      <c r="AW769" s="187"/>
      <c r="AX769" s="268"/>
      <c r="AY769" s="8"/>
      <c r="AZ769" s="8"/>
      <c r="BA769" s="8"/>
    </row>
    <row r="770" spans="1:53">
      <c r="A770" s="266"/>
      <c r="B770" s="267"/>
      <c r="C770" s="184"/>
      <c r="D770" s="186"/>
      <c r="E770" s="218"/>
      <c r="F770" s="185"/>
      <c r="G770" s="185"/>
      <c r="H770" s="273"/>
      <c r="I770" s="269"/>
      <c r="J770" s="266"/>
      <c r="K770" s="266"/>
      <c r="L770" s="266"/>
      <c r="M770" s="268"/>
      <c r="N770" s="268"/>
      <c r="O770" s="268"/>
      <c r="P770" s="270"/>
      <c r="R770" s="266"/>
      <c r="U770" s="270"/>
      <c r="V770" s="270"/>
      <c r="X770" s="270"/>
      <c r="Y770" s="270"/>
      <c r="Z770" s="268"/>
      <c r="AB770" s="297"/>
      <c r="AC770" s="270"/>
      <c r="AE770" s="187"/>
      <c r="AF770" s="268"/>
      <c r="AG770" s="268"/>
      <c r="AH770" s="270"/>
      <c r="AI770" s="270"/>
      <c r="AJ770" s="270"/>
      <c r="AK770" s="267"/>
      <c r="AL770" s="274"/>
      <c r="AM770" s="270"/>
      <c r="AN770" s="270"/>
      <c r="AO770" s="270"/>
      <c r="AP770" s="270"/>
      <c r="AQ770" s="268"/>
      <c r="AR770" s="270"/>
      <c r="AS770" s="270"/>
      <c r="AT770" s="270"/>
      <c r="AU770" s="268"/>
      <c r="AV770" s="270"/>
      <c r="AW770" s="187"/>
      <c r="AX770" s="268"/>
      <c r="AY770" s="8"/>
      <c r="AZ770" s="8"/>
      <c r="BA770" s="8"/>
    </row>
    <row r="771" spans="1:53">
      <c r="A771" s="266"/>
      <c r="B771" s="267"/>
      <c r="C771" s="184"/>
      <c r="D771" s="186"/>
      <c r="E771" s="218"/>
      <c r="F771" s="185"/>
      <c r="G771" s="185"/>
      <c r="H771" s="273"/>
      <c r="I771" s="269"/>
      <c r="J771" s="266"/>
      <c r="K771" s="266"/>
      <c r="L771" s="266"/>
      <c r="M771" s="268"/>
      <c r="N771" s="268"/>
      <c r="O771" s="268"/>
      <c r="P771" s="270"/>
      <c r="R771" s="266"/>
      <c r="U771" s="270"/>
      <c r="V771" s="270"/>
      <c r="X771" s="270"/>
      <c r="Y771" s="270"/>
      <c r="Z771" s="268"/>
      <c r="AB771" s="297"/>
      <c r="AC771" s="270"/>
      <c r="AE771" s="187"/>
      <c r="AF771" s="268"/>
      <c r="AG771" s="268"/>
      <c r="AH771" s="270"/>
      <c r="AI771" s="270"/>
      <c r="AJ771" s="270"/>
      <c r="AK771" s="267"/>
      <c r="AL771" s="274"/>
      <c r="AM771" s="270"/>
      <c r="AN771" s="270"/>
      <c r="AO771" s="270"/>
      <c r="AP771" s="270"/>
      <c r="AQ771" s="268"/>
      <c r="AR771" s="270"/>
      <c r="AS771" s="270"/>
      <c r="AT771" s="270"/>
      <c r="AU771" s="268"/>
      <c r="AV771" s="270"/>
      <c r="AW771" s="187"/>
      <c r="AX771" s="268"/>
      <c r="AY771" s="8"/>
      <c r="AZ771" s="8"/>
      <c r="BA771" s="8"/>
    </row>
    <row r="772" spans="1:53">
      <c r="A772" s="266"/>
      <c r="B772" s="267"/>
      <c r="C772" s="184"/>
      <c r="D772" s="186"/>
      <c r="E772" s="218"/>
      <c r="F772" s="185"/>
      <c r="G772" s="185"/>
      <c r="H772" s="273"/>
      <c r="I772" s="269"/>
      <c r="J772" s="266"/>
      <c r="K772" s="266"/>
      <c r="L772" s="266"/>
      <c r="M772" s="268"/>
      <c r="N772" s="268"/>
      <c r="O772" s="268"/>
      <c r="P772" s="270"/>
      <c r="R772" s="266"/>
      <c r="U772" s="270"/>
      <c r="V772" s="270"/>
      <c r="X772" s="270"/>
      <c r="Y772" s="270"/>
      <c r="Z772" s="268"/>
      <c r="AB772" s="297"/>
      <c r="AC772" s="270"/>
      <c r="AE772" s="187"/>
      <c r="AF772" s="268"/>
      <c r="AG772" s="268"/>
      <c r="AH772" s="270"/>
      <c r="AI772" s="270"/>
      <c r="AJ772" s="270"/>
      <c r="AK772" s="267"/>
      <c r="AL772" s="274"/>
      <c r="AM772" s="270"/>
      <c r="AN772" s="270"/>
      <c r="AO772" s="270"/>
      <c r="AP772" s="270"/>
      <c r="AQ772" s="268"/>
      <c r="AR772" s="270"/>
      <c r="AS772" s="270"/>
      <c r="AT772" s="270"/>
      <c r="AU772" s="268"/>
      <c r="AV772" s="270"/>
      <c r="AW772" s="187"/>
      <c r="AX772" s="268"/>
      <c r="AY772" s="8"/>
      <c r="AZ772" s="8"/>
      <c r="BA772" s="8"/>
    </row>
    <row r="773" spans="1:53">
      <c r="A773" s="266"/>
      <c r="B773" s="267"/>
      <c r="C773" s="184"/>
      <c r="D773" s="186"/>
      <c r="E773" s="218"/>
      <c r="F773" s="185"/>
      <c r="G773" s="185"/>
      <c r="H773" s="273"/>
      <c r="I773" s="269"/>
      <c r="J773" s="266"/>
      <c r="K773" s="266"/>
      <c r="L773" s="266"/>
      <c r="M773" s="268"/>
      <c r="N773" s="268"/>
      <c r="O773" s="268"/>
      <c r="P773" s="270"/>
      <c r="R773" s="266"/>
      <c r="U773" s="270"/>
      <c r="V773" s="270"/>
      <c r="X773" s="270"/>
      <c r="Y773" s="270"/>
      <c r="Z773" s="268"/>
      <c r="AB773" s="297"/>
      <c r="AC773" s="270"/>
      <c r="AE773" s="187"/>
      <c r="AF773" s="268"/>
      <c r="AG773" s="268"/>
      <c r="AH773" s="270"/>
      <c r="AI773" s="270"/>
      <c r="AJ773" s="270"/>
      <c r="AK773" s="267"/>
      <c r="AL773" s="274"/>
      <c r="AM773" s="270"/>
      <c r="AN773" s="270"/>
      <c r="AO773" s="270"/>
      <c r="AP773" s="270"/>
      <c r="AQ773" s="268"/>
      <c r="AR773" s="270"/>
      <c r="AS773" s="270"/>
      <c r="AT773" s="270"/>
      <c r="AU773" s="268"/>
      <c r="AV773" s="270"/>
      <c r="AW773" s="187"/>
      <c r="AX773" s="268"/>
      <c r="AY773" s="8"/>
      <c r="AZ773" s="8"/>
      <c r="BA773" s="8"/>
    </row>
    <row r="774" spans="1:53">
      <c r="A774" s="266"/>
      <c r="B774" s="267"/>
      <c r="C774" s="184"/>
      <c r="D774" s="186"/>
      <c r="E774" s="218"/>
      <c r="F774" s="185"/>
      <c r="G774" s="185"/>
      <c r="H774" s="273"/>
      <c r="I774" s="269"/>
      <c r="J774" s="266"/>
      <c r="K774" s="266"/>
      <c r="L774" s="266"/>
      <c r="M774" s="268"/>
      <c r="N774" s="268"/>
      <c r="O774" s="268"/>
      <c r="P774" s="270"/>
      <c r="R774" s="266"/>
      <c r="U774" s="270"/>
      <c r="V774" s="270"/>
      <c r="X774" s="270"/>
      <c r="Y774" s="270"/>
      <c r="Z774" s="268"/>
      <c r="AB774" s="297"/>
      <c r="AC774" s="270"/>
      <c r="AE774" s="187"/>
      <c r="AF774" s="268"/>
      <c r="AG774" s="268"/>
      <c r="AH774" s="270"/>
      <c r="AI774" s="270"/>
      <c r="AJ774" s="270"/>
      <c r="AK774" s="267"/>
      <c r="AL774" s="274"/>
      <c r="AM774" s="270"/>
      <c r="AN774" s="270"/>
      <c r="AO774" s="270"/>
      <c r="AP774" s="270"/>
      <c r="AQ774" s="268"/>
      <c r="AR774" s="270"/>
      <c r="AS774" s="270"/>
      <c r="AT774" s="270"/>
      <c r="AU774" s="268"/>
      <c r="AV774" s="270"/>
      <c r="AW774" s="187"/>
      <c r="AX774" s="268"/>
      <c r="AY774" s="8"/>
      <c r="AZ774" s="8"/>
      <c r="BA774" s="8"/>
    </row>
    <row r="775" spans="1:53">
      <c r="A775" s="266"/>
      <c r="B775" s="267"/>
      <c r="C775" s="184"/>
      <c r="D775" s="186"/>
      <c r="E775" s="218"/>
      <c r="F775" s="185"/>
      <c r="G775" s="185"/>
      <c r="H775" s="273"/>
      <c r="I775" s="269"/>
      <c r="J775" s="266"/>
      <c r="K775" s="266"/>
      <c r="L775" s="266"/>
      <c r="M775" s="268"/>
      <c r="N775" s="268"/>
      <c r="O775" s="268"/>
      <c r="P775" s="270"/>
      <c r="R775" s="266"/>
      <c r="U775" s="270"/>
      <c r="V775" s="270"/>
      <c r="X775" s="270"/>
      <c r="Y775" s="270"/>
      <c r="Z775" s="268"/>
      <c r="AB775" s="297"/>
      <c r="AC775" s="270"/>
      <c r="AE775" s="187"/>
      <c r="AF775" s="268"/>
      <c r="AG775" s="268"/>
      <c r="AH775" s="270"/>
      <c r="AI775" s="270"/>
      <c r="AJ775" s="270"/>
      <c r="AK775" s="267"/>
      <c r="AL775" s="274"/>
      <c r="AM775" s="270"/>
      <c r="AN775" s="270"/>
      <c r="AO775" s="270"/>
      <c r="AP775" s="270"/>
      <c r="AQ775" s="268"/>
      <c r="AR775" s="270"/>
      <c r="AS775" s="270"/>
      <c r="AT775" s="270"/>
      <c r="AU775" s="268"/>
      <c r="AV775" s="270"/>
      <c r="AW775" s="187"/>
      <c r="AX775" s="268"/>
      <c r="AY775" s="8"/>
      <c r="AZ775" s="8"/>
      <c r="BA775" s="8"/>
    </row>
    <row r="776" spans="1:53">
      <c r="A776" s="266"/>
      <c r="B776" s="267"/>
      <c r="C776" s="184"/>
      <c r="D776" s="186"/>
      <c r="E776" s="218"/>
      <c r="F776" s="185"/>
      <c r="G776" s="185"/>
      <c r="H776" s="273"/>
      <c r="I776" s="269"/>
      <c r="J776" s="266"/>
      <c r="K776" s="266"/>
      <c r="L776" s="266"/>
      <c r="M776" s="268"/>
      <c r="N776" s="268"/>
      <c r="O776" s="268"/>
      <c r="P776" s="270"/>
      <c r="R776" s="266"/>
      <c r="U776" s="270"/>
      <c r="V776" s="270"/>
      <c r="X776" s="270"/>
      <c r="Y776" s="270"/>
      <c r="Z776" s="268"/>
      <c r="AB776" s="297"/>
      <c r="AC776" s="270"/>
      <c r="AE776" s="187"/>
      <c r="AF776" s="268"/>
      <c r="AG776" s="268"/>
      <c r="AH776" s="270"/>
      <c r="AI776" s="270"/>
      <c r="AJ776" s="270"/>
      <c r="AK776" s="267"/>
      <c r="AL776" s="274"/>
      <c r="AM776" s="270"/>
      <c r="AN776" s="270"/>
      <c r="AO776" s="270"/>
      <c r="AP776" s="270"/>
      <c r="AQ776" s="268"/>
      <c r="AR776" s="270"/>
      <c r="AS776" s="270"/>
      <c r="AT776" s="270"/>
      <c r="AU776" s="268"/>
      <c r="AV776" s="270"/>
      <c r="AW776" s="187"/>
      <c r="AX776" s="268"/>
      <c r="AY776" s="8"/>
      <c r="AZ776" s="8"/>
      <c r="BA776" s="8"/>
    </row>
    <row r="777" spans="1:53">
      <c r="A777" s="266"/>
      <c r="B777" s="267"/>
      <c r="C777" s="184"/>
      <c r="D777" s="186"/>
      <c r="E777" s="218"/>
      <c r="F777" s="185"/>
      <c r="G777" s="185"/>
      <c r="H777" s="273"/>
      <c r="I777" s="269"/>
      <c r="J777" s="266"/>
      <c r="K777" s="266"/>
      <c r="L777" s="266"/>
      <c r="M777" s="268"/>
      <c r="N777" s="268"/>
      <c r="O777" s="268"/>
      <c r="P777" s="270"/>
      <c r="R777" s="266"/>
      <c r="U777" s="270"/>
      <c r="V777" s="270"/>
      <c r="X777" s="270"/>
      <c r="Y777" s="270"/>
      <c r="Z777" s="268"/>
      <c r="AB777" s="297"/>
      <c r="AC777" s="270"/>
      <c r="AE777" s="187"/>
      <c r="AF777" s="268"/>
      <c r="AG777" s="268"/>
      <c r="AH777" s="270"/>
      <c r="AI777" s="270"/>
      <c r="AJ777" s="270"/>
      <c r="AK777" s="267"/>
      <c r="AL777" s="274"/>
      <c r="AM777" s="270"/>
      <c r="AN777" s="270"/>
      <c r="AO777" s="270"/>
      <c r="AP777" s="270"/>
      <c r="AQ777" s="268"/>
      <c r="AR777" s="270"/>
      <c r="AS777" s="270"/>
      <c r="AT777" s="270"/>
      <c r="AU777" s="268"/>
      <c r="AV777" s="270"/>
      <c r="AW777" s="187"/>
      <c r="AX777" s="268"/>
      <c r="AY777" s="8"/>
      <c r="AZ777" s="8"/>
      <c r="BA777" s="8"/>
    </row>
    <row r="778" spans="1:53">
      <c r="A778" s="266"/>
      <c r="B778" s="267"/>
      <c r="C778" s="184"/>
      <c r="D778" s="186"/>
      <c r="E778" s="218"/>
      <c r="F778" s="185"/>
      <c r="G778" s="185"/>
      <c r="H778" s="273"/>
      <c r="I778" s="269"/>
      <c r="J778" s="266"/>
      <c r="K778" s="266"/>
      <c r="L778" s="266"/>
      <c r="M778" s="268"/>
      <c r="N778" s="268"/>
      <c r="O778" s="268"/>
      <c r="P778" s="270"/>
      <c r="R778" s="266"/>
      <c r="U778" s="270"/>
      <c r="V778" s="270"/>
      <c r="X778" s="270"/>
      <c r="Y778" s="270"/>
      <c r="Z778" s="268"/>
      <c r="AB778" s="297"/>
      <c r="AC778" s="270"/>
      <c r="AE778" s="187"/>
      <c r="AF778" s="268"/>
      <c r="AG778" s="268"/>
      <c r="AH778" s="270"/>
      <c r="AI778" s="270"/>
      <c r="AJ778" s="270"/>
      <c r="AK778" s="267"/>
      <c r="AL778" s="274"/>
      <c r="AM778" s="270"/>
      <c r="AN778" s="270"/>
      <c r="AO778" s="270"/>
      <c r="AP778" s="270"/>
      <c r="AQ778" s="268"/>
      <c r="AR778" s="270"/>
      <c r="AS778" s="270"/>
      <c r="AT778" s="270"/>
      <c r="AU778" s="268"/>
      <c r="AV778" s="270"/>
      <c r="AW778" s="187"/>
      <c r="AX778" s="268"/>
      <c r="AY778" s="8"/>
      <c r="AZ778" s="8"/>
      <c r="BA778" s="8"/>
    </row>
    <row r="779" spans="1:53">
      <c r="A779" s="266"/>
      <c r="B779" s="267"/>
      <c r="C779" s="184"/>
      <c r="D779" s="186"/>
      <c r="E779" s="218"/>
      <c r="F779" s="185"/>
      <c r="G779" s="185"/>
      <c r="H779" s="273"/>
      <c r="I779" s="269"/>
      <c r="J779" s="266"/>
      <c r="K779" s="266"/>
      <c r="L779" s="266"/>
      <c r="M779" s="268"/>
      <c r="N779" s="268"/>
      <c r="O779" s="268"/>
      <c r="P779" s="270"/>
      <c r="R779" s="266"/>
      <c r="U779" s="270"/>
      <c r="V779" s="270"/>
      <c r="X779" s="270"/>
      <c r="Y779" s="270"/>
      <c r="Z779" s="268"/>
      <c r="AB779" s="297"/>
      <c r="AC779" s="270"/>
      <c r="AE779" s="187"/>
      <c r="AF779" s="268"/>
      <c r="AG779" s="268"/>
      <c r="AH779" s="270"/>
      <c r="AI779" s="270"/>
      <c r="AJ779" s="270"/>
      <c r="AK779" s="267"/>
      <c r="AL779" s="274"/>
      <c r="AM779" s="270"/>
      <c r="AN779" s="270"/>
      <c r="AO779" s="270"/>
      <c r="AP779" s="270"/>
      <c r="AQ779" s="268"/>
      <c r="AR779" s="270"/>
      <c r="AS779" s="270"/>
      <c r="AT779" s="270"/>
      <c r="AU779" s="268"/>
      <c r="AV779" s="270"/>
      <c r="AW779" s="187"/>
      <c r="AX779" s="268"/>
      <c r="AY779" s="8"/>
      <c r="AZ779" s="8"/>
      <c r="BA779" s="8"/>
    </row>
    <row r="780" spans="1:53">
      <c r="A780" s="266"/>
      <c r="B780" s="267"/>
      <c r="C780" s="184"/>
      <c r="D780" s="186"/>
      <c r="E780" s="218"/>
      <c r="F780" s="185"/>
      <c r="G780" s="185"/>
      <c r="H780" s="273"/>
      <c r="I780" s="269"/>
      <c r="J780" s="266"/>
      <c r="K780" s="266"/>
      <c r="L780" s="266"/>
      <c r="M780" s="268"/>
      <c r="N780" s="268"/>
      <c r="O780" s="268"/>
      <c r="P780" s="270"/>
      <c r="R780" s="266"/>
      <c r="U780" s="270"/>
      <c r="V780" s="270"/>
      <c r="X780" s="270"/>
      <c r="Y780" s="270"/>
      <c r="Z780" s="268"/>
      <c r="AB780" s="297"/>
      <c r="AC780" s="270"/>
      <c r="AE780" s="187"/>
      <c r="AF780" s="268"/>
      <c r="AG780" s="268"/>
      <c r="AH780" s="270"/>
      <c r="AI780" s="270"/>
      <c r="AJ780" s="270"/>
      <c r="AK780" s="267"/>
      <c r="AL780" s="274"/>
      <c r="AM780" s="270"/>
      <c r="AN780" s="270"/>
      <c r="AO780" s="270"/>
      <c r="AP780" s="270"/>
      <c r="AQ780" s="268"/>
      <c r="AR780" s="270"/>
      <c r="AS780" s="270"/>
      <c r="AT780" s="270"/>
      <c r="AU780" s="268"/>
      <c r="AV780" s="270"/>
      <c r="AW780" s="187"/>
      <c r="AX780" s="268"/>
      <c r="AY780" s="8"/>
      <c r="AZ780" s="8"/>
      <c r="BA780" s="8"/>
    </row>
    <row r="781" spans="1:53">
      <c r="A781" s="266"/>
      <c r="B781" s="267"/>
      <c r="C781" s="184"/>
      <c r="D781" s="186"/>
      <c r="E781" s="218"/>
      <c r="F781" s="185"/>
      <c r="G781" s="185"/>
      <c r="H781" s="273"/>
      <c r="I781" s="269"/>
      <c r="J781" s="266"/>
      <c r="K781" s="266"/>
      <c r="L781" s="266"/>
      <c r="M781" s="268"/>
      <c r="N781" s="268"/>
      <c r="O781" s="268"/>
      <c r="P781" s="270"/>
      <c r="R781" s="266"/>
      <c r="U781" s="270"/>
      <c r="V781" s="270"/>
      <c r="X781" s="270"/>
      <c r="Y781" s="270"/>
      <c r="Z781" s="268"/>
      <c r="AB781" s="297"/>
      <c r="AC781" s="270"/>
      <c r="AE781" s="187"/>
      <c r="AF781" s="268"/>
      <c r="AG781" s="268"/>
      <c r="AH781" s="270"/>
      <c r="AI781" s="270"/>
      <c r="AJ781" s="270"/>
      <c r="AK781" s="267"/>
      <c r="AL781" s="274"/>
      <c r="AM781" s="270"/>
      <c r="AN781" s="270"/>
      <c r="AO781" s="270"/>
      <c r="AP781" s="270"/>
      <c r="AQ781" s="268"/>
      <c r="AR781" s="270"/>
      <c r="AS781" s="270"/>
      <c r="AT781" s="270"/>
      <c r="AU781" s="268"/>
      <c r="AV781" s="270"/>
      <c r="AW781" s="187"/>
      <c r="AX781" s="268"/>
      <c r="AY781" s="8"/>
      <c r="AZ781" s="8"/>
      <c r="BA781" s="8"/>
    </row>
    <row r="782" spans="1:53">
      <c r="A782" s="266"/>
      <c r="B782" s="267"/>
      <c r="C782" s="184"/>
      <c r="D782" s="186"/>
      <c r="E782" s="218"/>
      <c r="F782" s="185"/>
      <c r="G782" s="185"/>
      <c r="H782" s="273"/>
      <c r="I782" s="269"/>
      <c r="J782" s="266"/>
      <c r="K782" s="266"/>
      <c r="L782" s="266"/>
      <c r="M782" s="268"/>
      <c r="N782" s="268"/>
      <c r="O782" s="268"/>
      <c r="P782" s="270"/>
      <c r="R782" s="266"/>
      <c r="U782" s="270"/>
      <c r="V782" s="270"/>
      <c r="X782" s="270"/>
      <c r="Y782" s="270"/>
      <c r="Z782" s="268"/>
      <c r="AB782" s="297"/>
      <c r="AC782" s="270"/>
      <c r="AE782" s="187"/>
      <c r="AF782" s="268"/>
      <c r="AG782" s="268"/>
      <c r="AH782" s="270"/>
      <c r="AI782" s="270"/>
      <c r="AJ782" s="270"/>
      <c r="AK782" s="267"/>
      <c r="AL782" s="274"/>
      <c r="AM782" s="270"/>
      <c r="AN782" s="270"/>
      <c r="AO782" s="270"/>
      <c r="AP782" s="270"/>
      <c r="AQ782" s="268"/>
      <c r="AR782" s="270"/>
      <c r="AS782" s="270"/>
      <c r="AT782" s="270"/>
      <c r="AU782" s="268"/>
      <c r="AV782" s="270"/>
      <c r="AW782" s="187"/>
      <c r="AX782" s="268"/>
      <c r="AY782" s="8"/>
      <c r="AZ782" s="8"/>
      <c r="BA782" s="8"/>
    </row>
    <row r="783" spans="1:53">
      <c r="A783" s="266"/>
      <c r="B783" s="267"/>
      <c r="C783" s="184"/>
      <c r="D783" s="186"/>
      <c r="E783" s="218"/>
      <c r="F783" s="185"/>
      <c r="G783" s="185"/>
      <c r="H783" s="273"/>
      <c r="I783" s="269"/>
      <c r="J783" s="266"/>
      <c r="K783" s="266"/>
      <c r="L783" s="266"/>
      <c r="M783" s="268"/>
      <c r="N783" s="268"/>
      <c r="O783" s="268"/>
      <c r="P783" s="270"/>
      <c r="R783" s="266"/>
      <c r="U783" s="270"/>
      <c r="V783" s="270"/>
      <c r="X783" s="270"/>
      <c r="Y783" s="270"/>
      <c r="Z783" s="268"/>
      <c r="AB783" s="297"/>
      <c r="AC783" s="270"/>
      <c r="AE783" s="187"/>
      <c r="AF783" s="268"/>
      <c r="AG783" s="268"/>
      <c r="AH783" s="270"/>
      <c r="AI783" s="270"/>
      <c r="AJ783" s="270"/>
      <c r="AK783" s="267"/>
      <c r="AL783" s="274"/>
      <c r="AM783" s="270"/>
      <c r="AN783" s="270"/>
      <c r="AO783" s="270"/>
      <c r="AP783" s="270"/>
      <c r="AQ783" s="268"/>
      <c r="AR783" s="270"/>
      <c r="AS783" s="270"/>
      <c r="AT783" s="270"/>
      <c r="AU783" s="268"/>
      <c r="AV783" s="270"/>
      <c r="AW783" s="187"/>
      <c r="AX783" s="268"/>
      <c r="AY783" s="8"/>
      <c r="AZ783" s="8"/>
      <c r="BA783" s="8"/>
    </row>
    <row r="784" spans="1:53">
      <c r="A784" s="266"/>
      <c r="B784" s="267"/>
      <c r="C784" s="184"/>
      <c r="D784" s="186"/>
      <c r="E784" s="218"/>
      <c r="F784" s="185"/>
      <c r="G784" s="185"/>
      <c r="H784" s="273"/>
      <c r="I784" s="269"/>
      <c r="J784" s="266"/>
      <c r="K784" s="266"/>
      <c r="L784" s="266"/>
      <c r="M784" s="268"/>
      <c r="N784" s="268"/>
      <c r="O784" s="268"/>
      <c r="P784" s="270"/>
      <c r="R784" s="266"/>
      <c r="U784" s="270"/>
      <c r="V784" s="270"/>
      <c r="X784" s="270"/>
      <c r="Y784" s="270"/>
      <c r="Z784" s="268"/>
      <c r="AB784" s="297"/>
      <c r="AC784" s="270"/>
      <c r="AE784" s="187"/>
      <c r="AF784" s="268"/>
      <c r="AG784" s="268"/>
      <c r="AH784" s="270"/>
      <c r="AI784" s="270"/>
      <c r="AJ784" s="270"/>
      <c r="AK784" s="267"/>
      <c r="AL784" s="274"/>
      <c r="AM784" s="270"/>
      <c r="AN784" s="270"/>
      <c r="AO784" s="270"/>
      <c r="AP784" s="270"/>
      <c r="AQ784" s="268"/>
      <c r="AR784" s="270"/>
      <c r="AS784" s="270"/>
      <c r="AT784" s="270"/>
      <c r="AU784" s="268"/>
      <c r="AV784" s="270"/>
      <c r="AW784" s="187"/>
      <c r="AX784" s="268"/>
      <c r="AY784" s="8"/>
      <c r="AZ784" s="8"/>
      <c r="BA784" s="8"/>
    </row>
    <row r="785" spans="1:53">
      <c r="A785" s="266"/>
      <c r="B785" s="267"/>
      <c r="C785" s="184"/>
      <c r="D785" s="186"/>
      <c r="E785" s="218"/>
      <c r="F785" s="185"/>
      <c r="G785" s="185"/>
      <c r="H785" s="273"/>
      <c r="I785" s="269"/>
      <c r="J785" s="266"/>
      <c r="K785" s="266"/>
      <c r="L785" s="266"/>
      <c r="M785" s="268"/>
      <c r="N785" s="268"/>
      <c r="O785" s="268"/>
      <c r="P785" s="270"/>
      <c r="R785" s="266"/>
      <c r="U785" s="270"/>
      <c r="V785" s="270"/>
      <c r="X785" s="270"/>
      <c r="Y785" s="270"/>
      <c r="Z785" s="268"/>
      <c r="AB785" s="297"/>
      <c r="AC785" s="270"/>
      <c r="AE785" s="187"/>
      <c r="AF785" s="268"/>
      <c r="AG785" s="268"/>
      <c r="AH785" s="270"/>
      <c r="AI785" s="270"/>
      <c r="AJ785" s="270"/>
      <c r="AK785" s="267"/>
      <c r="AL785" s="274"/>
      <c r="AM785" s="270"/>
      <c r="AN785" s="270"/>
      <c r="AO785" s="270"/>
      <c r="AP785" s="270"/>
      <c r="AQ785" s="268"/>
      <c r="AR785" s="270"/>
      <c r="AS785" s="270"/>
      <c r="AT785" s="270"/>
      <c r="AU785" s="268"/>
      <c r="AV785" s="270"/>
      <c r="AW785" s="187"/>
      <c r="AX785" s="268"/>
      <c r="AY785" s="8"/>
      <c r="AZ785" s="8"/>
      <c r="BA785" s="8"/>
    </row>
    <row r="786" spans="1:53">
      <c r="A786" s="266"/>
      <c r="B786" s="267"/>
      <c r="C786" s="184"/>
      <c r="D786" s="186"/>
      <c r="E786" s="218"/>
      <c r="F786" s="185"/>
      <c r="G786" s="185"/>
      <c r="H786" s="273"/>
      <c r="I786" s="269"/>
      <c r="J786" s="266"/>
      <c r="K786" s="266"/>
      <c r="L786" s="266"/>
      <c r="M786" s="268"/>
      <c r="N786" s="268"/>
      <c r="O786" s="268"/>
      <c r="P786" s="270"/>
      <c r="R786" s="266"/>
      <c r="U786" s="270"/>
      <c r="V786" s="270"/>
      <c r="X786" s="270"/>
      <c r="Y786" s="270"/>
      <c r="Z786" s="268"/>
      <c r="AB786" s="297"/>
      <c r="AC786" s="270"/>
      <c r="AE786" s="187"/>
      <c r="AF786" s="268"/>
      <c r="AG786" s="268"/>
      <c r="AH786" s="270"/>
      <c r="AI786" s="270"/>
      <c r="AJ786" s="270"/>
      <c r="AK786" s="267"/>
      <c r="AL786" s="274"/>
      <c r="AM786" s="270"/>
      <c r="AN786" s="270"/>
      <c r="AO786" s="270"/>
      <c r="AP786" s="270"/>
      <c r="AQ786" s="268"/>
      <c r="AR786" s="270"/>
      <c r="AS786" s="270"/>
      <c r="AT786" s="270"/>
      <c r="AU786" s="268"/>
      <c r="AV786" s="270"/>
      <c r="AW786" s="187"/>
      <c r="AX786" s="268"/>
      <c r="AY786" s="8"/>
      <c r="AZ786" s="8"/>
      <c r="BA786" s="8"/>
    </row>
    <row r="787" spans="1:53">
      <c r="A787" s="266"/>
      <c r="B787" s="267"/>
      <c r="C787" s="184"/>
      <c r="D787" s="186"/>
      <c r="E787" s="218"/>
      <c r="F787" s="185"/>
      <c r="G787" s="185"/>
      <c r="H787" s="273"/>
      <c r="I787" s="269"/>
      <c r="J787" s="266"/>
      <c r="K787" s="266"/>
      <c r="L787" s="266"/>
      <c r="M787" s="268"/>
      <c r="N787" s="268"/>
      <c r="O787" s="268"/>
      <c r="P787" s="270"/>
      <c r="R787" s="266"/>
      <c r="U787" s="270"/>
      <c r="V787" s="270"/>
      <c r="X787" s="270"/>
      <c r="Y787" s="270"/>
      <c r="Z787" s="268"/>
      <c r="AB787" s="297"/>
      <c r="AC787" s="270"/>
      <c r="AE787" s="187"/>
      <c r="AF787" s="268"/>
      <c r="AG787" s="268"/>
      <c r="AH787" s="270"/>
      <c r="AI787" s="270"/>
      <c r="AJ787" s="270"/>
      <c r="AK787" s="267"/>
      <c r="AL787" s="274"/>
      <c r="AM787" s="270"/>
      <c r="AN787" s="270"/>
      <c r="AO787" s="270"/>
      <c r="AP787" s="270"/>
      <c r="AQ787" s="268"/>
      <c r="AR787" s="270"/>
      <c r="AS787" s="270"/>
      <c r="AT787" s="270"/>
      <c r="AU787" s="268"/>
      <c r="AV787" s="270"/>
      <c r="AW787" s="187"/>
      <c r="AX787" s="268"/>
      <c r="AY787" s="8"/>
      <c r="AZ787" s="8"/>
      <c r="BA787" s="8"/>
    </row>
    <row r="788" spans="1:53">
      <c r="A788" s="266"/>
      <c r="B788" s="267"/>
      <c r="C788" s="184"/>
      <c r="D788" s="186"/>
      <c r="E788" s="218"/>
      <c r="F788" s="185"/>
      <c r="G788" s="185"/>
      <c r="H788" s="273"/>
      <c r="I788" s="269"/>
      <c r="J788" s="266"/>
      <c r="K788" s="266"/>
      <c r="L788" s="266"/>
      <c r="M788" s="268"/>
      <c r="N788" s="268"/>
      <c r="O788" s="268"/>
      <c r="P788" s="270"/>
      <c r="R788" s="266"/>
      <c r="U788" s="270"/>
      <c r="V788" s="270"/>
      <c r="X788" s="270"/>
      <c r="Y788" s="270"/>
      <c r="Z788" s="268"/>
      <c r="AB788" s="297"/>
      <c r="AC788" s="270"/>
      <c r="AE788" s="187"/>
      <c r="AF788" s="268"/>
      <c r="AG788" s="268"/>
      <c r="AH788" s="270"/>
      <c r="AI788" s="270"/>
      <c r="AJ788" s="270"/>
      <c r="AK788" s="267"/>
      <c r="AL788" s="274"/>
      <c r="AM788" s="270"/>
      <c r="AN788" s="270"/>
      <c r="AO788" s="270"/>
      <c r="AP788" s="270"/>
      <c r="AQ788" s="268"/>
      <c r="AR788" s="270"/>
      <c r="AS788" s="270"/>
      <c r="AT788" s="270"/>
      <c r="AU788" s="268"/>
      <c r="AV788" s="270"/>
      <c r="AW788" s="187"/>
      <c r="AX788" s="268"/>
      <c r="AY788" s="8"/>
      <c r="AZ788" s="8"/>
      <c r="BA788" s="8"/>
    </row>
    <row r="789" spans="1:53">
      <c r="A789" s="266"/>
      <c r="B789" s="267"/>
      <c r="C789" s="184"/>
      <c r="D789" s="186"/>
      <c r="E789" s="218"/>
      <c r="F789" s="185"/>
      <c r="G789" s="185"/>
      <c r="H789" s="273"/>
      <c r="I789" s="269"/>
      <c r="J789" s="266"/>
      <c r="K789" s="266"/>
      <c r="L789" s="266"/>
      <c r="M789" s="268"/>
      <c r="N789" s="268"/>
      <c r="O789" s="268"/>
      <c r="P789" s="270"/>
      <c r="R789" s="266"/>
      <c r="U789" s="270"/>
      <c r="V789" s="270"/>
      <c r="X789" s="270"/>
      <c r="Y789" s="270"/>
      <c r="Z789" s="268"/>
      <c r="AB789" s="297"/>
      <c r="AC789" s="270"/>
      <c r="AE789" s="187"/>
      <c r="AF789" s="268"/>
      <c r="AG789" s="268"/>
      <c r="AH789" s="270"/>
      <c r="AI789" s="270"/>
      <c r="AJ789" s="270"/>
      <c r="AK789" s="267"/>
      <c r="AL789" s="274"/>
      <c r="AM789" s="270"/>
      <c r="AN789" s="270"/>
      <c r="AO789" s="270"/>
      <c r="AP789" s="270"/>
      <c r="AQ789" s="268"/>
      <c r="AR789" s="270"/>
      <c r="AS789" s="270"/>
      <c r="AT789" s="270"/>
      <c r="AU789" s="268"/>
      <c r="AV789" s="270"/>
      <c r="AW789" s="187"/>
      <c r="AX789" s="268"/>
      <c r="AY789" s="8"/>
      <c r="AZ789" s="8"/>
      <c r="BA789" s="8"/>
    </row>
    <row r="790" spans="1:53">
      <c r="A790" s="266"/>
      <c r="B790" s="267"/>
      <c r="C790" s="184"/>
      <c r="D790" s="186"/>
      <c r="E790" s="218"/>
      <c r="F790" s="185"/>
      <c r="G790" s="185"/>
      <c r="H790" s="273"/>
      <c r="I790" s="269"/>
      <c r="J790" s="266"/>
      <c r="K790" s="266"/>
      <c r="L790" s="266"/>
      <c r="M790" s="268"/>
      <c r="N790" s="268"/>
      <c r="O790" s="268"/>
      <c r="P790" s="270"/>
      <c r="R790" s="266"/>
      <c r="U790" s="270"/>
      <c r="V790" s="270"/>
      <c r="X790" s="270"/>
      <c r="Y790" s="270"/>
      <c r="Z790" s="268"/>
      <c r="AB790" s="297"/>
      <c r="AC790" s="270"/>
      <c r="AE790" s="187"/>
      <c r="AF790" s="268"/>
      <c r="AG790" s="268"/>
      <c r="AH790" s="270"/>
      <c r="AI790" s="270"/>
      <c r="AJ790" s="270"/>
      <c r="AK790" s="267"/>
      <c r="AL790" s="274"/>
      <c r="AM790" s="270"/>
      <c r="AN790" s="270"/>
      <c r="AO790" s="270"/>
      <c r="AP790" s="270"/>
      <c r="AQ790" s="268"/>
      <c r="AR790" s="270"/>
      <c r="AS790" s="270"/>
      <c r="AT790" s="270"/>
      <c r="AU790" s="268"/>
      <c r="AV790" s="270"/>
      <c r="AW790" s="187"/>
      <c r="AX790" s="268"/>
      <c r="AY790" s="8"/>
      <c r="AZ790" s="8"/>
      <c r="BA790" s="8"/>
    </row>
    <row r="791" spans="1:53">
      <c r="A791" s="266"/>
      <c r="B791" s="267"/>
      <c r="C791" s="184"/>
      <c r="D791" s="186"/>
      <c r="E791" s="218"/>
      <c r="F791" s="185"/>
      <c r="G791" s="185"/>
      <c r="H791" s="273"/>
      <c r="I791" s="269"/>
      <c r="J791" s="266"/>
      <c r="K791" s="266"/>
      <c r="L791" s="266"/>
      <c r="M791" s="268"/>
      <c r="N791" s="268"/>
      <c r="O791" s="268"/>
      <c r="P791" s="270"/>
      <c r="R791" s="266"/>
      <c r="U791" s="270"/>
      <c r="V791" s="270"/>
      <c r="X791" s="270"/>
      <c r="Y791" s="270"/>
      <c r="Z791" s="268"/>
      <c r="AB791" s="297"/>
      <c r="AC791" s="270"/>
      <c r="AE791" s="187"/>
      <c r="AF791" s="268"/>
      <c r="AG791" s="268"/>
      <c r="AH791" s="270"/>
      <c r="AI791" s="270"/>
      <c r="AJ791" s="270"/>
      <c r="AK791" s="267"/>
      <c r="AL791" s="274"/>
      <c r="AM791" s="270"/>
      <c r="AN791" s="270"/>
      <c r="AO791" s="270"/>
      <c r="AP791" s="270"/>
      <c r="AQ791" s="268"/>
      <c r="AR791" s="270"/>
      <c r="AS791" s="270"/>
      <c r="AT791" s="270"/>
      <c r="AU791" s="268"/>
      <c r="AV791" s="270"/>
      <c r="AW791" s="187"/>
      <c r="AX791" s="268"/>
      <c r="AY791" s="8"/>
      <c r="AZ791" s="8"/>
      <c r="BA791" s="8"/>
    </row>
    <row r="792" spans="1:53">
      <c r="A792" s="266"/>
      <c r="B792" s="267"/>
      <c r="C792" s="184"/>
      <c r="D792" s="186"/>
      <c r="E792" s="218"/>
      <c r="F792" s="185"/>
      <c r="G792" s="185"/>
      <c r="H792" s="273"/>
      <c r="I792" s="269"/>
      <c r="J792" s="266"/>
      <c r="K792" s="266"/>
      <c r="L792" s="266"/>
      <c r="M792" s="268"/>
      <c r="N792" s="268"/>
      <c r="O792" s="268"/>
      <c r="P792" s="270"/>
      <c r="R792" s="266"/>
      <c r="U792" s="270"/>
      <c r="V792" s="270"/>
      <c r="X792" s="270"/>
      <c r="Y792" s="270"/>
      <c r="Z792" s="268"/>
      <c r="AB792" s="297"/>
      <c r="AC792" s="270"/>
      <c r="AE792" s="187"/>
      <c r="AF792" s="268"/>
      <c r="AG792" s="268"/>
      <c r="AH792" s="270"/>
      <c r="AI792" s="270"/>
      <c r="AJ792" s="270"/>
      <c r="AK792" s="267"/>
      <c r="AL792" s="274"/>
      <c r="AM792" s="270"/>
      <c r="AN792" s="270"/>
      <c r="AO792" s="270"/>
      <c r="AP792" s="270"/>
      <c r="AQ792" s="268"/>
      <c r="AR792" s="270"/>
      <c r="AS792" s="270"/>
      <c r="AT792" s="270"/>
      <c r="AU792" s="268"/>
      <c r="AV792" s="270"/>
      <c r="AW792" s="187"/>
      <c r="AX792" s="268"/>
      <c r="AY792" s="8"/>
      <c r="AZ792" s="8"/>
      <c r="BA792" s="8"/>
    </row>
    <row r="793" spans="1:53">
      <c r="A793" s="266"/>
      <c r="B793" s="267"/>
      <c r="C793" s="184"/>
      <c r="D793" s="186"/>
      <c r="E793" s="218"/>
      <c r="F793" s="185"/>
      <c r="G793" s="185"/>
      <c r="H793" s="273"/>
      <c r="I793" s="269"/>
      <c r="J793" s="266"/>
      <c r="K793" s="266"/>
      <c r="L793" s="266"/>
      <c r="M793" s="268"/>
      <c r="N793" s="268"/>
      <c r="O793" s="268"/>
      <c r="P793" s="270"/>
      <c r="R793" s="266"/>
      <c r="U793" s="270"/>
      <c r="V793" s="270"/>
      <c r="X793" s="270"/>
      <c r="Y793" s="270"/>
      <c r="Z793" s="268"/>
      <c r="AB793" s="297"/>
      <c r="AC793" s="270"/>
      <c r="AE793" s="187"/>
      <c r="AF793" s="268"/>
      <c r="AG793" s="268"/>
      <c r="AH793" s="270"/>
      <c r="AI793" s="270"/>
      <c r="AJ793" s="270"/>
      <c r="AK793" s="267"/>
      <c r="AL793" s="274"/>
      <c r="AM793" s="270"/>
      <c r="AN793" s="270"/>
      <c r="AO793" s="270"/>
      <c r="AP793" s="270"/>
      <c r="AQ793" s="268"/>
      <c r="AR793" s="270"/>
      <c r="AS793" s="270"/>
      <c r="AT793" s="270"/>
      <c r="AU793" s="268"/>
      <c r="AV793" s="270"/>
      <c r="AW793" s="187"/>
      <c r="AX793" s="268"/>
      <c r="AY793" s="8"/>
      <c r="AZ793" s="8"/>
      <c r="BA793" s="8"/>
    </row>
    <row r="794" spans="1:53">
      <c r="A794" s="266"/>
      <c r="B794" s="267"/>
      <c r="C794" s="184"/>
      <c r="D794" s="186"/>
      <c r="E794" s="218"/>
      <c r="F794" s="185"/>
      <c r="G794" s="185"/>
      <c r="H794" s="273"/>
      <c r="I794" s="269"/>
      <c r="J794" s="266"/>
      <c r="K794" s="266"/>
      <c r="L794" s="266"/>
      <c r="M794" s="268"/>
      <c r="N794" s="268"/>
      <c r="O794" s="268"/>
      <c r="P794" s="270"/>
      <c r="R794" s="266"/>
      <c r="U794" s="270"/>
      <c r="V794" s="270"/>
      <c r="X794" s="270"/>
      <c r="Y794" s="270"/>
      <c r="Z794" s="268"/>
      <c r="AB794" s="297"/>
      <c r="AC794" s="270"/>
      <c r="AE794" s="187"/>
      <c r="AF794" s="268"/>
      <c r="AG794" s="268"/>
      <c r="AH794" s="270"/>
      <c r="AI794" s="270"/>
      <c r="AJ794" s="270"/>
      <c r="AK794" s="267"/>
      <c r="AL794" s="274"/>
      <c r="AM794" s="270"/>
      <c r="AN794" s="270"/>
      <c r="AO794" s="270"/>
      <c r="AP794" s="270"/>
      <c r="AQ794" s="268"/>
      <c r="AR794" s="270"/>
      <c r="AS794" s="270"/>
      <c r="AT794" s="270"/>
      <c r="AU794" s="268"/>
      <c r="AV794" s="270"/>
      <c r="AW794" s="187"/>
      <c r="AX794" s="268"/>
      <c r="AY794" s="8"/>
      <c r="AZ794" s="8"/>
      <c r="BA794" s="8"/>
    </row>
    <row r="795" spans="1:53">
      <c r="A795" s="266"/>
      <c r="B795" s="267"/>
      <c r="C795" s="184"/>
      <c r="D795" s="186"/>
      <c r="E795" s="218"/>
      <c r="F795" s="185"/>
      <c r="G795" s="185"/>
      <c r="H795" s="273"/>
      <c r="I795" s="269"/>
      <c r="J795" s="266"/>
      <c r="K795" s="266"/>
      <c r="L795" s="266"/>
      <c r="M795" s="268"/>
      <c r="N795" s="268"/>
      <c r="O795" s="268"/>
      <c r="P795" s="270"/>
      <c r="R795" s="266"/>
      <c r="U795" s="270"/>
      <c r="V795" s="270"/>
      <c r="X795" s="270"/>
      <c r="Y795" s="270"/>
      <c r="Z795" s="268"/>
      <c r="AB795" s="297"/>
      <c r="AC795" s="270"/>
      <c r="AE795" s="187"/>
      <c r="AF795" s="268"/>
      <c r="AG795" s="268"/>
      <c r="AH795" s="270"/>
      <c r="AI795" s="270"/>
      <c r="AJ795" s="270"/>
      <c r="AK795" s="267"/>
      <c r="AL795" s="274"/>
      <c r="AM795" s="270"/>
      <c r="AN795" s="270"/>
      <c r="AO795" s="270"/>
      <c r="AP795" s="270"/>
      <c r="AQ795" s="268"/>
      <c r="AR795" s="270"/>
      <c r="AS795" s="270"/>
      <c r="AT795" s="270"/>
      <c r="AU795" s="268"/>
      <c r="AV795" s="270"/>
      <c r="AW795" s="187"/>
      <c r="AX795" s="268"/>
      <c r="AY795" s="8"/>
      <c r="AZ795" s="8"/>
      <c r="BA795" s="8"/>
    </row>
    <row r="796" spans="1:53">
      <c r="A796" s="266"/>
      <c r="B796" s="267"/>
      <c r="C796" s="184"/>
      <c r="D796" s="186"/>
      <c r="E796" s="218"/>
      <c r="F796" s="185"/>
      <c r="G796" s="185"/>
      <c r="H796" s="273"/>
      <c r="I796" s="269"/>
      <c r="J796" s="266"/>
      <c r="K796" s="266"/>
      <c r="L796" s="266"/>
      <c r="M796" s="268"/>
      <c r="N796" s="268"/>
      <c r="O796" s="268"/>
      <c r="P796" s="270"/>
      <c r="R796" s="266"/>
      <c r="U796" s="270"/>
      <c r="V796" s="270"/>
      <c r="X796" s="270"/>
      <c r="Y796" s="270"/>
      <c r="Z796" s="268"/>
      <c r="AB796" s="297"/>
      <c r="AC796" s="270"/>
      <c r="AE796" s="187"/>
      <c r="AF796" s="268"/>
      <c r="AG796" s="268"/>
      <c r="AH796" s="270"/>
      <c r="AI796" s="270"/>
      <c r="AJ796" s="270"/>
      <c r="AK796" s="267"/>
      <c r="AL796" s="274"/>
      <c r="AM796" s="270"/>
      <c r="AN796" s="270"/>
      <c r="AO796" s="270"/>
      <c r="AP796" s="270"/>
      <c r="AQ796" s="268"/>
      <c r="AR796" s="270"/>
      <c r="AS796" s="270"/>
      <c r="AT796" s="270"/>
      <c r="AU796" s="268"/>
      <c r="AV796" s="270"/>
      <c r="AW796" s="187"/>
      <c r="AX796" s="268"/>
      <c r="AY796" s="8"/>
      <c r="AZ796" s="8"/>
      <c r="BA796" s="8"/>
    </row>
    <row r="797" spans="1:53">
      <c r="A797" s="266"/>
      <c r="B797" s="267"/>
      <c r="C797" s="184"/>
      <c r="D797" s="186"/>
      <c r="E797" s="218"/>
      <c r="F797" s="185"/>
      <c r="G797" s="185"/>
      <c r="H797" s="273"/>
      <c r="I797" s="269"/>
      <c r="J797" s="266"/>
      <c r="K797" s="266"/>
      <c r="L797" s="266"/>
      <c r="M797" s="268"/>
      <c r="N797" s="268"/>
      <c r="O797" s="268"/>
      <c r="P797" s="270"/>
      <c r="R797" s="266"/>
      <c r="U797" s="270"/>
      <c r="V797" s="270"/>
      <c r="X797" s="270"/>
      <c r="Y797" s="270"/>
      <c r="Z797" s="268"/>
      <c r="AB797" s="297"/>
      <c r="AC797" s="270"/>
      <c r="AE797" s="187"/>
      <c r="AF797" s="268"/>
      <c r="AG797" s="268"/>
      <c r="AH797" s="270"/>
      <c r="AI797" s="270"/>
      <c r="AJ797" s="270"/>
      <c r="AK797" s="267"/>
      <c r="AL797" s="274"/>
      <c r="AM797" s="270"/>
      <c r="AN797" s="270"/>
      <c r="AO797" s="270"/>
      <c r="AP797" s="270"/>
      <c r="AQ797" s="268"/>
      <c r="AR797" s="270"/>
      <c r="AS797" s="270"/>
      <c r="AT797" s="270"/>
      <c r="AU797" s="268"/>
      <c r="AV797" s="270"/>
      <c r="AW797" s="187"/>
      <c r="AX797" s="268"/>
      <c r="AY797" s="8"/>
      <c r="AZ797" s="8"/>
      <c r="BA797" s="8"/>
    </row>
    <row r="798" spans="1:53">
      <c r="A798" s="266"/>
      <c r="B798" s="267"/>
      <c r="C798" s="184"/>
      <c r="D798" s="186"/>
      <c r="E798" s="218"/>
      <c r="F798" s="185"/>
      <c r="G798" s="185"/>
      <c r="H798" s="273"/>
      <c r="I798" s="269"/>
      <c r="J798" s="266"/>
      <c r="K798" s="266"/>
      <c r="L798" s="266"/>
      <c r="M798" s="268"/>
      <c r="N798" s="268"/>
      <c r="O798" s="268"/>
      <c r="P798" s="270"/>
      <c r="R798" s="266"/>
      <c r="U798" s="270"/>
      <c r="V798" s="270"/>
      <c r="X798" s="270"/>
      <c r="Y798" s="270"/>
      <c r="Z798" s="268"/>
      <c r="AB798" s="297"/>
      <c r="AC798" s="270"/>
      <c r="AE798" s="187"/>
      <c r="AF798" s="268"/>
      <c r="AG798" s="268"/>
      <c r="AH798" s="270"/>
      <c r="AI798" s="270"/>
      <c r="AJ798" s="270"/>
      <c r="AK798" s="267"/>
      <c r="AL798" s="274"/>
      <c r="AM798" s="270"/>
      <c r="AN798" s="270"/>
      <c r="AO798" s="270"/>
      <c r="AP798" s="270"/>
      <c r="AQ798" s="268"/>
      <c r="AR798" s="270"/>
      <c r="AS798" s="270"/>
      <c r="AT798" s="270"/>
      <c r="AU798" s="268"/>
      <c r="AV798" s="270"/>
      <c r="AW798" s="187"/>
      <c r="AX798" s="268"/>
      <c r="AY798" s="8"/>
      <c r="AZ798" s="8"/>
      <c r="BA798" s="8"/>
    </row>
    <row r="799" spans="1:53">
      <c r="A799" s="266"/>
      <c r="B799" s="267"/>
      <c r="C799" s="184"/>
      <c r="D799" s="186"/>
      <c r="E799" s="218"/>
      <c r="F799" s="185"/>
      <c r="G799" s="185"/>
      <c r="H799" s="273"/>
      <c r="I799" s="269"/>
      <c r="J799" s="266"/>
      <c r="K799" s="266"/>
      <c r="L799" s="266"/>
      <c r="M799" s="268"/>
      <c r="N799" s="268"/>
      <c r="O799" s="268"/>
      <c r="P799" s="270"/>
      <c r="R799" s="266"/>
      <c r="U799" s="270"/>
      <c r="V799" s="270"/>
      <c r="X799" s="270"/>
      <c r="Y799" s="270"/>
      <c r="Z799" s="268"/>
      <c r="AB799" s="297"/>
      <c r="AC799" s="270"/>
      <c r="AE799" s="187"/>
      <c r="AF799" s="268"/>
      <c r="AG799" s="268"/>
      <c r="AH799" s="270"/>
      <c r="AI799" s="270"/>
      <c r="AJ799" s="270"/>
      <c r="AK799" s="267"/>
      <c r="AL799" s="274"/>
      <c r="AM799" s="270"/>
      <c r="AN799" s="270"/>
      <c r="AO799" s="270"/>
      <c r="AP799" s="270"/>
      <c r="AQ799" s="268"/>
      <c r="AR799" s="270"/>
      <c r="AS799" s="270"/>
      <c r="AT799" s="270"/>
      <c r="AU799" s="268"/>
      <c r="AV799" s="270"/>
      <c r="AW799" s="187"/>
      <c r="AX799" s="268"/>
      <c r="AY799" s="8"/>
      <c r="AZ799" s="8"/>
      <c r="BA799" s="8"/>
    </row>
    <row r="800" spans="1:53">
      <c r="A800" s="266"/>
      <c r="B800" s="267"/>
      <c r="C800" s="184"/>
      <c r="D800" s="186"/>
      <c r="E800" s="218"/>
      <c r="F800" s="185"/>
      <c r="G800" s="185"/>
      <c r="H800" s="273"/>
      <c r="I800" s="269"/>
      <c r="J800" s="266"/>
      <c r="K800" s="266"/>
      <c r="L800" s="266"/>
      <c r="M800" s="268"/>
      <c r="N800" s="268"/>
      <c r="O800" s="268"/>
      <c r="P800" s="270"/>
      <c r="R800" s="266"/>
      <c r="U800" s="270"/>
      <c r="V800" s="270"/>
      <c r="X800" s="270"/>
      <c r="Y800" s="270"/>
      <c r="Z800" s="268"/>
      <c r="AB800" s="297"/>
      <c r="AC800" s="270"/>
      <c r="AE800" s="187"/>
      <c r="AF800" s="268"/>
      <c r="AG800" s="268"/>
      <c r="AH800" s="270"/>
      <c r="AI800" s="270"/>
      <c r="AJ800" s="270"/>
      <c r="AK800" s="267"/>
      <c r="AL800" s="274"/>
      <c r="AM800" s="270"/>
      <c r="AN800" s="270"/>
      <c r="AO800" s="270"/>
      <c r="AP800" s="270"/>
      <c r="AQ800" s="268"/>
      <c r="AR800" s="270"/>
      <c r="AS800" s="270"/>
      <c r="AT800" s="270"/>
      <c r="AU800" s="268"/>
      <c r="AV800" s="270"/>
      <c r="AW800" s="187"/>
      <c r="AX800" s="268"/>
      <c r="AY800" s="8"/>
      <c r="AZ800" s="8"/>
      <c r="BA800" s="8"/>
    </row>
    <row r="801" spans="1:53">
      <c r="A801" s="266"/>
      <c r="B801" s="267"/>
      <c r="C801" s="184"/>
      <c r="D801" s="186"/>
      <c r="E801" s="218"/>
      <c r="F801" s="185"/>
      <c r="G801" s="185"/>
      <c r="H801" s="273"/>
      <c r="I801" s="269"/>
      <c r="J801" s="266"/>
      <c r="K801" s="266"/>
      <c r="L801" s="266"/>
      <c r="M801" s="268"/>
      <c r="N801" s="268"/>
      <c r="O801" s="268"/>
      <c r="P801" s="270"/>
      <c r="R801" s="266"/>
      <c r="U801" s="270"/>
      <c r="V801" s="270"/>
      <c r="X801" s="270"/>
      <c r="Y801" s="270"/>
      <c r="Z801" s="268"/>
      <c r="AB801" s="297"/>
      <c r="AC801" s="270"/>
      <c r="AE801" s="187"/>
      <c r="AF801" s="268"/>
      <c r="AG801" s="268"/>
      <c r="AH801" s="270"/>
      <c r="AI801" s="270"/>
      <c r="AJ801" s="270"/>
      <c r="AK801" s="267"/>
      <c r="AL801" s="274"/>
      <c r="AM801" s="270"/>
      <c r="AN801" s="270"/>
      <c r="AO801" s="270"/>
      <c r="AP801" s="270"/>
      <c r="AQ801" s="268"/>
      <c r="AR801" s="270"/>
      <c r="AS801" s="270"/>
      <c r="AT801" s="270"/>
      <c r="AU801" s="268"/>
      <c r="AV801" s="270"/>
      <c r="AW801" s="187"/>
      <c r="AX801" s="268"/>
      <c r="AY801" s="8"/>
      <c r="AZ801" s="8"/>
      <c r="BA801" s="8"/>
    </row>
    <row r="802" spans="1:53">
      <c r="A802" s="266"/>
      <c r="B802" s="267"/>
      <c r="C802" s="184"/>
      <c r="D802" s="186"/>
      <c r="E802" s="218"/>
      <c r="F802" s="185"/>
      <c r="G802" s="185"/>
      <c r="H802" s="273"/>
      <c r="I802" s="269"/>
      <c r="J802" s="266"/>
      <c r="K802" s="266"/>
      <c r="L802" s="266"/>
      <c r="M802" s="268"/>
      <c r="N802" s="268"/>
      <c r="O802" s="268"/>
      <c r="P802" s="270"/>
      <c r="R802" s="266"/>
      <c r="U802" s="270"/>
      <c r="V802" s="270"/>
      <c r="X802" s="270"/>
      <c r="Y802" s="270"/>
      <c r="Z802" s="268"/>
      <c r="AB802" s="297"/>
      <c r="AC802" s="270"/>
      <c r="AE802" s="187"/>
      <c r="AF802" s="268"/>
      <c r="AG802" s="268"/>
      <c r="AH802" s="270"/>
      <c r="AI802" s="270"/>
      <c r="AJ802" s="270"/>
      <c r="AK802" s="267"/>
      <c r="AL802" s="274"/>
      <c r="AM802" s="270"/>
      <c r="AN802" s="270"/>
      <c r="AO802" s="270"/>
      <c r="AP802" s="270"/>
      <c r="AQ802" s="268"/>
      <c r="AR802" s="270"/>
      <c r="AS802" s="270"/>
      <c r="AT802" s="270"/>
      <c r="AU802" s="268"/>
      <c r="AV802" s="270"/>
      <c r="AW802" s="187"/>
      <c r="AX802" s="268"/>
      <c r="AY802" s="8"/>
      <c r="AZ802" s="8"/>
      <c r="BA802" s="8"/>
    </row>
    <row r="803" spans="1:53">
      <c r="A803" s="266"/>
      <c r="B803" s="267"/>
      <c r="C803" s="184"/>
      <c r="D803" s="186"/>
      <c r="E803" s="218"/>
      <c r="F803" s="185"/>
      <c r="G803" s="185"/>
      <c r="H803" s="273"/>
      <c r="I803" s="269"/>
      <c r="J803" s="266"/>
      <c r="K803" s="266"/>
      <c r="L803" s="266"/>
      <c r="M803" s="268"/>
      <c r="N803" s="268"/>
      <c r="O803" s="268"/>
      <c r="P803" s="270"/>
      <c r="R803" s="266"/>
      <c r="U803" s="270"/>
      <c r="V803" s="270"/>
      <c r="X803" s="270"/>
      <c r="Y803" s="270"/>
      <c r="Z803" s="268"/>
      <c r="AB803" s="297"/>
      <c r="AC803" s="270"/>
      <c r="AE803" s="187"/>
      <c r="AF803" s="268"/>
      <c r="AG803" s="268"/>
      <c r="AH803" s="270"/>
      <c r="AI803" s="270"/>
      <c r="AJ803" s="270"/>
      <c r="AK803" s="267"/>
      <c r="AL803" s="274"/>
      <c r="AM803" s="270"/>
      <c r="AN803" s="270"/>
      <c r="AO803" s="270"/>
      <c r="AP803" s="270"/>
      <c r="AQ803" s="268"/>
      <c r="AR803" s="270"/>
      <c r="AS803" s="270"/>
      <c r="AT803" s="270"/>
      <c r="AU803" s="268"/>
      <c r="AV803" s="270"/>
      <c r="AW803" s="187"/>
      <c r="AX803" s="268"/>
      <c r="AY803" s="8"/>
      <c r="AZ803" s="8"/>
      <c r="BA803" s="8"/>
    </row>
    <row r="804" spans="1:53">
      <c r="A804" s="266"/>
      <c r="B804" s="267"/>
      <c r="C804" s="184"/>
      <c r="D804" s="186"/>
      <c r="E804" s="218"/>
      <c r="F804" s="185"/>
      <c r="G804" s="185"/>
      <c r="H804" s="273"/>
      <c r="I804" s="269"/>
      <c r="J804" s="266"/>
      <c r="K804" s="266"/>
      <c r="L804" s="266"/>
      <c r="M804" s="268"/>
      <c r="N804" s="268"/>
      <c r="O804" s="268"/>
      <c r="P804" s="270"/>
      <c r="R804" s="266"/>
      <c r="U804" s="270"/>
      <c r="V804" s="270"/>
      <c r="X804" s="270"/>
      <c r="Y804" s="270"/>
      <c r="Z804" s="268"/>
      <c r="AB804" s="297"/>
      <c r="AC804" s="270"/>
      <c r="AE804" s="187"/>
      <c r="AF804" s="268"/>
      <c r="AG804" s="268"/>
      <c r="AH804" s="270"/>
      <c r="AI804" s="270"/>
      <c r="AJ804" s="270"/>
      <c r="AK804" s="267"/>
      <c r="AL804" s="274"/>
      <c r="AM804" s="270"/>
      <c r="AN804" s="270"/>
      <c r="AO804" s="270"/>
      <c r="AP804" s="270"/>
      <c r="AQ804" s="268"/>
      <c r="AR804" s="270"/>
      <c r="AS804" s="270"/>
      <c r="AT804" s="270"/>
      <c r="AU804" s="268"/>
      <c r="AV804" s="270"/>
      <c r="AW804" s="187"/>
      <c r="AX804" s="268"/>
      <c r="AY804" s="8"/>
      <c r="AZ804" s="8"/>
      <c r="BA804" s="8"/>
    </row>
    <row r="805" spans="1:53">
      <c r="A805" s="266"/>
      <c r="B805" s="267"/>
      <c r="C805" s="184"/>
      <c r="D805" s="186"/>
      <c r="E805" s="218"/>
      <c r="F805" s="185"/>
      <c r="G805" s="185"/>
      <c r="H805" s="273"/>
      <c r="I805" s="269"/>
      <c r="J805" s="266"/>
      <c r="K805" s="266"/>
      <c r="L805" s="266"/>
      <c r="M805" s="268"/>
      <c r="N805" s="268"/>
      <c r="O805" s="268"/>
      <c r="P805" s="270"/>
      <c r="R805" s="266"/>
      <c r="U805" s="270"/>
      <c r="V805" s="270"/>
      <c r="X805" s="270"/>
      <c r="Y805" s="270"/>
      <c r="Z805" s="268"/>
      <c r="AB805" s="297"/>
      <c r="AC805" s="270"/>
      <c r="AE805" s="187"/>
      <c r="AF805" s="268"/>
      <c r="AG805" s="268"/>
      <c r="AH805" s="270"/>
      <c r="AI805" s="270"/>
      <c r="AJ805" s="270"/>
      <c r="AK805" s="267"/>
      <c r="AL805" s="274"/>
      <c r="AM805" s="270"/>
      <c r="AN805" s="270"/>
      <c r="AO805" s="270"/>
      <c r="AP805" s="270"/>
      <c r="AQ805" s="268"/>
      <c r="AR805" s="270"/>
      <c r="AS805" s="270"/>
      <c r="AT805" s="270"/>
      <c r="AU805" s="268"/>
      <c r="AV805" s="270"/>
      <c r="AW805" s="187"/>
      <c r="AX805" s="268"/>
      <c r="AY805" s="8"/>
      <c r="AZ805" s="8"/>
      <c r="BA805" s="8"/>
    </row>
    <row r="806" spans="1:53">
      <c r="A806" s="266"/>
      <c r="B806" s="267"/>
      <c r="C806" s="184"/>
      <c r="D806" s="186"/>
      <c r="E806" s="218"/>
      <c r="F806" s="185"/>
      <c r="G806" s="185"/>
      <c r="H806" s="273"/>
      <c r="I806" s="269"/>
      <c r="J806" s="266"/>
      <c r="K806" s="266"/>
      <c r="L806" s="266"/>
      <c r="M806" s="268"/>
      <c r="N806" s="268"/>
      <c r="O806" s="268"/>
      <c r="P806" s="270"/>
      <c r="R806" s="266"/>
      <c r="U806" s="270"/>
      <c r="V806" s="270"/>
      <c r="X806" s="270"/>
      <c r="Y806" s="270"/>
      <c r="Z806" s="268"/>
      <c r="AB806" s="297"/>
      <c r="AC806" s="270"/>
      <c r="AE806" s="187"/>
      <c r="AF806" s="268"/>
      <c r="AG806" s="268"/>
      <c r="AH806" s="270"/>
      <c r="AI806" s="270"/>
      <c r="AJ806" s="270"/>
      <c r="AK806" s="267"/>
      <c r="AL806" s="274"/>
      <c r="AM806" s="270"/>
      <c r="AN806" s="270"/>
      <c r="AO806" s="270"/>
      <c r="AP806" s="270"/>
      <c r="AQ806" s="268"/>
      <c r="AR806" s="270"/>
      <c r="AS806" s="270"/>
      <c r="AT806" s="270"/>
      <c r="AU806" s="268"/>
      <c r="AV806" s="270"/>
      <c r="AW806" s="187"/>
      <c r="AX806" s="268"/>
      <c r="AY806" s="8"/>
      <c r="AZ806" s="8"/>
      <c r="BA806" s="8"/>
    </row>
    <row r="807" spans="1:53">
      <c r="A807" s="266"/>
      <c r="B807" s="267"/>
      <c r="C807" s="184"/>
      <c r="D807" s="186"/>
      <c r="E807" s="218"/>
      <c r="F807" s="185"/>
      <c r="G807" s="185"/>
      <c r="H807" s="273"/>
      <c r="I807" s="269"/>
      <c r="J807" s="266"/>
      <c r="K807" s="266"/>
      <c r="L807" s="266"/>
      <c r="M807" s="268"/>
      <c r="N807" s="268"/>
      <c r="O807" s="268"/>
      <c r="P807" s="270"/>
      <c r="R807" s="266"/>
      <c r="U807" s="270"/>
      <c r="V807" s="270"/>
      <c r="X807" s="270"/>
      <c r="Y807" s="270"/>
      <c r="Z807" s="268"/>
      <c r="AB807" s="297"/>
      <c r="AC807" s="270"/>
      <c r="AE807" s="187"/>
      <c r="AF807" s="268"/>
      <c r="AG807" s="268"/>
      <c r="AH807" s="270"/>
      <c r="AI807" s="270"/>
      <c r="AJ807" s="270"/>
      <c r="AK807" s="267"/>
      <c r="AL807" s="274"/>
      <c r="AM807" s="270"/>
      <c r="AN807" s="270"/>
      <c r="AO807" s="270"/>
      <c r="AP807" s="270"/>
      <c r="AQ807" s="268"/>
      <c r="AR807" s="270"/>
      <c r="AS807" s="270"/>
      <c r="AT807" s="270"/>
      <c r="AU807" s="268"/>
      <c r="AV807" s="270"/>
      <c r="AW807" s="187"/>
      <c r="AX807" s="268"/>
      <c r="AY807" s="8"/>
      <c r="AZ807" s="8"/>
      <c r="BA807" s="8"/>
    </row>
    <row r="808" spans="1:53">
      <c r="A808" s="266"/>
      <c r="B808" s="267"/>
      <c r="C808" s="184"/>
      <c r="D808" s="186"/>
      <c r="E808" s="218"/>
      <c r="F808" s="185"/>
      <c r="G808" s="185"/>
      <c r="H808" s="273"/>
      <c r="I808" s="269"/>
      <c r="J808" s="266"/>
      <c r="K808" s="266"/>
      <c r="L808" s="266"/>
      <c r="M808" s="268"/>
      <c r="N808" s="268"/>
      <c r="O808" s="268"/>
      <c r="P808" s="270"/>
      <c r="R808" s="266"/>
      <c r="U808" s="270"/>
      <c r="V808" s="270"/>
      <c r="X808" s="270"/>
      <c r="Y808" s="270"/>
      <c r="Z808" s="268"/>
      <c r="AB808" s="297"/>
      <c r="AC808" s="270"/>
      <c r="AE808" s="187"/>
      <c r="AF808" s="268"/>
      <c r="AG808" s="268"/>
      <c r="AH808" s="270"/>
      <c r="AI808" s="270"/>
      <c r="AJ808" s="270"/>
      <c r="AK808" s="267"/>
      <c r="AL808" s="274"/>
      <c r="AM808" s="270"/>
      <c r="AN808" s="270"/>
      <c r="AO808" s="270"/>
      <c r="AP808" s="270"/>
      <c r="AQ808" s="268"/>
      <c r="AR808" s="270"/>
      <c r="AS808" s="270"/>
      <c r="AT808" s="270"/>
      <c r="AU808" s="268"/>
      <c r="AV808" s="270"/>
      <c r="AW808" s="187"/>
      <c r="AX808" s="268"/>
      <c r="AY808" s="8"/>
      <c r="AZ808" s="8"/>
      <c r="BA808" s="8"/>
    </row>
    <row r="809" spans="1:53">
      <c r="A809" s="266"/>
      <c r="B809" s="267"/>
      <c r="C809" s="184"/>
      <c r="D809" s="186"/>
      <c r="E809" s="218"/>
      <c r="F809" s="185"/>
      <c r="G809" s="185"/>
      <c r="H809" s="273"/>
      <c r="I809" s="269"/>
      <c r="J809" s="266"/>
      <c r="K809" s="266"/>
      <c r="L809" s="266"/>
      <c r="M809" s="268"/>
      <c r="N809" s="268"/>
      <c r="O809" s="268"/>
      <c r="P809" s="270"/>
      <c r="R809" s="266"/>
      <c r="U809" s="270"/>
      <c r="V809" s="270"/>
      <c r="X809" s="270"/>
      <c r="Y809" s="270"/>
      <c r="Z809" s="268"/>
      <c r="AB809" s="297"/>
      <c r="AC809" s="270"/>
      <c r="AE809" s="187"/>
      <c r="AF809" s="268"/>
      <c r="AG809" s="268"/>
      <c r="AH809" s="270"/>
      <c r="AI809" s="270"/>
      <c r="AJ809" s="270"/>
      <c r="AK809" s="267"/>
      <c r="AL809" s="274"/>
      <c r="AM809" s="270"/>
      <c r="AN809" s="270"/>
      <c r="AO809" s="270"/>
      <c r="AP809" s="270"/>
      <c r="AQ809" s="268"/>
      <c r="AR809" s="270"/>
      <c r="AS809" s="270"/>
      <c r="AT809" s="270"/>
      <c r="AU809" s="268"/>
      <c r="AV809" s="270"/>
      <c r="AW809" s="187"/>
      <c r="AX809" s="268"/>
      <c r="AY809" s="8"/>
      <c r="AZ809" s="8"/>
      <c r="BA809" s="8"/>
    </row>
    <row r="810" spans="1:53">
      <c r="A810" s="266"/>
      <c r="B810" s="267"/>
      <c r="C810" s="184"/>
      <c r="D810" s="186"/>
      <c r="E810" s="218"/>
      <c r="F810" s="185"/>
      <c r="G810" s="185"/>
      <c r="H810" s="273"/>
      <c r="I810" s="269"/>
      <c r="J810" s="266"/>
      <c r="K810" s="266"/>
      <c r="L810" s="266"/>
      <c r="M810" s="268"/>
      <c r="N810" s="268"/>
      <c r="O810" s="268"/>
      <c r="P810" s="270"/>
      <c r="R810" s="266"/>
      <c r="U810" s="270"/>
      <c r="V810" s="270"/>
      <c r="X810" s="270"/>
      <c r="Y810" s="270"/>
      <c r="Z810" s="268"/>
      <c r="AB810" s="297"/>
      <c r="AC810" s="270"/>
      <c r="AE810" s="187"/>
      <c r="AF810" s="268"/>
      <c r="AG810" s="268"/>
      <c r="AH810" s="270"/>
      <c r="AI810" s="270"/>
      <c r="AJ810" s="270"/>
      <c r="AK810" s="267"/>
      <c r="AL810" s="274"/>
      <c r="AM810" s="270"/>
      <c r="AN810" s="270"/>
      <c r="AO810" s="270"/>
      <c r="AP810" s="270"/>
      <c r="AQ810" s="268"/>
      <c r="AR810" s="270"/>
      <c r="AS810" s="270"/>
      <c r="AT810" s="270"/>
      <c r="AU810" s="268"/>
      <c r="AV810" s="270"/>
      <c r="AW810" s="187"/>
      <c r="AX810" s="268"/>
      <c r="AY810" s="8"/>
      <c r="AZ810" s="8"/>
      <c r="BA810" s="8"/>
    </row>
    <row r="811" spans="1:53">
      <c r="A811" s="266"/>
      <c r="B811" s="267"/>
      <c r="C811" s="184"/>
      <c r="D811" s="186"/>
      <c r="E811" s="218"/>
      <c r="F811" s="185"/>
      <c r="G811" s="185"/>
      <c r="H811" s="273"/>
      <c r="I811" s="269"/>
      <c r="J811" s="266"/>
      <c r="K811" s="266"/>
      <c r="L811" s="266"/>
      <c r="M811" s="268"/>
      <c r="N811" s="268"/>
      <c r="O811" s="268"/>
      <c r="P811" s="270"/>
      <c r="R811" s="266"/>
      <c r="U811" s="270"/>
      <c r="V811" s="270"/>
      <c r="X811" s="270"/>
      <c r="Y811" s="270"/>
      <c r="Z811" s="268"/>
      <c r="AB811" s="297"/>
      <c r="AC811" s="270"/>
      <c r="AE811" s="187"/>
      <c r="AF811" s="268"/>
      <c r="AG811" s="268"/>
      <c r="AH811" s="270"/>
      <c r="AI811" s="270"/>
      <c r="AJ811" s="270"/>
      <c r="AK811" s="267"/>
      <c r="AL811" s="274"/>
      <c r="AM811" s="270"/>
      <c r="AN811" s="270"/>
      <c r="AO811" s="270"/>
      <c r="AP811" s="270"/>
      <c r="AQ811" s="268"/>
      <c r="AR811" s="270"/>
      <c r="AS811" s="270"/>
      <c r="AT811" s="270"/>
      <c r="AU811" s="268"/>
      <c r="AV811" s="270"/>
      <c r="AW811" s="187"/>
      <c r="AX811" s="268"/>
      <c r="AY811" s="8"/>
      <c r="AZ811" s="8"/>
      <c r="BA811" s="8"/>
    </row>
    <row r="812" spans="1:53">
      <c r="A812" s="266"/>
      <c r="B812" s="267"/>
      <c r="C812" s="184"/>
      <c r="D812" s="186"/>
      <c r="E812" s="218"/>
      <c r="F812" s="185"/>
      <c r="G812" s="185"/>
      <c r="H812" s="273"/>
      <c r="I812" s="269"/>
      <c r="J812" s="266"/>
      <c r="K812" s="266"/>
      <c r="L812" s="266"/>
      <c r="M812" s="268"/>
      <c r="N812" s="268"/>
      <c r="O812" s="268"/>
      <c r="P812" s="270"/>
      <c r="R812" s="266"/>
      <c r="U812" s="270"/>
      <c r="V812" s="270"/>
      <c r="X812" s="270"/>
      <c r="Y812" s="270"/>
      <c r="Z812" s="268"/>
      <c r="AB812" s="297"/>
      <c r="AC812" s="270"/>
      <c r="AE812" s="187"/>
      <c r="AF812" s="268"/>
      <c r="AG812" s="268"/>
      <c r="AH812" s="270"/>
      <c r="AI812" s="270"/>
      <c r="AJ812" s="270"/>
      <c r="AK812" s="267"/>
      <c r="AL812" s="274"/>
      <c r="AM812" s="270"/>
      <c r="AN812" s="270"/>
      <c r="AO812" s="270"/>
      <c r="AP812" s="270"/>
      <c r="AQ812" s="268"/>
      <c r="AR812" s="270"/>
      <c r="AS812" s="270"/>
      <c r="AT812" s="270"/>
      <c r="AU812" s="268"/>
      <c r="AV812" s="270"/>
      <c r="AW812" s="187"/>
      <c r="AX812" s="268"/>
      <c r="AY812" s="8"/>
      <c r="AZ812" s="8"/>
      <c r="BA812" s="8"/>
    </row>
    <row r="813" spans="1:53">
      <c r="A813" s="266"/>
      <c r="B813" s="267"/>
      <c r="C813" s="184"/>
      <c r="D813" s="186"/>
      <c r="E813" s="218"/>
      <c r="F813" s="185"/>
      <c r="G813" s="185"/>
      <c r="H813" s="273"/>
      <c r="I813" s="269"/>
      <c r="J813" s="266"/>
      <c r="K813" s="266"/>
      <c r="L813" s="266"/>
      <c r="M813" s="268"/>
      <c r="N813" s="268"/>
      <c r="O813" s="268"/>
      <c r="P813" s="270"/>
      <c r="R813" s="266"/>
      <c r="U813" s="270"/>
      <c r="V813" s="270"/>
      <c r="X813" s="270"/>
      <c r="Y813" s="270"/>
      <c r="Z813" s="268"/>
      <c r="AB813" s="297"/>
      <c r="AC813" s="270"/>
      <c r="AE813" s="187"/>
      <c r="AF813" s="268"/>
      <c r="AG813" s="268"/>
      <c r="AH813" s="270"/>
      <c r="AI813" s="270"/>
      <c r="AJ813" s="270"/>
      <c r="AK813" s="267"/>
      <c r="AL813" s="274"/>
      <c r="AM813" s="270"/>
      <c r="AN813" s="270"/>
      <c r="AO813" s="270"/>
      <c r="AP813" s="270"/>
      <c r="AQ813" s="268"/>
      <c r="AR813" s="270"/>
      <c r="AS813" s="270"/>
      <c r="AT813" s="270"/>
      <c r="AU813" s="268"/>
      <c r="AV813" s="270"/>
      <c r="AW813" s="187"/>
      <c r="AX813" s="268"/>
      <c r="AY813" s="8"/>
      <c r="AZ813" s="8"/>
      <c r="BA813" s="8"/>
    </row>
    <row r="814" spans="1:53">
      <c r="A814" s="266"/>
      <c r="B814" s="267"/>
      <c r="C814" s="184"/>
      <c r="D814" s="186"/>
      <c r="E814" s="218"/>
      <c r="F814" s="185"/>
      <c r="G814" s="185"/>
      <c r="H814" s="273"/>
      <c r="I814" s="269"/>
      <c r="J814" s="266"/>
      <c r="K814" s="266"/>
      <c r="L814" s="266"/>
      <c r="M814" s="268"/>
      <c r="N814" s="268"/>
      <c r="O814" s="268"/>
      <c r="P814" s="270"/>
      <c r="R814" s="266"/>
      <c r="U814" s="270"/>
      <c r="V814" s="270"/>
      <c r="X814" s="270"/>
      <c r="Y814" s="270"/>
      <c r="Z814" s="268"/>
      <c r="AB814" s="297"/>
      <c r="AC814" s="270"/>
      <c r="AE814" s="187"/>
      <c r="AF814" s="268"/>
      <c r="AG814" s="268"/>
      <c r="AH814" s="270"/>
      <c r="AI814" s="270"/>
      <c r="AJ814" s="270"/>
      <c r="AK814" s="267"/>
      <c r="AL814" s="274"/>
      <c r="AM814" s="270"/>
      <c r="AN814" s="270"/>
      <c r="AO814" s="270"/>
      <c r="AP814" s="270"/>
      <c r="AQ814" s="268"/>
      <c r="AR814" s="270"/>
      <c r="AS814" s="270"/>
      <c r="AT814" s="270"/>
      <c r="AU814" s="268"/>
      <c r="AV814" s="270"/>
      <c r="AW814" s="187"/>
      <c r="AX814" s="268"/>
      <c r="AY814" s="8"/>
      <c r="AZ814" s="8"/>
      <c r="BA814" s="8"/>
    </row>
    <row r="815" spans="1:53">
      <c r="A815" s="266"/>
      <c r="B815" s="267"/>
      <c r="C815" s="184"/>
      <c r="D815" s="186"/>
      <c r="E815" s="218"/>
      <c r="F815" s="185"/>
      <c r="G815" s="185"/>
      <c r="H815" s="273"/>
      <c r="I815" s="269"/>
      <c r="J815" s="266"/>
      <c r="K815" s="266"/>
      <c r="L815" s="266"/>
      <c r="M815" s="268"/>
      <c r="N815" s="268"/>
      <c r="O815" s="268"/>
      <c r="P815" s="270"/>
      <c r="R815" s="266"/>
      <c r="U815" s="270"/>
      <c r="V815" s="270"/>
      <c r="X815" s="270"/>
      <c r="Y815" s="270"/>
      <c r="Z815" s="268"/>
      <c r="AB815" s="297"/>
      <c r="AC815" s="270"/>
      <c r="AE815" s="187"/>
      <c r="AF815" s="268"/>
      <c r="AG815" s="268"/>
      <c r="AH815" s="270"/>
      <c r="AI815" s="270"/>
      <c r="AJ815" s="270"/>
      <c r="AK815" s="267"/>
      <c r="AL815" s="274"/>
      <c r="AM815" s="270"/>
      <c r="AN815" s="270"/>
      <c r="AO815" s="270"/>
      <c r="AP815" s="270"/>
      <c r="AQ815" s="268"/>
      <c r="AR815" s="270"/>
      <c r="AS815" s="270"/>
      <c r="AT815" s="270"/>
      <c r="AU815" s="268"/>
      <c r="AV815" s="270"/>
      <c r="AW815" s="187"/>
      <c r="AX815" s="268"/>
      <c r="AY815" s="8"/>
      <c r="AZ815" s="8"/>
      <c r="BA815" s="8"/>
    </row>
    <row r="816" spans="1:53">
      <c r="A816" s="266"/>
      <c r="B816" s="267"/>
      <c r="C816" s="184"/>
      <c r="D816" s="186"/>
      <c r="E816" s="218"/>
      <c r="F816" s="185"/>
      <c r="G816" s="185"/>
      <c r="H816" s="273"/>
      <c r="I816" s="269"/>
      <c r="J816" s="266"/>
      <c r="K816" s="266"/>
      <c r="L816" s="266"/>
      <c r="M816" s="268"/>
      <c r="N816" s="268"/>
      <c r="O816" s="268"/>
      <c r="P816" s="270"/>
      <c r="R816" s="266"/>
      <c r="U816" s="270"/>
      <c r="V816" s="270"/>
      <c r="X816" s="270"/>
      <c r="Y816" s="270"/>
      <c r="Z816" s="268"/>
      <c r="AB816" s="297"/>
      <c r="AC816" s="270"/>
      <c r="AE816" s="187"/>
      <c r="AF816" s="268"/>
      <c r="AG816" s="268"/>
      <c r="AH816" s="270"/>
      <c r="AI816" s="270"/>
      <c r="AJ816" s="270"/>
      <c r="AK816" s="267"/>
      <c r="AL816" s="274"/>
      <c r="AM816" s="270"/>
      <c r="AN816" s="270"/>
      <c r="AO816" s="270"/>
      <c r="AP816" s="270"/>
      <c r="AQ816" s="268"/>
      <c r="AR816" s="270"/>
      <c r="AS816" s="270"/>
      <c r="AT816" s="270"/>
      <c r="AU816" s="268"/>
      <c r="AV816" s="270"/>
      <c r="AW816" s="187"/>
      <c r="AX816" s="268"/>
      <c r="AY816" s="8"/>
      <c r="AZ816" s="8"/>
      <c r="BA816" s="8"/>
    </row>
    <row r="817" spans="1:53">
      <c r="A817" s="266"/>
      <c r="B817" s="267"/>
      <c r="C817" s="184"/>
      <c r="D817" s="186"/>
      <c r="E817" s="218"/>
      <c r="F817" s="185"/>
      <c r="G817" s="185"/>
      <c r="H817" s="273"/>
      <c r="I817" s="269"/>
      <c r="J817" s="266"/>
      <c r="K817" s="266"/>
      <c r="L817" s="266"/>
      <c r="M817" s="268"/>
      <c r="N817" s="268"/>
      <c r="O817" s="268"/>
      <c r="P817" s="270"/>
      <c r="R817" s="266"/>
      <c r="U817" s="270"/>
      <c r="V817" s="270"/>
      <c r="X817" s="270"/>
      <c r="Y817" s="270"/>
      <c r="Z817" s="268"/>
      <c r="AB817" s="297"/>
      <c r="AC817" s="270"/>
      <c r="AE817" s="187"/>
      <c r="AF817" s="268"/>
      <c r="AG817" s="268"/>
      <c r="AH817" s="270"/>
      <c r="AI817" s="270"/>
      <c r="AJ817" s="270"/>
      <c r="AK817" s="267"/>
      <c r="AL817" s="274"/>
      <c r="AM817" s="270"/>
      <c r="AN817" s="270"/>
      <c r="AO817" s="270"/>
      <c r="AP817" s="270"/>
      <c r="AQ817" s="268"/>
      <c r="AR817" s="270"/>
      <c r="AS817" s="270"/>
      <c r="AT817" s="270"/>
      <c r="AU817" s="268"/>
      <c r="AV817" s="270"/>
      <c r="AW817" s="187"/>
      <c r="AX817" s="268"/>
      <c r="AY817" s="8"/>
      <c r="AZ817" s="8"/>
      <c r="BA817" s="8"/>
    </row>
    <row r="818" spans="1:53">
      <c r="A818" s="266"/>
      <c r="B818" s="267"/>
      <c r="C818" s="184"/>
      <c r="D818" s="186"/>
      <c r="E818" s="218"/>
      <c r="F818" s="185"/>
      <c r="G818" s="185"/>
      <c r="H818" s="273"/>
      <c r="I818" s="269"/>
      <c r="J818" s="266"/>
      <c r="K818" s="266"/>
      <c r="L818" s="266"/>
      <c r="M818" s="268"/>
      <c r="N818" s="268"/>
      <c r="O818" s="268"/>
      <c r="P818" s="270"/>
      <c r="R818" s="266"/>
      <c r="U818" s="270"/>
      <c r="V818" s="270"/>
      <c r="X818" s="270"/>
      <c r="Y818" s="270"/>
      <c r="Z818" s="268"/>
      <c r="AB818" s="297"/>
      <c r="AC818" s="270"/>
      <c r="AE818" s="187"/>
      <c r="AF818" s="268"/>
      <c r="AG818" s="268"/>
      <c r="AH818" s="270"/>
      <c r="AI818" s="270"/>
      <c r="AJ818" s="270"/>
      <c r="AK818" s="267"/>
      <c r="AL818" s="274"/>
      <c r="AM818" s="270"/>
      <c r="AN818" s="270"/>
      <c r="AO818" s="270"/>
      <c r="AP818" s="270"/>
      <c r="AQ818" s="268"/>
      <c r="AR818" s="270"/>
      <c r="AS818" s="270"/>
      <c r="AT818" s="270"/>
      <c r="AU818" s="268"/>
      <c r="AV818" s="270"/>
      <c r="AW818" s="187"/>
      <c r="AX818" s="268"/>
      <c r="AY818" s="8"/>
      <c r="AZ818" s="8"/>
      <c r="BA818" s="8"/>
    </row>
    <row r="819" spans="1:53">
      <c r="A819" s="266"/>
      <c r="B819" s="267"/>
      <c r="C819" s="184"/>
      <c r="D819" s="186"/>
      <c r="E819" s="218"/>
      <c r="F819" s="185"/>
      <c r="G819" s="185"/>
      <c r="H819" s="273"/>
      <c r="I819" s="269"/>
      <c r="J819" s="266"/>
      <c r="K819" s="266"/>
      <c r="L819" s="266"/>
      <c r="M819" s="268"/>
      <c r="N819" s="268"/>
      <c r="O819" s="268"/>
      <c r="P819" s="270"/>
      <c r="R819" s="266"/>
      <c r="U819" s="270"/>
      <c r="V819" s="270"/>
      <c r="X819" s="270"/>
      <c r="Y819" s="270"/>
      <c r="Z819" s="268"/>
      <c r="AB819" s="297"/>
      <c r="AC819" s="270"/>
      <c r="AE819" s="187"/>
      <c r="AF819" s="268"/>
      <c r="AG819" s="268"/>
      <c r="AH819" s="270"/>
      <c r="AI819" s="270"/>
      <c r="AJ819" s="270"/>
      <c r="AK819" s="267"/>
      <c r="AL819" s="274"/>
      <c r="AM819" s="270"/>
      <c r="AN819" s="270"/>
      <c r="AO819" s="270"/>
      <c r="AP819" s="270"/>
      <c r="AQ819" s="268"/>
      <c r="AR819" s="270"/>
      <c r="AS819" s="270"/>
      <c r="AT819" s="270"/>
      <c r="AU819" s="268"/>
      <c r="AV819" s="270"/>
      <c r="AW819" s="187"/>
      <c r="AX819" s="268"/>
      <c r="AY819" s="8"/>
      <c r="AZ819" s="8"/>
      <c r="BA819" s="8"/>
    </row>
    <row r="820" spans="1:53">
      <c r="A820" s="266"/>
      <c r="B820" s="267"/>
      <c r="C820" s="184"/>
      <c r="D820" s="186"/>
      <c r="E820" s="218"/>
      <c r="F820" s="185"/>
      <c r="G820" s="185"/>
      <c r="H820" s="273"/>
      <c r="I820" s="269"/>
      <c r="J820" s="266"/>
      <c r="K820" s="266"/>
      <c r="L820" s="266"/>
      <c r="M820" s="268"/>
      <c r="N820" s="268"/>
      <c r="O820" s="268"/>
      <c r="P820" s="270"/>
      <c r="R820" s="266"/>
      <c r="U820" s="270"/>
      <c r="V820" s="270"/>
      <c r="X820" s="270"/>
      <c r="Y820" s="270"/>
      <c r="Z820" s="268"/>
      <c r="AB820" s="297"/>
      <c r="AC820" s="270"/>
      <c r="AE820" s="187"/>
      <c r="AF820" s="268"/>
      <c r="AG820" s="268"/>
      <c r="AH820" s="270"/>
      <c r="AI820" s="270"/>
      <c r="AJ820" s="270"/>
      <c r="AK820" s="267"/>
      <c r="AL820" s="274"/>
      <c r="AM820" s="270"/>
      <c r="AN820" s="270"/>
      <c r="AO820" s="270"/>
      <c r="AP820" s="270"/>
      <c r="AQ820" s="268"/>
      <c r="AR820" s="270"/>
      <c r="AS820" s="270"/>
      <c r="AT820" s="270"/>
      <c r="AU820" s="268"/>
      <c r="AV820" s="270"/>
      <c r="AW820" s="187"/>
      <c r="AX820" s="268"/>
      <c r="AY820" s="8"/>
      <c r="AZ820" s="8"/>
      <c r="BA820" s="8"/>
    </row>
    <row r="821" spans="1:53">
      <c r="A821" s="266"/>
      <c r="B821" s="267"/>
      <c r="C821" s="184"/>
      <c r="D821" s="186"/>
      <c r="E821" s="218"/>
      <c r="F821" s="185"/>
      <c r="G821" s="185"/>
      <c r="H821" s="273"/>
      <c r="I821" s="269"/>
      <c r="J821" s="266"/>
      <c r="K821" s="266"/>
      <c r="L821" s="266"/>
      <c r="M821" s="268"/>
      <c r="N821" s="268"/>
      <c r="O821" s="268"/>
      <c r="P821" s="270"/>
      <c r="R821" s="266"/>
      <c r="U821" s="270"/>
      <c r="V821" s="270"/>
      <c r="X821" s="270"/>
      <c r="Y821" s="270"/>
      <c r="Z821" s="268"/>
      <c r="AB821" s="297"/>
      <c r="AC821" s="270"/>
      <c r="AE821" s="187"/>
      <c r="AF821" s="268"/>
      <c r="AG821" s="268"/>
      <c r="AH821" s="270"/>
      <c r="AI821" s="270"/>
      <c r="AJ821" s="270"/>
      <c r="AK821" s="267"/>
      <c r="AL821" s="274"/>
      <c r="AM821" s="270"/>
      <c r="AN821" s="270"/>
      <c r="AO821" s="270"/>
      <c r="AP821" s="270"/>
      <c r="AQ821" s="268"/>
      <c r="AR821" s="270"/>
      <c r="AS821" s="270"/>
      <c r="AT821" s="270"/>
      <c r="AU821" s="268"/>
      <c r="AV821" s="270"/>
      <c r="AW821" s="187"/>
      <c r="AX821" s="268"/>
      <c r="AY821" s="8"/>
      <c r="AZ821" s="8"/>
      <c r="BA821" s="8"/>
    </row>
    <row r="822" spans="1:53">
      <c r="A822" s="266"/>
      <c r="B822" s="267"/>
      <c r="C822" s="184"/>
      <c r="D822" s="186"/>
      <c r="E822" s="218"/>
      <c r="F822" s="185"/>
      <c r="G822" s="185"/>
      <c r="H822" s="273"/>
      <c r="I822" s="269"/>
      <c r="J822" s="266"/>
      <c r="K822" s="266"/>
      <c r="L822" s="266"/>
      <c r="M822" s="268"/>
      <c r="N822" s="268"/>
      <c r="O822" s="268"/>
      <c r="P822" s="270"/>
      <c r="R822" s="266"/>
      <c r="U822" s="270"/>
      <c r="V822" s="270"/>
      <c r="X822" s="270"/>
      <c r="Y822" s="270"/>
      <c r="Z822" s="268"/>
      <c r="AB822" s="297"/>
      <c r="AC822" s="270"/>
      <c r="AE822" s="187"/>
      <c r="AF822" s="268"/>
      <c r="AG822" s="268"/>
      <c r="AH822" s="270"/>
      <c r="AI822" s="270"/>
      <c r="AJ822" s="270"/>
      <c r="AK822" s="267"/>
      <c r="AL822" s="274"/>
      <c r="AM822" s="270"/>
      <c r="AN822" s="270"/>
      <c r="AO822" s="270"/>
      <c r="AP822" s="270"/>
      <c r="AQ822" s="268"/>
      <c r="AR822" s="270"/>
      <c r="AS822" s="270"/>
      <c r="AT822" s="270"/>
      <c r="AU822" s="268"/>
      <c r="AV822" s="270"/>
      <c r="AW822" s="187"/>
      <c r="AX822" s="268"/>
      <c r="AY822" s="8"/>
      <c r="AZ822" s="8"/>
      <c r="BA822" s="8"/>
    </row>
    <row r="823" spans="1:53">
      <c r="A823" s="266"/>
      <c r="B823" s="267"/>
      <c r="C823" s="184"/>
      <c r="D823" s="186"/>
      <c r="E823" s="218"/>
      <c r="F823" s="185"/>
      <c r="G823" s="185"/>
      <c r="H823" s="273"/>
      <c r="I823" s="269"/>
      <c r="J823" s="266"/>
      <c r="K823" s="266"/>
      <c r="L823" s="266"/>
      <c r="M823" s="268"/>
      <c r="N823" s="268"/>
      <c r="O823" s="268"/>
      <c r="P823" s="270"/>
      <c r="R823" s="266"/>
      <c r="U823" s="270"/>
      <c r="V823" s="270"/>
      <c r="X823" s="270"/>
      <c r="Y823" s="270"/>
      <c r="Z823" s="268"/>
      <c r="AB823" s="297"/>
      <c r="AC823" s="270"/>
      <c r="AE823" s="187"/>
      <c r="AF823" s="268"/>
      <c r="AG823" s="268"/>
      <c r="AH823" s="270"/>
      <c r="AI823" s="270"/>
      <c r="AJ823" s="270"/>
      <c r="AK823" s="267"/>
      <c r="AL823" s="274"/>
      <c r="AM823" s="270"/>
      <c r="AN823" s="270"/>
      <c r="AO823" s="270"/>
      <c r="AP823" s="270"/>
      <c r="AQ823" s="268"/>
      <c r="AR823" s="270"/>
      <c r="AS823" s="270"/>
      <c r="AT823" s="270"/>
      <c r="AU823" s="268"/>
      <c r="AV823" s="270"/>
      <c r="AW823" s="187"/>
      <c r="AX823" s="268"/>
      <c r="AY823" s="8"/>
      <c r="AZ823" s="8"/>
      <c r="BA823" s="8"/>
    </row>
    <row r="824" spans="1:53">
      <c r="A824" s="266"/>
      <c r="B824" s="267"/>
      <c r="C824" s="184"/>
      <c r="D824" s="186"/>
      <c r="E824" s="218"/>
      <c r="F824" s="185"/>
      <c r="G824" s="185"/>
      <c r="H824" s="273"/>
      <c r="I824" s="269"/>
      <c r="J824" s="266"/>
      <c r="K824" s="266"/>
      <c r="L824" s="266"/>
      <c r="M824" s="268"/>
      <c r="N824" s="268"/>
      <c r="O824" s="268"/>
      <c r="P824" s="270"/>
      <c r="R824" s="266"/>
      <c r="U824" s="270"/>
      <c r="V824" s="270"/>
      <c r="X824" s="270"/>
      <c r="Y824" s="270"/>
      <c r="Z824" s="268"/>
      <c r="AB824" s="297"/>
      <c r="AC824" s="270"/>
      <c r="AE824" s="187"/>
      <c r="AF824" s="268"/>
      <c r="AG824" s="268"/>
      <c r="AH824" s="270"/>
      <c r="AI824" s="270"/>
      <c r="AJ824" s="270"/>
      <c r="AK824" s="267"/>
      <c r="AL824" s="274"/>
      <c r="AM824" s="270"/>
      <c r="AN824" s="270"/>
      <c r="AO824" s="270"/>
      <c r="AP824" s="270"/>
      <c r="AQ824" s="268"/>
      <c r="AR824" s="270"/>
      <c r="AS824" s="270"/>
      <c r="AT824" s="270"/>
      <c r="AU824" s="268"/>
      <c r="AV824" s="270"/>
      <c r="AW824" s="187"/>
      <c r="AX824" s="268"/>
      <c r="AY824" s="8"/>
      <c r="AZ824" s="8"/>
      <c r="BA824" s="8"/>
    </row>
    <row r="825" spans="1:53">
      <c r="A825" s="266"/>
      <c r="B825" s="267"/>
      <c r="C825" s="184"/>
      <c r="D825" s="186"/>
      <c r="E825" s="218"/>
      <c r="F825" s="185"/>
      <c r="G825" s="185"/>
      <c r="H825" s="273"/>
      <c r="I825" s="269"/>
      <c r="J825" s="266"/>
      <c r="K825" s="266"/>
      <c r="L825" s="266"/>
      <c r="M825" s="268"/>
      <c r="N825" s="268"/>
      <c r="O825" s="268"/>
      <c r="P825" s="270"/>
      <c r="R825" s="266"/>
      <c r="U825" s="270"/>
      <c r="V825" s="270"/>
      <c r="X825" s="270"/>
      <c r="Y825" s="270"/>
      <c r="Z825" s="268"/>
      <c r="AB825" s="297"/>
      <c r="AC825" s="270"/>
      <c r="AE825" s="187"/>
      <c r="AF825" s="268"/>
      <c r="AG825" s="268"/>
      <c r="AH825" s="270"/>
      <c r="AI825" s="270"/>
      <c r="AJ825" s="270"/>
      <c r="AK825" s="267"/>
      <c r="AL825" s="274"/>
      <c r="AM825" s="270"/>
      <c r="AN825" s="270"/>
      <c r="AO825" s="270"/>
      <c r="AP825" s="270"/>
      <c r="AQ825" s="268"/>
      <c r="AR825" s="270"/>
      <c r="AS825" s="270"/>
      <c r="AT825" s="270"/>
      <c r="AU825" s="268"/>
      <c r="AV825" s="270"/>
      <c r="AW825" s="187"/>
      <c r="AX825" s="268"/>
      <c r="AY825" s="8"/>
      <c r="AZ825" s="8"/>
      <c r="BA825" s="8"/>
    </row>
    <row r="826" spans="1:53">
      <c r="A826" s="266"/>
      <c r="B826" s="267"/>
      <c r="C826" s="184"/>
      <c r="D826" s="186"/>
      <c r="E826" s="218"/>
      <c r="F826" s="185"/>
      <c r="G826" s="185"/>
      <c r="H826" s="273"/>
      <c r="I826" s="269"/>
      <c r="J826" s="266"/>
      <c r="K826" s="266"/>
      <c r="L826" s="266"/>
      <c r="M826" s="268"/>
      <c r="N826" s="268"/>
      <c r="O826" s="268"/>
      <c r="P826" s="270"/>
      <c r="R826" s="266"/>
      <c r="U826" s="270"/>
      <c r="V826" s="270"/>
      <c r="X826" s="270"/>
      <c r="Y826" s="270"/>
      <c r="Z826" s="268"/>
      <c r="AB826" s="297"/>
      <c r="AC826" s="270"/>
      <c r="AE826" s="187"/>
      <c r="AF826" s="268"/>
      <c r="AG826" s="268"/>
      <c r="AH826" s="270"/>
      <c r="AI826" s="270"/>
      <c r="AJ826" s="270"/>
      <c r="AK826" s="267"/>
      <c r="AL826" s="274"/>
      <c r="AM826" s="270"/>
      <c r="AN826" s="270"/>
      <c r="AO826" s="270"/>
      <c r="AP826" s="270"/>
      <c r="AQ826" s="268"/>
      <c r="AR826" s="270"/>
      <c r="AS826" s="270"/>
      <c r="AT826" s="270"/>
      <c r="AU826" s="268"/>
      <c r="AV826" s="270"/>
      <c r="AW826" s="187"/>
      <c r="AX826" s="268"/>
      <c r="AY826" s="8"/>
      <c r="AZ826" s="8"/>
      <c r="BA826" s="8"/>
    </row>
    <row r="827" spans="1:53">
      <c r="A827" s="266"/>
      <c r="B827" s="267"/>
      <c r="C827" s="184"/>
      <c r="D827" s="186"/>
      <c r="E827" s="218"/>
      <c r="F827" s="185"/>
      <c r="G827" s="185"/>
      <c r="H827" s="273"/>
      <c r="I827" s="269"/>
      <c r="J827" s="266"/>
      <c r="K827" s="266"/>
      <c r="L827" s="266"/>
      <c r="M827" s="268"/>
      <c r="N827" s="268"/>
      <c r="O827" s="268"/>
      <c r="P827" s="270"/>
      <c r="R827" s="266"/>
      <c r="U827" s="270"/>
      <c r="V827" s="270"/>
      <c r="X827" s="270"/>
      <c r="Y827" s="270"/>
      <c r="Z827" s="268"/>
      <c r="AB827" s="297"/>
      <c r="AC827" s="270"/>
      <c r="AE827" s="187"/>
      <c r="AF827" s="268"/>
      <c r="AG827" s="268"/>
      <c r="AH827" s="270"/>
      <c r="AI827" s="270"/>
      <c r="AJ827" s="270"/>
      <c r="AK827" s="267"/>
      <c r="AL827" s="274"/>
      <c r="AM827" s="270"/>
      <c r="AN827" s="270"/>
      <c r="AO827" s="270"/>
      <c r="AP827" s="270"/>
      <c r="AQ827" s="268"/>
      <c r="AR827" s="270"/>
      <c r="AS827" s="270"/>
      <c r="AT827" s="270"/>
      <c r="AU827" s="268"/>
      <c r="AV827" s="270"/>
      <c r="AW827" s="187"/>
      <c r="AX827" s="268"/>
      <c r="AY827" s="8"/>
      <c r="AZ827" s="8"/>
      <c r="BA827" s="8"/>
    </row>
    <row r="828" spans="1:53">
      <c r="A828" s="266"/>
      <c r="B828" s="267"/>
      <c r="C828" s="184"/>
      <c r="D828" s="186"/>
      <c r="E828" s="218"/>
      <c r="F828" s="185"/>
      <c r="G828" s="185"/>
      <c r="H828" s="273"/>
      <c r="I828" s="269"/>
      <c r="J828" s="266"/>
      <c r="K828" s="266"/>
      <c r="L828" s="266"/>
      <c r="M828" s="268"/>
      <c r="N828" s="268"/>
      <c r="O828" s="268"/>
      <c r="P828" s="270"/>
      <c r="R828" s="266"/>
      <c r="U828" s="270"/>
      <c r="V828" s="270"/>
      <c r="X828" s="270"/>
      <c r="Y828" s="270"/>
      <c r="Z828" s="268"/>
      <c r="AB828" s="297"/>
      <c r="AC828" s="270"/>
      <c r="AE828" s="187"/>
      <c r="AF828" s="268"/>
      <c r="AG828" s="268"/>
      <c r="AH828" s="270"/>
      <c r="AI828" s="270"/>
      <c r="AJ828" s="270"/>
      <c r="AK828" s="267"/>
      <c r="AL828" s="274"/>
      <c r="AM828" s="270"/>
      <c r="AN828" s="270"/>
      <c r="AO828" s="270"/>
      <c r="AP828" s="270"/>
      <c r="AQ828" s="268"/>
      <c r="AR828" s="270"/>
      <c r="AS828" s="270"/>
      <c r="AT828" s="270"/>
      <c r="AU828" s="268"/>
      <c r="AV828" s="270"/>
      <c r="AW828" s="187"/>
      <c r="AX828" s="268"/>
      <c r="AY828" s="8"/>
      <c r="AZ828" s="8"/>
      <c r="BA828" s="8"/>
    </row>
    <row r="829" spans="1:53">
      <c r="A829" s="266"/>
      <c r="B829" s="267"/>
      <c r="C829" s="184"/>
      <c r="D829" s="186"/>
      <c r="E829" s="218"/>
      <c r="F829" s="185"/>
      <c r="G829" s="185"/>
      <c r="H829" s="273"/>
      <c r="I829" s="269"/>
      <c r="J829" s="266"/>
      <c r="K829" s="266"/>
      <c r="L829" s="266"/>
      <c r="M829" s="268"/>
      <c r="N829" s="268"/>
      <c r="O829" s="268"/>
      <c r="P829" s="270"/>
      <c r="R829" s="266"/>
      <c r="U829" s="270"/>
      <c r="V829" s="270"/>
      <c r="X829" s="270"/>
      <c r="Y829" s="270"/>
      <c r="Z829" s="268"/>
      <c r="AB829" s="297"/>
      <c r="AC829" s="270"/>
      <c r="AE829" s="187"/>
      <c r="AF829" s="268"/>
      <c r="AG829" s="268"/>
      <c r="AH829" s="270"/>
      <c r="AI829" s="270"/>
      <c r="AJ829" s="270"/>
      <c r="AK829" s="267"/>
      <c r="AL829" s="274"/>
      <c r="AM829" s="270"/>
      <c r="AN829" s="270"/>
      <c r="AO829" s="270"/>
      <c r="AP829" s="270"/>
      <c r="AQ829" s="268"/>
      <c r="AR829" s="270"/>
      <c r="AS829" s="270"/>
      <c r="AT829" s="270"/>
      <c r="AU829" s="268"/>
      <c r="AV829" s="270"/>
      <c r="AW829" s="187"/>
      <c r="AX829" s="268"/>
      <c r="AY829" s="8"/>
      <c r="AZ829" s="8"/>
      <c r="BA829" s="8"/>
    </row>
    <row r="830" spans="1:53">
      <c r="A830" s="266"/>
      <c r="B830" s="267"/>
      <c r="C830" s="184"/>
      <c r="D830" s="186"/>
      <c r="E830" s="218"/>
      <c r="F830" s="185"/>
      <c r="G830" s="185"/>
      <c r="H830" s="273"/>
      <c r="I830" s="269"/>
      <c r="J830" s="266"/>
      <c r="K830" s="266"/>
      <c r="L830" s="266"/>
      <c r="M830" s="268"/>
      <c r="N830" s="268"/>
      <c r="O830" s="268"/>
      <c r="P830" s="270"/>
      <c r="R830" s="266"/>
      <c r="U830" s="270"/>
      <c r="V830" s="270"/>
      <c r="X830" s="270"/>
      <c r="Y830" s="270"/>
      <c r="Z830" s="268"/>
      <c r="AB830" s="297"/>
      <c r="AC830" s="270"/>
      <c r="AE830" s="187"/>
      <c r="AF830" s="268"/>
      <c r="AG830" s="268"/>
      <c r="AH830" s="270"/>
      <c r="AI830" s="270"/>
      <c r="AJ830" s="270"/>
      <c r="AK830" s="267"/>
      <c r="AL830" s="274"/>
      <c r="AM830" s="270"/>
      <c r="AN830" s="270"/>
      <c r="AO830" s="270"/>
      <c r="AP830" s="270"/>
      <c r="AQ830" s="268"/>
      <c r="AR830" s="270"/>
      <c r="AS830" s="270"/>
      <c r="AT830" s="270"/>
      <c r="AU830" s="268"/>
      <c r="AV830" s="270"/>
      <c r="AW830" s="187"/>
      <c r="AX830" s="268"/>
      <c r="AY830" s="8"/>
      <c r="AZ830" s="8"/>
      <c r="BA830" s="8"/>
    </row>
    <row r="831" spans="1:53">
      <c r="A831" s="266"/>
      <c r="B831" s="267"/>
      <c r="C831" s="184"/>
      <c r="D831" s="186"/>
      <c r="E831" s="218"/>
      <c r="F831" s="185"/>
      <c r="G831" s="185"/>
      <c r="H831" s="273"/>
      <c r="I831" s="269"/>
      <c r="J831" s="266"/>
      <c r="K831" s="266"/>
      <c r="L831" s="266"/>
      <c r="M831" s="268"/>
      <c r="N831" s="268"/>
      <c r="O831" s="268"/>
      <c r="P831" s="270"/>
      <c r="R831" s="266"/>
      <c r="U831" s="270"/>
      <c r="V831" s="270"/>
      <c r="X831" s="270"/>
      <c r="Y831" s="270"/>
      <c r="Z831" s="268"/>
      <c r="AB831" s="297"/>
      <c r="AC831" s="270"/>
      <c r="AE831" s="187"/>
      <c r="AF831" s="268"/>
      <c r="AG831" s="268"/>
      <c r="AH831" s="270"/>
      <c r="AI831" s="270"/>
      <c r="AJ831" s="270"/>
      <c r="AK831" s="267"/>
      <c r="AL831" s="274"/>
      <c r="AM831" s="270"/>
      <c r="AN831" s="270"/>
      <c r="AO831" s="270"/>
      <c r="AP831" s="270"/>
      <c r="AQ831" s="268"/>
      <c r="AR831" s="270"/>
      <c r="AS831" s="270"/>
      <c r="AT831" s="270"/>
      <c r="AU831" s="268"/>
      <c r="AV831" s="270"/>
      <c r="AW831" s="187"/>
      <c r="AX831" s="268"/>
      <c r="AY831" s="8"/>
      <c r="AZ831" s="8"/>
      <c r="BA831" s="8"/>
    </row>
    <row r="832" spans="1:53">
      <c r="A832" s="266"/>
      <c r="B832" s="267"/>
      <c r="C832" s="184"/>
      <c r="D832" s="186"/>
      <c r="E832" s="218"/>
      <c r="F832" s="185"/>
      <c r="G832" s="185"/>
      <c r="H832" s="273"/>
      <c r="I832" s="269"/>
      <c r="J832" s="266"/>
      <c r="K832" s="266"/>
      <c r="L832" s="266"/>
      <c r="M832" s="268"/>
      <c r="N832" s="268"/>
      <c r="O832" s="268"/>
      <c r="P832" s="270"/>
      <c r="R832" s="266"/>
      <c r="U832" s="270"/>
      <c r="V832" s="270"/>
      <c r="X832" s="270"/>
      <c r="Y832" s="270"/>
      <c r="Z832" s="268"/>
      <c r="AB832" s="297"/>
      <c r="AC832" s="270"/>
      <c r="AE832" s="187"/>
      <c r="AF832" s="268"/>
      <c r="AG832" s="268"/>
      <c r="AH832" s="270"/>
      <c r="AI832" s="270"/>
      <c r="AJ832" s="270"/>
      <c r="AK832" s="267"/>
      <c r="AL832" s="274"/>
      <c r="AM832" s="270"/>
      <c r="AN832" s="270"/>
      <c r="AO832" s="270"/>
      <c r="AP832" s="270"/>
      <c r="AQ832" s="268"/>
      <c r="AR832" s="270"/>
      <c r="AS832" s="270"/>
      <c r="AT832" s="270"/>
      <c r="AU832" s="268"/>
      <c r="AV832" s="270"/>
      <c r="AW832" s="187"/>
      <c r="AX832" s="268"/>
      <c r="AY832" s="8"/>
      <c r="AZ832" s="8"/>
      <c r="BA832" s="8"/>
    </row>
    <row r="833" spans="1:53">
      <c r="A833" s="266"/>
      <c r="B833" s="267"/>
      <c r="C833" s="184"/>
      <c r="D833" s="186"/>
      <c r="E833" s="218"/>
      <c r="F833" s="185"/>
      <c r="G833" s="185"/>
      <c r="H833" s="273"/>
      <c r="I833" s="269"/>
      <c r="J833" s="266"/>
      <c r="K833" s="266"/>
      <c r="L833" s="266"/>
      <c r="M833" s="268"/>
      <c r="N833" s="268"/>
      <c r="O833" s="268"/>
      <c r="P833" s="270"/>
      <c r="R833" s="266"/>
      <c r="U833" s="270"/>
      <c r="V833" s="270"/>
      <c r="X833" s="270"/>
      <c r="Y833" s="270"/>
      <c r="Z833" s="268"/>
      <c r="AB833" s="297"/>
      <c r="AC833" s="270"/>
      <c r="AE833" s="187"/>
      <c r="AF833" s="268"/>
      <c r="AG833" s="268"/>
      <c r="AH833" s="270"/>
      <c r="AI833" s="270"/>
      <c r="AJ833" s="270"/>
      <c r="AK833" s="267"/>
      <c r="AL833" s="274"/>
      <c r="AM833" s="270"/>
      <c r="AN833" s="270"/>
      <c r="AO833" s="270"/>
      <c r="AP833" s="270"/>
      <c r="AQ833" s="268"/>
      <c r="AR833" s="270"/>
      <c r="AS833" s="270"/>
      <c r="AT833" s="270"/>
      <c r="AU833" s="268"/>
      <c r="AV833" s="270"/>
      <c r="AW833" s="187"/>
      <c r="AX833" s="268"/>
      <c r="AY833" s="8"/>
      <c r="AZ833" s="8"/>
      <c r="BA833" s="8"/>
    </row>
    <row r="834" spans="1:53">
      <c r="A834" s="266"/>
      <c r="B834" s="267"/>
      <c r="C834" s="184"/>
      <c r="D834" s="186"/>
      <c r="E834" s="218"/>
      <c r="F834" s="185"/>
      <c r="G834" s="185"/>
      <c r="H834" s="273"/>
      <c r="I834" s="269"/>
      <c r="J834" s="266"/>
      <c r="K834" s="266"/>
      <c r="L834" s="266"/>
      <c r="M834" s="268"/>
      <c r="N834" s="268"/>
      <c r="O834" s="268"/>
      <c r="P834" s="270"/>
      <c r="R834" s="266"/>
      <c r="U834" s="270"/>
      <c r="V834" s="270"/>
      <c r="X834" s="270"/>
      <c r="Y834" s="270"/>
      <c r="Z834" s="268"/>
      <c r="AB834" s="297"/>
      <c r="AC834" s="270"/>
      <c r="AE834" s="187"/>
      <c r="AF834" s="268"/>
      <c r="AG834" s="268"/>
      <c r="AH834" s="270"/>
      <c r="AI834" s="270"/>
      <c r="AJ834" s="270"/>
      <c r="AK834" s="267"/>
      <c r="AL834" s="274"/>
      <c r="AM834" s="270"/>
      <c r="AN834" s="270"/>
      <c r="AO834" s="270"/>
      <c r="AP834" s="270"/>
      <c r="AQ834" s="268"/>
      <c r="AR834" s="270"/>
      <c r="AS834" s="270"/>
      <c r="AT834" s="270"/>
      <c r="AU834" s="268"/>
      <c r="AV834" s="270"/>
      <c r="AW834" s="187"/>
      <c r="AX834" s="268"/>
      <c r="AY834" s="8"/>
      <c r="AZ834" s="8"/>
      <c r="BA834" s="8"/>
    </row>
    <row r="835" spans="1:53">
      <c r="A835" s="266"/>
      <c r="B835" s="267"/>
      <c r="C835" s="184"/>
      <c r="D835" s="186"/>
      <c r="E835" s="218"/>
      <c r="F835" s="185"/>
      <c r="G835" s="185"/>
      <c r="H835" s="273"/>
      <c r="I835" s="269"/>
      <c r="J835" s="266"/>
      <c r="K835" s="266"/>
      <c r="L835" s="266"/>
      <c r="M835" s="268"/>
      <c r="N835" s="268"/>
      <c r="O835" s="268"/>
      <c r="P835" s="270"/>
      <c r="R835" s="266"/>
      <c r="U835" s="270"/>
      <c r="V835" s="270"/>
      <c r="X835" s="270"/>
      <c r="Y835" s="270"/>
      <c r="Z835" s="268"/>
      <c r="AB835" s="297"/>
      <c r="AC835" s="270"/>
      <c r="AE835" s="187"/>
      <c r="AF835" s="268"/>
      <c r="AG835" s="268"/>
      <c r="AH835" s="270"/>
      <c r="AI835" s="270"/>
      <c r="AJ835" s="270"/>
      <c r="AK835" s="267"/>
      <c r="AL835" s="274"/>
      <c r="AM835" s="270"/>
      <c r="AN835" s="270"/>
      <c r="AO835" s="270"/>
      <c r="AP835" s="270"/>
      <c r="AQ835" s="268"/>
      <c r="AR835" s="270"/>
      <c r="AS835" s="270"/>
      <c r="AT835" s="270"/>
      <c r="AU835" s="268"/>
      <c r="AV835" s="270"/>
      <c r="AW835" s="187"/>
      <c r="AX835" s="268"/>
      <c r="AY835" s="8"/>
      <c r="AZ835" s="8"/>
      <c r="BA835" s="8"/>
    </row>
    <row r="836" spans="1:53">
      <c r="A836" s="266"/>
      <c r="B836" s="267"/>
      <c r="C836" s="184"/>
      <c r="D836" s="186"/>
      <c r="E836" s="218"/>
      <c r="F836" s="185"/>
      <c r="G836" s="185"/>
      <c r="H836" s="273"/>
      <c r="I836" s="269"/>
      <c r="J836" s="266"/>
      <c r="K836" s="266"/>
      <c r="L836" s="266"/>
      <c r="M836" s="268"/>
      <c r="N836" s="268"/>
      <c r="O836" s="268"/>
      <c r="P836" s="270"/>
      <c r="R836" s="266"/>
      <c r="U836" s="270"/>
      <c r="V836" s="270"/>
      <c r="X836" s="270"/>
      <c r="Y836" s="270"/>
      <c r="Z836" s="268"/>
      <c r="AB836" s="297"/>
      <c r="AC836" s="270"/>
      <c r="AE836" s="187"/>
      <c r="AF836" s="268"/>
      <c r="AG836" s="268"/>
      <c r="AH836" s="270"/>
      <c r="AI836" s="270"/>
      <c r="AJ836" s="270"/>
      <c r="AK836" s="267"/>
      <c r="AL836" s="274"/>
      <c r="AM836" s="270"/>
      <c r="AN836" s="270"/>
      <c r="AO836" s="270"/>
      <c r="AP836" s="270"/>
      <c r="AQ836" s="268"/>
      <c r="AR836" s="270"/>
      <c r="AS836" s="270"/>
      <c r="AT836" s="270"/>
      <c r="AU836" s="268"/>
      <c r="AV836" s="270"/>
      <c r="AW836" s="187"/>
      <c r="AX836" s="268"/>
      <c r="AY836" s="8"/>
      <c r="AZ836" s="8"/>
      <c r="BA836" s="8"/>
    </row>
    <row r="837" spans="1:53">
      <c r="A837" s="266"/>
      <c r="B837" s="267"/>
      <c r="C837" s="184"/>
      <c r="D837" s="186"/>
      <c r="E837" s="218"/>
      <c r="F837" s="185"/>
      <c r="G837" s="185"/>
      <c r="H837" s="273"/>
      <c r="I837" s="269"/>
      <c r="J837" s="266"/>
      <c r="K837" s="266"/>
      <c r="L837" s="266"/>
      <c r="M837" s="268"/>
      <c r="N837" s="268"/>
      <c r="O837" s="268"/>
      <c r="P837" s="270"/>
      <c r="R837" s="266"/>
      <c r="U837" s="270"/>
      <c r="V837" s="270"/>
      <c r="X837" s="270"/>
      <c r="Y837" s="270"/>
      <c r="Z837" s="268"/>
      <c r="AB837" s="297"/>
      <c r="AC837" s="270"/>
      <c r="AE837" s="187"/>
      <c r="AF837" s="268"/>
      <c r="AG837" s="268"/>
      <c r="AH837" s="270"/>
      <c r="AI837" s="270"/>
      <c r="AJ837" s="270"/>
      <c r="AK837" s="267"/>
      <c r="AL837" s="274"/>
      <c r="AM837" s="270"/>
      <c r="AN837" s="270"/>
      <c r="AO837" s="270"/>
      <c r="AP837" s="270"/>
      <c r="AQ837" s="268"/>
      <c r="AR837" s="270"/>
      <c r="AS837" s="270"/>
      <c r="AT837" s="270"/>
      <c r="AU837" s="268"/>
      <c r="AV837" s="270"/>
      <c r="AW837" s="187"/>
      <c r="AX837" s="268"/>
      <c r="AY837" s="8"/>
      <c r="AZ837" s="8"/>
      <c r="BA837" s="8"/>
    </row>
    <row r="838" spans="1:53">
      <c r="A838" s="266"/>
      <c r="B838" s="267"/>
      <c r="C838" s="184"/>
      <c r="D838" s="186"/>
      <c r="E838" s="218"/>
      <c r="F838" s="185"/>
      <c r="G838" s="185"/>
      <c r="H838" s="273"/>
      <c r="I838" s="269"/>
      <c r="J838" s="266"/>
      <c r="K838" s="266"/>
      <c r="L838" s="266"/>
      <c r="M838" s="268"/>
      <c r="N838" s="268"/>
      <c r="O838" s="268"/>
      <c r="P838" s="270"/>
      <c r="R838" s="266"/>
      <c r="U838" s="270"/>
      <c r="V838" s="270"/>
      <c r="X838" s="270"/>
      <c r="Y838" s="270"/>
      <c r="Z838" s="268"/>
      <c r="AB838" s="297"/>
      <c r="AC838" s="270"/>
      <c r="AE838" s="187"/>
      <c r="AF838" s="268"/>
      <c r="AG838" s="268"/>
      <c r="AH838" s="270"/>
      <c r="AI838" s="270"/>
      <c r="AJ838" s="270"/>
      <c r="AK838" s="267"/>
      <c r="AL838" s="274"/>
      <c r="AM838" s="270"/>
      <c r="AN838" s="270"/>
      <c r="AO838" s="270"/>
      <c r="AP838" s="270"/>
      <c r="AQ838" s="268"/>
      <c r="AR838" s="270"/>
      <c r="AS838" s="270"/>
      <c r="AT838" s="270"/>
      <c r="AU838" s="268"/>
      <c r="AV838" s="270"/>
      <c r="AW838" s="187"/>
      <c r="AX838" s="268"/>
      <c r="AY838" s="8"/>
      <c r="AZ838" s="8"/>
      <c r="BA838" s="8"/>
    </row>
    <row r="839" spans="1:53">
      <c r="A839" s="266"/>
      <c r="B839" s="267"/>
      <c r="C839" s="184"/>
      <c r="D839" s="186"/>
      <c r="E839" s="218"/>
      <c r="F839" s="185"/>
      <c r="G839" s="185"/>
      <c r="H839" s="273"/>
      <c r="I839" s="269"/>
      <c r="J839" s="266"/>
      <c r="K839" s="266"/>
      <c r="L839" s="266"/>
      <c r="M839" s="268"/>
      <c r="N839" s="268"/>
      <c r="O839" s="268"/>
      <c r="P839" s="270"/>
      <c r="R839" s="266"/>
      <c r="U839" s="270"/>
      <c r="V839" s="270"/>
      <c r="X839" s="270"/>
      <c r="Y839" s="270"/>
      <c r="Z839" s="268"/>
      <c r="AB839" s="297"/>
      <c r="AC839" s="270"/>
      <c r="AE839" s="187"/>
      <c r="AF839" s="268"/>
      <c r="AG839" s="268"/>
      <c r="AH839" s="270"/>
      <c r="AI839" s="270"/>
      <c r="AJ839" s="270"/>
      <c r="AK839" s="267"/>
      <c r="AL839" s="274"/>
      <c r="AM839" s="270"/>
      <c r="AN839" s="270"/>
      <c r="AO839" s="270"/>
      <c r="AP839" s="270"/>
      <c r="AQ839" s="268"/>
      <c r="AR839" s="270"/>
      <c r="AS839" s="270"/>
      <c r="AT839" s="270"/>
      <c r="AU839" s="268"/>
      <c r="AV839" s="270"/>
      <c r="AW839" s="187"/>
      <c r="AX839" s="268"/>
      <c r="AY839" s="8"/>
      <c r="AZ839" s="8"/>
      <c r="BA839" s="8"/>
    </row>
    <row r="840" spans="1:53">
      <c r="A840" s="266"/>
      <c r="B840" s="267"/>
      <c r="C840" s="184"/>
      <c r="D840" s="186"/>
      <c r="E840" s="218"/>
      <c r="F840" s="185"/>
      <c r="G840" s="185"/>
      <c r="H840" s="273"/>
      <c r="I840" s="269"/>
      <c r="J840" s="266"/>
      <c r="K840" s="266"/>
      <c r="L840" s="266"/>
      <c r="M840" s="268"/>
      <c r="N840" s="268"/>
      <c r="O840" s="268"/>
      <c r="P840" s="270"/>
      <c r="R840" s="266"/>
      <c r="U840" s="270"/>
      <c r="V840" s="270"/>
      <c r="X840" s="270"/>
      <c r="Y840" s="270"/>
      <c r="Z840" s="268"/>
      <c r="AB840" s="297"/>
      <c r="AC840" s="270"/>
      <c r="AE840" s="187"/>
      <c r="AF840" s="268"/>
      <c r="AG840" s="268"/>
      <c r="AH840" s="270"/>
      <c r="AI840" s="270"/>
      <c r="AJ840" s="270"/>
      <c r="AK840" s="267"/>
      <c r="AL840" s="274"/>
      <c r="AM840" s="270"/>
      <c r="AN840" s="270"/>
      <c r="AO840" s="270"/>
      <c r="AP840" s="270"/>
      <c r="AQ840" s="268"/>
      <c r="AR840" s="270"/>
      <c r="AS840" s="270"/>
      <c r="AT840" s="270"/>
      <c r="AU840" s="268"/>
      <c r="AV840" s="270"/>
      <c r="AW840" s="187"/>
      <c r="AX840" s="268"/>
      <c r="AY840" s="8"/>
      <c r="AZ840" s="8"/>
      <c r="BA840" s="8"/>
    </row>
    <row r="841" spans="1:53">
      <c r="A841" s="266"/>
      <c r="B841" s="267"/>
      <c r="C841" s="184"/>
      <c r="D841" s="186"/>
      <c r="E841" s="218"/>
      <c r="F841" s="185"/>
      <c r="G841" s="185"/>
      <c r="H841" s="273"/>
      <c r="I841" s="269"/>
      <c r="J841" s="266"/>
      <c r="K841" s="266"/>
      <c r="L841" s="266"/>
      <c r="M841" s="268"/>
      <c r="N841" s="268"/>
      <c r="O841" s="268"/>
      <c r="P841" s="270"/>
      <c r="R841" s="266"/>
      <c r="U841" s="270"/>
      <c r="V841" s="270"/>
      <c r="X841" s="270"/>
      <c r="Y841" s="270"/>
      <c r="Z841" s="268"/>
      <c r="AB841" s="297"/>
      <c r="AC841" s="270"/>
      <c r="AE841" s="187"/>
      <c r="AF841" s="268"/>
      <c r="AG841" s="268"/>
      <c r="AH841" s="270"/>
      <c r="AI841" s="270"/>
      <c r="AJ841" s="270"/>
      <c r="AK841" s="267"/>
      <c r="AL841" s="274"/>
      <c r="AM841" s="270"/>
      <c r="AN841" s="270"/>
      <c r="AO841" s="270"/>
      <c r="AP841" s="270"/>
      <c r="AQ841" s="268"/>
      <c r="AR841" s="270"/>
      <c r="AS841" s="270"/>
      <c r="AT841" s="270"/>
      <c r="AU841" s="268"/>
      <c r="AV841" s="270"/>
      <c r="AW841" s="187"/>
      <c r="AX841" s="268"/>
      <c r="AY841" s="8"/>
      <c r="AZ841" s="8"/>
      <c r="BA841" s="8"/>
    </row>
    <row r="842" spans="1:53">
      <c r="A842" s="266"/>
      <c r="B842" s="267"/>
      <c r="C842" s="184"/>
      <c r="D842" s="186"/>
      <c r="E842" s="218"/>
      <c r="F842" s="185"/>
      <c r="G842" s="185"/>
      <c r="H842" s="273"/>
      <c r="I842" s="269"/>
      <c r="J842" s="266"/>
      <c r="K842" s="266"/>
      <c r="L842" s="266"/>
      <c r="M842" s="268"/>
      <c r="N842" s="268"/>
      <c r="O842" s="268"/>
      <c r="P842" s="270"/>
      <c r="R842" s="266"/>
      <c r="U842" s="270"/>
      <c r="V842" s="270"/>
      <c r="X842" s="270"/>
      <c r="Y842" s="270"/>
      <c r="Z842" s="268"/>
      <c r="AB842" s="297"/>
      <c r="AC842" s="270"/>
      <c r="AE842" s="187"/>
      <c r="AF842" s="268"/>
      <c r="AG842" s="268"/>
      <c r="AH842" s="270"/>
      <c r="AI842" s="270"/>
      <c r="AJ842" s="270"/>
      <c r="AK842" s="267"/>
      <c r="AL842" s="274"/>
      <c r="AM842" s="270"/>
      <c r="AN842" s="270"/>
      <c r="AO842" s="270"/>
      <c r="AP842" s="270"/>
      <c r="AQ842" s="268"/>
      <c r="AR842" s="270"/>
      <c r="AS842" s="270"/>
      <c r="AT842" s="270"/>
      <c r="AU842" s="268"/>
      <c r="AV842" s="270"/>
      <c r="AW842" s="187"/>
      <c r="AX842" s="268"/>
      <c r="AY842" s="8"/>
      <c r="AZ842" s="8"/>
      <c r="BA842" s="8"/>
    </row>
    <row r="843" spans="1:53">
      <c r="A843" s="266"/>
      <c r="B843" s="267"/>
      <c r="C843" s="184"/>
      <c r="D843" s="186"/>
      <c r="E843" s="218"/>
      <c r="F843" s="185"/>
      <c r="G843" s="185"/>
      <c r="H843" s="273"/>
      <c r="I843" s="269"/>
      <c r="J843" s="266"/>
      <c r="K843" s="266"/>
      <c r="L843" s="266"/>
      <c r="M843" s="268"/>
      <c r="N843" s="268"/>
      <c r="O843" s="268"/>
      <c r="P843" s="270"/>
      <c r="R843" s="266"/>
      <c r="U843" s="270"/>
      <c r="V843" s="270"/>
      <c r="X843" s="270"/>
      <c r="Y843" s="270"/>
      <c r="Z843" s="268"/>
      <c r="AB843" s="297"/>
      <c r="AC843" s="270"/>
      <c r="AE843" s="187"/>
      <c r="AF843" s="268"/>
      <c r="AG843" s="268"/>
      <c r="AH843" s="270"/>
      <c r="AI843" s="270"/>
      <c r="AJ843" s="270"/>
      <c r="AK843" s="267"/>
      <c r="AL843" s="274"/>
      <c r="AM843" s="270"/>
      <c r="AN843" s="270"/>
      <c r="AO843" s="270"/>
      <c r="AP843" s="270"/>
      <c r="AQ843" s="268"/>
      <c r="AR843" s="270"/>
      <c r="AS843" s="270"/>
      <c r="AT843" s="270"/>
      <c r="AU843" s="268"/>
      <c r="AV843" s="270"/>
      <c r="AW843" s="187"/>
      <c r="AX843" s="268"/>
      <c r="AY843" s="8"/>
      <c r="AZ843" s="8"/>
      <c r="BA843" s="8"/>
    </row>
    <row r="844" spans="1:53">
      <c r="A844" s="266"/>
      <c r="B844" s="267"/>
      <c r="C844" s="184"/>
      <c r="D844" s="186"/>
      <c r="E844" s="218"/>
      <c r="F844" s="185"/>
      <c r="G844" s="185"/>
      <c r="H844" s="273"/>
      <c r="I844" s="269"/>
      <c r="J844" s="266"/>
      <c r="K844" s="266"/>
      <c r="L844" s="266"/>
      <c r="M844" s="268"/>
      <c r="N844" s="268"/>
      <c r="O844" s="268"/>
      <c r="P844" s="270"/>
      <c r="R844" s="266"/>
      <c r="U844" s="270"/>
      <c r="V844" s="270"/>
      <c r="X844" s="270"/>
      <c r="Y844" s="270"/>
      <c r="Z844" s="268"/>
      <c r="AB844" s="297"/>
      <c r="AC844" s="270"/>
      <c r="AE844" s="187"/>
      <c r="AF844" s="268"/>
      <c r="AG844" s="268"/>
      <c r="AH844" s="270"/>
      <c r="AI844" s="270"/>
      <c r="AJ844" s="270"/>
      <c r="AK844" s="267"/>
      <c r="AL844" s="274"/>
      <c r="AM844" s="270"/>
      <c r="AN844" s="270"/>
      <c r="AO844" s="270"/>
      <c r="AP844" s="270"/>
      <c r="AQ844" s="268"/>
      <c r="AR844" s="270"/>
      <c r="AS844" s="270"/>
      <c r="AT844" s="270"/>
      <c r="AU844" s="268"/>
      <c r="AV844" s="270"/>
      <c r="AW844" s="187"/>
      <c r="AX844" s="268"/>
      <c r="AY844" s="8"/>
      <c r="AZ844" s="8"/>
      <c r="BA844" s="8"/>
    </row>
    <row r="845" spans="1:53">
      <c r="A845" s="266"/>
      <c r="B845" s="267"/>
      <c r="C845" s="184"/>
      <c r="D845" s="186"/>
      <c r="E845" s="218"/>
      <c r="F845" s="185"/>
      <c r="G845" s="185"/>
      <c r="H845" s="273"/>
      <c r="I845" s="269"/>
      <c r="J845" s="266"/>
      <c r="K845" s="266"/>
      <c r="L845" s="266"/>
      <c r="M845" s="268"/>
      <c r="N845" s="268"/>
      <c r="O845" s="268"/>
      <c r="P845" s="270"/>
      <c r="R845" s="266"/>
      <c r="U845" s="270"/>
      <c r="V845" s="270"/>
      <c r="X845" s="270"/>
      <c r="Y845" s="270"/>
      <c r="Z845" s="268"/>
      <c r="AB845" s="297"/>
      <c r="AC845" s="270"/>
      <c r="AE845" s="187"/>
      <c r="AF845" s="268"/>
      <c r="AG845" s="268"/>
      <c r="AH845" s="270"/>
      <c r="AI845" s="270"/>
      <c r="AJ845" s="270"/>
      <c r="AK845" s="267"/>
      <c r="AL845" s="274"/>
      <c r="AM845" s="270"/>
      <c r="AN845" s="270"/>
      <c r="AO845" s="270"/>
      <c r="AP845" s="270"/>
      <c r="AQ845" s="268"/>
      <c r="AR845" s="270"/>
      <c r="AS845" s="270"/>
      <c r="AT845" s="270"/>
      <c r="AU845" s="268"/>
      <c r="AV845" s="270"/>
      <c r="AW845" s="187"/>
      <c r="AX845" s="268"/>
      <c r="AY845" s="8"/>
      <c r="AZ845" s="8"/>
      <c r="BA845" s="8"/>
    </row>
    <row r="846" spans="1:53">
      <c r="A846" s="266"/>
      <c r="B846" s="267"/>
      <c r="C846" s="184"/>
      <c r="D846" s="186"/>
      <c r="E846" s="218"/>
      <c r="F846" s="185"/>
      <c r="G846" s="185"/>
      <c r="H846" s="273"/>
      <c r="I846" s="269"/>
      <c r="J846" s="266"/>
      <c r="K846" s="266"/>
      <c r="L846" s="266"/>
      <c r="M846" s="268"/>
      <c r="N846" s="268"/>
      <c r="O846" s="268"/>
      <c r="P846" s="270"/>
      <c r="R846" s="266"/>
      <c r="U846" s="270"/>
      <c r="V846" s="270"/>
      <c r="X846" s="270"/>
      <c r="Y846" s="270"/>
      <c r="Z846" s="268"/>
      <c r="AB846" s="297"/>
      <c r="AC846" s="270"/>
      <c r="AE846" s="187"/>
      <c r="AF846" s="268"/>
      <c r="AG846" s="268"/>
      <c r="AH846" s="270"/>
      <c r="AI846" s="270"/>
      <c r="AJ846" s="270"/>
      <c r="AK846" s="267"/>
      <c r="AL846" s="274"/>
      <c r="AM846" s="270"/>
      <c r="AN846" s="270"/>
      <c r="AO846" s="270"/>
      <c r="AP846" s="270"/>
      <c r="AQ846" s="268"/>
      <c r="AR846" s="270"/>
      <c r="AS846" s="270"/>
      <c r="AT846" s="270"/>
      <c r="AU846" s="268"/>
      <c r="AV846" s="270"/>
      <c r="AW846" s="187"/>
      <c r="AX846" s="268"/>
      <c r="AY846" s="8"/>
      <c r="AZ846" s="8"/>
      <c r="BA846" s="8"/>
    </row>
    <row r="847" spans="1:53">
      <c r="A847" s="266"/>
      <c r="B847" s="267"/>
      <c r="C847" s="184"/>
      <c r="D847" s="186"/>
      <c r="E847" s="218"/>
      <c r="F847" s="185"/>
      <c r="G847" s="185"/>
      <c r="H847" s="273"/>
      <c r="I847" s="269"/>
      <c r="J847" s="266"/>
      <c r="K847" s="266"/>
      <c r="L847" s="266"/>
      <c r="M847" s="268"/>
      <c r="N847" s="268"/>
      <c r="O847" s="268"/>
      <c r="P847" s="270"/>
      <c r="R847" s="266"/>
      <c r="U847" s="270"/>
      <c r="V847" s="270"/>
      <c r="X847" s="270"/>
      <c r="Y847" s="270"/>
      <c r="Z847" s="268"/>
      <c r="AB847" s="297"/>
      <c r="AC847" s="270"/>
      <c r="AE847" s="187"/>
      <c r="AF847" s="268"/>
      <c r="AG847" s="268"/>
      <c r="AH847" s="270"/>
      <c r="AI847" s="270"/>
      <c r="AJ847" s="270"/>
      <c r="AK847" s="267"/>
      <c r="AL847" s="274"/>
      <c r="AM847" s="270"/>
      <c r="AN847" s="270"/>
      <c r="AO847" s="270"/>
      <c r="AP847" s="270"/>
      <c r="AQ847" s="268"/>
      <c r="AR847" s="270"/>
      <c r="AS847" s="270"/>
      <c r="AT847" s="270"/>
      <c r="AU847" s="268"/>
      <c r="AV847" s="270"/>
      <c r="AW847" s="187"/>
      <c r="AX847" s="268"/>
      <c r="AY847" s="8"/>
      <c r="AZ847" s="8"/>
      <c r="BA847" s="8"/>
    </row>
    <row r="848" spans="1:53">
      <c r="A848" s="266"/>
      <c r="B848" s="267"/>
      <c r="C848" s="184"/>
      <c r="D848" s="186"/>
      <c r="E848" s="218"/>
      <c r="F848" s="185"/>
      <c r="G848" s="185"/>
      <c r="H848" s="273"/>
      <c r="I848" s="269"/>
      <c r="J848" s="266"/>
      <c r="K848" s="266"/>
      <c r="L848" s="266"/>
      <c r="M848" s="268"/>
      <c r="N848" s="268"/>
      <c r="O848" s="268"/>
      <c r="P848" s="270"/>
      <c r="R848" s="266"/>
      <c r="U848" s="270"/>
      <c r="V848" s="270"/>
      <c r="X848" s="270"/>
      <c r="Y848" s="270"/>
      <c r="Z848" s="268"/>
      <c r="AB848" s="297"/>
      <c r="AC848" s="270"/>
      <c r="AE848" s="187"/>
      <c r="AF848" s="268"/>
      <c r="AG848" s="268"/>
      <c r="AH848" s="270"/>
      <c r="AI848" s="270"/>
      <c r="AJ848" s="270"/>
      <c r="AK848" s="267"/>
      <c r="AL848" s="274"/>
      <c r="AM848" s="270"/>
      <c r="AN848" s="270"/>
      <c r="AO848" s="270"/>
      <c r="AP848" s="270"/>
      <c r="AQ848" s="268"/>
      <c r="AR848" s="270"/>
      <c r="AS848" s="270"/>
      <c r="AT848" s="270"/>
      <c r="AU848" s="268"/>
      <c r="AV848" s="270"/>
      <c r="AW848" s="187"/>
      <c r="AX848" s="268"/>
      <c r="AY848" s="8"/>
      <c r="AZ848" s="8"/>
      <c r="BA848" s="8"/>
    </row>
    <row r="849" spans="1:53">
      <c r="A849" s="266"/>
      <c r="B849" s="267"/>
      <c r="C849" s="184"/>
      <c r="D849" s="186"/>
      <c r="E849" s="218"/>
      <c r="F849" s="185"/>
      <c r="G849" s="185"/>
      <c r="H849" s="273"/>
      <c r="I849" s="269"/>
      <c r="J849" s="266"/>
      <c r="K849" s="266"/>
      <c r="L849" s="266"/>
      <c r="M849" s="268"/>
      <c r="N849" s="268"/>
      <c r="O849" s="268"/>
      <c r="P849" s="270"/>
      <c r="R849" s="266"/>
      <c r="U849" s="270"/>
      <c r="V849" s="270"/>
      <c r="X849" s="270"/>
      <c r="Y849" s="270"/>
      <c r="Z849" s="268"/>
      <c r="AB849" s="297"/>
      <c r="AC849" s="270"/>
      <c r="AE849" s="187"/>
      <c r="AF849" s="268"/>
      <c r="AG849" s="268"/>
      <c r="AH849" s="270"/>
      <c r="AI849" s="270"/>
      <c r="AJ849" s="270"/>
      <c r="AK849" s="267"/>
      <c r="AL849" s="274"/>
      <c r="AM849" s="270"/>
      <c r="AN849" s="270"/>
      <c r="AO849" s="270"/>
      <c r="AP849" s="270"/>
      <c r="AQ849" s="268"/>
      <c r="AR849" s="270"/>
      <c r="AS849" s="270"/>
      <c r="AT849" s="270"/>
      <c r="AU849" s="268"/>
      <c r="AV849" s="270"/>
      <c r="AW849" s="187"/>
      <c r="AX849" s="268"/>
      <c r="AY849" s="8"/>
      <c r="AZ849" s="8"/>
      <c r="BA849" s="8"/>
    </row>
    <row r="850" spans="1:53">
      <c r="A850" s="266"/>
      <c r="B850" s="267"/>
      <c r="C850" s="184"/>
      <c r="D850" s="186"/>
      <c r="E850" s="218"/>
      <c r="F850" s="185"/>
      <c r="G850" s="185"/>
      <c r="H850" s="273"/>
      <c r="I850" s="269"/>
      <c r="J850" s="266"/>
      <c r="K850" s="266"/>
      <c r="L850" s="266"/>
      <c r="M850" s="268"/>
      <c r="N850" s="268"/>
      <c r="O850" s="268"/>
      <c r="P850" s="270"/>
      <c r="R850" s="266"/>
      <c r="U850" s="270"/>
      <c r="V850" s="270"/>
      <c r="X850" s="270"/>
      <c r="Y850" s="270"/>
      <c r="Z850" s="268"/>
      <c r="AB850" s="297"/>
      <c r="AC850" s="270"/>
      <c r="AE850" s="187"/>
      <c r="AF850" s="268"/>
      <c r="AG850" s="268"/>
      <c r="AH850" s="270"/>
      <c r="AI850" s="270"/>
      <c r="AJ850" s="270"/>
      <c r="AK850" s="267"/>
      <c r="AL850" s="274"/>
      <c r="AM850" s="270"/>
      <c r="AN850" s="270"/>
      <c r="AO850" s="270"/>
      <c r="AP850" s="270"/>
      <c r="AQ850" s="268"/>
      <c r="AR850" s="270"/>
      <c r="AS850" s="270"/>
      <c r="AT850" s="270"/>
      <c r="AU850" s="268"/>
      <c r="AV850" s="270"/>
      <c r="AW850" s="187"/>
      <c r="AX850" s="268"/>
      <c r="AY850" s="8"/>
      <c r="AZ850" s="8"/>
      <c r="BA850" s="8"/>
    </row>
    <row r="851" spans="1:53">
      <c r="A851" s="266"/>
      <c r="B851" s="267"/>
      <c r="C851" s="184"/>
      <c r="D851" s="186"/>
      <c r="E851" s="218"/>
      <c r="F851" s="185"/>
      <c r="G851" s="185"/>
      <c r="H851" s="273"/>
      <c r="I851" s="269"/>
      <c r="J851" s="266"/>
      <c r="K851" s="266"/>
      <c r="L851" s="266"/>
      <c r="M851" s="268"/>
      <c r="N851" s="268"/>
      <c r="O851" s="268"/>
      <c r="P851" s="270"/>
      <c r="R851" s="266"/>
      <c r="U851" s="270"/>
      <c r="V851" s="270"/>
      <c r="X851" s="270"/>
      <c r="Y851" s="270"/>
      <c r="Z851" s="268"/>
      <c r="AB851" s="297"/>
      <c r="AC851" s="270"/>
      <c r="AE851" s="187"/>
      <c r="AF851" s="268"/>
      <c r="AG851" s="268"/>
      <c r="AH851" s="270"/>
      <c r="AI851" s="270"/>
      <c r="AJ851" s="270"/>
      <c r="AK851" s="267"/>
      <c r="AL851" s="274"/>
      <c r="AM851" s="270"/>
      <c r="AN851" s="270"/>
      <c r="AO851" s="270"/>
      <c r="AP851" s="270"/>
      <c r="AQ851" s="268"/>
      <c r="AR851" s="270"/>
      <c r="AS851" s="270"/>
      <c r="AT851" s="270"/>
      <c r="AU851" s="268"/>
      <c r="AV851" s="270"/>
      <c r="AW851" s="187"/>
      <c r="AX851" s="268"/>
      <c r="AY851" s="8"/>
      <c r="AZ851" s="8"/>
      <c r="BA851" s="8"/>
    </row>
    <row r="852" spans="1:53">
      <c r="A852" s="266"/>
      <c r="B852" s="267"/>
      <c r="C852" s="184"/>
      <c r="D852" s="186"/>
      <c r="E852" s="218"/>
      <c r="F852" s="185"/>
      <c r="G852" s="185"/>
      <c r="H852" s="273"/>
      <c r="I852" s="269"/>
      <c r="J852" s="266"/>
      <c r="K852" s="266"/>
      <c r="L852" s="266"/>
      <c r="M852" s="268"/>
      <c r="N852" s="268"/>
      <c r="O852" s="268"/>
      <c r="P852" s="270"/>
      <c r="R852" s="266"/>
      <c r="U852" s="270"/>
      <c r="V852" s="270"/>
      <c r="X852" s="270"/>
      <c r="Y852" s="270"/>
      <c r="Z852" s="268"/>
      <c r="AB852" s="297"/>
      <c r="AC852" s="270"/>
      <c r="AE852" s="187"/>
      <c r="AF852" s="268"/>
      <c r="AG852" s="268"/>
      <c r="AH852" s="270"/>
      <c r="AI852" s="270"/>
      <c r="AJ852" s="270"/>
      <c r="AK852" s="267"/>
      <c r="AL852" s="274"/>
      <c r="AM852" s="270"/>
      <c r="AN852" s="270"/>
      <c r="AO852" s="270"/>
      <c r="AP852" s="270"/>
      <c r="AQ852" s="268"/>
      <c r="AR852" s="270"/>
      <c r="AS852" s="270"/>
      <c r="AT852" s="270"/>
      <c r="AU852" s="268"/>
      <c r="AV852" s="270"/>
      <c r="AW852" s="187"/>
      <c r="AX852" s="268"/>
      <c r="AY852" s="8"/>
      <c r="AZ852" s="8"/>
      <c r="BA852" s="8"/>
    </row>
    <row r="853" spans="1:53">
      <c r="A853" s="266"/>
      <c r="B853" s="267"/>
      <c r="C853" s="184"/>
      <c r="D853" s="186"/>
      <c r="E853" s="218"/>
      <c r="F853" s="185"/>
      <c r="G853" s="185"/>
      <c r="H853" s="273"/>
      <c r="I853" s="269"/>
      <c r="J853" s="266"/>
      <c r="K853" s="266"/>
      <c r="L853" s="266"/>
      <c r="M853" s="268"/>
      <c r="N853" s="268"/>
      <c r="O853" s="268"/>
      <c r="P853" s="270"/>
      <c r="R853" s="266"/>
      <c r="U853" s="270"/>
      <c r="V853" s="270"/>
      <c r="X853" s="270"/>
      <c r="Y853" s="270"/>
      <c r="Z853" s="268"/>
      <c r="AB853" s="297"/>
      <c r="AC853" s="270"/>
      <c r="AE853" s="187"/>
      <c r="AF853" s="268"/>
      <c r="AG853" s="268"/>
      <c r="AH853" s="270"/>
      <c r="AI853" s="270"/>
      <c r="AJ853" s="270"/>
      <c r="AK853" s="267"/>
      <c r="AL853" s="274"/>
      <c r="AM853" s="270"/>
      <c r="AN853" s="270"/>
      <c r="AO853" s="270"/>
      <c r="AP853" s="270"/>
      <c r="AQ853" s="268"/>
      <c r="AR853" s="270"/>
      <c r="AS853" s="270"/>
      <c r="AT853" s="270"/>
      <c r="AU853" s="268"/>
      <c r="AV853" s="270"/>
      <c r="AW853" s="187"/>
      <c r="AX853" s="268"/>
      <c r="AY853" s="8"/>
      <c r="AZ853" s="8"/>
      <c r="BA853" s="8"/>
    </row>
    <row r="854" spans="1:53">
      <c r="A854" s="266"/>
      <c r="B854" s="267"/>
      <c r="C854" s="184"/>
      <c r="D854" s="186"/>
      <c r="E854" s="218"/>
      <c r="F854" s="185"/>
      <c r="G854" s="185"/>
      <c r="H854" s="273"/>
      <c r="I854" s="269"/>
      <c r="J854" s="266"/>
      <c r="K854" s="266"/>
      <c r="L854" s="266"/>
      <c r="M854" s="268"/>
      <c r="N854" s="268"/>
      <c r="O854" s="268"/>
      <c r="P854" s="270"/>
      <c r="R854" s="266"/>
      <c r="U854" s="270"/>
      <c r="V854" s="270"/>
      <c r="X854" s="270"/>
      <c r="Y854" s="270"/>
      <c r="Z854" s="268"/>
      <c r="AB854" s="297"/>
      <c r="AC854" s="270"/>
      <c r="AE854" s="187"/>
      <c r="AF854" s="268"/>
      <c r="AG854" s="268"/>
      <c r="AH854" s="270"/>
      <c r="AI854" s="270"/>
      <c r="AJ854" s="270"/>
      <c r="AK854" s="267"/>
      <c r="AL854" s="274"/>
      <c r="AM854" s="270"/>
      <c r="AN854" s="270"/>
      <c r="AO854" s="270"/>
      <c r="AP854" s="270"/>
      <c r="AQ854" s="268"/>
      <c r="AR854" s="270"/>
      <c r="AS854" s="270"/>
      <c r="AT854" s="270"/>
      <c r="AU854" s="268"/>
      <c r="AV854" s="270"/>
      <c r="AW854" s="187"/>
      <c r="AX854" s="268"/>
      <c r="AY854" s="8"/>
      <c r="AZ854" s="8"/>
      <c r="BA854" s="8"/>
    </row>
    <row r="855" spans="1:53">
      <c r="A855" s="266"/>
      <c r="B855" s="267"/>
      <c r="C855" s="184"/>
      <c r="D855" s="186"/>
      <c r="E855" s="218"/>
      <c r="F855" s="185"/>
      <c r="G855" s="185"/>
      <c r="H855" s="273"/>
      <c r="I855" s="269"/>
      <c r="J855" s="266"/>
      <c r="K855" s="266"/>
      <c r="L855" s="266"/>
      <c r="M855" s="268"/>
      <c r="N855" s="268"/>
      <c r="O855" s="268"/>
      <c r="P855" s="270"/>
      <c r="R855" s="266"/>
      <c r="U855" s="270"/>
      <c r="V855" s="270"/>
      <c r="X855" s="270"/>
      <c r="Y855" s="270"/>
      <c r="Z855" s="268"/>
      <c r="AB855" s="297"/>
      <c r="AC855" s="270"/>
      <c r="AE855" s="187"/>
      <c r="AF855" s="268"/>
      <c r="AG855" s="268"/>
      <c r="AH855" s="270"/>
      <c r="AI855" s="270"/>
      <c r="AJ855" s="270"/>
      <c r="AK855" s="267"/>
      <c r="AL855" s="274"/>
      <c r="AM855" s="270"/>
      <c r="AN855" s="270"/>
      <c r="AO855" s="270"/>
      <c r="AP855" s="270"/>
      <c r="AQ855" s="268"/>
      <c r="AR855" s="270"/>
      <c r="AS855" s="270"/>
      <c r="AT855" s="270"/>
      <c r="AU855" s="268"/>
      <c r="AV855" s="270"/>
      <c r="AW855" s="187"/>
      <c r="AX855" s="268"/>
      <c r="AY855" s="8"/>
      <c r="AZ855" s="8"/>
      <c r="BA855" s="8"/>
    </row>
    <row r="856" spans="1:53">
      <c r="A856" s="266"/>
      <c r="B856" s="267"/>
      <c r="C856" s="184"/>
      <c r="D856" s="186"/>
      <c r="E856" s="218"/>
      <c r="F856" s="185"/>
      <c r="G856" s="185"/>
      <c r="H856" s="273"/>
      <c r="I856" s="269"/>
      <c r="J856" s="266"/>
      <c r="K856" s="266"/>
      <c r="L856" s="266"/>
      <c r="M856" s="268"/>
      <c r="N856" s="268"/>
      <c r="O856" s="268"/>
      <c r="P856" s="270"/>
      <c r="R856" s="266"/>
      <c r="U856" s="270"/>
      <c r="V856" s="270"/>
      <c r="X856" s="270"/>
      <c r="Y856" s="270"/>
      <c r="Z856" s="268"/>
      <c r="AB856" s="297"/>
      <c r="AC856" s="270"/>
      <c r="AE856" s="187"/>
      <c r="AF856" s="268"/>
      <c r="AG856" s="268"/>
      <c r="AH856" s="270"/>
      <c r="AI856" s="270"/>
      <c r="AJ856" s="270"/>
      <c r="AK856" s="267"/>
      <c r="AL856" s="274"/>
      <c r="AM856" s="270"/>
      <c r="AN856" s="270"/>
      <c r="AO856" s="270"/>
      <c r="AP856" s="270"/>
      <c r="AQ856" s="268"/>
      <c r="AR856" s="270"/>
      <c r="AS856" s="270"/>
      <c r="AT856" s="270"/>
      <c r="AU856" s="268"/>
      <c r="AV856" s="270"/>
      <c r="AW856" s="187"/>
      <c r="AX856" s="268"/>
      <c r="AY856" s="8"/>
      <c r="AZ856" s="8"/>
      <c r="BA856" s="8"/>
    </row>
    <row r="857" spans="1:53">
      <c r="A857" s="266"/>
      <c r="B857" s="267"/>
      <c r="C857" s="184"/>
      <c r="D857" s="186"/>
      <c r="E857" s="218"/>
      <c r="F857" s="185"/>
      <c r="G857" s="185"/>
      <c r="H857" s="273"/>
      <c r="I857" s="269"/>
      <c r="J857" s="266"/>
      <c r="K857" s="266"/>
      <c r="L857" s="266"/>
      <c r="M857" s="268"/>
      <c r="N857" s="268"/>
      <c r="O857" s="268"/>
      <c r="P857" s="270"/>
      <c r="R857" s="266"/>
      <c r="U857" s="270"/>
      <c r="V857" s="270"/>
      <c r="X857" s="270"/>
      <c r="Y857" s="270"/>
      <c r="Z857" s="268"/>
      <c r="AB857" s="297"/>
      <c r="AC857" s="270"/>
      <c r="AE857" s="187"/>
      <c r="AF857" s="268"/>
      <c r="AG857" s="268"/>
      <c r="AH857" s="270"/>
      <c r="AI857" s="270"/>
      <c r="AJ857" s="270"/>
      <c r="AK857" s="267"/>
      <c r="AL857" s="274"/>
      <c r="AM857" s="270"/>
      <c r="AN857" s="270"/>
      <c r="AO857" s="270"/>
      <c r="AP857" s="270"/>
      <c r="AQ857" s="268"/>
      <c r="AR857" s="270"/>
      <c r="AS857" s="270"/>
      <c r="AT857" s="270"/>
      <c r="AU857" s="268"/>
      <c r="AV857" s="270"/>
      <c r="AW857" s="187"/>
      <c r="AX857" s="268"/>
      <c r="AY857" s="8"/>
      <c r="AZ857" s="8"/>
      <c r="BA857" s="8"/>
    </row>
    <row r="858" spans="1:53">
      <c r="A858" s="266"/>
      <c r="B858" s="267"/>
      <c r="C858" s="184"/>
      <c r="D858" s="186"/>
      <c r="E858" s="218"/>
      <c r="F858" s="185"/>
      <c r="G858" s="185"/>
      <c r="H858" s="273"/>
      <c r="I858" s="269"/>
      <c r="J858" s="266"/>
      <c r="K858" s="266"/>
      <c r="L858" s="266"/>
      <c r="M858" s="268"/>
      <c r="N858" s="268"/>
      <c r="O858" s="268"/>
      <c r="P858" s="270"/>
      <c r="R858" s="266"/>
      <c r="U858" s="270"/>
      <c r="V858" s="270"/>
      <c r="X858" s="270"/>
      <c r="Y858" s="270"/>
      <c r="Z858" s="268"/>
      <c r="AB858" s="297"/>
      <c r="AC858" s="270"/>
      <c r="AE858" s="187"/>
      <c r="AF858" s="268"/>
      <c r="AG858" s="268"/>
      <c r="AH858" s="270"/>
      <c r="AI858" s="270"/>
      <c r="AJ858" s="270"/>
      <c r="AK858" s="267"/>
      <c r="AL858" s="274"/>
      <c r="AM858" s="270"/>
      <c r="AN858" s="270"/>
      <c r="AO858" s="270"/>
      <c r="AP858" s="270"/>
      <c r="AQ858" s="268"/>
      <c r="AR858" s="270"/>
      <c r="AS858" s="270"/>
      <c r="AT858" s="270"/>
      <c r="AU858" s="268"/>
      <c r="AV858" s="270"/>
      <c r="AW858" s="187"/>
      <c r="AX858" s="268"/>
      <c r="AY858" s="8"/>
      <c r="AZ858" s="8"/>
      <c r="BA858" s="8"/>
    </row>
    <row r="859" spans="1:53">
      <c r="A859" s="266"/>
      <c r="B859" s="267"/>
      <c r="C859" s="184"/>
      <c r="D859" s="186"/>
      <c r="E859" s="218"/>
      <c r="F859" s="185"/>
      <c r="G859" s="185"/>
      <c r="H859" s="273"/>
      <c r="I859" s="269"/>
      <c r="J859" s="266"/>
      <c r="K859" s="266"/>
      <c r="L859" s="266"/>
      <c r="M859" s="268"/>
      <c r="N859" s="268"/>
      <c r="O859" s="268"/>
      <c r="P859" s="270"/>
      <c r="R859" s="266"/>
      <c r="U859" s="270"/>
      <c r="V859" s="270"/>
      <c r="X859" s="270"/>
      <c r="Y859" s="270"/>
      <c r="Z859" s="268"/>
      <c r="AB859" s="297"/>
      <c r="AC859" s="270"/>
      <c r="AE859" s="187"/>
      <c r="AF859" s="268"/>
      <c r="AG859" s="268"/>
      <c r="AH859" s="270"/>
      <c r="AI859" s="270"/>
      <c r="AJ859" s="270"/>
      <c r="AK859" s="267"/>
      <c r="AL859" s="274"/>
      <c r="AM859" s="270"/>
      <c r="AN859" s="270"/>
      <c r="AO859" s="270"/>
      <c r="AP859" s="270"/>
      <c r="AQ859" s="268"/>
      <c r="AR859" s="270"/>
      <c r="AS859" s="270"/>
      <c r="AT859" s="270"/>
      <c r="AU859" s="268"/>
      <c r="AV859" s="270"/>
      <c r="AW859" s="187"/>
      <c r="AX859" s="268"/>
      <c r="AY859" s="8"/>
      <c r="AZ859" s="8"/>
      <c r="BA859" s="8"/>
    </row>
    <row r="860" spans="1:53">
      <c r="A860" s="266"/>
      <c r="B860" s="267"/>
      <c r="C860" s="184"/>
      <c r="D860" s="186"/>
      <c r="E860" s="218"/>
      <c r="F860" s="185"/>
      <c r="G860" s="185"/>
      <c r="H860" s="273"/>
      <c r="I860" s="269"/>
      <c r="J860" s="266"/>
      <c r="K860" s="266"/>
      <c r="L860" s="266"/>
      <c r="M860" s="268"/>
      <c r="N860" s="268"/>
      <c r="O860" s="268"/>
      <c r="P860" s="270"/>
      <c r="R860" s="266"/>
      <c r="U860" s="270"/>
      <c r="V860" s="270"/>
      <c r="X860" s="270"/>
      <c r="Y860" s="270"/>
      <c r="Z860" s="268"/>
      <c r="AB860" s="297"/>
      <c r="AC860" s="270"/>
      <c r="AE860" s="187"/>
      <c r="AF860" s="268"/>
      <c r="AG860" s="268"/>
      <c r="AH860" s="270"/>
      <c r="AI860" s="270"/>
      <c r="AJ860" s="270"/>
      <c r="AK860" s="267"/>
      <c r="AL860" s="274"/>
      <c r="AM860" s="270"/>
      <c r="AN860" s="270"/>
      <c r="AO860" s="270"/>
      <c r="AP860" s="270"/>
      <c r="AQ860" s="268"/>
      <c r="AR860" s="270"/>
      <c r="AS860" s="270"/>
      <c r="AT860" s="270"/>
      <c r="AU860" s="268"/>
      <c r="AV860" s="270"/>
      <c r="AW860" s="187"/>
      <c r="AX860" s="268"/>
      <c r="AY860" s="8"/>
      <c r="AZ860" s="8"/>
      <c r="BA860" s="8"/>
    </row>
    <row r="861" spans="1:53">
      <c r="A861" s="266"/>
      <c r="B861" s="267"/>
      <c r="C861" s="184"/>
      <c r="D861" s="186"/>
      <c r="E861" s="218"/>
      <c r="F861" s="185"/>
      <c r="G861" s="185"/>
      <c r="H861" s="273"/>
      <c r="I861" s="269"/>
      <c r="J861" s="266"/>
      <c r="K861" s="266"/>
      <c r="L861" s="266"/>
      <c r="M861" s="268"/>
      <c r="N861" s="268"/>
      <c r="O861" s="268"/>
      <c r="P861" s="270"/>
      <c r="R861" s="266"/>
      <c r="U861" s="270"/>
      <c r="V861" s="270"/>
      <c r="X861" s="270"/>
      <c r="Y861" s="270"/>
      <c r="Z861" s="268"/>
      <c r="AB861" s="297"/>
      <c r="AC861" s="270"/>
      <c r="AE861" s="187"/>
      <c r="AF861" s="268"/>
      <c r="AG861" s="268"/>
      <c r="AH861" s="270"/>
      <c r="AI861" s="270"/>
      <c r="AJ861" s="270"/>
      <c r="AK861" s="267"/>
      <c r="AL861" s="274"/>
      <c r="AM861" s="270"/>
      <c r="AN861" s="270"/>
      <c r="AO861" s="270"/>
      <c r="AP861" s="270"/>
      <c r="AQ861" s="268"/>
      <c r="AR861" s="270"/>
      <c r="AS861" s="270"/>
      <c r="AT861" s="270"/>
      <c r="AU861" s="268"/>
      <c r="AV861" s="270"/>
      <c r="AW861" s="187"/>
      <c r="AX861" s="268"/>
      <c r="AY861" s="8"/>
      <c r="AZ861" s="8"/>
      <c r="BA861" s="8"/>
    </row>
    <row r="862" spans="1:53">
      <c r="A862" s="266"/>
      <c r="B862" s="267"/>
      <c r="C862" s="184"/>
      <c r="D862" s="186"/>
      <c r="E862" s="218"/>
      <c r="F862" s="185"/>
      <c r="G862" s="185"/>
      <c r="H862" s="273"/>
      <c r="I862" s="269"/>
      <c r="J862" s="266"/>
      <c r="K862" s="266"/>
      <c r="L862" s="266"/>
      <c r="M862" s="268"/>
      <c r="N862" s="268"/>
      <c r="O862" s="268"/>
      <c r="P862" s="270"/>
      <c r="R862" s="266"/>
      <c r="U862" s="270"/>
      <c r="V862" s="270"/>
      <c r="X862" s="270"/>
      <c r="Y862" s="270"/>
      <c r="Z862" s="268"/>
      <c r="AB862" s="297"/>
      <c r="AC862" s="270"/>
      <c r="AE862" s="187"/>
      <c r="AF862" s="268"/>
      <c r="AG862" s="268"/>
      <c r="AH862" s="270"/>
      <c r="AI862" s="270"/>
      <c r="AJ862" s="270"/>
      <c r="AK862" s="267"/>
      <c r="AL862" s="274"/>
      <c r="AM862" s="270"/>
      <c r="AN862" s="270"/>
      <c r="AO862" s="270"/>
      <c r="AP862" s="270"/>
      <c r="AQ862" s="268"/>
      <c r="AR862" s="270"/>
      <c r="AS862" s="270"/>
      <c r="AT862" s="270"/>
      <c r="AU862" s="268"/>
      <c r="AV862" s="270"/>
      <c r="AW862" s="187"/>
      <c r="AX862" s="268"/>
      <c r="AY862" s="8"/>
      <c r="AZ862" s="8"/>
      <c r="BA862" s="8"/>
    </row>
    <row r="863" spans="1:53">
      <c r="A863" s="266"/>
      <c r="B863" s="267"/>
      <c r="C863" s="184"/>
      <c r="D863" s="186"/>
      <c r="E863" s="218"/>
      <c r="F863" s="185"/>
      <c r="G863" s="185"/>
      <c r="H863" s="273"/>
      <c r="I863" s="269"/>
      <c r="J863" s="266"/>
      <c r="K863" s="266"/>
      <c r="L863" s="266"/>
      <c r="M863" s="268"/>
      <c r="N863" s="268"/>
      <c r="O863" s="268"/>
      <c r="P863" s="270"/>
      <c r="R863" s="266"/>
      <c r="U863" s="270"/>
      <c r="V863" s="270"/>
      <c r="X863" s="270"/>
      <c r="Y863" s="270"/>
      <c r="Z863" s="268"/>
      <c r="AB863" s="297"/>
      <c r="AC863" s="270"/>
      <c r="AE863" s="187"/>
      <c r="AF863" s="268"/>
      <c r="AG863" s="268"/>
      <c r="AH863" s="270"/>
      <c r="AI863" s="270"/>
      <c r="AJ863" s="270"/>
      <c r="AK863" s="267"/>
      <c r="AL863" s="274"/>
      <c r="AM863" s="270"/>
      <c r="AN863" s="270"/>
      <c r="AO863" s="270"/>
      <c r="AP863" s="270"/>
      <c r="AQ863" s="268"/>
      <c r="AR863" s="270"/>
      <c r="AS863" s="270"/>
      <c r="AT863" s="270"/>
      <c r="AU863" s="268"/>
      <c r="AV863" s="270"/>
      <c r="AW863" s="187"/>
      <c r="AX863" s="268"/>
      <c r="AY863" s="8"/>
      <c r="AZ863" s="8"/>
      <c r="BA863" s="8"/>
    </row>
    <row r="864" spans="1:53">
      <c r="A864" s="266"/>
      <c r="B864" s="267"/>
      <c r="C864" s="184"/>
      <c r="D864" s="186"/>
      <c r="E864" s="218"/>
      <c r="F864" s="185"/>
      <c r="G864" s="185"/>
      <c r="H864" s="273"/>
      <c r="I864" s="269"/>
      <c r="J864" s="266"/>
      <c r="K864" s="266"/>
      <c r="L864" s="266"/>
      <c r="M864" s="268"/>
      <c r="N864" s="268"/>
      <c r="O864" s="268"/>
      <c r="P864" s="270"/>
      <c r="R864" s="266"/>
      <c r="U864" s="270"/>
      <c r="V864" s="270"/>
      <c r="X864" s="270"/>
      <c r="Y864" s="270"/>
      <c r="Z864" s="268"/>
      <c r="AB864" s="297"/>
      <c r="AC864" s="270"/>
      <c r="AE864" s="187"/>
      <c r="AF864" s="268"/>
      <c r="AG864" s="268"/>
      <c r="AH864" s="270"/>
      <c r="AI864" s="270"/>
      <c r="AJ864" s="270"/>
      <c r="AK864" s="267"/>
      <c r="AL864" s="274"/>
      <c r="AM864" s="270"/>
      <c r="AN864" s="270"/>
      <c r="AO864" s="270"/>
      <c r="AP864" s="270"/>
      <c r="AQ864" s="268"/>
      <c r="AR864" s="270"/>
      <c r="AS864" s="270"/>
      <c r="AT864" s="270"/>
      <c r="AU864" s="268"/>
      <c r="AV864" s="270"/>
      <c r="AW864" s="187"/>
      <c r="AX864" s="268"/>
      <c r="AY864" s="8"/>
      <c r="AZ864" s="8"/>
      <c r="BA864" s="8"/>
    </row>
    <row r="865" spans="1:53">
      <c r="A865" s="266"/>
      <c r="B865" s="267"/>
      <c r="C865" s="184"/>
      <c r="D865" s="186"/>
      <c r="E865" s="218"/>
      <c r="F865" s="185"/>
      <c r="G865" s="185"/>
      <c r="H865" s="273"/>
      <c r="I865" s="269"/>
      <c r="J865" s="266"/>
      <c r="K865" s="266"/>
      <c r="L865" s="266"/>
      <c r="M865" s="268"/>
      <c r="N865" s="268"/>
      <c r="O865" s="268"/>
      <c r="P865" s="270"/>
      <c r="R865" s="266"/>
      <c r="U865" s="270"/>
      <c r="V865" s="270"/>
      <c r="X865" s="270"/>
      <c r="Y865" s="270"/>
      <c r="Z865" s="268"/>
      <c r="AB865" s="297"/>
      <c r="AC865" s="270"/>
      <c r="AE865" s="187"/>
      <c r="AF865" s="268"/>
      <c r="AG865" s="268"/>
      <c r="AH865" s="270"/>
      <c r="AI865" s="270"/>
      <c r="AJ865" s="270"/>
      <c r="AK865" s="267"/>
      <c r="AL865" s="274"/>
      <c r="AM865" s="270"/>
      <c r="AN865" s="270"/>
      <c r="AO865" s="270"/>
      <c r="AP865" s="270"/>
      <c r="AQ865" s="268"/>
      <c r="AR865" s="270"/>
      <c r="AS865" s="270"/>
      <c r="AT865" s="270"/>
      <c r="AU865" s="268"/>
      <c r="AV865" s="270"/>
      <c r="AW865" s="187"/>
      <c r="AX865" s="268"/>
      <c r="AY865" s="8"/>
      <c r="AZ865" s="8"/>
      <c r="BA865" s="8"/>
    </row>
    <row r="866" spans="1:53">
      <c r="A866" s="266"/>
      <c r="B866" s="267"/>
      <c r="C866" s="184"/>
      <c r="D866" s="186"/>
      <c r="E866" s="218"/>
      <c r="F866" s="185"/>
      <c r="G866" s="185"/>
      <c r="H866" s="273"/>
      <c r="I866" s="269"/>
      <c r="J866" s="266"/>
      <c r="K866" s="266"/>
      <c r="L866" s="266"/>
      <c r="M866" s="268"/>
      <c r="N866" s="268"/>
      <c r="O866" s="268"/>
      <c r="P866" s="270"/>
      <c r="R866" s="266"/>
      <c r="U866" s="270"/>
      <c r="V866" s="270"/>
      <c r="X866" s="270"/>
      <c r="Y866" s="270"/>
      <c r="Z866" s="268"/>
      <c r="AB866" s="297"/>
      <c r="AC866" s="270"/>
      <c r="AE866" s="187"/>
      <c r="AF866" s="268"/>
      <c r="AG866" s="268"/>
      <c r="AH866" s="270"/>
      <c r="AI866" s="270"/>
      <c r="AJ866" s="270"/>
      <c r="AK866" s="267"/>
      <c r="AL866" s="274"/>
      <c r="AM866" s="270"/>
      <c r="AN866" s="270"/>
      <c r="AO866" s="270"/>
      <c r="AP866" s="270"/>
      <c r="AQ866" s="268"/>
      <c r="AR866" s="270"/>
      <c r="AS866" s="270"/>
      <c r="AT866" s="270"/>
      <c r="AU866" s="268"/>
      <c r="AV866" s="270"/>
      <c r="AW866" s="187"/>
      <c r="AX866" s="268"/>
      <c r="AY866" s="8"/>
      <c r="AZ866" s="8"/>
      <c r="BA866" s="8"/>
    </row>
    <row r="867" spans="1:53">
      <c r="A867" s="266"/>
      <c r="B867" s="267"/>
      <c r="C867" s="184"/>
      <c r="D867" s="186"/>
      <c r="E867" s="218"/>
      <c r="F867" s="185"/>
      <c r="G867" s="185"/>
      <c r="H867" s="273"/>
      <c r="I867" s="269"/>
      <c r="J867" s="266"/>
      <c r="K867" s="266"/>
      <c r="L867" s="266"/>
      <c r="M867" s="268"/>
      <c r="N867" s="268"/>
      <c r="O867" s="268"/>
      <c r="P867" s="270"/>
      <c r="R867" s="266"/>
      <c r="U867" s="270"/>
      <c r="V867" s="270"/>
      <c r="X867" s="270"/>
      <c r="Y867" s="270"/>
      <c r="Z867" s="268"/>
      <c r="AB867" s="297"/>
      <c r="AC867" s="270"/>
      <c r="AE867" s="187"/>
      <c r="AF867" s="268"/>
      <c r="AG867" s="268"/>
      <c r="AH867" s="270"/>
      <c r="AI867" s="270"/>
      <c r="AJ867" s="270"/>
      <c r="AK867" s="267"/>
      <c r="AL867" s="274"/>
      <c r="AM867" s="270"/>
      <c r="AN867" s="270"/>
      <c r="AO867" s="270"/>
      <c r="AP867" s="270"/>
      <c r="AQ867" s="268"/>
      <c r="AR867" s="270"/>
      <c r="AS867" s="270"/>
      <c r="AT867" s="270"/>
      <c r="AU867" s="268"/>
      <c r="AV867" s="270"/>
      <c r="AW867" s="187"/>
      <c r="AX867" s="268"/>
      <c r="AY867" s="8"/>
      <c r="AZ867" s="8"/>
      <c r="BA867" s="8"/>
    </row>
    <row r="868" spans="1:53">
      <c r="A868" s="266"/>
      <c r="B868" s="267"/>
      <c r="C868" s="184"/>
      <c r="D868" s="186"/>
      <c r="E868" s="218"/>
      <c r="F868" s="185"/>
      <c r="G868" s="185"/>
      <c r="H868" s="273"/>
      <c r="I868" s="269"/>
      <c r="J868" s="266"/>
      <c r="K868" s="266"/>
      <c r="L868" s="266"/>
      <c r="M868" s="268"/>
      <c r="N868" s="268"/>
      <c r="O868" s="268"/>
      <c r="P868" s="270"/>
      <c r="R868" s="266"/>
      <c r="U868" s="270"/>
      <c r="V868" s="270"/>
      <c r="X868" s="270"/>
      <c r="Y868" s="270"/>
      <c r="Z868" s="268"/>
      <c r="AB868" s="297"/>
      <c r="AC868" s="270"/>
      <c r="AE868" s="187"/>
      <c r="AF868" s="268"/>
      <c r="AG868" s="268"/>
      <c r="AH868" s="270"/>
      <c r="AI868" s="270"/>
      <c r="AJ868" s="270"/>
      <c r="AK868" s="267"/>
      <c r="AL868" s="274"/>
      <c r="AM868" s="270"/>
      <c r="AN868" s="270"/>
      <c r="AO868" s="270"/>
      <c r="AP868" s="270"/>
      <c r="AQ868" s="268"/>
      <c r="AR868" s="270"/>
      <c r="AS868" s="270"/>
      <c r="AT868" s="270"/>
      <c r="AU868" s="268"/>
      <c r="AV868" s="270"/>
      <c r="AW868" s="187"/>
      <c r="AX868" s="268"/>
      <c r="AY868" s="8"/>
      <c r="AZ868" s="8"/>
      <c r="BA868" s="8"/>
    </row>
    <row r="869" spans="1:53" ht="15" customHeight="1">
      <c r="AB869" s="297"/>
    </row>
    <row r="870" spans="1:53" ht="15" customHeight="1">
      <c r="AB870" s="297"/>
    </row>
    <row r="871" spans="1:53" ht="15" customHeight="1">
      <c r="AB871" s="297"/>
    </row>
    <row r="872" spans="1:53" ht="15" customHeight="1">
      <c r="AB872" s="297"/>
    </row>
    <row r="873" spans="1:53" ht="15" customHeight="1">
      <c r="AB873" s="297"/>
    </row>
    <row r="874" spans="1:53" ht="15" customHeight="1">
      <c r="AB874" s="297"/>
    </row>
    <row r="875" spans="1:53" ht="15" customHeight="1">
      <c r="AB875" s="297"/>
    </row>
    <row r="876" spans="1:53" ht="15" customHeight="1">
      <c r="AB876" s="297"/>
    </row>
    <row r="877" spans="1:53" ht="15" customHeight="1">
      <c r="AB877" s="297"/>
    </row>
    <row r="878" spans="1:53" ht="15" customHeight="1">
      <c r="AB878" s="297"/>
    </row>
    <row r="879" spans="1:53" ht="15" customHeight="1">
      <c r="AB879" s="297"/>
    </row>
    <row r="880" spans="1:53" ht="15" customHeight="1">
      <c r="AB880" s="297"/>
    </row>
    <row r="881" spans="28:28" ht="15" customHeight="1">
      <c r="AB881" s="297"/>
    </row>
    <row r="882" spans="28:28" ht="15" customHeight="1">
      <c r="AB882" s="297"/>
    </row>
    <row r="883" spans="28:28" ht="15" customHeight="1">
      <c r="AB883" s="297"/>
    </row>
    <row r="884" spans="28:28" ht="15" customHeight="1">
      <c r="AB884" s="297"/>
    </row>
    <row r="885" spans="28:28" ht="15" customHeight="1">
      <c r="AB885" s="297"/>
    </row>
    <row r="886" spans="28:28" ht="15" customHeight="1">
      <c r="AB886" s="297"/>
    </row>
    <row r="887" spans="28:28" ht="15" customHeight="1">
      <c r="AB887" s="297"/>
    </row>
    <row r="888" spans="28:28" ht="15" customHeight="1">
      <c r="AB888" s="297"/>
    </row>
    <row r="889" spans="28:28" ht="15" customHeight="1">
      <c r="AB889" s="297"/>
    </row>
    <row r="890" spans="28:28" ht="15" customHeight="1">
      <c r="AB890" s="297"/>
    </row>
    <row r="891" spans="28:28" ht="15" customHeight="1">
      <c r="AB891" s="297"/>
    </row>
    <row r="892" spans="28:28" ht="15" customHeight="1">
      <c r="AB892" s="297"/>
    </row>
    <row r="893" spans="28:28" ht="15" customHeight="1">
      <c r="AB893" s="297"/>
    </row>
    <row r="894" spans="28:28" ht="15" customHeight="1">
      <c r="AB894" s="297"/>
    </row>
    <row r="895" spans="28:28" ht="15" customHeight="1">
      <c r="AB895" s="297"/>
    </row>
    <row r="896" spans="28:28" ht="15" customHeight="1">
      <c r="AB896" s="297"/>
    </row>
    <row r="897" spans="28:28" ht="15" customHeight="1">
      <c r="AB897" s="297"/>
    </row>
    <row r="898" spans="28:28" ht="15" customHeight="1">
      <c r="AB898" s="297"/>
    </row>
    <row r="899" spans="28:28" ht="15" customHeight="1">
      <c r="AB899" s="297"/>
    </row>
    <row r="900" spans="28:28" ht="15" customHeight="1">
      <c r="AB900" s="297"/>
    </row>
    <row r="901" spans="28:28" ht="15" customHeight="1">
      <c r="AB901" s="297"/>
    </row>
    <row r="902" spans="28:28" ht="15" customHeight="1">
      <c r="AB902" s="297"/>
    </row>
    <row r="903" spans="28:28" ht="15" customHeight="1">
      <c r="AB903" s="297"/>
    </row>
    <row r="904" spans="28:28" ht="15" customHeight="1">
      <c r="AB904" s="297"/>
    </row>
    <row r="905" spans="28:28" ht="15" customHeight="1">
      <c r="AB905" s="297"/>
    </row>
    <row r="906" spans="28:28" ht="15" customHeight="1">
      <c r="AB906" s="297"/>
    </row>
    <row r="907" spans="28:28" ht="15" customHeight="1">
      <c r="AB907" s="297"/>
    </row>
    <row r="908" spans="28:28" ht="15" customHeight="1">
      <c r="AB908" s="297"/>
    </row>
    <row r="909" spans="28:28" ht="15" customHeight="1">
      <c r="AB909" s="297"/>
    </row>
    <row r="910" spans="28:28" ht="15" customHeight="1">
      <c r="AB910" s="297"/>
    </row>
    <row r="911" spans="28:28" ht="15" customHeight="1">
      <c r="AB911" s="297"/>
    </row>
    <row r="912" spans="28:28" ht="15" customHeight="1">
      <c r="AB912" s="297"/>
    </row>
    <row r="913" spans="28:28" ht="15" customHeight="1">
      <c r="AB913" s="297"/>
    </row>
    <row r="914" spans="28:28" ht="15" customHeight="1">
      <c r="AB914" s="297"/>
    </row>
    <row r="915" spans="28:28" ht="15" customHeight="1">
      <c r="AB915" s="297"/>
    </row>
    <row r="916" spans="28:28" ht="15" customHeight="1">
      <c r="AB916" s="297"/>
    </row>
    <row r="917" spans="28:28" ht="15" customHeight="1">
      <c r="AB917" s="297"/>
    </row>
    <row r="918" spans="28:28" ht="15" customHeight="1">
      <c r="AB918" s="297"/>
    </row>
    <row r="919" spans="28:28" ht="15" customHeight="1">
      <c r="AB919" s="297"/>
    </row>
    <row r="920" spans="28:28" ht="15" customHeight="1">
      <c r="AB920" s="297"/>
    </row>
    <row r="921" spans="28:28" ht="15" customHeight="1">
      <c r="AB921" s="297"/>
    </row>
    <row r="922" spans="28:28" ht="15" customHeight="1">
      <c r="AB922" s="297"/>
    </row>
    <row r="923" spans="28:28" ht="15" customHeight="1">
      <c r="AB923" s="297"/>
    </row>
    <row r="924" spans="28:28" ht="15" customHeight="1">
      <c r="AB924" s="297"/>
    </row>
    <row r="925" spans="28:28" ht="15" customHeight="1">
      <c r="AB925" s="297"/>
    </row>
    <row r="926" spans="28:28" ht="15" customHeight="1">
      <c r="AB926" s="297"/>
    </row>
    <row r="927" spans="28:28" ht="15" customHeight="1">
      <c r="AB927" s="297"/>
    </row>
    <row r="928" spans="28:28" ht="15" customHeight="1">
      <c r="AB928" s="297"/>
    </row>
    <row r="929" spans="28:28" ht="15" customHeight="1">
      <c r="AB929" s="297"/>
    </row>
    <row r="930" spans="28:28" ht="15" customHeight="1">
      <c r="AB930" s="297"/>
    </row>
    <row r="931" spans="28:28" ht="15" customHeight="1">
      <c r="AB931" s="297"/>
    </row>
    <row r="932" spans="28:28" ht="15" customHeight="1">
      <c r="AB932" s="297"/>
    </row>
    <row r="933" spans="28:28" ht="15" customHeight="1">
      <c r="AB933" s="297"/>
    </row>
    <row r="934" spans="28:28" ht="15" customHeight="1">
      <c r="AB934" s="297"/>
    </row>
    <row r="935" spans="28:28" ht="15" customHeight="1">
      <c r="AB935" s="297"/>
    </row>
    <row r="936" spans="28:28" ht="15" customHeight="1">
      <c r="AB936" s="297"/>
    </row>
    <row r="937" spans="28:28" ht="15" customHeight="1">
      <c r="AB937" s="297"/>
    </row>
    <row r="938" spans="28:28" ht="15" customHeight="1">
      <c r="AB938" s="297"/>
    </row>
    <row r="939" spans="28:28" ht="15" customHeight="1">
      <c r="AB939" s="297"/>
    </row>
    <row r="940" spans="28:28" ht="15" customHeight="1">
      <c r="AB940" s="297"/>
    </row>
    <row r="941" spans="28:28" ht="15" customHeight="1">
      <c r="AB941" s="297"/>
    </row>
    <row r="942" spans="28:28" ht="15" customHeight="1">
      <c r="AB942" s="297"/>
    </row>
    <row r="943" spans="28:28" ht="15" customHeight="1">
      <c r="AB943" s="297"/>
    </row>
    <row r="944" spans="28:28" ht="15" customHeight="1">
      <c r="AB944" s="297"/>
    </row>
    <row r="945" spans="28:28" ht="15" customHeight="1">
      <c r="AB945" s="297"/>
    </row>
    <row r="946" spans="28:28" ht="15" customHeight="1">
      <c r="AB946" s="297"/>
    </row>
    <row r="947" spans="28:28" ht="15" customHeight="1">
      <c r="AB947" s="297"/>
    </row>
    <row r="948" spans="28:28" ht="15" customHeight="1">
      <c r="AB948" s="297"/>
    </row>
    <row r="949" spans="28:28" ht="15" customHeight="1">
      <c r="AB949" s="297"/>
    </row>
    <row r="950" spans="28:28" ht="15" customHeight="1">
      <c r="AB950" s="297"/>
    </row>
    <row r="951" spans="28:28" ht="15" customHeight="1">
      <c r="AB951" s="297"/>
    </row>
    <row r="952" spans="28:28" ht="15" customHeight="1">
      <c r="AB952" s="297"/>
    </row>
    <row r="953" spans="28:28" ht="15" customHeight="1">
      <c r="AB953" s="297"/>
    </row>
    <row r="954" spans="28:28" ht="15" customHeight="1">
      <c r="AB954" s="297"/>
    </row>
    <row r="955" spans="28:28" ht="15" customHeight="1">
      <c r="AB955" s="297"/>
    </row>
    <row r="956" spans="28:28" ht="15" customHeight="1">
      <c r="AB956" s="297"/>
    </row>
    <row r="957" spans="28:28" ht="15" customHeight="1">
      <c r="AB957" s="297"/>
    </row>
    <row r="958" spans="28:28" ht="15" customHeight="1">
      <c r="AB958" s="297"/>
    </row>
    <row r="959" spans="28:28" ht="15" customHeight="1">
      <c r="AB959" s="297"/>
    </row>
    <row r="960" spans="28:28" ht="15" customHeight="1">
      <c r="AB960" s="297"/>
    </row>
    <row r="961" spans="28:28" ht="15" customHeight="1">
      <c r="AB961" s="297"/>
    </row>
    <row r="962" spans="28:28" ht="15" customHeight="1">
      <c r="AB962" s="297"/>
    </row>
    <row r="963" spans="28:28" ht="15" customHeight="1">
      <c r="AB963" s="297"/>
    </row>
    <row r="964" spans="28:28" ht="15" customHeight="1">
      <c r="AB964" s="297"/>
    </row>
    <row r="965" spans="28:28" ht="15" customHeight="1">
      <c r="AB965" s="297"/>
    </row>
    <row r="966" spans="28:28" ht="15" customHeight="1">
      <c r="AB966" s="297"/>
    </row>
    <row r="967" spans="28:28" ht="15" customHeight="1">
      <c r="AB967" s="297"/>
    </row>
    <row r="968" spans="28:28" ht="15" customHeight="1">
      <c r="AB968" s="297"/>
    </row>
    <row r="969" spans="28:28" ht="15" customHeight="1">
      <c r="AB969" s="297"/>
    </row>
    <row r="970" spans="28:28" ht="15" customHeight="1">
      <c r="AB970" s="297"/>
    </row>
    <row r="971" spans="28:28" ht="15" customHeight="1">
      <c r="AB971" s="297"/>
    </row>
    <row r="972" spans="28:28" ht="15" customHeight="1">
      <c r="AB972" s="297"/>
    </row>
    <row r="973" spans="28:28" ht="15" customHeight="1">
      <c r="AB973" s="297"/>
    </row>
    <row r="974" spans="28:28" ht="15" customHeight="1">
      <c r="AB974" s="297"/>
    </row>
    <row r="975" spans="28:28" ht="15" customHeight="1">
      <c r="AB975" s="297"/>
    </row>
    <row r="976" spans="28:28" ht="15" customHeight="1">
      <c r="AB976" s="297"/>
    </row>
    <row r="977" spans="28:28" ht="15" customHeight="1">
      <c r="AB977" s="297"/>
    </row>
    <row r="978" spans="28:28" ht="15" customHeight="1">
      <c r="AB978" s="297"/>
    </row>
    <row r="979" spans="28:28" ht="15" customHeight="1">
      <c r="AB979" s="297"/>
    </row>
    <row r="980" spans="28:28" ht="15" customHeight="1">
      <c r="AB980" s="297"/>
    </row>
    <row r="981" spans="28:28" ht="15" customHeight="1">
      <c r="AB981" s="297"/>
    </row>
    <row r="982" spans="28:28" ht="15" customHeight="1">
      <c r="AB982" s="297"/>
    </row>
    <row r="983" spans="28:28" ht="15" customHeight="1">
      <c r="AB983" s="297"/>
    </row>
    <row r="984" spans="28:28" ht="15" customHeight="1">
      <c r="AB984" s="297"/>
    </row>
    <row r="985" spans="28:28" ht="15" customHeight="1">
      <c r="AB985" s="297"/>
    </row>
    <row r="986" spans="28:28" ht="15" customHeight="1">
      <c r="AB986" s="297"/>
    </row>
    <row r="987" spans="28:28" ht="15" customHeight="1">
      <c r="AB987" s="297"/>
    </row>
    <row r="988" spans="28:28" ht="15" customHeight="1">
      <c r="AB988" s="297"/>
    </row>
    <row r="989" spans="28:28" ht="15" customHeight="1">
      <c r="AB989" s="297"/>
    </row>
    <row r="990" spans="28:28" ht="15" customHeight="1">
      <c r="AB990" s="297"/>
    </row>
    <row r="991" spans="28:28" ht="15" customHeight="1">
      <c r="AB991" s="297"/>
    </row>
    <row r="992" spans="28:28" ht="15" customHeight="1">
      <c r="AB992" s="297"/>
    </row>
    <row r="993" spans="28:28" ht="15" customHeight="1">
      <c r="AB993" s="297"/>
    </row>
    <row r="994" spans="28:28" ht="15" customHeight="1">
      <c r="AB994" s="297"/>
    </row>
    <row r="995" spans="28:28" ht="15" customHeight="1">
      <c r="AB995" s="297"/>
    </row>
    <row r="996" spans="28:28" ht="15" customHeight="1">
      <c r="AB996" s="297"/>
    </row>
    <row r="997" spans="28:28" ht="15" customHeight="1">
      <c r="AB997" s="297"/>
    </row>
    <row r="998" spans="28:28" ht="15" customHeight="1">
      <c r="AB998" s="297"/>
    </row>
    <row r="999" spans="28:28" ht="15" customHeight="1">
      <c r="AB999" s="297"/>
    </row>
    <row r="1000" spans="28:28" ht="15" customHeight="1">
      <c r="AB1000" s="297"/>
    </row>
    <row r="1001" spans="28:28" ht="15" customHeight="1">
      <c r="AB1001" s="297"/>
    </row>
    <row r="1002" spans="28:28" ht="15" customHeight="1">
      <c r="AB1002" s="297"/>
    </row>
    <row r="1003" spans="28:28" ht="15" customHeight="1">
      <c r="AB1003" s="297"/>
    </row>
    <row r="1004" spans="28:28" ht="15" customHeight="1">
      <c r="AB1004" s="297"/>
    </row>
    <row r="1005" spans="28:28" ht="15" customHeight="1">
      <c r="AB1005" s="297"/>
    </row>
    <row r="1006" spans="28:28" ht="15" customHeight="1">
      <c r="AB1006" s="297"/>
    </row>
    <row r="1007" spans="28:28" ht="15" customHeight="1">
      <c r="AB1007" s="297"/>
    </row>
    <row r="1008" spans="28:28" ht="15" customHeight="1">
      <c r="AB1008" s="297"/>
    </row>
    <row r="1009" spans="28:28" ht="15" customHeight="1">
      <c r="AB1009" s="297"/>
    </row>
    <row r="1010" spans="28:28" ht="15" customHeight="1">
      <c r="AB1010" s="297"/>
    </row>
    <row r="1011" spans="28:28" ht="15" customHeight="1">
      <c r="AB1011" s="297"/>
    </row>
    <row r="1012" spans="28:28" ht="15" customHeight="1">
      <c r="AB1012" s="297"/>
    </row>
    <row r="1013" spans="28:28" ht="15" customHeight="1">
      <c r="AB1013" s="297"/>
    </row>
    <row r="1014" spans="28:28" ht="15" customHeight="1">
      <c r="AB1014" s="297"/>
    </row>
    <row r="1015" spans="28:28" ht="15" customHeight="1">
      <c r="AB1015" s="297"/>
    </row>
    <row r="1016" spans="28:28" ht="15" customHeight="1">
      <c r="AB1016" s="297"/>
    </row>
    <row r="1017" spans="28:28" ht="15" customHeight="1">
      <c r="AB1017" s="297"/>
    </row>
    <row r="1018" spans="28:28" ht="15" customHeight="1">
      <c r="AB1018" s="297"/>
    </row>
    <row r="1019" spans="28:28" ht="15" customHeight="1">
      <c r="AB1019" s="297"/>
    </row>
    <row r="1020" spans="28:28" ht="15" customHeight="1">
      <c r="AB1020" s="297"/>
    </row>
    <row r="1021" spans="28:28" ht="15" customHeight="1">
      <c r="AB1021" s="297"/>
    </row>
    <row r="1022" spans="28:28" ht="15" customHeight="1">
      <c r="AB1022" s="297"/>
    </row>
    <row r="1023" spans="28:28" ht="15" customHeight="1">
      <c r="AB1023" s="297"/>
    </row>
    <row r="1024" spans="28:28" ht="15" customHeight="1">
      <c r="AB1024" s="297"/>
    </row>
    <row r="1025" spans="28:28" ht="15" customHeight="1">
      <c r="AB1025" s="297"/>
    </row>
    <row r="1026" spans="28:28" ht="15" customHeight="1">
      <c r="AB1026" s="297"/>
    </row>
    <row r="1027" spans="28:28" ht="15" customHeight="1">
      <c r="AB1027" s="297"/>
    </row>
    <row r="1028" spans="28:28" ht="15" customHeight="1">
      <c r="AB1028" s="297"/>
    </row>
    <row r="1029" spans="28:28" ht="15" customHeight="1">
      <c r="AB1029" s="297"/>
    </row>
    <row r="1030" spans="28:28" ht="15" customHeight="1">
      <c r="AB1030" s="297"/>
    </row>
    <row r="1031" spans="28:28" ht="15" customHeight="1">
      <c r="AB1031" s="297"/>
    </row>
    <row r="1032" spans="28:28" ht="15" customHeight="1">
      <c r="AB1032" s="297"/>
    </row>
    <row r="1033" spans="28:28" ht="15" customHeight="1">
      <c r="AB1033" s="297"/>
    </row>
    <row r="1034" spans="28:28" ht="15" customHeight="1">
      <c r="AB1034" s="297"/>
    </row>
    <row r="1035" spans="28:28" ht="15" customHeight="1">
      <c r="AB1035" s="297"/>
    </row>
    <row r="1036" spans="28:28" ht="15" customHeight="1">
      <c r="AB1036" s="297"/>
    </row>
    <row r="1037" spans="28:28" ht="15" customHeight="1">
      <c r="AB1037" s="297"/>
    </row>
    <row r="1038" spans="28:28" ht="15" customHeight="1">
      <c r="AB1038" s="297"/>
    </row>
    <row r="1039" spans="28:28" ht="15" customHeight="1">
      <c r="AB1039" s="297"/>
    </row>
    <row r="1040" spans="28:28" ht="15" customHeight="1">
      <c r="AB1040" s="297"/>
    </row>
    <row r="1041" spans="28:28" ht="15" customHeight="1">
      <c r="AB1041" s="297"/>
    </row>
    <row r="1042" spans="28:28" ht="15" customHeight="1">
      <c r="AB1042" s="297"/>
    </row>
    <row r="1043" spans="28:28" ht="15" customHeight="1">
      <c r="AB1043" s="297"/>
    </row>
    <row r="1044" spans="28:28" ht="15" customHeight="1">
      <c r="AB1044" s="297"/>
    </row>
    <row r="1045" spans="28:28" ht="15" customHeight="1">
      <c r="AB1045" s="297"/>
    </row>
    <row r="1046" spans="28:28" ht="15" customHeight="1">
      <c r="AB1046" s="297"/>
    </row>
    <row r="1047" spans="28:28" ht="15" customHeight="1">
      <c r="AB1047" s="297"/>
    </row>
    <row r="1048" spans="28:28" ht="15" customHeight="1">
      <c r="AB1048" s="297"/>
    </row>
    <row r="1049" spans="28:28" ht="15" customHeight="1">
      <c r="AB1049" s="297"/>
    </row>
    <row r="1050" spans="28:28" ht="15" customHeight="1">
      <c r="AB1050" s="297"/>
    </row>
    <row r="1051" spans="28:28" ht="15" customHeight="1">
      <c r="AB1051" s="297"/>
    </row>
    <row r="1052" spans="28:28" ht="15" customHeight="1">
      <c r="AB1052" s="297"/>
    </row>
    <row r="1053" spans="28:28" ht="15" customHeight="1">
      <c r="AB1053" s="297"/>
    </row>
    <row r="1054" spans="28:28" ht="15" customHeight="1">
      <c r="AB1054" s="297"/>
    </row>
    <row r="1055" spans="28:28" ht="15" customHeight="1">
      <c r="AB1055" s="297"/>
    </row>
    <row r="1056" spans="28:28" ht="15" customHeight="1">
      <c r="AB1056" s="297"/>
    </row>
    <row r="1057" spans="28:28" ht="15" customHeight="1">
      <c r="AB1057" s="297"/>
    </row>
    <row r="1058" spans="28:28" ht="15" customHeight="1">
      <c r="AB1058" s="297"/>
    </row>
    <row r="1059" spans="28:28" ht="15" customHeight="1">
      <c r="AB1059" s="297"/>
    </row>
    <row r="1060" spans="28:28" ht="15" customHeight="1">
      <c r="AB1060" s="297"/>
    </row>
    <row r="1061" spans="28:28" ht="15" customHeight="1">
      <c r="AB1061" s="297"/>
    </row>
    <row r="1062" spans="28:28" ht="15" customHeight="1">
      <c r="AB1062" s="297"/>
    </row>
    <row r="1063" spans="28:28" ht="15" customHeight="1">
      <c r="AB1063" s="297"/>
    </row>
    <row r="1064" spans="28:28" ht="15" customHeight="1">
      <c r="AB1064" s="297"/>
    </row>
    <row r="1065" spans="28:28" ht="15" customHeight="1">
      <c r="AB1065" s="297"/>
    </row>
    <row r="1066" spans="28:28" ht="15" customHeight="1">
      <c r="AB1066" s="297"/>
    </row>
    <row r="1067" spans="28:28" ht="15" customHeight="1">
      <c r="AB1067" s="297"/>
    </row>
    <row r="1068" spans="28:28" ht="15" customHeight="1">
      <c r="AB1068" s="297"/>
    </row>
    <row r="1069" spans="28:28" ht="15" customHeight="1">
      <c r="AB1069" s="297"/>
    </row>
    <row r="1070" spans="28:28" ht="15" customHeight="1">
      <c r="AB1070" s="297"/>
    </row>
    <row r="1071" spans="28:28" ht="15" customHeight="1">
      <c r="AB1071" s="297"/>
    </row>
    <row r="1072" spans="28:28" ht="15" customHeight="1">
      <c r="AB1072" s="297"/>
    </row>
    <row r="1073" spans="28:28" ht="15" customHeight="1">
      <c r="AB1073" s="297"/>
    </row>
    <row r="1074" spans="28:28" ht="15" customHeight="1">
      <c r="AB1074" s="297"/>
    </row>
    <row r="1075" spans="28:28" ht="15" customHeight="1">
      <c r="AB1075" s="297"/>
    </row>
    <row r="1076" spans="28:28" ht="15" customHeight="1">
      <c r="AB1076" s="297"/>
    </row>
    <row r="1077" spans="28:28" ht="15" customHeight="1">
      <c r="AB1077" s="297"/>
    </row>
    <row r="1078" spans="28:28" ht="15" customHeight="1">
      <c r="AB1078" s="297"/>
    </row>
    <row r="1079" spans="28:28" ht="15" customHeight="1">
      <c r="AB1079" s="297"/>
    </row>
    <row r="1080" spans="28:28" ht="15" customHeight="1">
      <c r="AB1080" s="297"/>
    </row>
    <row r="1081" spans="28:28" ht="15" customHeight="1">
      <c r="AB1081" s="297"/>
    </row>
    <row r="1082" spans="28:28" ht="15" customHeight="1">
      <c r="AB1082" s="297"/>
    </row>
    <row r="1083" spans="28:28" ht="15" customHeight="1">
      <c r="AB1083" s="297"/>
    </row>
    <row r="1084" spans="28:28" ht="15" customHeight="1">
      <c r="AB1084" s="297"/>
    </row>
    <row r="1085" spans="28:28" ht="15" customHeight="1">
      <c r="AB1085" s="297"/>
    </row>
    <row r="1086" spans="28:28" ht="15" customHeight="1">
      <c r="AB1086" s="297"/>
    </row>
    <row r="1087" spans="28:28" ht="15" customHeight="1">
      <c r="AB1087" s="297"/>
    </row>
    <row r="1088" spans="28:28" ht="15" customHeight="1">
      <c r="AB1088" s="297"/>
    </row>
    <row r="1089" spans="28:28" ht="15" customHeight="1">
      <c r="AB1089" s="297"/>
    </row>
    <row r="1090" spans="28:28" ht="15" customHeight="1">
      <c r="AB1090" s="297"/>
    </row>
    <row r="1091" spans="28:28" ht="15" customHeight="1">
      <c r="AB1091" s="297"/>
    </row>
    <row r="1092" spans="28:28" ht="15" customHeight="1">
      <c r="AB1092" s="297"/>
    </row>
    <row r="1093" spans="28:28" ht="15" customHeight="1">
      <c r="AB1093" s="297"/>
    </row>
    <row r="1094" spans="28:28" ht="15" customHeight="1">
      <c r="AB1094" s="297"/>
    </row>
    <row r="1095" spans="28:28" ht="15" customHeight="1">
      <c r="AB1095" s="297"/>
    </row>
    <row r="1096" spans="28:28" ht="15" customHeight="1">
      <c r="AB1096" s="297"/>
    </row>
    <row r="1097" spans="28:28" ht="15" customHeight="1">
      <c r="AB1097" s="297"/>
    </row>
    <row r="1098" spans="28:28" ht="15" customHeight="1">
      <c r="AB1098" s="297"/>
    </row>
    <row r="1099" spans="28:28" ht="15" customHeight="1">
      <c r="AB1099" s="297"/>
    </row>
    <row r="1100" spans="28:28" ht="15" customHeight="1">
      <c r="AB1100" s="297"/>
    </row>
    <row r="1101" spans="28:28" ht="15" customHeight="1">
      <c r="AB1101" s="297"/>
    </row>
    <row r="1102" spans="28:28" ht="15" customHeight="1">
      <c r="AB1102" s="297"/>
    </row>
    <row r="1103" spans="28:28" ht="15" customHeight="1">
      <c r="AB1103" s="297"/>
    </row>
    <row r="1104" spans="28:28" ht="15" customHeight="1">
      <c r="AB1104" s="297"/>
    </row>
    <row r="1105" spans="28:28" ht="15" customHeight="1">
      <c r="AB1105" s="297"/>
    </row>
    <row r="1106" spans="28:28" ht="15" customHeight="1">
      <c r="AB1106" s="297"/>
    </row>
    <row r="1107" spans="28:28" ht="15" customHeight="1">
      <c r="AB1107" s="297"/>
    </row>
    <row r="1108" spans="28:28" ht="15" customHeight="1">
      <c r="AB1108" s="297"/>
    </row>
    <row r="1109" spans="28:28" ht="15" customHeight="1">
      <c r="AB1109" s="297"/>
    </row>
    <row r="1110" spans="28:28" ht="15" customHeight="1">
      <c r="AB1110" s="297"/>
    </row>
    <row r="1111" spans="28:28" ht="15" customHeight="1">
      <c r="AB1111" s="297"/>
    </row>
    <row r="1112" spans="28:28" ht="15" customHeight="1">
      <c r="AB1112" s="297"/>
    </row>
    <row r="1113" spans="28:28" ht="15" customHeight="1">
      <c r="AB1113" s="297"/>
    </row>
    <row r="1114" spans="28:28" ht="15" customHeight="1">
      <c r="AB1114" s="297"/>
    </row>
    <row r="1115" spans="28:28" ht="15" customHeight="1">
      <c r="AB1115" s="297"/>
    </row>
    <row r="1116" spans="28:28" ht="15" customHeight="1">
      <c r="AB1116" s="297"/>
    </row>
    <row r="1117" spans="28:28" ht="15" customHeight="1">
      <c r="AB1117" s="297"/>
    </row>
    <row r="1118" spans="28:28" ht="15" customHeight="1">
      <c r="AB1118" s="297"/>
    </row>
    <row r="1119" spans="28:28" ht="15" customHeight="1">
      <c r="AB1119" s="297"/>
    </row>
    <row r="1120" spans="28:28" ht="15" customHeight="1">
      <c r="AB1120" s="297"/>
    </row>
    <row r="1121" spans="28:28" ht="15" customHeight="1">
      <c r="AB1121" s="297"/>
    </row>
    <row r="1122" spans="28:28" ht="15" customHeight="1">
      <c r="AB1122" s="297"/>
    </row>
    <row r="1123" spans="28:28" ht="15" customHeight="1">
      <c r="AB1123" s="297"/>
    </row>
    <row r="1124" spans="28:28" ht="15" customHeight="1">
      <c r="AB1124" s="297"/>
    </row>
    <row r="1125" spans="28:28" ht="15" customHeight="1">
      <c r="AB1125" s="297"/>
    </row>
    <row r="1126" spans="28:28" ht="15" customHeight="1">
      <c r="AB1126" s="297"/>
    </row>
    <row r="1127" spans="28:28" ht="15" customHeight="1">
      <c r="AB1127" s="297"/>
    </row>
    <row r="1128" spans="28:28" ht="15" customHeight="1">
      <c r="AB1128" s="297"/>
    </row>
    <row r="1129" spans="28:28" ht="15" customHeight="1">
      <c r="AB1129" s="297"/>
    </row>
    <row r="1130" spans="28:28" ht="15" customHeight="1">
      <c r="AB1130" s="297"/>
    </row>
    <row r="1131" spans="28:28" ht="15" customHeight="1">
      <c r="AB1131" s="297"/>
    </row>
    <row r="1132" spans="28:28" ht="15" customHeight="1">
      <c r="AB1132" s="297"/>
    </row>
    <row r="1133" spans="28:28" ht="15" customHeight="1">
      <c r="AB1133" s="297"/>
    </row>
    <row r="1134" spans="28:28" ht="15" customHeight="1">
      <c r="AB1134" s="297"/>
    </row>
    <row r="1135" spans="28:28" ht="15" customHeight="1">
      <c r="AB1135" s="297"/>
    </row>
    <row r="1136" spans="28:28" ht="15" customHeight="1">
      <c r="AB1136" s="297"/>
    </row>
    <row r="1137" spans="28:28" ht="15" customHeight="1">
      <c r="AB1137" s="297"/>
    </row>
    <row r="1138" spans="28:28" ht="15" customHeight="1">
      <c r="AB1138" s="297"/>
    </row>
    <row r="1139" spans="28:28" ht="15" customHeight="1">
      <c r="AB1139" s="297"/>
    </row>
    <row r="1140" spans="28:28" ht="15" customHeight="1">
      <c r="AB1140" s="297"/>
    </row>
    <row r="1141" spans="28:28" ht="15" customHeight="1">
      <c r="AB1141" s="297"/>
    </row>
    <row r="1142" spans="28:28" ht="15" customHeight="1">
      <c r="AB1142" s="297"/>
    </row>
    <row r="1143" spans="28:28" ht="15" customHeight="1">
      <c r="AB1143" s="297"/>
    </row>
    <row r="1144" spans="28:28" ht="15" customHeight="1">
      <c r="AB1144" s="297"/>
    </row>
    <row r="1145" spans="28:28" ht="15" customHeight="1">
      <c r="AB1145" s="297"/>
    </row>
    <row r="1146" spans="28:28" ht="15" customHeight="1">
      <c r="AB1146" s="297"/>
    </row>
    <row r="1147" spans="28:28" ht="15" customHeight="1">
      <c r="AB1147" s="297"/>
    </row>
    <row r="1148" spans="28:28" ht="15" customHeight="1">
      <c r="AB1148" s="297"/>
    </row>
    <row r="1149" spans="28:28" ht="15" customHeight="1">
      <c r="AB1149" s="297"/>
    </row>
    <row r="1150" spans="28:28" ht="15" customHeight="1">
      <c r="AB1150" s="297"/>
    </row>
    <row r="1151" spans="28:28" ht="15" customHeight="1">
      <c r="AB1151" s="297"/>
    </row>
    <row r="1152" spans="28:28" ht="15" customHeight="1">
      <c r="AB1152" s="297"/>
    </row>
    <row r="1153" spans="28:28" ht="15" customHeight="1">
      <c r="AB1153" s="297"/>
    </row>
    <row r="1154" spans="28:28" ht="15" customHeight="1">
      <c r="AB1154" s="297"/>
    </row>
    <row r="1155" spans="28:28" ht="15" customHeight="1">
      <c r="AB1155" s="297"/>
    </row>
    <row r="1156" spans="28:28" ht="15" customHeight="1">
      <c r="AB1156" s="297"/>
    </row>
    <row r="1157" spans="28:28" ht="15" customHeight="1">
      <c r="AB1157" s="297"/>
    </row>
    <row r="1158" spans="28:28" ht="15" customHeight="1">
      <c r="AB1158" s="297"/>
    </row>
    <row r="1159" spans="28:28" ht="15" customHeight="1">
      <c r="AB1159" s="297"/>
    </row>
    <row r="1160" spans="28:28" ht="15" customHeight="1">
      <c r="AB1160" s="297"/>
    </row>
    <row r="1161" spans="28:28" ht="15" customHeight="1">
      <c r="AB1161" s="297"/>
    </row>
    <row r="1162" spans="28:28" ht="15" customHeight="1">
      <c r="AB1162" s="297"/>
    </row>
    <row r="1163" spans="28:28" ht="15" customHeight="1">
      <c r="AB1163" s="297"/>
    </row>
    <row r="1164" spans="28:28" ht="15" customHeight="1">
      <c r="AB1164" s="297"/>
    </row>
    <row r="1165" spans="28:28" ht="15" customHeight="1">
      <c r="AB1165" s="297"/>
    </row>
    <row r="1166" spans="28:28" ht="15" customHeight="1">
      <c r="AB1166" s="297"/>
    </row>
    <row r="1167" spans="28:28" ht="15" customHeight="1">
      <c r="AB1167" s="297"/>
    </row>
    <row r="1168" spans="28:28" ht="15" customHeight="1">
      <c r="AB1168" s="297"/>
    </row>
    <row r="1169" spans="28:28" ht="15" customHeight="1">
      <c r="AB1169" s="297"/>
    </row>
    <row r="1170" spans="28:28" ht="15" customHeight="1">
      <c r="AB1170" s="297"/>
    </row>
    <row r="1171" spans="28:28" ht="15" customHeight="1">
      <c r="AB1171" s="297"/>
    </row>
    <row r="1172" spans="28:28" ht="15" customHeight="1">
      <c r="AB1172" s="297"/>
    </row>
    <row r="1173" spans="28:28" ht="15" customHeight="1">
      <c r="AB1173" s="297"/>
    </row>
    <row r="1174" spans="28:28" ht="15" customHeight="1">
      <c r="AB1174" s="297"/>
    </row>
    <row r="1175" spans="28:28" ht="15" customHeight="1">
      <c r="AB1175" s="297"/>
    </row>
    <row r="1176" spans="28:28" ht="15" customHeight="1">
      <c r="AB1176" s="297"/>
    </row>
    <row r="1177" spans="28:28" ht="15" customHeight="1">
      <c r="AB1177" s="297"/>
    </row>
    <row r="1178" spans="28:28" ht="15" customHeight="1">
      <c r="AB1178" s="297"/>
    </row>
    <row r="1179" spans="28:28" ht="15" customHeight="1">
      <c r="AB1179" s="297"/>
    </row>
    <row r="1180" spans="28:28" ht="15" customHeight="1">
      <c r="AB1180" s="297"/>
    </row>
    <row r="1181" spans="28:28" ht="15" customHeight="1">
      <c r="AB1181" s="297"/>
    </row>
    <row r="1182" spans="28:28" ht="15" customHeight="1">
      <c r="AB1182" s="297"/>
    </row>
    <row r="1183" spans="28:28" ht="15" customHeight="1">
      <c r="AB1183" s="297"/>
    </row>
    <row r="1184" spans="28:28" ht="15" customHeight="1">
      <c r="AB1184" s="297"/>
    </row>
    <row r="1185" spans="28:28" ht="15" customHeight="1">
      <c r="AB1185" s="297"/>
    </row>
    <row r="1186" spans="28:28" ht="15" customHeight="1">
      <c r="AB1186" s="297"/>
    </row>
    <row r="1187" spans="28:28" ht="15" customHeight="1">
      <c r="AB1187" s="297"/>
    </row>
    <row r="1188" spans="28:28" ht="15" customHeight="1">
      <c r="AB1188" s="297"/>
    </row>
    <row r="1189" spans="28:28" ht="15" customHeight="1">
      <c r="AB1189" s="297"/>
    </row>
    <row r="1190" spans="28:28" ht="15" customHeight="1">
      <c r="AB1190" s="297"/>
    </row>
    <row r="1191" spans="28:28" ht="15" customHeight="1">
      <c r="AB1191" s="297"/>
    </row>
    <row r="1192" spans="28:28" ht="15" customHeight="1">
      <c r="AB1192" s="297"/>
    </row>
    <row r="1193" spans="28:28" ht="15" customHeight="1">
      <c r="AB1193" s="297"/>
    </row>
    <row r="1194" spans="28:28" ht="15" customHeight="1">
      <c r="AB1194" s="297"/>
    </row>
    <row r="1195" spans="28:28" ht="15" customHeight="1">
      <c r="AB1195" s="297"/>
    </row>
    <row r="1196" spans="28:28" ht="15" customHeight="1">
      <c r="AB1196" s="297"/>
    </row>
    <row r="1197" spans="28:28" ht="15" customHeight="1">
      <c r="AB1197" s="297"/>
    </row>
    <row r="1198" spans="28:28" ht="15" customHeight="1">
      <c r="AB1198" s="297"/>
    </row>
    <row r="1199" spans="28:28" ht="15" customHeight="1">
      <c r="AB1199" s="297"/>
    </row>
    <row r="1200" spans="28:28" ht="15" customHeight="1">
      <c r="AB1200" s="297"/>
    </row>
    <row r="1201" spans="28:28" ht="15" customHeight="1">
      <c r="AB1201" s="297"/>
    </row>
    <row r="1202" spans="28:28" ht="15" customHeight="1">
      <c r="AB1202" s="297"/>
    </row>
    <row r="1203" spans="28:28" ht="15" customHeight="1">
      <c r="AB1203" s="297"/>
    </row>
    <row r="1204" spans="28:28" ht="15" customHeight="1">
      <c r="AB1204" s="297"/>
    </row>
    <row r="1205" spans="28:28" ht="15" customHeight="1">
      <c r="AB1205" s="297"/>
    </row>
    <row r="1206" spans="28:28" ht="15" customHeight="1">
      <c r="AB1206" s="297"/>
    </row>
    <row r="1207" spans="28:28" ht="15" customHeight="1">
      <c r="AB1207" s="297"/>
    </row>
    <row r="1208" spans="28:28" ht="15" customHeight="1">
      <c r="AB1208" s="297"/>
    </row>
    <row r="1209" spans="28:28" ht="15" customHeight="1">
      <c r="AB1209" s="297"/>
    </row>
    <row r="1210" spans="28:28" ht="15" customHeight="1">
      <c r="AB1210" s="297"/>
    </row>
    <row r="1211" spans="28:28" ht="15" customHeight="1">
      <c r="AB1211" s="297"/>
    </row>
    <row r="1212" spans="28:28" ht="15" customHeight="1">
      <c r="AB1212" s="297"/>
    </row>
    <row r="1213" spans="28:28" ht="15" customHeight="1">
      <c r="AB1213" s="297"/>
    </row>
    <row r="1214" spans="28:28" ht="15" customHeight="1">
      <c r="AB1214" s="297"/>
    </row>
    <row r="1215" spans="28:28" ht="15" customHeight="1">
      <c r="AB1215" s="297"/>
    </row>
    <row r="1216" spans="28:28" ht="15" customHeight="1">
      <c r="AB1216" s="297"/>
    </row>
    <row r="1217" spans="28:28" ht="15" customHeight="1">
      <c r="AB1217" s="297"/>
    </row>
    <row r="1218" spans="28:28" ht="15" customHeight="1">
      <c r="AB1218" s="297"/>
    </row>
    <row r="1219" spans="28:28" ht="15" customHeight="1">
      <c r="AB1219" s="297"/>
    </row>
    <row r="1220" spans="28:28" ht="15" customHeight="1">
      <c r="AB1220" s="297"/>
    </row>
    <row r="1221" spans="28:28" ht="15" customHeight="1">
      <c r="AB1221" s="297"/>
    </row>
    <row r="1222" spans="28:28" ht="15" customHeight="1">
      <c r="AB1222" s="297"/>
    </row>
    <row r="1223" spans="28:28" ht="15" customHeight="1">
      <c r="AB1223" s="297"/>
    </row>
    <row r="1224" spans="28:28" ht="15" customHeight="1">
      <c r="AB1224" s="297"/>
    </row>
    <row r="1225" spans="28:28" ht="15" customHeight="1">
      <c r="AB1225" s="297"/>
    </row>
    <row r="1226" spans="28:28" ht="15" customHeight="1">
      <c r="AB1226" s="297"/>
    </row>
    <row r="1227" spans="28:28" ht="15" customHeight="1">
      <c r="AB1227" s="297"/>
    </row>
    <row r="1228" spans="28:28" ht="15" customHeight="1">
      <c r="AB1228" s="297"/>
    </row>
    <row r="1229" spans="28:28" ht="15" customHeight="1">
      <c r="AB1229" s="297"/>
    </row>
    <row r="1230" spans="28:28" ht="15" customHeight="1">
      <c r="AB1230" s="297"/>
    </row>
    <row r="1231" spans="28:28" ht="15" customHeight="1">
      <c r="AB1231" s="297"/>
    </row>
    <row r="1232" spans="28:28" ht="15" customHeight="1">
      <c r="AB1232" s="297"/>
    </row>
    <row r="1233" spans="28:28" ht="15" customHeight="1">
      <c r="AB1233" s="297"/>
    </row>
    <row r="1234" spans="28:28" ht="15" customHeight="1">
      <c r="AB1234" s="297"/>
    </row>
    <row r="1235" spans="28:28" ht="15" customHeight="1">
      <c r="AB1235" s="297"/>
    </row>
    <row r="1236" spans="28:28" ht="15" customHeight="1">
      <c r="AB1236" s="297"/>
    </row>
    <row r="1237" spans="28:28" ht="15" customHeight="1">
      <c r="AB1237" s="297"/>
    </row>
    <row r="1238" spans="28:28" ht="15" customHeight="1">
      <c r="AB1238" s="297"/>
    </row>
    <row r="1239" spans="28:28" ht="15" customHeight="1">
      <c r="AB1239" s="297"/>
    </row>
    <row r="1240" spans="28:28" ht="15" customHeight="1">
      <c r="AB1240" s="297"/>
    </row>
    <row r="1241" spans="28:28" ht="15" customHeight="1">
      <c r="AB1241" s="297"/>
    </row>
    <row r="1242" spans="28:28" ht="15" customHeight="1">
      <c r="AB1242" s="297"/>
    </row>
    <row r="1243" spans="28:28" ht="15" customHeight="1">
      <c r="AB1243" s="297"/>
    </row>
    <row r="1244" spans="28:28" ht="15" customHeight="1">
      <c r="AB1244" s="297"/>
    </row>
    <row r="1245" spans="28:28" ht="15" customHeight="1">
      <c r="AB1245" s="297"/>
    </row>
    <row r="1246" spans="28:28" ht="15" customHeight="1">
      <c r="AB1246" s="297"/>
    </row>
    <row r="1247" spans="28:28" ht="15" customHeight="1">
      <c r="AB1247" s="297"/>
    </row>
    <row r="1248" spans="28:28" ht="15" customHeight="1">
      <c r="AB1248" s="297"/>
    </row>
    <row r="1249" spans="28:28" ht="15" customHeight="1">
      <c r="AB1249" s="297"/>
    </row>
    <row r="1250" spans="28:28" ht="15" customHeight="1">
      <c r="AB1250" s="297"/>
    </row>
    <row r="1251" spans="28:28" ht="15" customHeight="1">
      <c r="AB1251" s="297"/>
    </row>
    <row r="1252" spans="28:28" ht="15" customHeight="1">
      <c r="AB1252" s="297"/>
    </row>
    <row r="1253" spans="28:28" ht="15" customHeight="1">
      <c r="AB1253" s="297"/>
    </row>
    <row r="1254" spans="28:28" ht="15" customHeight="1">
      <c r="AB1254" s="297"/>
    </row>
    <row r="1255" spans="28:28" ht="15" customHeight="1">
      <c r="AB1255" s="297"/>
    </row>
    <row r="1256" spans="28:28" ht="15" customHeight="1">
      <c r="AB1256" s="297"/>
    </row>
    <row r="1257" spans="28:28" ht="15" customHeight="1">
      <c r="AB1257" s="297"/>
    </row>
    <row r="1258" spans="28:28" ht="15" customHeight="1">
      <c r="AB1258" s="297"/>
    </row>
    <row r="1259" spans="28:28" ht="15" customHeight="1">
      <c r="AB1259" s="297"/>
    </row>
    <row r="1260" spans="28:28" ht="15" customHeight="1">
      <c r="AB1260" s="297"/>
    </row>
    <row r="1261" spans="28:28" ht="15" customHeight="1">
      <c r="AB1261" s="297"/>
    </row>
    <row r="1262" spans="28:28" ht="15" customHeight="1">
      <c r="AB1262" s="297"/>
    </row>
    <row r="1263" spans="28:28" ht="15" customHeight="1">
      <c r="AB1263" s="297"/>
    </row>
    <row r="1264" spans="28:28" ht="15" customHeight="1">
      <c r="AB1264" s="297"/>
    </row>
    <row r="1265" spans="28:28" ht="15" customHeight="1">
      <c r="AB1265" s="297"/>
    </row>
    <row r="1266" spans="28:28" ht="15" customHeight="1">
      <c r="AB1266" s="297"/>
    </row>
    <row r="1267" spans="28:28" ht="15" customHeight="1">
      <c r="AB1267" s="297"/>
    </row>
    <row r="1268" spans="28:28" ht="15" customHeight="1">
      <c r="AB1268" s="297"/>
    </row>
    <row r="1269" spans="28:28" ht="15" customHeight="1">
      <c r="AB1269" s="297"/>
    </row>
    <row r="1270" spans="28:28" ht="15" customHeight="1">
      <c r="AB1270" s="297"/>
    </row>
    <row r="1271" spans="28:28" ht="15" customHeight="1">
      <c r="AB1271" s="297"/>
    </row>
    <row r="1272" spans="28:28" ht="15" customHeight="1">
      <c r="AB1272" s="297"/>
    </row>
    <row r="1273" spans="28:28" ht="15" customHeight="1">
      <c r="AB1273" s="297"/>
    </row>
    <row r="1274" spans="28:28" ht="15" customHeight="1">
      <c r="AB1274" s="297"/>
    </row>
    <row r="1275" spans="28:28" ht="15" customHeight="1">
      <c r="AB1275" s="297"/>
    </row>
    <row r="1276" spans="28:28" ht="15" customHeight="1">
      <c r="AB1276" s="297"/>
    </row>
    <row r="1277" spans="28:28" ht="15" customHeight="1">
      <c r="AB1277" s="297"/>
    </row>
    <row r="1278" spans="28:28" ht="15" customHeight="1">
      <c r="AB1278" s="297"/>
    </row>
    <row r="1279" spans="28:28" ht="15" customHeight="1">
      <c r="AB1279" s="297"/>
    </row>
    <row r="1280" spans="28:28" ht="15" customHeight="1">
      <c r="AB1280" s="297"/>
    </row>
    <row r="1281" spans="28:28" ht="15" customHeight="1">
      <c r="AB1281" s="297"/>
    </row>
    <row r="1282" spans="28:28" ht="15" customHeight="1">
      <c r="AB1282" s="297"/>
    </row>
    <row r="1283" spans="28:28" ht="15" customHeight="1">
      <c r="AB1283" s="297"/>
    </row>
    <row r="1284" spans="28:28" ht="15" customHeight="1">
      <c r="AB1284" s="297"/>
    </row>
    <row r="1285" spans="28:28" ht="15" customHeight="1">
      <c r="AB1285" s="297"/>
    </row>
    <row r="1286" spans="28:28" ht="15" customHeight="1">
      <c r="AB1286" s="297"/>
    </row>
    <row r="1287" spans="28:28" ht="15" customHeight="1">
      <c r="AB1287" s="297"/>
    </row>
    <row r="1288" spans="28:28" ht="15" customHeight="1">
      <c r="AB1288" s="297"/>
    </row>
    <row r="1289" spans="28:28" ht="15" customHeight="1">
      <c r="AB1289" s="297"/>
    </row>
    <row r="1290" spans="28:28" ht="15" customHeight="1">
      <c r="AB1290" s="297"/>
    </row>
    <row r="1291" spans="28:28" ht="15" customHeight="1">
      <c r="AB1291" s="297"/>
    </row>
    <row r="1292" spans="28:28" ht="15" customHeight="1">
      <c r="AB1292" s="297"/>
    </row>
    <row r="1293" spans="28:28" ht="15" customHeight="1">
      <c r="AB1293" s="297"/>
    </row>
    <row r="1294" spans="28:28" ht="15" customHeight="1">
      <c r="AB1294" s="297"/>
    </row>
    <row r="1295" spans="28:28" ht="15" customHeight="1">
      <c r="AB1295" s="297"/>
    </row>
    <row r="1296" spans="28:28" ht="15" customHeight="1">
      <c r="AB1296" s="297"/>
    </row>
    <row r="1297" spans="28:28" ht="15" customHeight="1">
      <c r="AB1297" s="297"/>
    </row>
    <row r="1298" spans="28:28" ht="15" customHeight="1">
      <c r="AB1298" s="297"/>
    </row>
    <row r="1299" spans="28:28" ht="15" customHeight="1">
      <c r="AB1299" s="297"/>
    </row>
    <row r="1300" spans="28:28" ht="15" customHeight="1">
      <c r="AB1300" s="297"/>
    </row>
    <row r="1301" spans="28:28" ht="15" customHeight="1">
      <c r="AB1301" s="297"/>
    </row>
    <row r="1302" spans="28:28" ht="15" customHeight="1">
      <c r="AB1302" s="297"/>
    </row>
    <row r="1303" spans="28:28" ht="15" customHeight="1">
      <c r="AB1303" s="297"/>
    </row>
    <row r="1304" spans="28:28" ht="15" customHeight="1">
      <c r="AB1304" s="297"/>
    </row>
    <row r="1305" spans="28:28" ht="15" customHeight="1">
      <c r="AB1305" s="297"/>
    </row>
    <row r="1306" spans="28:28" ht="15" customHeight="1">
      <c r="AB1306" s="297"/>
    </row>
    <row r="1307" spans="28:28" ht="15" customHeight="1">
      <c r="AB1307" s="297"/>
    </row>
    <row r="1308" spans="28:28" ht="15" customHeight="1">
      <c r="AB1308" s="297"/>
    </row>
    <row r="1309" spans="28:28" ht="15" customHeight="1">
      <c r="AB1309" s="297"/>
    </row>
    <row r="1310" spans="28:28" ht="15" customHeight="1">
      <c r="AB1310" s="297"/>
    </row>
    <row r="1311" spans="28:28" ht="15" customHeight="1">
      <c r="AB1311" s="297"/>
    </row>
    <row r="1312" spans="28:28" ht="15" customHeight="1">
      <c r="AB1312" s="297"/>
    </row>
    <row r="1313" spans="28:28" ht="15" customHeight="1">
      <c r="AB1313" s="297"/>
    </row>
    <row r="1314" spans="28:28" ht="15" customHeight="1">
      <c r="AB1314" s="297"/>
    </row>
    <row r="1315" spans="28:28" ht="15" customHeight="1">
      <c r="AB1315" s="297"/>
    </row>
    <row r="1316" spans="28:28" ht="15" customHeight="1">
      <c r="AB1316" s="297"/>
    </row>
    <row r="1317" spans="28:28" ht="15" customHeight="1">
      <c r="AB1317" s="297"/>
    </row>
    <row r="1318" spans="28:28" ht="15" customHeight="1">
      <c r="AB1318" s="297"/>
    </row>
    <row r="1319" spans="28:28" ht="15" customHeight="1">
      <c r="AB1319" s="297"/>
    </row>
    <row r="1320" spans="28:28" ht="15" customHeight="1">
      <c r="AB1320" s="297"/>
    </row>
    <row r="1321" spans="28:28" ht="15" customHeight="1">
      <c r="AB1321" s="297"/>
    </row>
    <row r="1322" spans="28:28" ht="15" customHeight="1">
      <c r="AB1322" s="297"/>
    </row>
    <row r="1323" spans="28:28" ht="15" customHeight="1">
      <c r="AB1323" s="297"/>
    </row>
    <row r="1324" spans="28:28" ht="15" customHeight="1">
      <c r="AB1324" s="297"/>
    </row>
    <row r="1325" spans="28:28" ht="15" customHeight="1">
      <c r="AB1325" s="297"/>
    </row>
    <row r="1326" spans="28:28" ht="15" customHeight="1">
      <c r="AB1326" s="297"/>
    </row>
    <row r="1327" spans="28:28" ht="15" customHeight="1">
      <c r="AB1327" s="297"/>
    </row>
    <row r="1328" spans="28:28" ht="15" customHeight="1">
      <c r="AB1328" s="297"/>
    </row>
    <row r="1329" spans="28:28" ht="15" customHeight="1">
      <c r="AB1329" s="297"/>
    </row>
    <row r="1330" spans="28:28" ht="15" customHeight="1">
      <c r="AB1330" s="297"/>
    </row>
    <row r="1331" spans="28:28" ht="15" customHeight="1">
      <c r="AB1331" s="297"/>
    </row>
    <row r="1332" spans="28:28" ht="15" customHeight="1">
      <c r="AB1332" s="297"/>
    </row>
    <row r="1333" spans="28:28" ht="15" customHeight="1">
      <c r="AB1333" s="297"/>
    </row>
    <row r="1334" spans="28:28" ht="15" customHeight="1">
      <c r="AB1334" s="297"/>
    </row>
    <row r="1335" spans="28:28" ht="15" customHeight="1">
      <c r="AB1335" s="297"/>
    </row>
    <row r="1336" spans="28:28" ht="15" customHeight="1">
      <c r="AB1336" s="297"/>
    </row>
    <row r="1337" spans="28:28" ht="15" customHeight="1">
      <c r="AB1337" s="297"/>
    </row>
    <row r="1338" spans="28:28" ht="15" customHeight="1">
      <c r="AB1338" s="297"/>
    </row>
    <row r="1339" spans="28:28" ht="15" customHeight="1">
      <c r="AB1339" s="297"/>
    </row>
    <row r="1340" spans="28:28" ht="15" customHeight="1">
      <c r="AB1340" s="297"/>
    </row>
    <row r="1341" spans="28:28" ht="15" customHeight="1">
      <c r="AB1341" s="297"/>
    </row>
    <row r="1342" spans="28:28" ht="15" customHeight="1">
      <c r="AB1342" s="297"/>
    </row>
    <row r="1343" spans="28:28" ht="15" customHeight="1">
      <c r="AB1343" s="297"/>
    </row>
    <row r="1344" spans="28:28" ht="15" customHeight="1">
      <c r="AB1344" s="297"/>
    </row>
    <row r="1345" spans="28:28" ht="15" customHeight="1">
      <c r="AB1345" s="297"/>
    </row>
    <row r="1346" spans="28:28" ht="15" customHeight="1">
      <c r="AB1346" s="297"/>
    </row>
    <row r="1347" spans="28:28" ht="15" customHeight="1">
      <c r="AB1347" s="297"/>
    </row>
    <row r="1348" spans="28:28" ht="15" customHeight="1">
      <c r="AB1348" s="297"/>
    </row>
    <row r="1349" spans="28:28" ht="15" customHeight="1">
      <c r="AB1349" s="297"/>
    </row>
    <row r="1350" spans="28:28" ht="15" customHeight="1">
      <c r="AB1350" s="297"/>
    </row>
    <row r="1351" spans="28:28" ht="15" customHeight="1">
      <c r="AB1351" s="297"/>
    </row>
    <row r="1352" spans="28:28" ht="15" customHeight="1">
      <c r="AB1352" s="297"/>
    </row>
    <row r="1353" spans="28:28" ht="15" customHeight="1">
      <c r="AB1353" s="297"/>
    </row>
    <row r="1354" spans="28:28" ht="15" customHeight="1">
      <c r="AB1354" s="297"/>
    </row>
    <row r="1355" spans="28:28" ht="15" customHeight="1">
      <c r="AB1355" s="297"/>
    </row>
    <row r="1356" spans="28:28" ht="15" customHeight="1">
      <c r="AB1356" s="297"/>
    </row>
    <row r="1357" spans="28:28" ht="15" customHeight="1">
      <c r="AB1357" s="297"/>
    </row>
    <row r="1358" spans="28:28" ht="15" customHeight="1">
      <c r="AB1358" s="297"/>
    </row>
    <row r="1359" spans="28:28" ht="15" customHeight="1">
      <c r="AB1359" s="297"/>
    </row>
    <row r="1360" spans="28:28" ht="15" customHeight="1">
      <c r="AB1360" s="297"/>
    </row>
    <row r="1361" spans="28:28" ht="15" customHeight="1">
      <c r="AB1361" s="297"/>
    </row>
    <row r="1362" spans="28:28" ht="15" customHeight="1">
      <c r="AB1362" s="297"/>
    </row>
    <row r="1363" spans="28:28" ht="15" customHeight="1">
      <c r="AB1363" s="297"/>
    </row>
    <row r="1364" spans="28:28" ht="15" customHeight="1">
      <c r="AB1364" s="297"/>
    </row>
    <row r="1365" spans="28:28" ht="15" customHeight="1">
      <c r="AB1365" s="297"/>
    </row>
    <row r="1366" spans="28:28" ht="15" customHeight="1">
      <c r="AB1366" s="297"/>
    </row>
    <row r="1367" spans="28:28" ht="15" customHeight="1">
      <c r="AB1367" s="297"/>
    </row>
    <row r="1368" spans="28:28" ht="15" customHeight="1">
      <c r="AB1368" s="297"/>
    </row>
    <row r="1369" spans="28:28" ht="15" customHeight="1">
      <c r="AB1369" s="297"/>
    </row>
    <row r="1370" spans="28:28" ht="15" customHeight="1">
      <c r="AB1370" s="297"/>
    </row>
    <row r="1371" spans="28:28" ht="15" customHeight="1">
      <c r="AB1371" s="297"/>
    </row>
    <row r="1372" spans="28:28" ht="15" customHeight="1">
      <c r="AB1372" s="297"/>
    </row>
    <row r="1373" spans="28:28" ht="15" customHeight="1">
      <c r="AB1373" s="297"/>
    </row>
    <row r="1374" spans="28:28" ht="15" customHeight="1">
      <c r="AB1374" s="297"/>
    </row>
    <row r="1375" spans="28:28" ht="15" customHeight="1">
      <c r="AB1375" s="297"/>
    </row>
    <row r="1376" spans="28:28" ht="15" customHeight="1">
      <c r="AB1376" s="297"/>
    </row>
    <row r="1377" spans="28:28" ht="15" customHeight="1">
      <c r="AB1377" s="297"/>
    </row>
    <row r="1378" spans="28:28" ht="15" customHeight="1">
      <c r="AB1378" s="297"/>
    </row>
    <row r="1379" spans="28:28" ht="15" customHeight="1">
      <c r="AB1379" s="297"/>
    </row>
    <row r="1380" spans="28:28" ht="15" customHeight="1">
      <c r="AB1380" s="297"/>
    </row>
    <row r="1381" spans="28:28" ht="15" customHeight="1">
      <c r="AB1381" s="297"/>
    </row>
    <row r="1382" spans="28:28" ht="15" customHeight="1">
      <c r="AB1382" s="297"/>
    </row>
    <row r="1383" spans="28:28" ht="15" customHeight="1">
      <c r="AB1383" s="297"/>
    </row>
    <row r="1384" spans="28:28" ht="15" customHeight="1">
      <c r="AB1384" s="297"/>
    </row>
    <row r="1385" spans="28:28" ht="15" customHeight="1">
      <c r="AB1385" s="297"/>
    </row>
    <row r="1386" spans="28:28" ht="15" customHeight="1">
      <c r="AB1386" s="297"/>
    </row>
    <row r="1387" spans="28:28" ht="15" customHeight="1">
      <c r="AB1387" s="297"/>
    </row>
    <row r="1388" spans="28:28" ht="15" customHeight="1">
      <c r="AB1388" s="297"/>
    </row>
    <row r="1389" spans="28:28" ht="15" customHeight="1">
      <c r="AB1389" s="297"/>
    </row>
    <row r="1390" spans="28:28" ht="15" customHeight="1">
      <c r="AB1390" s="297"/>
    </row>
    <row r="1391" spans="28:28" ht="15" customHeight="1">
      <c r="AB1391" s="297"/>
    </row>
    <row r="1392" spans="28:28" ht="15" customHeight="1">
      <c r="AB1392" s="297"/>
    </row>
    <row r="1393" spans="28:28" ht="15" customHeight="1">
      <c r="AB1393" s="297"/>
    </row>
    <row r="1394" spans="28:28" ht="15" customHeight="1">
      <c r="AB1394" s="297"/>
    </row>
    <row r="1395" spans="28:28" ht="15" customHeight="1">
      <c r="AB1395" s="297"/>
    </row>
    <row r="1396" spans="28:28" ht="15" customHeight="1">
      <c r="AB1396" s="297"/>
    </row>
    <row r="1397" spans="28:28" ht="15" customHeight="1">
      <c r="AB1397" s="297"/>
    </row>
    <row r="1398" spans="28:28" ht="15" customHeight="1">
      <c r="AB1398" s="297"/>
    </row>
    <row r="1399" spans="28:28" ht="15" customHeight="1">
      <c r="AB1399" s="297"/>
    </row>
    <row r="1400" spans="28:28" ht="15" customHeight="1">
      <c r="AB1400" s="297"/>
    </row>
    <row r="1401" spans="28:28" ht="15" customHeight="1">
      <c r="AB1401" s="297"/>
    </row>
    <row r="1402" spans="28:28" ht="15" customHeight="1">
      <c r="AB1402" s="297"/>
    </row>
    <row r="1403" spans="28:28" ht="15" customHeight="1">
      <c r="AB1403" s="297"/>
    </row>
    <row r="1404" spans="28:28" ht="15" customHeight="1">
      <c r="AB1404" s="297"/>
    </row>
    <row r="1405" spans="28:28" ht="15" customHeight="1">
      <c r="AB1405" s="297"/>
    </row>
    <row r="1406" spans="28:28" ht="15" customHeight="1">
      <c r="AB1406" s="297"/>
    </row>
    <row r="1407" spans="28:28" ht="15" customHeight="1">
      <c r="AB1407" s="297"/>
    </row>
    <row r="1408" spans="28:28" ht="15" customHeight="1">
      <c r="AB1408" s="297"/>
    </row>
    <row r="1409" spans="28:28" ht="15" customHeight="1">
      <c r="AB1409" s="297"/>
    </row>
    <row r="1410" spans="28:28" ht="15" customHeight="1">
      <c r="AB1410" s="297"/>
    </row>
    <row r="1411" spans="28:28" ht="15" customHeight="1">
      <c r="AB1411" s="297"/>
    </row>
    <row r="1412" spans="28:28" ht="15" customHeight="1">
      <c r="AB1412" s="297"/>
    </row>
    <row r="1413" spans="28:28" ht="15" customHeight="1">
      <c r="AB1413" s="297"/>
    </row>
    <row r="1414" spans="28:28" ht="15" customHeight="1">
      <c r="AB1414" s="297"/>
    </row>
    <row r="1415" spans="28:28" ht="15" customHeight="1">
      <c r="AB1415" s="297"/>
    </row>
    <row r="1416" spans="28:28" ht="15" customHeight="1">
      <c r="AB1416" s="297"/>
    </row>
    <row r="1417" spans="28:28" ht="15" customHeight="1">
      <c r="AB1417" s="297"/>
    </row>
    <row r="1418" spans="28:28" ht="15" customHeight="1">
      <c r="AB1418" s="297"/>
    </row>
    <row r="1419" spans="28:28" ht="15" customHeight="1">
      <c r="AB1419" s="297"/>
    </row>
    <row r="1420" spans="28:28" ht="15" customHeight="1">
      <c r="AB1420" s="297"/>
    </row>
    <row r="1421" spans="28:28" ht="15" customHeight="1">
      <c r="AB1421" s="297"/>
    </row>
    <row r="1422" spans="28:28" ht="15" customHeight="1">
      <c r="AB1422" s="297"/>
    </row>
    <row r="1423" spans="28:28" ht="15" customHeight="1">
      <c r="AB1423" s="297"/>
    </row>
    <row r="1424" spans="28:28" ht="15" customHeight="1">
      <c r="AB1424" s="297"/>
    </row>
    <row r="1425" spans="28:28" ht="15" customHeight="1">
      <c r="AB1425" s="297"/>
    </row>
    <row r="1426" spans="28:28" ht="15" customHeight="1">
      <c r="AB1426" s="297"/>
    </row>
    <row r="1427" spans="28:28" ht="15" customHeight="1">
      <c r="AB1427" s="297"/>
    </row>
    <row r="1428" spans="28:28" ht="15" customHeight="1">
      <c r="AB1428" s="297"/>
    </row>
    <row r="1429" spans="28:28" ht="15" customHeight="1">
      <c r="AB1429" s="297"/>
    </row>
    <row r="1430" spans="28:28" ht="15" customHeight="1">
      <c r="AB1430" s="297"/>
    </row>
    <row r="1431" spans="28:28" ht="15" customHeight="1">
      <c r="AB1431" s="297"/>
    </row>
    <row r="1432" spans="28:28" ht="15" customHeight="1">
      <c r="AB1432" s="297"/>
    </row>
    <row r="1433" spans="28:28" ht="15" customHeight="1">
      <c r="AB1433" s="297"/>
    </row>
    <row r="1434" spans="28:28" ht="15" customHeight="1">
      <c r="AB1434" s="297"/>
    </row>
    <row r="1435" spans="28:28" ht="15" customHeight="1">
      <c r="AB1435" s="297"/>
    </row>
    <row r="1436" spans="28:28" ht="15" customHeight="1">
      <c r="AB1436" s="297"/>
    </row>
    <row r="1437" spans="28:28" ht="15" customHeight="1">
      <c r="AB1437" s="297"/>
    </row>
    <row r="1438" spans="28:28" ht="15" customHeight="1">
      <c r="AB1438" s="297"/>
    </row>
    <row r="1439" spans="28:28" ht="15" customHeight="1">
      <c r="AB1439" s="297"/>
    </row>
    <row r="1440" spans="28:28" ht="15" customHeight="1">
      <c r="AB1440" s="297"/>
    </row>
    <row r="1441" spans="28:28" ht="15" customHeight="1">
      <c r="AB1441" s="297"/>
    </row>
    <row r="1442" spans="28:28" ht="15" customHeight="1">
      <c r="AB1442" s="297"/>
    </row>
    <row r="1443" spans="28:28" ht="15" customHeight="1">
      <c r="AB1443" s="297"/>
    </row>
    <row r="1444" spans="28:28" ht="15" customHeight="1">
      <c r="AB1444" s="297"/>
    </row>
    <row r="1445" spans="28:28" ht="15" customHeight="1">
      <c r="AB1445" s="297"/>
    </row>
    <row r="1446" spans="28:28" ht="15" customHeight="1">
      <c r="AB1446" s="297"/>
    </row>
    <row r="1447" spans="28:28" ht="15" customHeight="1">
      <c r="AB1447" s="297"/>
    </row>
    <row r="1448" spans="28:28" ht="15" customHeight="1">
      <c r="AB1448" s="297"/>
    </row>
    <row r="1449" spans="28:28" ht="15" customHeight="1">
      <c r="AB1449" s="297"/>
    </row>
    <row r="1450" spans="28:28" ht="15" customHeight="1">
      <c r="AB1450" s="297"/>
    </row>
    <row r="1451" spans="28:28" ht="15" customHeight="1">
      <c r="AB1451" s="297"/>
    </row>
    <row r="1452" spans="28:28" ht="15" customHeight="1">
      <c r="AB1452" s="297"/>
    </row>
    <row r="1453" spans="28:28" ht="15" customHeight="1">
      <c r="AB1453" s="297"/>
    </row>
    <row r="1454" spans="28:28" ht="15" customHeight="1">
      <c r="AB1454" s="297"/>
    </row>
    <row r="1455" spans="28:28" ht="15" customHeight="1">
      <c r="AB1455" s="297"/>
    </row>
    <row r="1456" spans="28:28" ht="15" customHeight="1">
      <c r="AB1456" s="297"/>
    </row>
    <row r="1457" spans="28:28" ht="15" customHeight="1">
      <c r="AB1457" s="297"/>
    </row>
    <row r="1458" spans="28:28" ht="15" customHeight="1">
      <c r="AB1458" s="297"/>
    </row>
    <row r="1459" spans="28:28" ht="15" customHeight="1">
      <c r="AB1459" s="297"/>
    </row>
    <row r="1460" spans="28:28" ht="15" customHeight="1">
      <c r="AB1460" s="297"/>
    </row>
    <row r="1461" spans="28:28" ht="15" customHeight="1">
      <c r="AB1461" s="297"/>
    </row>
    <row r="1462" spans="28:28" ht="15" customHeight="1">
      <c r="AB1462" s="297"/>
    </row>
    <row r="1463" spans="28:28" ht="15" customHeight="1">
      <c r="AB1463" s="297"/>
    </row>
    <row r="1464" spans="28:28" ht="15" customHeight="1">
      <c r="AB1464" s="297"/>
    </row>
    <row r="1465" spans="28:28" ht="15" customHeight="1">
      <c r="AB1465" s="297"/>
    </row>
    <row r="1466" spans="28:28" ht="15" customHeight="1">
      <c r="AB1466" s="297"/>
    </row>
    <row r="1467" spans="28:28" ht="15" customHeight="1">
      <c r="AB1467" s="297"/>
    </row>
    <row r="1468" spans="28:28" ht="15" customHeight="1">
      <c r="AB1468" s="297"/>
    </row>
    <row r="1469" spans="28:28" ht="15" customHeight="1">
      <c r="AB1469" s="297"/>
    </row>
    <row r="1470" spans="28:28" ht="15" customHeight="1">
      <c r="AB1470" s="297"/>
    </row>
    <row r="1471" spans="28:28" ht="15" customHeight="1">
      <c r="AB1471" s="297"/>
    </row>
    <row r="1472" spans="28:28" ht="15" customHeight="1">
      <c r="AB1472" s="297"/>
    </row>
    <row r="1473" spans="28:28" ht="15" customHeight="1">
      <c r="AB1473" s="297"/>
    </row>
    <row r="1474" spans="28:28" ht="15" customHeight="1">
      <c r="AB1474" s="297"/>
    </row>
    <row r="1475" spans="28:28" ht="15" customHeight="1">
      <c r="AB1475" s="297"/>
    </row>
    <row r="1476" spans="28:28" ht="15" customHeight="1">
      <c r="AB1476" s="297"/>
    </row>
    <row r="1477" spans="28:28" ht="15" customHeight="1">
      <c r="AB1477" s="297"/>
    </row>
    <row r="1478" spans="28:28" ht="15" customHeight="1">
      <c r="AB1478" s="297"/>
    </row>
    <row r="1479" spans="28:28" ht="15" customHeight="1">
      <c r="AB1479" s="297"/>
    </row>
    <row r="1480" spans="28:28" ht="15" customHeight="1">
      <c r="AB1480" s="297"/>
    </row>
    <row r="1481" spans="28:28" ht="15" customHeight="1">
      <c r="AB1481" s="297"/>
    </row>
    <row r="1482" spans="28:28" ht="15" customHeight="1">
      <c r="AB1482" s="297"/>
    </row>
    <row r="1483" spans="28:28" ht="15" customHeight="1">
      <c r="AB1483" s="297"/>
    </row>
    <row r="1484" spans="28:28" ht="15" customHeight="1">
      <c r="AB1484" s="297"/>
    </row>
    <row r="1485" spans="28:28" ht="15" customHeight="1">
      <c r="AB1485" s="297"/>
    </row>
    <row r="1486" spans="28:28" ht="15" customHeight="1">
      <c r="AB1486" s="297"/>
    </row>
    <row r="1487" spans="28:28" ht="15" customHeight="1">
      <c r="AB1487" s="297"/>
    </row>
    <row r="1488" spans="28:28" ht="15" customHeight="1">
      <c r="AB1488" s="297"/>
    </row>
    <row r="1489" spans="28:28" ht="15" customHeight="1">
      <c r="AB1489" s="297"/>
    </row>
    <row r="1490" spans="28:28" ht="15" customHeight="1">
      <c r="AB1490" s="297"/>
    </row>
    <row r="1491" spans="28:28" ht="15" customHeight="1">
      <c r="AB1491" s="297"/>
    </row>
    <row r="1492" spans="28:28" ht="15" customHeight="1">
      <c r="AB1492" s="297"/>
    </row>
    <row r="1493" spans="28:28" ht="15" customHeight="1">
      <c r="AB1493" s="297"/>
    </row>
    <row r="1494" spans="28:28" ht="15" customHeight="1">
      <c r="AB1494" s="297"/>
    </row>
    <row r="1495" spans="28:28" ht="15" customHeight="1">
      <c r="AB1495" s="297"/>
    </row>
    <row r="1496" spans="28:28" ht="15" customHeight="1">
      <c r="AB1496" s="297"/>
    </row>
    <row r="1497" spans="28:28" ht="15" customHeight="1">
      <c r="AB1497" s="297"/>
    </row>
    <row r="1498" spans="28:28" ht="15" customHeight="1">
      <c r="AB1498" s="297"/>
    </row>
    <row r="1499" spans="28:28" ht="15" customHeight="1">
      <c r="AB1499" s="297"/>
    </row>
    <row r="1500" spans="28:28" ht="15" customHeight="1">
      <c r="AB1500" s="297"/>
    </row>
    <row r="1501" spans="28:28" ht="15" customHeight="1">
      <c r="AB1501" s="297"/>
    </row>
    <row r="1502" spans="28:28" ht="15" customHeight="1">
      <c r="AB1502" s="297"/>
    </row>
    <row r="1503" spans="28:28" ht="15" customHeight="1">
      <c r="AB1503" s="297"/>
    </row>
    <row r="1504" spans="28:28" ht="15" customHeight="1">
      <c r="AB1504" s="297"/>
    </row>
    <row r="1505" spans="28:28" ht="15" customHeight="1">
      <c r="AB1505" s="297"/>
    </row>
    <row r="1506" spans="28:28" ht="15" customHeight="1">
      <c r="AB1506" s="297"/>
    </row>
    <row r="1507" spans="28:28" ht="15" customHeight="1">
      <c r="AB1507" s="297"/>
    </row>
    <row r="1508" spans="28:28" ht="15" customHeight="1">
      <c r="AB1508" s="297"/>
    </row>
    <row r="1509" spans="28:28" ht="15" customHeight="1">
      <c r="AB1509" s="297"/>
    </row>
    <row r="1510" spans="28:28" ht="15" customHeight="1">
      <c r="AB1510" s="297"/>
    </row>
    <row r="1511" spans="28:28" ht="15" customHeight="1">
      <c r="AB1511" s="297"/>
    </row>
    <row r="1512" spans="28:28" ht="15" customHeight="1">
      <c r="AB1512" s="297"/>
    </row>
    <row r="1513" spans="28:28" ht="15" customHeight="1">
      <c r="AB1513" s="297"/>
    </row>
    <row r="1514" spans="28:28" ht="15" customHeight="1">
      <c r="AB1514" s="297"/>
    </row>
    <row r="1515" spans="28:28" ht="15" customHeight="1">
      <c r="AB1515" s="297"/>
    </row>
    <row r="1516" spans="28:28" ht="15" customHeight="1">
      <c r="AB1516" s="297"/>
    </row>
    <row r="1517" spans="28:28" ht="15" customHeight="1">
      <c r="AB1517" s="297"/>
    </row>
    <row r="1518" spans="28:28" ht="15" customHeight="1">
      <c r="AB1518" s="297"/>
    </row>
    <row r="1519" spans="28:28" ht="15" customHeight="1">
      <c r="AB1519" s="297"/>
    </row>
    <row r="1520" spans="28:28" ht="15" customHeight="1">
      <c r="AB1520" s="297"/>
    </row>
    <row r="1521" spans="28:28" ht="15" customHeight="1">
      <c r="AB1521" s="297"/>
    </row>
    <row r="1522" spans="28:28" ht="15" customHeight="1">
      <c r="AB1522" s="297"/>
    </row>
    <row r="1523" spans="28:28" ht="15" customHeight="1">
      <c r="AB1523" s="297"/>
    </row>
    <row r="1524" spans="28:28" ht="15" customHeight="1">
      <c r="AB1524" s="297"/>
    </row>
    <row r="1525" spans="28:28" ht="15" customHeight="1">
      <c r="AB1525" s="297"/>
    </row>
    <row r="1526" spans="28:28" ht="15" customHeight="1">
      <c r="AB1526" s="297"/>
    </row>
    <row r="1527" spans="28:28" ht="15" customHeight="1">
      <c r="AB1527" s="297"/>
    </row>
    <row r="1528" spans="28:28" ht="15" customHeight="1">
      <c r="AB1528" s="297"/>
    </row>
    <row r="1529" spans="28:28" ht="15" customHeight="1">
      <c r="AB1529" s="297"/>
    </row>
    <row r="1530" spans="28:28" ht="15" customHeight="1">
      <c r="AB1530" s="297"/>
    </row>
    <row r="1531" spans="28:28" ht="15" customHeight="1">
      <c r="AB1531" s="297"/>
    </row>
    <row r="1532" spans="28:28" ht="15" customHeight="1">
      <c r="AB1532" s="297"/>
    </row>
    <row r="1533" spans="28:28" ht="15" customHeight="1">
      <c r="AB1533" s="297"/>
    </row>
    <row r="1534" spans="28:28" ht="15" customHeight="1">
      <c r="AB1534" s="297"/>
    </row>
    <row r="1535" spans="28:28" ht="15" customHeight="1">
      <c r="AB1535" s="297"/>
    </row>
    <row r="1536" spans="28:28" ht="15" customHeight="1">
      <c r="AB1536" s="297"/>
    </row>
    <row r="1537" spans="28:28" ht="15" customHeight="1">
      <c r="AB1537" s="297"/>
    </row>
    <row r="1538" spans="28:28" ht="15" customHeight="1">
      <c r="AB1538" s="297"/>
    </row>
    <row r="1539" spans="28:28" ht="15" customHeight="1">
      <c r="AB1539" s="297"/>
    </row>
    <row r="1540" spans="28:28" ht="15" customHeight="1">
      <c r="AB1540" s="297"/>
    </row>
    <row r="1541" spans="28:28" ht="15" customHeight="1">
      <c r="AB1541" s="297"/>
    </row>
    <row r="1542" spans="28:28" ht="15" customHeight="1">
      <c r="AB1542" s="297"/>
    </row>
    <row r="1543" spans="28:28" ht="15" customHeight="1">
      <c r="AB1543" s="297"/>
    </row>
    <row r="1544" spans="28:28" ht="15" customHeight="1">
      <c r="AB1544" s="297"/>
    </row>
    <row r="1545" spans="28:28" ht="15" customHeight="1">
      <c r="AB1545" s="297"/>
    </row>
    <row r="1546" spans="28:28" ht="15" customHeight="1">
      <c r="AB1546" s="297"/>
    </row>
    <row r="1547" spans="28:28" ht="15" customHeight="1">
      <c r="AB1547" s="297"/>
    </row>
    <row r="1548" spans="28:28" ht="15" customHeight="1">
      <c r="AB1548" s="297"/>
    </row>
    <row r="1549" spans="28:28" ht="15" customHeight="1">
      <c r="AB1549" s="297"/>
    </row>
    <row r="1550" spans="28:28" ht="15" customHeight="1">
      <c r="AB1550" s="297"/>
    </row>
    <row r="1551" spans="28:28" ht="15" customHeight="1">
      <c r="AB1551" s="297"/>
    </row>
    <row r="1552" spans="28:28" ht="15" customHeight="1">
      <c r="AB1552" s="297"/>
    </row>
    <row r="1553" spans="28:28" ht="15" customHeight="1">
      <c r="AB1553" s="297"/>
    </row>
    <row r="1554" spans="28:28" ht="15" customHeight="1">
      <c r="AB1554" s="297"/>
    </row>
    <row r="1555" spans="28:28" ht="15" customHeight="1">
      <c r="AB1555" s="297"/>
    </row>
    <row r="1556" spans="28:28" ht="15" customHeight="1">
      <c r="AB1556" s="297"/>
    </row>
    <row r="1557" spans="28:28" ht="15" customHeight="1">
      <c r="AB1557" s="297"/>
    </row>
    <row r="1558" spans="28:28" ht="15" customHeight="1">
      <c r="AB1558" s="297"/>
    </row>
    <row r="1559" spans="28:28" ht="15" customHeight="1">
      <c r="AB1559" s="297"/>
    </row>
    <row r="1560" spans="28:28" ht="15" customHeight="1">
      <c r="AB1560" s="297"/>
    </row>
    <row r="1561" spans="28:28" ht="15" customHeight="1">
      <c r="AB1561" s="297"/>
    </row>
    <row r="1562" spans="28:28" ht="15" customHeight="1">
      <c r="AB1562" s="297"/>
    </row>
    <row r="1563" spans="28:28" ht="15" customHeight="1">
      <c r="AB1563" s="297"/>
    </row>
    <row r="1564" spans="28:28" ht="15" customHeight="1">
      <c r="AB1564" s="297"/>
    </row>
    <row r="1565" spans="28:28" ht="15" customHeight="1">
      <c r="AB1565" s="297"/>
    </row>
    <row r="1566" spans="28:28" ht="15" customHeight="1">
      <c r="AB1566" s="297"/>
    </row>
    <row r="1567" spans="28:28" ht="15" customHeight="1">
      <c r="AB1567" s="297"/>
    </row>
    <row r="1568" spans="28:28" ht="15" customHeight="1">
      <c r="AB1568" s="297"/>
    </row>
    <row r="1569" spans="28:28" ht="15" customHeight="1">
      <c r="AB1569" s="297"/>
    </row>
    <row r="1570" spans="28:28" ht="15" customHeight="1">
      <c r="AB1570" s="297"/>
    </row>
    <row r="1571" spans="28:28" ht="15" customHeight="1">
      <c r="AB1571" s="297"/>
    </row>
    <row r="1572" spans="28:28" ht="15" customHeight="1">
      <c r="AB1572" s="297"/>
    </row>
    <row r="1573" spans="28:28" ht="15" customHeight="1">
      <c r="AB1573" s="297"/>
    </row>
    <row r="1574" spans="28:28" ht="15" customHeight="1">
      <c r="AB1574" s="297"/>
    </row>
    <row r="1575" spans="28:28" ht="15" customHeight="1">
      <c r="AB1575" s="297"/>
    </row>
    <row r="1576" spans="28:28" ht="15" customHeight="1">
      <c r="AB1576" s="297"/>
    </row>
    <row r="1577" spans="28:28" ht="15" customHeight="1">
      <c r="AB1577" s="297"/>
    </row>
    <row r="1578" spans="28:28" ht="15" customHeight="1">
      <c r="AB1578" s="297"/>
    </row>
    <row r="1579" spans="28:28" ht="15" customHeight="1">
      <c r="AB1579" s="297"/>
    </row>
    <row r="1580" spans="28:28" ht="15" customHeight="1">
      <c r="AB1580" s="297"/>
    </row>
    <row r="1581" spans="28:28" ht="15" customHeight="1">
      <c r="AB1581" s="297"/>
    </row>
    <row r="1582" spans="28:28" ht="15" customHeight="1">
      <c r="AB1582" s="297"/>
    </row>
    <row r="1583" spans="28:28" ht="15" customHeight="1">
      <c r="AB1583" s="297"/>
    </row>
    <row r="1584" spans="28:28" ht="15" customHeight="1">
      <c r="AB1584" s="297"/>
    </row>
    <row r="1585" spans="28:28" ht="15" customHeight="1">
      <c r="AB1585" s="297"/>
    </row>
    <row r="1586" spans="28:28" ht="15" customHeight="1">
      <c r="AB1586" s="297"/>
    </row>
    <row r="1587" spans="28:28" ht="15" customHeight="1">
      <c r="AB1587" s="297"/>
    </row>
    <row r="1588" spans="28:28" ht="15" customHeight="1">
      <c r="AB1588" s="297"/>
    </row>
    <row r="1589" spans="28:28" ht="15" customHeight="1">
      <c r="AB1589" s="297"/>
    </row>
    <row r="1590" spans="28:28" ht="15" customHeight="1">
      <c r="AB1590" s="297"/>
    </row>
    <row r="1591" spans="28:28" ht="15" customHeight="1">
      <c r="AB1591" s="297"/>
    </row>
    <row r="1592" spans="28:28" ht="15" customHeight="1">
      <c r="AB1592" s="297"/>
    </row>
    <row r="1593" spans="28:28" ht="15" customHeight="1">
      <c r="AB1593" s="297"/>
    </row>
    <row r="1594" spans="28:28" ht="15" customHeight="1">
      <c r="AB1594" s="297"/>
    </row>
    <row r="1595" spans="28:28" ht="15" customHeight="1">
      <c r="AB1595" s="297"/>
    </row>
    <row r="1596" spans="28:28" ht="15" customHeight="1">
      <c r="AB1596" s="297"/>
    </row>
    <row r="1597" spans="28:28" ht="15" customHeight="1">
      <c r="AB1597" s="297"/>
    </row>
    <row r="1598" spans="28:28" ht="15" customHeight="1">
      <c r="AB1598" s="297"/>
    </row>
    <row r="1599" spans="28:28" ht="15" customHeight="1">
      <c r="AB1599" s="297"/>
    </row>
    <row r="1600" spans="28:28" ht="15" customHeight="1">
      <c r="AB1600" s="297"/>
    </row>
    <row r="1601" spans="28:28" ht="15" customHeight="1">
      <c r="AB1601" s="297"/>
    </row>
    <row r="1602" spans="28:28" ht="15" customHeight="1">
      <c r="AB1602" s="297"/>
    </row>
    <row r="1603" spans="28:28" ht="15" customHeight="1">
      <c r="AB1603" s="297"/>
    </row>
    <row r="1604" spans="28:28" ht="15" customHeight="1">
      <c r="AB1604" s="297"/>
    </row>
    <row r="1605" spans="28:28" ht="15" customHeight="1">
      <c r="AB1605" s="297"/>
    </row>
    <row r="1606" spans="28:28" ht="15" customHeight="1">
      <c r="AB1606" s="297"/>
    </row>
    <row r="1607" spans="28:28" ht="15" customHeight="1">
      <c r="AB1607" s="297"/>
    </row>
    <row r="1608" spans="28:28" ht="15" customHeight="1">
      <c r="AB1608" s="297"/>
    </row>
    <row r="1609" spans="28:28" ht="15" customHeight="1">
      <c r="AB1609" s="297"/>
    </row>
    <row r="1610" spans="28:28" ht="15" customHeight="1">
      <c r="AB1610" s="297"/>
    </row>
    <row r="1611" spans="28:28" ht="15" customHeight="1">
      <c r="AB1611" s="297"/>
    </row>
    <row r="1612" spans="28:28" ht="15" customHeight="1">
      <c r="AB1612" s="297"/>
    </row>
    <row r="1613" spans="28:28" ht="15" customHeight="1">
      <c r="AB1613" s="297"/>
    </row>
    <row r="1614" spans="28:28" ht="15" customHeight="1">
      <c r="AB1614" s="297"/>
    </row>
    <row r="1615" spans="28:28" ht="15" customHeight="1">
      <c r="AB1615" s="297"/>
    </row>
    <row r="1616" spans="28:28" ht="15" customHeight="1">
      <c r="AB1616" s="297"/>
    </row>
    <row r="1617" spans="28:28" ht="15" customHeight="1">
      <c r="AB1617" s="297"/>
    </row>
    <row r="1618" spans="28:28" ht="15" customHeight="1">
      <c r="AB1618" s="297"/>
    </row>
    <row r="1619" spans="28:28" ht="15" customHeight="1">
      <c r="AB1619" s="297"/>
    </row>
    <row r="1620" spans="28:28" ht="15" customHeight="1">
      <c r="AB1620" s="297"/>
    </row>
    <row r="1621" spans="28:28" ht="15" customHeight="1">
      <c r="AB1621" s="297"/>
    </row>
    <row r="1622" spans="28:28" ht="15" customHeight="1">
      <c r="AB1622" s="297"/>
    </row>
    <row r="1623" spans="28:28" ht="15" customHeight="1">
      <c r="AB1623" s="297"/>
    </row>
    <row r="1624" spans="28:28" ht="15" customHeight="1">
      <c r="AB1624" s="297"/>
    </row>
    <row r="1625" spans="28:28" ht="15" customHeight="1">
      <c r="AB1625" s="297"/>
    </row>
    <row r="1626" spans="28:28" ht="15" customHeight="1">
      <c r="AB1626" s="297"/>
    </row>
    <row r="1627" spans="28:28" ht="15" customHeight="1">
      <c r="AB1627" s="297"/>
    </row>
    <row r="1628" spans="28:28" ht="15" customHeight="1">
      <c r="AB1628" s="297"/>
    </row>
    <row r="1629" spans="28:28" ht="15" customHeight="1">
      <c r="AB1629" s="297"/>
    </row>
    <row r="1630" spans="28:28" ht="15" customHeight="1">
      <c r="AB1630" s="297"/>
    </row>
    <row r="1631" spans="28:28" ht="15" customHeight="1">
      <c r="AB1631" s="297"/>
    </row>
    <row r="1632" spans="28:28" ht="15" customHeight="1">
      <c r="AB1632" s="297"/>
    </row>
    <row r="1633" spans="28:28" ht="15" customHeight="1">
      <c r="AB1633" s="297"/>
    </row>
    <row r="1634" spans="28:28" ht="15" customHeight="1">
      <c r="AB1634" s="297"/>
    </row>
    <row r="1635" spans="28:28" ht="15" customHeight="1">
      <c r="AB1635" s="297"/>
    </row>
    <row r="1636" spans="28:28" ht="15" customHeight="1">
      <c r="AB1636" s="297"/>
    </row>
    <row r="1637" spans="28:28" ht="15" customHeight="1">
      <c r="AB1637" s="297"/>
    </row>
    <row r="1638" spans="28:28" ht="15" customHeight="1">
      <c r="AB1638" s="297"/>
    </row>
    <row r="1639" spans="28:28" ht="15" customHeight="1">
      <c r="AB1639" s="297"/>
    </row>
    <row r="1640" spans="28:28" ht="15" customHeight="1">
      <c r="AB1640" s="297"/>
    </row>
    <row r="1641" spans="28:28" ht="15" customHeight="1">
      <c r="AB1641" s="297"/>
    </row>
    <row r="1642" spans="28:28" ht="15" customHeight="1">
      <c r="AB1642" s="297"/>
    </row>
    <row r="1643" spans="28:28" ht="15" customHeight="1">
      <c r="AB1643" s="297"/>
    </row>
    <row r="1644" spans="28:28" ht="15" customHeight="1">
      <c r="AB1644" s="297"/>
    </row>
    <row r="1645" spans="28:28" ht="15" customHeight="1">
      <c r="AB1645" s="297"/>
    </row>
    <row r="1646" spans="28:28" ht="15" customHeight="1">
      <c r="AB1646" s="297"/>
    </row>
    <row r="1647" spans="28:28" ht="15" customHeight="1">
      <c r="AB1647" s="297"/>
    </row>
    <row r="1648" spans="28:28" ht="15" customHeight="1">
      <c r="AB1648" s="297"/>
    </row>
    <row r="1649" spans="28:28" ht="15" customHeight="1">
      <c r="AB1649" s="297"/>
    </row>
    <row r="1650" spans="28:28" ht="15" customHeight="1">
      <c r="AB1650" s="297"/>
    </row>
    <row r="1651" spans="28:28" ht="15" customHeight="1">
      <c r="AB1651" s="297"/>
    </row>
    <row r="1652" spans="28:28" ht="15" customHeight="1">
      <c r="AB1652" s="297"/>
    </row>
    <row r="1653" spans="28:28" ht="15" customHeight="1">
      <c r="AB1653" s="297"/>
    </row>
    <row r="1654" spans="28:28" ht="15" customHeight="1">
      <c r="AB1654" s="297"/>
    </row>
    <row r="1655" spans="28:28" ht="15" customHeight="1">
      <c r="AB1655" s="297"/>
    </row>
    <row r="1656" spans="28:28" ht="15" customHeight="1">
      <c r="AB1656" s="297"/>
    </row>
    <row r="1657" spans="28:28" ht="15" customHeight="1">
      <c r="AB1657" s="297"/>
    </row>
    <row r="1658" spans="28:28" ht="15" customHeight="1">
      <c r="AB1658" s="297"/>
    </row>
    <row r="1659" spans="28:28" ht="15" customHeight="1">
      <c r="AB1659" s="297"/>
    </row>
    <row r="1660" spans="28:28" ht="15" customHeight="1">
      <c r="AB1660" s="297"/>
    </row>
    <row r="1661" spans="28:28" ht="15" customHeight="1">
      <c r="AB1661" s="297"/>
    </row>
    <row r="1662" spans="28:28" ht="15" customHeight="1">
      <c r="AB1662" s="297"/>
    </row>
    <row r="1663" spans="28:28" ht="15" customHeight="1">
      <c r="AB1663" s="297"/>
    </row>
    <row r="1664" spans="28:28" ht="15" customHeight="1">
      <c r="AB1664" s="297"/>
    </row>
    <row r="1665" spans="28:28" ht="15" customHeight="1">
      <c r="AB1665" s="297"/>
    </row>
    <row r="1666" spans="28:28" ht="15" customHeight="1">
      <c r="AB1666" s="297"/>
    </row>
    <row r="1667" spans="28:28" ht="15" customHeight="1">
      <c r="AB1667" s="297"/>
    </row>
    <row r="1668" spans="28:28" ht="15" customHeight="1">
      <c r="AB1668" s="297"/>
    </row>
    <row r="1669" spans="28:28" ht="15" customHeight="1">
      <c r="AB1669" s="297"/>
    </row>
    <row r="1670" spans="28:28" ht="15" customHeight="1">
      <c r="AB1670" s="297"/>
    </row>
    <row r="1671" spans="28:28" ht="15" customHeight="1">
      <c r="AB1671" s="297"/>
    </row>
    <row r="1672" spans="28:28" ht="15" customHeight="1">
      <c r="AB1672" s="297"/>
    </row>
    <row r="1673" spans="28:28" ht="15" customHeight="1">
      <c r="AB1673" s="297"/>
    </row>
    <row r="1674" spans="28:28" ht="15" customHeight="1">
      <c r="AB1674" s="297"/>
    </row>
    <row r="1675" spans="28:28" ht="15" customHeight="1">
      <c r="AB1675" s="297"/>
    </row>
    <row r="1676" spans="28:28" ht="15" customHeight="1">
      <c r="AB1676" s="297"/>
    </row>
    <row r="1677" spans="28:28" ht="15" customHeight="1">
      <c r="AB1677" s="297"/>
    </row>
    <row r="1678" spans="28:28" ht="15" customHeight="1">
      <c r="AB1678" s="297"/>
    </row>
    <row r="1679" spans="28:28" ht="15" customHeight="1">
      <c r="AB1679" s="297"/>
    </row>
    <row r="1680" spans="28:28" ht="15" customHeight="1">
      <c r="AB1680" s="297"/>
    </row>
    <row r="1681" spans="28:28" ht="15" customHeight="1">
      <c r="AB1681" s="297"/>
    </row>
    <row r="1682" spans="28:28" ht="15" customHeight="1">
      <c r="AB1682" s="297"/>
    </row>
    <row r="1683" spans="28:28" ht="15" customHeight="1">
      <c r="AB1683" s="297"/>
    </row>
    <row r="1684" spans="28:28" ht="15" customHeight="1">
      <c r="AB1684" s="297"/>
    </row>
    <row r="1685" spans="28:28" ht="15" customHeight="1">
      <c r="AB1685" s="297"/>
    </row>
    <row r="1686" spans="28:28" ht="15" customHeight="1">
      <c r="AB1686" s="297"/>
    </row>
    <row r="1687" spans="28:28" ht="15" customHeight="1">
      <c r="AB1687" s="297"/>
    </row>
    <row r="1688" spans="28:28" ht="15" customHeight="1">
      <c r="AB1688" s="297"/>
    </row>
    <row r="1689" spans="28:28" ht="15" customHeight="1">
      <c r="AB1689" s="297"/>
    </row>
    <row r="1690" spans="28:28" ht="15" customHeight="1">
      <c r="AB1690" s="297"/>
    </row>
    <row r="1691" spans="28:28" ht="15" customHeight="1">
      <c r="AB1691" s="297"/>
    </row>
    <row r="1692" spans="28:28" ht="15" customHeight="1">
      <c r="AB1692" s="297"/>
    </row>
    <row r="1693" spans="28:28" ht="15" customHeight="1">
      <c r="AB1693" s="297"/>
    </row>
    <row r="1694" spans="28:28" ht="15" customHeight="1">
      <c r="AB1694" s="297"/>
    </row>
    <row r="1695" spans="28:28" ht="15" customHeight="1">
      <c r="AB1695" s="297"/>
    </row>
    <row r="1696" spans="28:28" ht="15" customHeight="1">
      <c r="AB1696" s="297"/>
    </row>
    <row r="1697" spans="28:28" ht="15" customHeight="1">
      <c r="AB1697" s="297"/>
    </row>
    <row r="1698" spans="28:28" ht="15" customHeight="1">
      <c r="AB1698" s="297"/>
    </row>
    <row r="1699" spans="28:28" ht="15" customHeight="1">
      <c r="AB1699" s="297"/>
    </row>
    <row r="1700" spans="28:28" ht="15" customHeight="1">
      <c r="AB1700" s="297"/>
    </row>
    <row r="1701" spans="28:28" ht="15" customHeight="1">
      <c r="AB1701" s="297"/>
    </row>
    <row r="1702" spans="28:28" ht="15" customHeight="1">
      <c r="AB1702" s="297"/>
    </row>
    <row r="1703" spans="28:28" ht="15" customHeight="1">
      <c r="AB1703" s="297"/>
    </row>
    <row r="1704" spans="28:28" ht="15" customHeight="1">
      <c r="AB1704" s="297"/>
    </row>
    <row r="1705" spans="28:28" ht="15" customHeight="1">
      <c r="AB1705" s="297"/>
    </row>
    <row r="1706" spans="28:28" ht="15" customHeight="1">
      <c r="AB1706" s="297"/>
    </row>
    <row r="1707" spans="28:28" ht="15" customHeight="1">
      <c r="AB1707" s="297"/>
    </row>
    <row r="1708" spans="28:28" ht="15" customHeight="1">
      <c r="AB1708" s="297"/>
    </row>
    <row r="1709" spans="28:28" ht="15" customHeight="1">
      <c r="AB1709" s="297"/>
    </row>
    <row r="1710" spans="28:28" ht="15" customHeight="1">
      <c r="AB1710" s="297"/>
    </row>
    <row r="1711" spans="28:28" ht="15" customHeight="1">
      <c r="AB1711" s="297"/>
    </row>
    <row r="1712" spans="28:28" ht="15" customHeight="1">
      <c r="AB1712" s="297"/>
    </row>
    <row r="1713" spans="28:28" ht="15" customHeight="1">
      <c r="AB1713" s="297"/>
    </row>
    <row r="1714" spans="28:28" ht="15" customHeight="1">
      <c r="AB1714" s="297"/>
    </row>
    <row r="1715" spans="28:28" ht="15" customHeight="1">
      <c r="AB1715" s="297"/>
    </row>
    <row r="1716" spans="28:28" ht="15" customHeight="1">
      <c r="AB1716" s="297"/>
    </row>
    <row r="1717" spans="28:28" ht="15" customHeight="1">
      <c r="AB1717" s="297"/>
    </row>
    <row r="1718" spans="28:28" ht="15" customHeight="1">
      <c r="AB1718" s="297"/>
    </row>
    <row r="1719" spans="28:28" ht="15" customHeight="1">
      <c r="AB1719" s="297"/>
    </row>
    <row r="1720" spans="28:28" ht="15" customHeight="1">
      <c r="AB1720" s="297"/>
    </row>
    <row r="1721" spans="28:28" ht="15" customHeight="1">
      <c r="AB1721" s="297"/>
    </row>
    <row r="1722" spans="28:28" ht="15" customHeight="1">
      <c r="AB1722" s="297"/>
    </row>
    <row r="1723" spans="28:28" ht="15" customHeight="1">
      <c r="AB1723" s="297"/>
    </row>
    <row r="1724" spans="28:28" ht="15" customHeight="1">
      <c r="AB1724" s="297"/>
    </row>
    <row r="1725" spans="28:28" ht="15" customHeight="1">
      <c r="AB1725" s="297"/>
    </row>
    <row r="1726" spans="28:28" ht="15" customHeight="1">
      <c r="AB1726" s="297"/>
    </row>
    <row r="1727" spans="28:28" ht="15" customHeight="1">
      <c r="AB1727" s="297"/>
    </row>
    <row r="1728" spans="28:28" ht="15" customHeight="1">
      <c r="AB1728" s="297"/>
    </row>
    <row r="1729" spans="28:28" ht="15" customHeight="1">
      <c r="AB1729" s="297"/>
    </row>
    <row r="1730" spans="28:28" ht="15" customHeight="1">
      <c r="AB1730" s="297"/>
    </row>
    <row r="1731" spans="28:28" ht="15" customHeight="1">
      <c r="AB1731" s="297"/>
    </row>
    <row r="1732" spans="28:28" ht="15" customHeight="1">
      <c r="AB1732" s="297"/>
    </row>
    <row r="1733" spans="28:28" ht="15" customHeight="1">
      <c r="AB1733" s="297"/>
    </row>
    <row r="1734" spans="28:28" ht="15" customHeight="1">
      <c r="AB1734" s="297"/>
    </row>
    <row r="1735" spans="28:28" ht="15" customHeight="1">
      <c r="AB1735" s="297"/>
    </row>
    <row r="1736" spans="28:28" ht="15" customHeight="1">
      <c r="AB1736" s="297"/>
    </row>
    <row r="1737" spans="28:28" ht="15" customHeight="1">
      <c r="AB1737" s="297"/>
    </row>
    <row r="1738" spans="28:28" ht="15" customHeight="1">
      <c r="AB1738" s="297"/>
    </row>
    <row r="1739" spans="28:28" ht="15" customHeight="1">
      <c r="AB1739" s="297"/>
    </row>
    <row r="1740" spans="28:28" ht="15" customHeight="1">
      <c r="AB1740" s="297"/>
    </row>
    <row r="1741" spans="28:28" ht="15" customHeight="1">
      <c r="AB1741" s="297"/>
    </row>
    <row r="1742" spans="28:28" ht="15" customHeight="1">
      <c r="AB1742" s="297"/>
    </row>
    <row r="1743" spans="28:28" ht="15" customHeight="1">
      <c r="AB1743" s="297"/>
    </row>
    <row r="1744" spans="28:28" ht="15" customHeight="1">
      <c r="AB1744" s="297"/>
    </row>
    <row r="1745" spans="28:28" ht="15" customHeight="1">
      <c r="AB1745" s="297"/>
    </row>
    <row r="1746" spans="28:28" ht="15" customHeight="1">
      <c r="AB1746" s="297"/>
    </row>
    <row r="1747" spans="28:28" ht="15" customHeight="1">
      <c r="AB1747" s="297"/>
    </row>
    <row r="1748" spans="28:28" ht="15" customHeight="1">
      <c r="AB1748" s="297"/>
    </row>
    <row r="1749" spans="28:28" ht="15" customHeight="1">
      <c r="AB1749" s="297"/>
    </row>
    <row r="1750" spans="28:28" ht="15" customHeight="1">
      <c r="AB1750" s="297"/>
    </row>
    <row r="1751" spans="28:28" ht="15" customHeight="1">
      <c r="AB1751" s="297"/>
    </row>
    <row r="1752" spans="28:28" ht="15" customHeight="1">
      <c r="AB1752" s="297"/>
    </row>
    <row r="1753" spans="28:28" ht="15" customHeight="1">
      <c r="AB1753" s="297"/>
    </row>
    <row r="1754" spans="28:28" ht="15" customHeight="1">
      <c r="AB1754" s="297"/>
    </row>
    <row r="1755" spans="28:28" ht="15" customHeight="1">
      <c r="AB1755" s="297"/>
    </row>
    <row r="1756" spans="28:28" ht="15" customHeight="1">
      <c r="AB1756" s="297"/>
    </row>
    <row r="1757" spans="28:28" ht="15" customHeight="1">
      <c r="AB1757" s="297"/>
    </row>
    <row r="1758" spans="28:28" ht="15" customHeight="1">
      <c r="AB1758" s="297"/>
    </row>
    <row r="1759" spans="28:28" ht="15" customHeight="1">
      <c r="AB1759" s="297"/>
    </row>
    <row r="1760" spans="28:28" ht="15" customHeight="1">
      <c r="AB1760" s="297"/>
    </row>
    <row r="1761" spans="28:28" ht="15" customHeight="1">
      <c r="AB1761" s="297"/>
    </row>
    <row r="1762" spans="28:28" ht="15" customHeight="1">
      <c r="AB1762" s="297"/>
    </row>
    <row r="1763" spans="28:28" ht="15" customHeight="1">
      <c r="AB1763" s="297"/>
    </row>
    <row r="1764" spans="28:28" ht="15" customHeight="1">
      <c r="AB1764" s="297"/>
    </row>
    <row r="1765" spans="28:28" ht="15" customHeight="1">
      <c r="AB1765" s="297"/>
    </row>
    <row r="1766" spans="28:28" ht="15" customHeight="1">
      <c r="AB1766" s="297"/>
    </row>
    <row r="1767" spans="28:28" ht="15" customHeight="1">
      <c r="AB1767" s="297"/>
    </row>
    <row r="1768" spans="28:28" ht="15" customHeight="1">
      <c r="AB1768" s="297"/>
    </row>
    <row r="1769" spans="28:28" ht="15" customHeight="1">
      <c r="AB1769" s="297"/>
    </row>
    <row r="1770" spans="28:28" ht="15" customHeight="1">
      <c r="AB1770" s="297"/>
    </row>
    <row r="1771" spans="28:28" ht="15" customHeight="1">
      <c r="AB1771" s="297"/>
    </row>
    <row r="1772" spans="28:28" ht="15" customHeight="1">
      <c r="AB1772" s="297"/>
    </row>
    <row r="1773" spans="28:28" ht="15" customHeight="1">
      <c r="AB1773" s="297"/>
    </row>
    <row r="1774" spans="28:28" ht="15" customHeight="1">
      <c r="AB1774" s="297"/>
    </row>
    <row r="1775" spans="28:28" ht="15" customHeight="1">
      <c r="AB1775" s="297"/>
    </row>
    <row r="1776" spans="28:28" ht="15" customHeight="1">
      <c r="AB1776" s="297"/>
    </row>
    <row r="1777" spans="28:28" ht="15" customHeight="1">
      <c r="AB1777" s="297"/>
    </row>
    <row r="1778" spans="28:28" ht="15" customHeight="1">
      <c r="AB1778" s="297"/>
    </row>
    <row r="1779" spans="28:28" ht="15" customHeight="1">
      <c r="AB1779" s="297"/>
    </row>
    <row r="1780" spans="28:28" ht="15" customHeight="1">
      <c r="AB1780" s="297"/>
    </row>
    <row r="1781" spans="28:28" ht="15" customHeight="1">
      <c r="AB1781" s="297"/>
    </row>
    <row r="1782" spans="28:28" ht="15" customHeight="1">
      <c r="AB1782" s="297"/>
    </row>
    <row r="1783" spans="28:28" ht="15" customHeight="1">
      <c r="AB1783" s="297"/>
    </row>
    <row r="1784" spans="28:28" ht="15" customHeight="1">
      <c r="AB1784" s="297"/>
    </row>
    <row r="1785" spans="28:28" ht="15" customHeight="1">
      <c r="AB1785" s="297"/>
    </row>
    <row r="1786" spans="28:28" ht="15" customHeight="1">
      <c r="AB1786" s="297"/>
    </row>
    <row r="1787" spans="28:28" ht="15" customHeight="1">
      <c r="AB1787" s="297"/>
    </row>
    <row r="1788" spans="28:28" ht="15" customHeight="1">
      <c r="AB1788" s="297"/>
    </row>
    <row r="1789" spans="28:28" ht="15" customHeight="1">
      <c r="AB1789" s="297"/>
    </row>
    <row r="1790" spans="28:28" ht="15" customHeight="1">
      <c r="AB1790" s="297"/>
    </row>
    <row r="1791" spans="28:28" ht="15" customHeight="1">
      <c r="AB1791" s="297"/>
    </row>
    <row r="1792" spans="28:28" ht="15" customHeight="1">
      <c r="AB1792" s="297"/>
    </row>
    <row r="1793" spans="28:28" ht="15" customHeight="1">
      <c r="AB1793" s="297"/>
    </row>
    <row r="1794" spans="28:28" ht="15" customHeight="1">
      <c r="AB1794" s="297"/>
    </row>
    <row r="1795" spans="28:28" ht="15" customHeight="1">
      <c r="AB1795" s="297"/>
    </row>
    <row r="1796" spans="28:28" ht="15" customHeight="1">
      <c r="AB1796" s="297"/>
    </row>
    <row r="1797" spans="28:28" ht="15" customHeight="1">
      <c r="AB1797" s="297"/>
    </row>
    <row r="1798" spans="28:28" ht="15" customHeight="1">
      <c r="AB1798" s="297"/>
    </row>
    <row r="1799" spans="28:28" ht="15" customHeight="1">
      <c r="AB1799" s="297"/>
    </row>
    <row r="1800" spans="28:28" ht="15" customHeight="1">
      <c r="AB1800" s="297"/>
    </row>
    <row r="1801" spans="28:28" ht="15" customHeight="1">
      <c r="AB1801" s="297"/>
    </row>
    <row r="1802" spans="28:28" ht="15" customHeight="1">
      <c r="AB1802" s="297"/>
    </row>
    <row r="1803" spans="28:28" ht="15" customHeight="1">
      <c r="AB1803" s="297"/>
    </row>
    <row r="1804" spans="28:28" ht="15" customHeight="1">
      <c r="AB1804" s="297"/>
    </row>
    <row r="1805" spans="28:28" ht="15" customHeight="1">
      <c r="AB1805" s="297"/>
    </row>
    <row r="1806" spans="28:28" ht="15" customHeight="1">
      <c r="AB1806" s="297"/>
    </row>
    <row r="1807" spans="28:28" ht="15" customHeight="1">
      <c r="AB1807" s="297"/>
    </row>
    <row r="1808" spans="28:28" ht="15" customHeight="1">
      <c r="AB1808" s="297"/>
    </row>
    <row r="1809" spans="28:28" ht="15" customHeight="1">
      <c r="AB1809" s="297"/>
    </row>
    <row r="1810" spans="28:28" ht="15" customHeight="1">
      <c r="AB1810" s="297"/>
    </row>
    <row r="1811" spans="28:28" ht="15" customHeight="1">
      <c r="AB1811" s="297"/>
    </row>
    <row r="1812" spans="28:28" ht="15" customHeight="1">
      <c r="AB1812" s="297"/>
    </row>
    <row r="1813" spans="28:28" ht="15" customHeight="1">
      <c r="AB1813" s="297"/>
    </row>
    <row r="1814" spans="28:28" ht="15" customHeight="1">
      <c r="AB1814" s="297"/>
    </row>
    <row r="1815" spans="28:28" ht="15" customHeight="1">
      <c r="AB1815" s="297"/>
    </row>
    <row r="1816" spans="28:28" ht="15" customHeight="1">
      <c r="AB1816" s="297"/>
    </row>
    <row r="1817" spans="28:28" ht="15" customHeight="1">
      <c r="AB1817" s="297"/>
    </row>
    <row r="1818" spans="28:28" ht="15" customHeight="1">
      <c r="AB1818" s="297"/>
    </row>
    <row r="1819" spans="28:28" ht="15" customHeight="1">
      <c r="AB1819" s="297"/>
    </row>
    <row r="1820" spans="28:28" ht="15" customHeight="1">
      <c r="AB1820" s="297"/>
    </row>
    <row r="1821" spans="28:28" ht="15" customHeight="1">
      <c r="AB1821" s="297"/>
    </row>
    <row r="1822" spans="28:28" ht="15" customHeight="1">
      <c r="AB1822" s="297"/>
    </row>
    <row r="1823" spans="28:28" ht="15" customHeight="1">
      <c r="AB1823" s="297"/>
    </row>
    <row r="1824" spans="28:28" ht="15" customHeight="1">
      <c r="AB1824" s="297"/>
    </row>
    <row r="1825" spans="28:28" ht="15" customHeight="1">
      <c r="AB1825" s="297"/>
    </row>
    <row r="1826" spans="28:28" ht="15" customHeight="1">
      <c r="AB1826" s="297"/>
    </row>
    <row r="1827" spans="28:28" ht="15" customHeight="1">
      <c r="AB1827" s="297"/>
    </row>
    <row r="1828" spans="28:28" ht="15" customHeight="1">
      <c r="AB1828" s="297"/>
    </row>
    <row r="1829" spans="28:28" ht="15" customHeight="1">
      <c r="AB1829" s="297"/>
    </row>
    <row r="1830" spans="28:28" ht="15" customHeight="1">
      <c r="AB1830" s="297"/>
    </row>
    <row r="1831" spans="28:28" ht="15" customHeight="1">
      <c r="AB1831" s="297"/>
    </row>
    <row r="1832" spans="28:28" ht="15" customHeight="1">
      <c r="AB1832" s="297"/>
    </row>
    <row r="1833" spans="28:28" ht="15" customHeight="1">
      <c r="AB1833" s="297"/>
    </row>
    <row r="1834" spans="28:28" ht="15" customHeight="1">
      <c r="AB1834" s="297"/>
    </row>
    <row r="1835" spans="28:28" ht="15" customHeight="1">
      <c r="AB1835" s="297"/>
    </row>
    <row r="1836" spans="28:28" ht="15" customHeight="1">
      <c r="AB1836" s="297"/>
    </row>
    <row r="1837" spans="28:28" ht="15" customHeight="1">
      <c r="AB1837" s="297"/>
    </row>
    <row r="1838" spans="28:28" ht="15" customHeight="1">
      <c r="AB1838" s="297"/>
    </row>
    <row r="1839" spans="28:28" ht="15" customHeight="1">
      <c r="AB1839" s="297"/>
    </row>
    <row r="1840" spans="28:28" ht="15" customHeight="1">
      <c r="AB1840" s="297"/>
    </row>
    <row r="1841" spans="28:28" ht="15" customHeight="1">
      <c r="AB1841" s="297"/>
    </row>
    <row r="1842" spans="28:28" ht="15" customHeight="1">
      <c r="AB1842" s="297"/>
    </row>
    <row r="1843" spans="28:28" ht="15" customHeight="1">
      <c r="AB1843" s="297"/>
    </row>
    <row r="1844" spans="28:28" ht="15" customHeight="1">
      <c r="AB1844" s="297"/>
    </row>
    <row r="1845" spans="28:28" ht="15" customHeight="1">
      <c r="AB1845" s="297"/>
    </row>
    <row r="1846" spans="28:28" ht="15" customHeight="1">
      <c r="AB1846" s="297"/>
    </row>
    <row r="1847" spans="28:28" ht="15" customHeight="1">
      <c r="AB1847" s="297"/>
    </row>
    <row r="1848" spans="28:28" ht="15" customHeight="1">
      <c r="AB1848" s="297"/>
    </row>
    <row r="1849" spans="28:28" ht="15" customHeight="1">
      <c r="AB1849" s="297"/>
    </row>
    <row r="1850" spans="28:28" ht="15" customHeight="1">
      <c r="AB1850" s="297"/>
    </row>
    <row r="1851" spans="28:28" ht="15" customHeight="1">
      <c r="AB1851" s="297"/>
    </row>
    <row r="1852" spans="28:28" ht="15" customHeight="1">
      <c r="AB1852" s="297"/>
    </row>
    <row r="1853" spans="28:28" ht="15" customHeight="1">
      <c r="AB1853" s="297"/>
    </row>
    <row r="1854" spans="28:28" ht="15" customHeight="1">
      <c r="AB1854" s="297"/>
    </row>
    <row r="1855" spans="28:28" ht="15" customHeight="1">
      <c r="AB1855" s="297"/>
    </row>
    <row r="1856" spans="28:28" ht="15" customHeight="1">
      <c r="AB1856" s="297"/>
    </row>
    <row r="1857" spans="28:28" ht="15" customHeight="1">
      <c r="AB1857" s="297"/>
    </row>
    <row r="1858" spans="28:28" ht="15" customHeight="1">
      <c r="AB1858" s="297"/>
    </row>
    <row r="1859" spans="28:28" ht="15" customHeight="1">
      <c r="AB1859" s="297"/>
    </row>
    <row r="1860" spans="28:28" ht="15" customHeight="1">
      <c r="AB1860" s="297"/>
    </row>
    <row r="1861" spans="28:28" ht="15" customHeight="1">
      <c r="AB1861" s="297"/>
    </row>
    <row r="1862" spans="28:28" ht="15" customHeight="1">
      <c r="AB1862" s="297"/>
    </row>
    <row r="1863" spans="28:28" ht="15" customHeight="1">
      <c r="AB1863" s="297"/>
    </row>
    <row r="1864" spans="28:28" ht="15" customHeight="1">
      <c r="AB1864" s="297"/>
    </row>
    <row r="1865" spans="28:28" ht="15" customHeight="1">
      <c r="AB1865" s="297"/>
    </row>
    <row r="1866" spans="28:28" ht="15" customHeight="1">
      <c r="AB1866" s="297"/>
    </row>
    <row r="1867" spans="28:28" ht="15" customHeight="1">
      <c r="AB1867" s="297"/>
    </row>
    <row r="1868" spans="28:28" ht="15" customHeight="1">
      <c r="AB1868" s="297"/>
    </row>
    <row r="1869" spans="28:28" ht="15" customHeight="1">
      <c r="AB1869" s="297"/>
    </row>
    <row r="1870" spans="28:28" ht="15" customHeight="1">
      <c r="AB1870" s="297"/>
    </row>
    <row r="1871" spans="28:28" ht="15" customHeight="1">
      <c r="AB1871" s="297"/>
    </row>
    <row r="1872" spans="28:28" ht="15" customHeight="1">
      <c r="AB1872" s="297"/>
    </row>
    <row r="1873" spans="28:28" ht="15" customHeight="1">
      <c r="AB1873" s="297"/>
    </row>
    <row r="1874" spans="28:28" ht="15" customHeight="1">
      <c r="AB1874" s="297"/>
    </row>
    <row r="1875" spans="28:28" ht="15" customHeight="1">
      <c r="AB1875" s="297"/>
    </row>
    <row r="1876" spans="28:28" ht="15" customHeight="1">
      <c r="AB1876" s="297"/>
    </row>
    <row r="1877" spans="28:28" ht="15" customHeight="1">
      <c r="AB1877" s="297"/>
    </row>
    <row r="1878" spans="28:28" ht="15" customHeight="1">
      <c r="AB1878" s="297"/>
    </row>
    <row r="1879" spans="28:28" ht="15" customHeight="1">
      <c r="AB1879" s="297"/>
    </row>
    <row r="1880" spans="28:28" ht="15" customHeight="1">
      <c r="AB1880" s="297"/>
    </row>
    <row r="1881" spans="28:28" ht="15" customHeight="1">
      <c r="AB1881" s="297"/>
    </row>
    <row r="1882" spans="28:28" ht="15" customHeight="1">
      <c r="AB1882" s="297"/>
    </row>
    <row r="1883" spans="28:28" ht="15" customHeight="1">
      <c r="AB1883" s="297"/>
    </row>
    <row r="1884" spans="28:28" ht="15" customHeight="1">
      <c r="AB1884" s="297"/>
    </row>
    <row r="1885" spans="28:28" ht="15" customHeight="1">
      <c r="AB1885" s="297"/>
    </row>
    <row r="1886" spans="28:28" ht="15" customHeight="1">
      <c r="AB1886" s="297"/>
    </row>
    <row r="1887" spans="28:28" ht="15" customHeight="1">
      <c r="AB1887" s="297"/>
    </row>
    <row r="1888" spans="28:28" ht="15" customHeight="1">
      <c r="AB1888" s="297"/>
    </row>
    <row r="1889" spans="28:28" ht="15" customHeight="1">
      <c r="AB1889" s="297"/>
    </row>
    <row r="1890" spans="28:28" ht="15" customHeight="1">
      <c r="AB1890" s="297"/>
    </row>
    <row r="1891" spans="28:28" ht="15" customHeight="1">
      <c r="AB1891" s="297"/>
    </row>
    <row r="1892" spans="28:28" ht="15" customHeight="1">
      <c r="AB1892" s="297"/>
    </row>
    <row r="1893" spans="28:28" ht="15" customHeight="1">
      <c r="AB1893" s="297"/>
    </row>
    <row r="1894" spans="28:28" ht="15" customHeight="1">
      <c r="AB1894" s="297"/>
    </row>
    <row r="1895" spans="28:28" ht="15" customHeight="1">
      <c r="AB1895" s="297"/>
    </row>
    <row r="1896" spans="28:28" ht="15" customHeight="1">
      <c r="AB1896" s="297"/>
    </row>
    <row r="1897" spans="28:28" ht="15" customHeight="1">
      <c r="AB1897" s="297"/>
    </row>
    <row r="1898" spans="28:28" ht="15" customHeight="1">
      <c r="AB1898" s="297"/>
    </row>
    <row r="1899" spans="28:28" ht="15" customHeight="1">
      <c r="AB1899" s="297"/>
    </row>
    <row r="1900" spans="28:28" ht="15" customHeight="1">
      <c r="AB1900" s="297"/>
    </row>
    <row r="1901" spans="28:28" ht="15" customHeight="1">
      <c r="AB1901" s="297"/>
    </row>
    <row r="1902" spans="28:28" ht="15" customHeight="1">
      <c r="AB1902" s="297"/>
    </row>
    <row r="1903" spans="28:28" ht="15" customHeight="1">
      <c r="AB1903" s="297"/>
    </row>
    <row r="1904" spans="28:28" ht="15" customHeight="1">
      <c r="AB1904" s="297"/>
    </row>
    <row r="1905" spans="28:28" ht="15" customHeight="1">
      <c r="AB1905" s="297"/>
    </row>
    <row r="1906" spans="28:28" ht="15" customHeight="1">
      <c r="AB1906" s="297"/>
    </row>
    <row r="1907" spans="28:28" ht="15" customHeight="1">
      <c r="AB1907" s="297"/>
    </row>
    <row r="1908" spans="28:28" ht="15" customHeight="1">
      <c r="AB1908" s="297"/>
    </row>
    <row r="1909" spans="28:28" ht="15" customHeight="1">
      <c r="AB1909" s="297"/>
    </row>
    <row r="1910" spans="28:28" ht="15" customHeight="1">
      <c r="AB1910" s="297"/>
    </row>
  </sheetData>
  <sortState ref="A3:AX27">
    <sortCondition ref="S3:S27"/>
  </sortState>
  <conditionalFormatting sqref="A15:AX16 A14:L14 N14:AX14 A17:L18 N17:AX18 A3:AX13 A19:AX20 A21:AD22 AF21:AX22 A23:AX33 F34:AX34 A34:D34 A35:AX37 A38:T38 V38:AX38 A39:AX40 B41:AX41 J34:K48 A42:AX48 B49:AX49 X50:AX50 A50:V50 A51:AX51 A52:Z52 AB52:AX52 C53:AX53 A53 J51:K54 A54:AX55 A56:Q56 S56:AX56 A57:F57 H57:AX57 A58:AX60 A61:U61 W61:AX61 A62:AX64 B65:AX65 A66:AX66 F67:AX67 A67:D67 J65:K78 A68:AX95 A97:AX97 A96:L96 N96:AX96 A99:AX99 A98 C98:Q98 S98:AX98 A100 C100:Q100 A101:B101 D101:Q101 S100:AX101 A102:AX103 R104:AX105 A104:P105 A106:AX108 F109:AX109 A109:D109 A110:AX130 A131:I131 K131:AX131 A132:AX1048576">
    <cfRule type="expression" dxfId="62" priority="27">
      <formula>$AQ3="Released"</formula>
    </cfRule>
    <cfRule type="notContainsBlanks" dxfId="61" priority="33">
      <formula>LEN(TRIM(A3))&gt;0</formula>
    </cfRule>
  </conditionalFormatting>
  <conditionalFormatting sqref="L15:P16 L14 N14:P14 L17 N17:P17 L2:P13 L18:P95 L97:P1048576 L96 N96:P96">
    <cfRule type="containsText" dxfId="60" priority="31" operator="containsText" text="WAITING">
      <formula>NOT(ISERROR(SEARCH("WAITING",L2)))</formula>
    </cfRule>
    <cfRule type="containsText" dxfId="59" priority="32" operator="containsText" text="NEED">
      <formula>NOT(ISERROR(SEARCH("NEED",L2)))</formula>
    </cfRule>
  </conditionalFormatting>
  <conditionalFormatting sqref="AQ1:AS1 AQ2 AQ3:AS1048576">
    <cfRule type="containsText" dxfId="58" priority="30" operator="containsText" text="Released">
      <formula>NOT(ISERROR(SEARCH("Released",AQ1)))</formula>
    </cfRule>
  </conditionalFormatting>
  <conditionalFormatting sqref="Q2">
    <cfRule type="containsText" dxfId="57" priority="17" operator="containsText" text="WAITING">
      <formula>NOT(ISERROR(SEARCH("WAITING",Q2)))</formula>
    </cfRule>
    <cfRule type="containsText" dxfId="56" priority="18" operator="containsText" text="NEED">
      <formula>NOT(ISERROR(SEARCH("NEED",Q2)))</formula>
    </cfRule>
  </conditionalFormatting>
  <conditionalFormatting sqref="U2">
    <cfRule type="containsText" dxfId="55" priority="15" operator="containsText" text="WAITING">
      <formula>NOT(ISERROR(SEARCH("WAITING",U2)))</formula>
    </cfRule>
    <cfRule type="containsText" dxfId="54" priority="16" operator="containsText" text="NEED">
      <formula>NOT(ISERROR(SEARCH("NEED",U2)))</formula>
    </cfRule>
  </conditionalFormatting>
  <conditionalFormatting sqref="L61 J1:K130 J132:K1048576 K131:L131">
    <cfRule type="containsText" dxfId="53" priority="10" operator="containsText" text="IN PROCESS">
      <formula>NOT(ISERROR(SEARCH("IN PROCESS",J1)))</formula>
    </cfRule>
    <cfRule type="containsText" dxfId="52" priority="11" operator="containsText" text="NO">
      <formula>NOT(ISERROR(SEARCH("NO",J1)))</formula>
    </cfRule>
    <cfRule type="containsText" dxfId="51" priority="12" operator="containsText" text="INCOMPLETE">
      <formula>NOT(ISERROR(SEARCH("INCOMPLETE",J1)))</formula>
    </cfRule>
  </conditionalFormatting>
  <conditionalFormatting sqref="A15:AX16 A14:L14 N14:AX14 A17:L18 N17:AX18 A1:AX13 A19:AX20 A21:AD22 AF21:AX22 A23:AX33 F34:AX34 A34:D34 A35:AX37 A38:T38 V38:AX38 A39:AX40 B41:AX41 J34:K48 A42:AX48 B49:AX49 X50:AX50 A50:V50 A51:AX51 A52:Z52 AB52:AX52 C53:AX53 A53 J51:K54 A54:AX55 A56:Q56 S56:AX56 A57:F57 H57:AX57 A58:AX60 A61:U61 W61:AX61 A62:AX64 B65:AX65 A66:AX66 F67:AX67 A67:D67 J65:K78 A68:AX95 A97:AX97 A96:L96 N96:AX96 A99:AX99 A98 C98:Q98 S98:AX98 A100 C100:Q100 A101:B101 D101:Q101 S100:AX101 A102:AX103 R104:AX105 A104:P105 A106:AX108 F109:AX109 A109:D109 A110:AX130 A131:I131 K131:AX131 A132:AX1048576">
    <cfRule type="expression" dxfId="50" priority="7">
      <formula>$AQ1="DELIVERY PENDING"</formula>
    </cfRule>
    <cfRule type="expression" dxfId="49" priority="8">
      <formula>$AQ1="ASSESMENT"</formula>
    </cfRule>
  </conditionalFormatting>
  <conditionalFormatting sqref="AE21 N31:N32">
    <cfRule type="expression" dxfId="48" priority="37">
      <formula>$AQ22="Released"</formula>
    </cfRule>
    <cfRule type="notContainsBlanks" dxfId="47" priority="38">
      <formula>LEN(TRIM(N21))&gt;0</formula>
    </cfRule>
  </conditionalFormatting>
  <conditionalFormatting sqref="AE21 N31:N32">
    <cfRule type="expression" dxfId="46" priority="41">
      <formula>$AQ22="DELIVERY PENDING"</formula>
    </cfRule>
    <cfRule type="expression" dxfId="45" priority="42">
      <formula>$AQ22="ASSESMENT"</formula>
    </cfRule>
  </conditionalFormatting>
  <conditionalFormatting sqref="B53">
    <cfRule type="expression" dxfId="44" priority="45">
      <formula>$AQ52="Released"</formula>
    </cfRule>
    <cfRule type="notContainsBlanks" dxfId="43" priority="46">
      <formula>LEN(TRIM(B53))&gt;0</formula>
    </cfRule>
  </conditionalFormatting>
  <conditionalFormatting sqref="B53">
    <cfRule type="expression" dxfId="42" priority="51">
      <formula>$AQ52="DELIVERY PENDING"</formula>
    </cfRule>
    <cfRule type="expression" dxfId="41" priority="52">
      <formula>$AQ52="ASSESMENT"</formula>
    </cfRule>
  </conditionalFormatting>
  <conditionalFormatting sqref="R54">
    <cfRule type="containsText" dxfId="40" priority="5" operator="containsText" text="WAITING">
      <formula>NOT(ISERROR(SEARCH("WAITING",R54)))</formula>
    </cfRule>
    <cfRule type="containsText" dxfId="39" priority="6" operator="containsText" text="NEED">
      <formula>NOT(ISERROR(SEARCH("NEED",R54)))</formula>
    </cfRule>
  </conditionalFormatting>
  <conditionalFormatting sqref="S54">
    <cfRule type="containsText" dxfId="38" priority="3" operator="containsText" text="WAITING">
      <formula>NOT(ISERROR(SEARCH("WAITING",S54)))</formula>
    </cfRule>
    <cfRule type="containsText" dxfId="37" priority="4" operator="containsText" text="NEED">
      <formula>NOT(ISERROR(SEARCH("NEED",S54)))</formula>
    </cfRule>
  </conditionalFormatting>
  <conditionalFormatting sqref="U54">
    <cfRule type="containsText" dxfId="36" priority="1" operator="containsText" text="WAITING">
      <formula>NOT(ISERROR(SEARCH("WAITING",U54)))</formula>
    </cfRule>
    <cfRule type="containsText" dxfId="35" priority="2" operator="containsText" text="NEED">
      <formula>NOT(ISERROR(SEARCH("NEED",U54)))</formula>
    </cfRule>
  </conditionalFormatting>
  <conditionalFormatting sqref="R52">
    <cfRule type="expression" dxfId="34" priority="55">
      <formula>$AQ56="Released"</formula>
    </cfRule>
    <cfRule type="notContainsBlanks" dxfId="33" priority="56">
      <formula>LEN(TRIM(R52))&gt;0</formula>
    </cfRule>
  </conditionalFormatting>
  <conditionalFormatting sqref="R52">
    <cfRule type="expression" dxfId="32" priority="59">
      <formula>$AQ56="DELIVERY PENDING"</formula>
    </cfRule>
    <cfRule type="expression" dxfId="31" priority="60">
      <formula>$AQ56="ASSESMENT"</formula>
    </cfRule>
  </conditionalFormatting>
  <pageMargins left="0.7" right="0.7" top="0.75" bottom="0.75" header="0.3" footer="0.3"/>
  <pageSetup scale="30" orientation="landscape" r:id="rId1"/>
  <colBreaks count="1" manualBreakCount="1">
    <brk id="48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888"/>
  <sheetViews>
    <sheetView zoomScale="80" zoomScaleNormal="80" zoomScaleSheetLayoutView="80" workbookViewId="0">
      <pane xSplit="2" ySplit="2" topLeftCell="AF3" activePane="bottomRight" state="frozen"/>
      <selection pane="topRight" activeCell="C1" sqref="C1"/>
      <selection pane="bottomLeft" activeCell="A3" sqref="A3"/>
      <selection pane="bottomRight" activeCell="AI13" sqref="AI13"/>
    </sheetView>
  </sheetViews>
  <sheetFormatPr defaultColWidth="12.5703125" defaultRowHeight="15" customHeight="1"/>
  <cols>
    <col min="1" max="1" width="5" style="26" customWidth="1"/>
    <col min="2" max="2" width="34.140625" style="275" customWidth="1"/>
    <col min="3" max="3" width="55.140625" style="215" customWidth="1"/>
    <col min="4" max="4" width="10.7109375" style="216" customWidth="1"/>
    <col min="5" max="5" width="14.28515625" style="219" customWidth="1"/>
    <col min="6" max="6" width="10.140625" style="214" customWidth="1"/>
    <col min="7" max="7" width="9.5703125" style="214" customWidth="1"/>
    <col min="8" max="8" width="16.28515625" style="276" customWidth="1"/>
    <col min="9" max="9" width="8.85546875" style="38" customWidth="1"/>
    <col min="10" max="10" width="15.28515625" style="26" bestFit="1" customWidth="1"/>
    <col min="11" max="11" width="8.85546875" style="26" customWidth="1"/>
    <col min="12" max="12" width="9.85546875" style="26" bestFit="1" customWidth="1"/>
    <col min="13" max="13" width="7.42578125" style="101" customWidth="1"/>
    <col min="14" max="14" width="7.5703125" style="32" customWidth="1"/>
    <col min="15" max="15" width="13.140625" style="32" customWidth="1"/>
    <col min="16" max="16" width="12.140625" style="101" customWidth="1"/>
    <col min="17" max="17" width="15.28515625" style="297" customWidth="1"/>
    <col min="18" max="18" width="17.7109375" style="26" bestFit="1" customWidth="1"/>
    <col min="19" max="20" width="11.7109375" style="297" customWidth="1"/>
    <col min="21" max="21" width="9" style="101" customWidth="1"/>
    <col min="22" max="22" width="13" style="101" bestFit="1" customWidth="1"/>
    <col min="23" max="23" width="13" style="297" customWidth="1"/>
    <col min="24" max="24" width="13.5703125" style="101" customWidth="1"/>
    <col min="25" max="25" width="9.85546875" style="101" bestFit="1" customWidth="1"/>
    <col min="26" max="26" width="8.5703125" style="101" customWidth="1"/>
    <col min="27" max="27" width="13.140625" style="297" customWidth="1"/>
    <col min="28" max="28" width="11.5703125" style="101" bestFit="1" customWidth="1"/>
    <col min="29" max="29" width="12.7109375" style="101" bestFit="1" customWidth="1"/>
    <col min="30" max="30" width="11.5703125" style="297" bestFit="1" customWidth="1"/>
    <col min="31" max="31" width="20.85546875" style="26" bestFit="1" customWidth="1"/>
    <col min="32" max="32" width="13" style="32" bestFit="1" customWidth="1"/>
    <col min="33" max="33" width="6.85546875" style="32" customWidth="1"/>
    <col min="34" max="34" width="17" style="101" bestFit="1" customWidth="1"/>
    <col min="35" max="36" width="11.5703125" style="101" bestFit="1" customWidth="1"/>
    <col min="37" max="37" width="7.28515625" style="275" customWidth="1"/>
    <col min="38" max="38" width="15.28515625" style="277" bestFit="1" customWidth="1"/>
    <col min="39" max="41" width="11.5703125" style="101" customWidth="1"/>
    <col min="42" max="42" width="11.7109375" style="101" bestFit="1" customWidth="1"/>
    <col min="43" max="43" width="12.7109375" style="32" customWidth="1"/>
    <col min="44" max="45" width="12.7109375" style="101" customWidth="1"/>
    <col min="46" max="46" width="30.140625" style="101" customWidth="1"/>
    <col min="47" max="47" width="8.28515625" style="32" customWidth="1"/>
    <col min="48" max="48" width="13.42578125" style="101" customWidth="1"/>
    <col min="49" max="49" width="16" style="26" customWidth="1"/>
    <col min="50" max="50" width="36.7109375" style="32" customWidth="1"/>
    <col min="51" max="53" width="7.5703125" style="6" customWidth="1"/>
    <col min="54" max="16384" width="12.5703125" style="6"/>
  </cols>
  <sheetData>
    <row r="1" spans="1:53" ht="33.75" customHeight="1">
      <c r="A1" s="304" t="s">
        <v>228</v>
      </c>
      <c r="B1" s="236"/>
      <c r="C1" s="278"/>
      <c r="D1" s="278"/>
      <c r="E1" s="278"/>
      <c r="F1" s="278"/>
      <c r="G1" s="278"/>
      <c r="H1" s="236"/>
      <c r="I1" s="236"/>
      <c r="J1" s="253"/>
      <c r="K1" s="253"/>
      <c r="L1" s="253"/>
      <c r="M1" s="236"/>
      <c r="N1" s="253"/>
      <c r="O1" s="253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53"/>
      <c r="AF1" s="253"/>
      <c r="AG1" s="253"/>
      <c r="AH1" s="236"/>
      <c r="AI1" s="236"/>
      <c r="AJ1" s="236"/>
      <c r="AK1" s="236"/>
      <c r="AL1" s="236"/>
      <c r="AM1" s="236"/>
      <c r="AN1" s="236"/>
      <c r="AO1" s="236"/>
      <c r="AP1" s="236"/>
      <c r="AQ1" s="320"/>
      <c r="AR1" s="256"/>
      <c r="AS1" s="256"/>
      <c r="AT1" s="236"/>
      <c r="AU1" s="253"/>
      <c r="AV1" s="236"/>
      <c r="AW1" s="236"/>
      <c r="AX1" s="253"/>
      <c r="AY1" s="8"/>
      <c r="AZ1" s="8"/>
      <c r="BA1" s="8"/>
    </row>
    <row r="2" spans="1:53" s="177" customFormat="1" ht="60">
      <c r="A2" s="222" t="s">
        <v>0</v>
      </c>
      <c r="B2" s="233" t="s">
        <v>5</v>
      </c>
      <c r="C2" s="223" t="s">
        <v>19</v>
      </c>
      <c r="D2" s="225" t="s">
        <v>231</v>
      </c>
      <c r="E2" s="298" t="s">
        <v>20</v>
      </c>
      <c r="F2" s="223" t="s">
        <v>21</v>
      </c>
      <c r="G2" s="223" t="s">
        <v>22</v>
      </c>
      <c r="H2" s="224" t="s">
        <v>23</v>
      </c>
      <c r="I2" s="222" t="s">
        <v>184</v>
      </c>
      <c r="J2" s="301" t="s">
        <v>254</v>
      </c>
      <c r="K2" s="301" t="s">
        <v>255</v>
      </c>
      <c r="L2" s="222" t="s">
        <v>104</v>
      </c>
      <c r="M2" s="226" t="s">
        <v>220</v>
      </c>
      <c r="N2" s="226" t="s">
        <v>7</v>
      </c>
      <c r="O2" s="226" t="s">
        <v>221</v>
      </c>
      <c r="P2" s="226" t="s">
        <v>222</v>
      </c>
      <c r="Q2" s="227" t="s">
        <v>223</v>
      </c>
      <c r="R2" s="321" t="s">
        <v>6</v>
      </c>
      <c r="S2" s="238" t="s">
        <v>9</v>
      </c>
      <c r="T2" s="323" t="s">
        <v>260</v>
      </c>
      <c r="U2" s="324" t="s">
        <v>251</v>
      </c>
      <c r="V2" s="238" t="s">
        <v>224</v>
      </c>
      <c r="W2" s="322" t="s">
        <v>241</v>
      </c>
      <c r="X2" s="226" t="s">
        <v>225</v>
      </c>
      <c r="Y2" s="228" t="s">
        <v>239</v>
      </c>
      <c r="Z2" s="229" t="s">
        <v>235</v>
      </c>
      <c r="AA2" s="229" t="s">
        <v>134</v>
      </c>
      <c r="AB2" s="230" t="s">
        <v>25</v>
      </c>
      <c r="AC2" s="230" t="s">
        <v>250</v>
      </c>
      <c r="AD2" s="230" t="s">
        <v>26</v>
      </c>
      <c r="AE2" s="230" t="s">
        <v>237</v>
      </c>
      <c r="AF2" s="229" t="s">
        <v>27</v>
      </c>
      <c r="AG2" s="227" t="s">
        <v>226</v>
      </c>
      <c r="AH2" s="227" t="s">
        <v>256</v>
      </c>
      <c r="AI2" s="227" t="s">
        <v>234</v>
      </c>
      <c r="AJ2" s="227" t="s">
        <v>227</v>
      </c>
      <c r="AK2" s="225" t="s">
        <v>232</v>
      </c>
      <c r="AL2" s="231" t="s">
        <v>233</v>
      </c>
      <c r="AM2" s="229" t="s">
        <v>169</v>
      </c>
      <c r="AN2" s="230" t="s">
        <v>229</v>
      </c>
      <c r="AO2" s="229" t="s">
        <v>238</v>
      </c>
      <c r="AP2" s="229" t="s">
        <v>236</v>
      </c>
      <c r="AQ2" s="232" t="s">
        <v>28</v>
      </c>
      <c r="AR2" s="229" t="s">
        <v>253</v>
      </c>
      <c r="AS2" s="229" t="s">
        <v>252</v>
      </c>
      <c r="AT2" s="233" t="s">
        <v>29</v>
      </c>
      <c r="AU2" s="234" t="s">
        <v>2</v>
      </c>
      <c r="AV2" s="234" t="s">
        <v>136</v>
      </c>
      <c r="AW2" s="235" t="s">
        <v>230</v>
      </c>
      <c r="AX2" s="252" t="s">
        <v>242</v>
      </c>
    </row>
    <row r="3" spans="1:53" s="210" customFormat="1">
      <c r="A3" s="240"/>
      <c r="B3" s="191"/>
      <c r="C3" s="279"/>
      <c r="D3" s="207"/>
      <c r="E3" s="280"/>
      <c r="F3" s="281"/>
      <c r="G3" s="281"/>
      <c r="H3" s="220"/>
      <c r="I3" s="180"/>
      <c r="J3" s="300"/>
      <c r="K3" s="300"/>
      <c r="L3" s="178"/>
      <c r="M3" s="178"/>
      <c r="N3" s="178"/>
      <c r="O3" s="178"/>
      <c r="P3" s="178"/>
      <c r="Q3" s="297"/>
      <c r="R3" s="189"/>
      <c r="S3" s="297"/>
      <c r="T3" s="297"/>
      <c r="U3" s="182"/>
      <c r="V3" s="178"/>
      <c r="W3" s="297"/>
      <c r="X3" s="178"/>
      <c r="Y3" s="178"/>
      <c r="Z3" s="190"/>
      <c r="AA3" s="297"/>
      <c r="AB3" s="190"/>
      <c r="AC3" s="190"/>
      <c r="AD3" s="297"/>
      <c r="AE3" s="295"/>
      <c r="AF3" s="317"/>
      <c r="AG3" s="178"/>
      <c r="AH3" s="178"/>
      <c r="AI3" s="178"/>
      <c r="AJ3" s="297"/>
      <c r="AK3" s="192"/>
      <c r="AL3" s="194"/>
      <c r="AM3" s="193"/>
      <c r="AN3" s="190"/>
      <c r="AO3" s="190"/>
      <c r="AP3" s="191"/>
      <c r="AQ3" s="200"/>
      <c r="AR3" s="192"/>
      <c r="AS3" s="192"/>
      <c r="AT3" s="192"/>
      <c r="AU3" s="200"/>
      <c r="AV3" s="191"/>
      <c r="AW3" s="195"/>
      <c r="AX3" s="200"/>
      <c r="AY3" s="202"/>
      <c r="AZ3" s="202"/>
      <c r="BA3" s="202"/>
    </row>
    <row r="4" spans="1:53" s="210" customFormat="1" ht="34.5">
      <c r="A4" s="240"/>
      <c r="B4" s="191"/>
      <c r="C4" s="207"/>
      <c r="D4" s="207"/>
      <c r="E4" s="282"/>
      <c r="F4" s="206"/>
      <c r="G4" s="281"/>
      <c r="H4" s="220"/>
      <c r="I4" s="180"/>
      <c r="J4" s="300"/>
      <c r="K4" s="300"/>
      <c r="L4" s="178"/>
      <c r="M4" s="178"/>
      <c r="N4" s="178"/>
      <c r="O4" s="178"/>
      <c r="P4" s="178"/>
      <c r="Q4" s="297"/>
      <c r="R4" s="208"/>
      <c r="S4" s="297"/>
      <c r="T4" s="297"/>
      <c r="U4" s="182"/>
      <c r="V4" s="178"/>
      <c r="W4" s="297"/>
      <c r="X4" s="178"/>
      <c r="Y4" s="209"/>
      <c r="Z4" s="190"/>
      <c r="AA4" s="297"/>
      <c r="AB4" s="297"/>
      <c r="AC4" s="299"/>
      <c r="AD4" s="297"/>
      <c r="AE4" s="296"/>
      <c r="AF4" s="295"/>
      <c r="AG4" s="237"/>
      <c r="AH4" s="237"/>
      <c r="AI4" s="178"/>
      <c r="AJ4" s="297"/>
      <c r="AK4" s="192"/>
      <c r="AL4" s="194"/>
      <c r="AM4" s="193"/>
      <c r="AN4" s="190"/>
      <c r="AO4" s="190"/>
      <c r="AP4" s="249"/>
      <c r="AQ4" s="200"/>
      <c r="AR4" s="192"/>
      <c r="AS4" s="192"/>
      <c r="AT4" s="192"/>
      <c r="AU4" s="213"/>
      <c r="AV4" s="201"/>
      <c r="AW4" s="250"/>
      <c r="AX4" s="213"/>
    </row>
    <row r="5" spans="1:53" s="210" customFormat="1" ht="34.5">
      <c r="A5" s="240"/>
      <c r="B5" s="191"/>
      <c r="C5" s="279"/>
      <c r="D5" s="207"/>
      <c r="E5" s="283"/>
      <c r="F5" s="281"/>
      <c r="G5" s="281"/>
      <c r="H5" s="220"/>
      <c r="I5" s="180"/>
      <c r="J5" s="300"/>
      <c r="K5" s="300"/>
      <c r="L5" s="255"/>
      <c r="M5" s="178"/>
      <c r="N5" s="178"/>
      <c r="O5" s="178"/>
      <c r="P5" s="178"/>
      <c r="Q5" s="297"/>
      <c r="R5" s="199"/>
      <c r="S5" s="297"/>
      <c r="T5" s="299"/>
      <c r="U5" s="182"/>
      <c r="V5" s="178"/>
      <c r="W5" s="297"/>
      <c r="X5" s="178"/>
      <c r="Y5" s="289"/>
      <c r="Z5" s="190"/>
      <c r="AA5" s="297"/>
      <c r="AB5" s="297"/>
      <c r="AC5" s="299"/>
      <c r="AD5" s="297"/>
      <c r="AE5" s="295"/>
      <c r="AF5" s="200"/>
      <c r="AG5" s="200"/>
      <c r="AH5" s="191"/>
      <c r="AI5" s="297"/>
      <c r="AJ5" s="297"/>
      <c r="AK5" s="192"/>
      <c r="AL5" s="194"/>
      <c r="AM5" s="314"/>
      <c r="AN5" s="190"/>
      <c r="AO5" s="190"/>
      <c r="AP5" s="327"/>
      <c r="AQ5" s="200"/>
      <c r="AR5" s="192"/>
      <c r="AS5" s="192"/>
      <c r="AT5" s="192"/>
      <c r="AU5" s="200"/>
      <c r="AV5" s="191"/>
      <c r="AW5" s="195"/>
      <c r="AX5" s="200"/>
      <c r="AY5" s="202"/>
      <c r="AZ5" s="202"/>
      <c r="BA5" s="202"/>
    </row>
    <row r="6" spans="1:53">
      <c r="A6" s="266"/>
      <c r="B6" s="267"/>
      <c r="C6" s="186"/>
      <c r="D6" s="186"/>
      <c r="E6" s="218"/>
      <c r="F6" s="185"/>
      <c r="G6" s="185"/>
      <c r="H6" s="273"/>
      <c r="I6" s="269"/>
      <c r="J6" s="266"/>
      <c r="K6" s="266"/>
      <c r="L6" s="268"/>
      <c r="M6" s="270"/>
      <c r="N6" s="268"/>
      <c r="O6" s="268"/>
      <c r="P6" s="270"/>
      <c r="R6" s="266"/>
      <c r="U6" s="270"/>
      <c r="V6" s="270"/>
      <c r="X6" s="270"/>
      <c r="Y6" s="270"/>
      <c r="Z6" s="270"/>
      <c r="AB6" s="297"/>
      <c r="AC6" s="187"/>
      <c r="AE6" s="187"/>
      <c r="AF6" s="187"/>
      <c r="AG6" s="187"/>
      <c r="AH6" s="271"/>
      <c r="AI6" s="271"/>
      <c r="AJ6" s="187"/>
      <c r="AK6" s="267"/>
      <c r="AL6" s="272"/>
      <c r="AM6" s="187"/>
      <c r="AN6" s="271"/>
      <c r="AO6" s="271"/>
      <c r="AP6" s="270"/>
      <c r="AQ6" s="268"/>
      <c r="AR6" s="267"/>
      <c r="AS6" s="267"/>
      <c r="AT6" s="270"/>
      <c r="AU6" s="268"/>
      <c r="AV6" s="270"/>
      <c r="AW6" s="187"/>
      <c r="AX6" s="268"/>
      <c r="AY6" s="8"/>
      <c r="AZ6" s="8"/>
      <c r="BA6" s="8"/>
    </row>
    <row r="7" spans="1:53">
      <c r="A7" s="266"/>
      <c r="B7" s="267"/>
      <c r="C7" s="186"/>
      <c r="D7" s="186"/>
      <c r="E7" s="218"/>
      <c r="F7" s="185"/>
      <c r="G7" s="185"/>
      <c r="H7" s="273"/>
      <c r="I7" s="269"/>
      <c r="J7" s="266"/>
      <c r="K7" s="266"/>
      <c r="L7" s="268"/>
      <c r="M7" s="270"/>
      <c r="N7" s="268"/>
      <c r="O7" s="268"/>
      <c r="P7" s="270"/>
      <c r="R7" s="266"/>
      <c r="U7" s="270"/>
      <c r="V7" s="270"/>
      <c r="X7" s="270"/>
      <c r="Y7" s="270"/>
      <c r="Z7" s="270"/>
      <c r="AB7" s="297"/>
      <c r="AC7" s="187"/>
      <c r="AE7" s="187"/>
      <c r="AF7" s="187"/>
      <c r="AG7" s="187"/>
      <c r="AH7" s="271"/>
      <c r="AI7" s="271"/>
      <c r="AJ7" s="187"/>
      <c r="AK7" s="267"/>
      <c r="AL7" s="272"/>
      <c r="AM7" s="187"/>
      <c r="AN7" s="271"/>
      <c r="AO7" s="271"/>
      <c r="AP7" s="270"/>
      <c r="AQ7" s="268"/>
      <c r="AR7" s="267"/>
      <c r="AS7" s="267"/>
      <c r="AT7" s="270"/>
      <c r="AU7" s="268"/>
      <c r="AV7" s="270"/>
      <c r="AW7" s="187"/>
      <c r="AX7" s="268"/>
      <c r="AY7" s="8"/>
      <c r="AZ7" s="8"/>
      <c r="BA7" s="8"/>
    </row>
    <row r="8" spans="1:53">
      <c r="A8" s="266"/>
      <c r="B8" s="267"/>
      <c r="C8" s="184"/>
      <c r="D8" s="186"/>
      <c r="E8" s="218"/>
      <c r="F8" s="185"/>
      <c r="G8" s="185"/>
      <c r="H8" s="273"/>
      <c r="I8" s="269"/>
      <c r="J8" s="266"/>
      <c r="K8" s="266"/>
      <c r="L8" s="268"/>
      <c r="M8" s="270"/>
      <c r="N8" s="268"/>
      <c r="O8" s="268"/>
      <c r="P8" s="270"/>
      <c r="R8" s="266"/>
      <c r="U8" s="270"/>
      <c r="V8" s="270"/>
      <c r="X8" s="270"/>
      <c r="Y8" s="270"/>
      <c r="Z8" s="270"/>
      <c r="AB8" s="297"/>
      <c r="AC8" s="187"/>
      <c r="AE8" s="187"/>
      <c r="AF8" s="187"/>
      <c r="AG8" s="187"/>
      <c r="AH8" s="271"/>
      <c r="AI8" s="271"/>
      <c r="AJ8" s="187"/>
      <c r="AK8" s="267"/>
      <c r="AL8" s="272"/>
      <c r="AM8" s="187"/>
      <c r="AN8" s="271"/>
      <c r="AO8" s="271"/>
      <c r="AP8" s="270"/>
      <c r="AQ8" s="268"/>
      <c r="AR8" s="267"/>
      <c r="AS8" s="267"/>
      <c r="AT8" s="270"/>
      <c r="AU8" s="268"/>
      <c r="AV8" s="270"/>
      <c r="AW8" s="187"/>
      <c r="AX8" s="268"/>
      <c r="AY8" s="8"/>
      <c r="AZ8" s="8"/>
      <c r="BA8" s="8"/>
    </row>
    <row r="9" spans="1:53">
      <c r="A9" s="266"/>
      <c r="B9" s="267"/>
      <c r="C9" s="184"/>
      <c r="D9" s="186"/>
      <c r="E9" s="218"/>
      <c r="F9" s="185"/>
      <c r="G9" s="185"/>
      <c r="H9" s="273"/>
      <c r="I9" s="269"/>
      <c r="J9" s="266"/>
      <c r="K9" s="266"/>
      <c r="L9" s="268"/>
      <c r="M9" s="270"/>
      <c r="N9" s="268"/>
      <c r="O9" s="268"/>
      <c r="P9" s="270"/>
      <c r="R9" s="266"/>
      <c r="U9" s="270"/>
      <c r="V9" s="270"/>
      <c r="X9" s="270"/>
      <c r="Y9" s="270"/>
      <c r="Z9" s="270"/>
      <c r="AB9" s="297"/>
      <c r="AC9" s="187"/>
      <c r="AE9" s="187"/>
      <c r="AF9" s="187"/>
      <c r="AG9" s="187"/>
      <c r="AH9" s="271"/>
      <c r="AI9" s="271"/>
      <c r="AJ9" s="187"/>
      <c r="AK9" s="267"/>
      <c r="AL9" s="272"/>
      <c r="AM9" s="187"/>
      <c r="AN9" s="271"/>
      <c r="AO9" s="271"/>
      <c r="AP9" s="270"/>
      <c r="AQ9" s="268"/>
      <c r="AR9" s="267"/>
      <c r="AS9" s="267"/>
      <c r="AT9" s="270"/>
      <c r="AU9" s="268"/>
      <c r="AV9" s="270"/>
      <c r="AW9" s="187"/>
      <c r="AX9" s="268"/>
      <c r="AY9" s="8"/>
      <c r="AZ9" s="8"/>
      <c r="BA9" s="8"/>
    </row>
    <row r="10" spans="1:53">
      <c r="A10" s="266"/>
      <c r="B10" s="267"/>
      <c r="C10" s="184"/>
      <c r="D10" s="186"/>
      <c r="E10" s="218"/>
      <c r="F10" s="185"/>
      <c r="G10" s="185"/>
      <c r="H10" s="273"/>
      <c r="I10" s="269"/>
      <c r="J10" s="266"/>
      <c r="K10" s="266"/>
      <c r="L10" s="268"/>
      <c r="M10" s="270"/>
      <c r="N10" s="268"/>
      <c r="O10" s="268"/>
      <c r="P10" s="270"/>
      <c r="R10" s="266"/>
      <c r="U10" s="270"/>
      <c r="V10" s="270"/>
      <c r="X10" s="270"/>
      <c r="Y10" s="270"/>
      <c r="Z10" s="270"/>
      <c r="AB10" s="297"/>
      <c r="AC10" s="187"/>
      <c r="AE10" s="187"/>
      <c r="AF10" s="187"/>
      <c r="AG10" s="187"/>
      <c r="AH10" s="271"/>
      <c r="AI10" s="271"/>
      <c r="AJ10" s="187"/>
      <c r="AK10" s="267"/>
      <c r="AL10" s="272"/>
      <c r="AM10" s="187"/>
      <c r="AN10" s="271"/>
      <c r="AO10" s="271"/>
      <c r="AP10" s="270"/>
      <c r="AQ10" s="268"/>
      <c r="AR10" s="267"/>
      <c r="AS10" s="267"/>
      <c r="AT10" s="270"/>
      <c r="AU10" s="268"/>
      <c r="AV10" s="270"/>
      <c r="AW10" s="187"/>
      <c r="AX10" s="268"/>
      <c r="AY10" s="8"/>
      <c r="AZ10" s="8"/>
      <c r="BA10" s="8"/>
    </row>
    <row r="11" spans="1:53">
      <c r="A11" s="266"/>
      <c r="B11" s="267"/>
      <c r="C11" s="184"/>
      <c r="D11" s="186"/>
      <c r="E11" s="218"/>
      <c r="F11" s="185"/>
      <c r="G11" s="185"/>
      <c r="H11" s="273"/>
      <c r="I11" s="269"/>
      <c r="J11" s="266"/>
      <c r="K11" s="266"/>
      <c r="L11" s="268"/>
      <c r="M11" s="270"/>
      <c r="N11" s="268"/>
      <c r="O11" s="268"/>
      <c r="P11" s="270"/>
      <c r="R11" s="266"/>
      <c r="U11" s="270"/>
      <c r="V11" s="270"/>
      <c r="X11" s="270"/>
      <c r="Y11" s="270"/>
      <c r="Z11" s="270"/>
      <c r="AB11" s="297"/>
      <c r="AC11" s="187"/>
      <c r="AE11" s="187"/>
      <c r="AF11" s="187"/>
      <c r="AG11" s="187"/>
      <c r="AH11" s="271"/>
      <c r="AI11" s="271"/>
      <c r="AJ11" s="187"/>
      <c r="AK11" s="267"/>
      <c r="AL11" s="272"/>
      <c r="AM11" s="187"/>
      <c r="AN11" s="271"/>
      <c r="AO11" s="271"/>
      <c r="AP11" s="270"/>
      <c r="AQ11" s="268"/>
      <c r="AR11" s="267"/>
      <c r="AS11" s="267"/>
      <c r="AT11" s="270"/>
      <c r="AU11" s="268"/>
      <c r="AV11" s="270"/>
      <c r="AW11" s="187"/>
      <c r="AX11" s="268"/>
      <c r="AY11" s="8"/>
      <c r="AZ11" s="8"/>
      <c r="BA11" s="8"/>
    </row>
    <row r="12" spans="1:53">
      <c r="A12" s="266"/>
      <c r="B12" s="267"/>
      <c r="C12" s="184"/>
      <c r="D12" s="186"/>
      <c r="E12" s="218"/>
      <c r="F12" s="185"/>
      <c r="G12" s="185"/>
      <c r="H12" s="273"/>
      <c r="I12" s="269"/>
      <c r="J12" s="266"/>
      <c r="K12" s="266"/>
      <c r="L12" s="268"/>
      <c r="M12" s="270"/>
      <c r="N12" s="268"/>
      <c r="O12" s="268"/>
      <c r="P12" s="270"/>
      <c r="R12" s="266"/>
      <c r="U12" s="270"/>
      <c r="V12" s="270"/>
      <c r="X12" s="270"/>
      <c r="Y12" s="270"/>
      <c r="Z12" s="270"/>
      <c r="AB12" s="297"/>
      <c r="AC12" s="187"/>
      <c r="AE12" s="187"/>
      <c r="AF12" s="187"/>
      <c r="AG12" s="187"/>
      <c r="AH12" s="271"/>
      <c r="AI12" s="271"/>
      <c r="AJ12" s="187"/>
      <c r="AK12" s="267"/>
      <c r="AL12" s="272"/>
      <c r="AM12" s="187"/>
      <c r="AN12" s="271"/>
      <c r="AO12" s="271"/>
      <c r="AP12" s="270"/>
      <c r="AQ12" s="268"/>
      <c r="AR12" s="267"/>
      <c r="AS12" s="267"/>
      <c r="AT12" s="270"/>
      <c r="AU12" s="268"/>
      <c r="AV12" s="270"/>
      <c r="AW12" s="187"/>
      <c r="AX12" s="268"/>
      <c r="AY12" s="8"/>
      <c r="AZ12" s="8"/>
      <c r="BA12" s="8"/>
    </row>
    <row r="13" spans="1:53">
      <c r="A13" s="266"/>
      <c r="B13" s="267"/>
      <c r="C13" s="184"/>
      <c r="D13" s="186"/>
      <c r="E13" s="218"/>
      <c r="F13" s="185"/>
      <c r="G13" s="185"/>
      <c r="H13" s="273"/>
      <c r="I13" s="269"/>
      <c r="J13" s="266"/>
      <c r="K13" s="266"/>
      <c r="L13" s="268"/>
      <c r="M13" s="270"/>
      <c r="N13" s="268"/>
      <c r="O13" s="268"/>
      <c r="P13" s="270"/>
      <c r="R13" s="266"/>
      <c r="U13" s="270"/>
      <c r="V13" s="270"/>
      <c r="X13" s="270"/>
      <c r="Y13" s="270"/>
      <c r="Z13" s="270"/>
      <c r="AB13" s="297"/>
      <c r="AC13" s="187"/>
      <c r="AE13" s="187"/>
      <c r="AF13" s="187"/>
      <c r="AG13" s="187"/>
      <c r="AH13" s="271"/>
      <c r="AI13" s="271"/>
      <c r="AJ13" s="187"/>
      <c r="AK13" s="267"/>
      <c r="AL13" s="272"/>
      <c r="AM13" s="187"/>
      <c r="AN13" s="271"/>
      <c r="AO13" s="271"/>
      <c r="AP13" s="270"/>
      <c r="AQ13" s="268"/>
      <c r="AR13" s="267"/>
      <c r="AS13" s="267"/>
      <c r="AT13" s="270"/>
      <c r="AU13" s="268"/>
      <c r="AV13" s="270"/>
      <c r="AW13" s="187"/>
      <c r="AX13" s="268"/>
      <c r="AY13" s="8"/>
      <c r="AZ13" s="8"/>
      <c r="BA13" s="8"/>
    </row>
    <row r="14" spans="1:53">
      <c r="A14" s="266"/>
      <c r="B14" s="267"/>
      <c r="C14" s="184"/>
      <c r="D14" s="186"/>
      <c r="E14" s="218"/>
      <c r="F14" s="185"/>
      <c r="G14" s="185"/>
      <c r="H14" s="273"/>
      <c r="I14" s="269"/>
      <c r="J14" s="266"/>
      <c r="K14" s="266"/>
      <c r="L14" s="268"/>
      <c r="M14" s="270"/>
      <c r="N14" s="268"/>
      <c r="O14" s="268"/>
      <c r="P14" s="270"/>
      <c r="R14" s="266"/>
      <c r="U14" s="270"/>
      <c r="V14" s="270"/>
      <c r="X14" s="270"/>
      <c r="Y14" s="270"/>
      <c r="Z14" s="270"/>
      <c r="AB14" s="297"/>
      <c r="AC14" s="187"/>
      <c r="AE14" s="187"/>
      <c r="AF14" s="187"/>
      <c r="AG14" s="187"/>
      <c r="AH14" s="271"/>
      <c r="AI14" s="271"/>
      <c r="AJ14" s="187"/>
      <c r="AK14" s="267"/>
      <c r="AL14" s="272"/>
      <c r="AM14" s="187"/>
      <c r="AN14" s="271"/>
      <c r="AO14" s="271"/>
      <c r="AP14" s="270"/>
      <c r="AQ14" s="268"/>
      <c r="AR14" s="267"/>
      <c r="AS14" s="267"/>
      <c r="AT14" s="270"/>
      <c r="AU14" s="268"/>
      <c r="AV14" s="270"/>
      <c r="AW14" s="187"/>
      <c r="AX14" s="268"/>
      <c r="AY14" s="8"/>
      <c r="AZ14" s="8"/>
      <c r="BA14" s="8"/>
    </row>
    <row r="15" spans="1:53">
      <c r="A15" s="266"/>
      <c r="B15" s="267"/>
      <c r="C15" s="184"/>
      <c r="D15" s="186"/>
      <c r="E15" s="218"/>
      <c r="F15" s="185"/>
      <c r="G15" s="185"/>
      <c r="H15" s="273"/>
      <c r="I15" s="269"/>
      <c r="J15" s="266"/>
      <c r="K15" s="266"/>
      <c r="L15" s="268"/>
      <c r="M15" s="270"/>
      <c r="N15" s="268"/>
      <c r="O15" s="268"/>
      <c r="P15" s="270"/>
      <c r="R15" s="266"/>
      <c r="U15" s="270"/>
      <c r="V15" s="270"/>
      <c r="X15" s="270"/>
      <c r="Y15" s="270"/>
      <c r="Z15" s="270"/>
      <c r="AB15" s="297"/>
      <c r="AC15" s="187"/>
      <c r="AE15" s="187"/>
      <c r="AF15" s="187"/>
      <c r="AG15" s="187"/>
      <c r="AH15" s="271"/>
      <c r="AI15" s="271"/>
      <c r="AJ15" s="187"/>
      <c r="AK15" s="267"/>
      <c r="AL15" s="272"/>
      <c r="AM15" s="187"/>
      <c r="AN15" s="271"/>
      <c r="AO15" s="271"/>
      <c r="AP15" s="270"/>
      <c r="AQ15" s="268"/>
      <c r="AR15" s="267"/>
      <c r="AS15" s="267"/>
      <c r="AT15" s="270"/>
      <c r="AU15" s="268"/>
      <c r="AV15" s="270"/>
      <c r="AW15" s="187"/>
      <c r="AX15" s="268"/>
      <c r="AY15" s="8"/>
      <c r="AZ15" s="8"/>
      <c r="BA15" s="8"/>
    </row>
    <row r="16" spans="1:53">
      <c r="A16" s="266"/>
      <c r="B16" s="267"/>
      <c r="C16" s="184"/>
      <c r="D16" s="186"/>
      <c r="E16" s="218"/>
      <c r="F16" s="185"/>
      <c r="G16" s="185"/>
      <c r="H16" s="273"/>
      <c r="I16" s="269"/>
      <c r="J16" s="266"/>
      <c r="K16" s="266"/>
      <c r="L16" s="266"/>
      <c r="M16" s="270"/>
      <c r="N16" s="268"/>
      <c r="O16" s="268"/>
      <c r="P16" s="270"/>
      <c r="R16" s="266"/>
      <c r="U16" s="270"/>
      <c r="V16" s="270"/>
      <c r="X16" s="270"/>
      <c r="Y16" s="270"/>
      <c r="Z16" s="270"/>
      <c r="AB16" s="297"/>
      <c r="AC16" s="187"/>
      <c r="AE16" s="187"/>
      <c r="AF16" s="187"/>
      <c r="AG16" s="187"/>
      <c r="AH16" s="271"/>
      <c r="AI16" s="271"/>
      <c r="AJ16" s="187"/>
      <c r="AK16" s="267"/>
      <c r="AL16" s="272"/>
      <c r="AM16" s="187"/>
      <c r="AN16" s="271"/>
      <c r="AO16" s="271"/>
      <c r="AP16" s="270"/>
      <c r="AQ16" s="268"/>
      <c r="AR16" s="267"/>
      <c r="AS16" s="267"/>
      <c r="AT16" s="270"/>
      <c r="AU16" s="268"/>
      <c r="AV16" s="270"/>
      <c r="AW16" s="187"/>
      <c r="AX16" s="268"/>
      <c r="AY16" s="8"/>
      <c r="AZ16" s="8"/>
      <c r="BA16" s="8"/>
    </row>
    <row r="17" spans="1:53">
      <c r="A17" s="266"/>
      <c r="B17" s="267"/>
      <c r="C17" s="184"/>
      <c r="D17" s="186"/>
      <c r="E17" s="218"/>
      <c r="F17" s="185"/>
      <c r="G17" s="185"/>
      <c r="H17" s="273"/>
      <c r="I17" s="269"/>
      <c r="J17" s="266"/>
      <c r="K17" s="266"/>
      <c r="L17" s="266"/>
      <c r="M17" s="270"/>
      <c r="N17" s="268"/>
      <c r="O17" s="268"/>
      <c r="P17" s="270"/>
      <c r="R17" s="266"/>
      <c r="U17" s="270"/>
      <c r="V17" s="270"/>
      <c r="X17" s="270"/>
      <c r="Y17" s="270"/>
      <c r="Z17" s="270"/>
      <c r="AB17" s="297"/>
      <c r="AC17" s="187"/>
      <c r="AE17" s="187"/>
      <c r="AF17" s="187"/>
      <c r="AG17" s="187"/>
      <c r="AH17" s="271"/>
      <c r="AI17" s="271"/>
      <c r="AJ17" s="187"/>
      <c r="AK17" s="267"/>
      <c r="AL17" s="272"/>
      <c r="AM17" s="187"/>
      <c r="AN17" s="271"/>
      <c r="AO17" s="271"/>
      <c r="AP17" s="270"/>
      <c r="AQ17" s="268"/>
      <c r="AR17" s="267"/>
      <c r="AS17" s="267"/>
      <c r="AT17" s="270"/>
      <c r="AU17" s="268"/>
      <c r="AV17" s="270"/>
      <c r="AW17" s="187"/>
      <c r="AX17" s="268"/>
      <c r="AY17" s="8"/>
      <c r="AZ17" s="8"/>
      <c r="BA17" s="8"/>
    </row>
    <row r="18" spans="1:53">
      <c r="A18" s="266"/>
      <c r="B18" s="267"/>
      <c r="C18" s="184"/>
      <c r="D18" s="186"/>
      <c r="E18" s="218"/>
      <c r="F18" s="185"/>
      <c r="G18" s="185"/>
      <c r="H18" s="273"/>
      <c r="I18" s="269"/>
      <c r="J18" s="266"/>
      <c r="K18" s="266"/>
      <c r="L18" s="266"/>
      <c r="M18" s="270"/>
      <c r="N18" s="268"/>
      <c r="O18" s="268"/>
      <c r="P18" s="270"/>
      <c r="R18" s="266"/>
      <c r="U18" s="270"/>
      <c r="V18" s="270"/>
      <c r="X18" s="270"/>
      <c r="Y18" s="270"/>
      <c r="Z18" s="270"/>
      <c r="AB18" s="297"/>
      <c r="AC18" s="187"/>
      <c r="AE18" s="187"/>
      <c r="AF18" s="187"/>
      <c r="AG18" s="187"/>
      <c r="AH18" s="271"/>
      <c r="AI18" s="271"/>
      <c r="AJ18" s="187"/>
      <c r="AK18" s="267"/>
      <c r="AL18" s="272"/>
      <c r="AM18" s="187"/>
      <c r="AN18" s="271"/>
      <c r="AO18" s="271"/>
      <c r="AP18" s="270"/>
      <c r="AQ18" s="268"/>
      <c r="AR18" s="267"/>
      <c r="AS18" s="267"/>
      <c r="AT18" s="270"/>
      <c r="AU18" s="268"/>
      <c r="AV18" s="270"/>
      <c r="AW18" s="187"/>
      <c r="AX18" s="268"/>
      <c r="AY18" s="8"/>
      <c r="AZ18" s="8"/>
      <c r="BA18" s="8"/>
    </row>
    <row r="19" spans="1:53">
      <c r="A19" s="266"/>
      <c r="B19" s="267"/>
      <c r="C19" s="184"/>
      <c r="D19" s="186"/>
      <c r="E19" s="218"/>
      <c r="F19" s="185"/>
      <c r="G19" s="185"/>
      <c r="H19" s="273"/>
      <c r="I19" s="269"/>
      <c r="J19" s="266"/>
      <c r="K19" s="266"/>
      <c r="L19" s="266"/>
      <c r="M19" s="270"/>
      <c r="N19" s="268"/>
      <c r="O19" s="268"/>
      <c r="P19" s="270"/>
      <c r="R19" s="266"/>
      <c r="U19" s="270"/>
      <c r="V19" s="270"/>
      <c r="X19" s="270"/>
      <c r="Y19" s="270"/>
      <c r="Z19" s="270"/>
      <c r="AB19" s="297"/>
      <c r="AC19" s="187"/>
      <c r="AE19" s="187"/>
      <c r="AF19" s="187"/>
      <c r="AG19" s="187"/>
      <c r="AH19" s="271"/>
      <c r="AI19" s="271"/>
      <c r="AJ19" s="187"/>
      <c r="AK19" s="267"/>
      <c r="AL19" s="272"/>
      <c r="AM19" s="187"/>
      <c r="AN19" s="271"/>
      <c r="AO19" s="271"/>
      <c r="AP19" s="270"/>
      <c r="AQ19" s="268"/>
      <c r="AR19" s="267"/>
      <c r="AS19" s="267"/>
      <c r="AT19" s="270"/>
      <c r="AU19" s="268"/>
      <c r="AV19" s="270"/>
      <c r="AW19" s="187"/>
      <c r="AX19" s="268"/>
      <c r="AY19" s="8"/>
      <c r="AZ19" s="8"/>
      <c r="BA19" s="8"/>
    </row>
    <row r="20" spans="1:53">
      <c r="A20" s="266"/>
      <c r="B20" s="267"/>
      <c r="C20" s="184"/>
      <c r="D20" s="186"/>
      <c r="E20" s="218"/>
      <c r="F20" s="185"/>
      <c r="G20" s="185"/>
      <c r="H20" s="273"/>
      <c r="I20" s="269"/>
      <c r="J20" s="266"/>
      <c r="K20" s="266"/>
      <c r="L20" s="266"/>
      <c r="M20" s="270"/>
      <c r="N20" s="268"/>
      <c r="O20" s="268"/>
      <c r="P20" s="270"/>
      <c r="R20" s="266"/>
      <c r="U20" s="270"/>
      <c r="V20" s="270"/>
      <c r="X20" s="270"/>
      <c r="Y20" s="270"/>
      <c r="Z20" s="270"/>
      <c r="AB20" s="297"/>
      <c r="AC20" s="187"/>
      <c r="AE20" s="187"/>
      <c r="AF20" s="187"/>
      <c r="AG20" s="187"/>
      <c r="AH20" s="271"/>
      <c r="AI20" s="271"/>
      <c r="AJ20" s="187"/>
      <c r="AK20" s="267"/>
      <c r="AL20" s="272"/>
      <c r="AM20" s="187"/>
      <c r="AN20" s="271"/>
      <c r="AO20" s="271"/>
      <c r="AP20" s="270"/>
      <c r="AQ20" s="268"/>
      <c r="AR20" s="267"/>
      <c r="AS20" s="267"/>
      <c r="AT20" s="270"/>
      <c r="AU20" s="268"/>
      <c r="AV20" s="270"/>
      <c r="AW20" s="187"/>
      <c r="AX20" s="268"/>
      <c r="AY20" s="8"/>
      <c r="AZ20" s="8"/>
      <c r="BA20" s="8"/>
    </row>
    <row r="21" spans="1:53">
      <c r="A21" s="266"/>
      <c r="B21" s="267"/>
      <c r="C21" s="184"/>
      <c r="D21" s="186"/>
      <c r="E21" s="218"/>
      <c r="F21" s="185"/>
      <c r="G21" s="185"/>
      <c r="H21" s="273"/>
      <c r="I21" s="269"/>
      <c r="J21" s="266"/>
      <c r="K21" s="266"/>
      <c r="L21" s="266"/>
      <c r="M21" s="270"/>
      <c r="N21" s="268"/>
      <c r="O21" s="268"/>
      <c r="P21" s="270"/>
      <c r="R21" s="266"/>
      <c r="U21" s="270"/>
      <c r="V21" s="270"/>
      <c r="X21" s="270"/>
      <c r="Y21" s="270"/>
      <c r="Z21" s="270"/>
      <c r="AB21" s="297"/>
      <c r="AC21" s="187"/>
      <c r="AE21" s="187"/>
      <c r="AF21" s="187"/>
      <c r="AG21" s="187"/>
      <c r="AH21" s="271"/>
      <c r="AI21" s="271"/>
      <c r="AJ21" s="187"/>
      <c r="AK21" s="267"/>
      <c r="AL21" s="272"/>
      <c r="AM21" s="187"/>
      <c r="AN21" s="271"/>
      <c r="AO21" s="271"/>
      <c r="AP21" s="270"/>
      <c r="AQ21" s="268"/>
      <c r="AR21" s="267"/>
      <c r="AS21" s="267"/>
      <c r="AT21" s="270"/>
      <c r="AU21" s="268"/>
      <c r="AV21" s="270"/>
      <c r="AW21" s="187"/>
      <c r="AX21" s="268"/>
      <c r="AY21" s="8"/>
      <c r="AZ21" s="8"/>
      <c r="BA21" s="8"/>
    </row>
    <row r="22" spans="1:53">
      <c r="A22" s="266"/>
      <c r="B22" s="267"/>
      <c r="C22" s="184"/>
      <c r="D22" s="186"/>
      <c r="E22" s="218"/>
      <c r="F22" s="185"/>
      <c r="G22" s="185"/>
      <c r="H22" s="273"/>
      <c r="I22" s="269"/>
      <c r="J22" s="266"/>
      <c r="K22" s="266"/>
      <c r="L22" s="266"/>
      <c r="M22" s="270"/>
      <c r="N22" s="268"/>
      <c r="O22" s="268"/>
      <c r="P22" s="270"/>
      <c r="R22" s="266"/>
      <c r="U22" s="270"/>
      <c r="V22" s="270"/>
      <c r="X22" s="270"/>
      <c r="Y22" s="270"/>
      <c r="Z22" s="270"/>
      <c r="AB22" s="297"/>
      <c r="AC22" s="270"/>
      <c r="AE22" s="187"/>
      <c r="AF22" s="268"/>
      <c r="AG22" s="268"/>
      <c r="AH22" s="270"/>
      <c r="AI22" s="270"/>
      <c r="AJ22" s="270"/>
      <c r="AK22" s="267"/>
      <c r="AL22" s="274"/>
      <c r="AM22" s="187"/>
      <c r="AN22" s="270"/>
      <c r="AO22" s="270"/>
      <c r="AP22" s="270"/>
      <c r="AQ22" s="268"/>
      <c r="AR22" s="267"/>
      <c r="AS22" s="267"/>
      <c r="AT22" s="270"/>
      <c r="AU22" s="268"/>
      <c r="AV22" s="270"/>
      <c r="AW22" s="187"/>
      <c r="AX22" s="268"/>
      <c r="AY22" s="8"/>
      <c r="AZ22" s="8"/>
      <c r="BA22" s="8"/>
    </row>
    <row r="23" spans="1:53">
      <c r="A23" s="266"/>
      <c r="B23" s="267"/>
      <c r="C23" s="184"/>
      <c r="D23" s="186"/>
      <c r="E23" s="218"/>
      <c r="F23" s="185"/>
      <c r="G23" s="185"/>
      <c r="H23" s="273"/>
      <c r="I23" s="269"/>
      <c r="J23" s="266"/>
      <c r="K23" s="266"/>
      <c r="L23" s="266"/>
      <c r="M23" s="270"/>
      <c r="N23" s="268"/>
      <c r="O23" s="268"/>
      <c r="P23" s="270"/>
      <c r="R23" s="266"/>
      <c r="U23" s="270"/>
      <c r="V23" s="270"/>
      <c r="X23" s="270"/>
      <c r="Y23" s="270"/>
      <c r="Z23" s="270"/>
      <c r="AB23" s="297"/>
      <c r="AC23" s="270"/>
      <c r="AE23" s="187"/>
      <c r="AF23" s="268"/>
      <c r="AG23" s="268"/>
      <c r="AH23" s="270"/>
      <c r="AI23" s="270"/>
      <c r="AJ23" s="270"/>
      <c r="AK23" s="267"/>
      <c r="AL23" s="274"/>
      <c r="AM23" s="187"/>
      <c r="AN23" s="270"/>
      <c r="AO23" s="270"/>
      <c r="AP23" s="270"/>
      <c r="AQ23" s="268"/>
      <c r="AR23" s="267"/>
      <c r="AS23" s="267"/>
      <c r="AT23" s="270"/>
      <c r="AU23" s="268"/>
      <c r="AV23" s="270"/>
      <c r="AW23" s="187"/>
      <c r="AX23" s="268"/>
      <c r="AY23" s="8"/>
      <c r="AZ23" s="8"/>
      <c r="BA23" s="8"/>
    </row>
    <row r="24" spans="1:53">
      <c r="A24" s="266"/>
      <c r="B24" s="267"/>
      <c r="C24" s="184"/>
      <c r="D24" s="186"/>
      <c r="E24" s="218"/>
      <c r="F24" s="185"/>
      <c r="G24" s="185"/>
      <c r="H24" s="273"/>
      <c r="I24" s="269"/>
      <c r="J24" s="266"/>
      <c r="K24" s="266"/>
      <c r="L24" s="266"/>
      <c r="M24" s="270"/>
      <c r="N24" s="268"/>
      <c r="O24" s="268"/>
      <c r="P24" s="270"/>
      <c r="R24" s="266"/>
      <c r="U24" s="270"/>
      <c r="V24" s="270"/>
      <c r="X24" s="270"/>
      <c r="Y24" s="270"/>
      <c r="Z24" s="270"/>
      <c r="AB24" s="297"/>
      <c r="AC24" s="270"/>
      <c r="AE24" s="187"/>
      <c r="AF24" s="268"/>
      <c r="AG24" s="268"/>
      <c r="AH24" s="270"/>
      <c r="AI24" s="270"/>
      <c r="AJ24" s="270"/>
      <c r="AK24" s="267"/>
      <c r="AL24" s="274"/>
      <c r="AM24" s="187"/>
      <c r="AN24" s="270"/>
      <c r="AO24" s="270"/>
      <c r="AP24" s="270"/>
      <c r="AQ24" s="268"/>
      <c r="AR24" s="267"/>
      <c r="AS24" s="267"/>
      <c r="AT24" s="270"/>
      <c r="AU24" s="268"/>
      <c r="AV24" s="270"/>
      <c r="AW24" s="187"/>
      <c r="AX24" s="268"/>
      <c r="AY24" s="8"/>
      <c r="AZ24" s="8"/>
      <c r="BA24" s="8"/>
    </row>
    <row r="25" spans="1:53">
      <c r="A25" s="266"/>
      <c r="B25" s="267"/>
      <c r="C25" s="184"/>
      <c r="D25" s="186"/>
      <c r="E25" s="218"/>
      <c r="F25" s="185"/>
      <c r="G25" s="185"/>
      <c r="H25" s="273"/>
      <c r="I25" s="269"/>
      <c r="J25" s="266"/>
      <c r="K25" s="266"/>
      <c r="L25" s="266"/>
      <c r="M25" s="270"/>
      <c r="N25" s="268"/>
      <c r="O25" s="268"/>
      <c r="P25" s="270"/>
      <c r="R25" s="266"/>
      <c r="U25" s="270"/>
      <c r="V25" s="270"/>
      <c r="X25" s="270"/>
      <c r="Y25" s="270"/>
      <c r="Z25" s="270"/>
      <c r="AB25" s="297"/>
      <c r="AC25" s="270"/>
      <c r="AE25" s="187"/>
      <c r="AF25" s="268"/>
      <c r="AG25" s="268"/>
      <c r="AH25" s="270"/>
      <c r="AI25" s="270"/>
      <c r="AJ25" s="270"/>
      <c r="AK25" s="267"/>
      <c r="AL25" s="274"/>
      <c r="AM25" s="187"/>
      <c r="AN25" s="270"/>
      <c r="AO25" s="270"/>
      <c r="AP25" s="270"/>
      <c r="AQ25" s="268"/>
      <c r="AR25" s="267"/>
      <c r="AS25" s="267"/>
      <c r="AT25" s="270"/>
      <c r="AU25" s="268"/>
      <c r="AV25" s="270"/>
      <c r="AW25" s="187"/>
      <c r="AX25" s="268"/>
      <c r="AY25" s="8"/>
      <c r="AZ25" s="8"/>
      <c r="BA25" s="8"/>
    </row>
    <row r="26" spans="1:53">
      <c r="A26" s="266"/>
      <c r="B26" s="267"/>
      <c r="C26" s="184"/>
      <c r="D26" s="186"/>
      <c r="E26" s="218"/>
      <c r="F26" s="185"/>
      <c r="G26" s="185"/>
      <c r="H26" s="273"/>
      <c r="I26" s="269"/>
      <c r="J26" s="266"/>
      <c r="K26" s="266"/>
      <c r="L26" s="266"/>
      <c r="M26" s="270"/>
      <c r="N26" s="268"/>
      <c r="O26" s="268"/>
      <c r="P26" s="270"/>
      <c r="R26" s="266"/>
      <c r="U26" s="270"/>
      <c r="V26" s="270"/>
      <c r="X26" s="270"/>
      <c r="Y26" s="270"/>
      <c r="Z26" s="270"/>
      <c r="AB26" s="297"/>
      <c r="AC26" s="270"/>
      <c r="AE26" s="187"/>
      <c r="AF26" s="268"/>
      <c r="AG26" s="268"/>
      <c r="AH26" s="270"/>
      <c r="AI26" s="270"/>
      <c r="AJ26" s="270"/>
      <c r="AK26" s="267"/>
      <c r="AL26" s="274"/>
      <c r="AM26" s="187"/>
      <c r="AN26" s="270"/>
      <c r="AO26" s="270"/>
      <c r="AP26" s="270"/>
      <c r="AQ26" s="268"/>
      <c r="AR26" s="267"/>
      <c r="AS26" s="267"/>
      <c r="AT26" s="270"/>
      <c r="AU26" s="268"/>
      <c r="AV26" s="270"/>
      <c r="AW26" s="187"/>
      <c r="AX26" s="268"/>
      <c r="AY26" s="8"/>
      <c r="AZ26" s="8"/>
      <c r="BA26" s="8"/>
    </row>
    <row r="27" spans="1:53">
      <c r="A27" s="266"/>
      <c r="B27" s="267"/>
      <c r="C27" s="184"/>
      <c r="D27" s="186"/>
      <c r="E27" s="218"/>
      <c r="F27" s="185"/>
      <c r="G27" s="185"/>
      <c r="H27" s="273"/>
      <c r="I27" s="269"/>
      <c r="J27" s="266"/>
      <c r="K27" s="266"/>
      <c r="L27" s="266"/>
      <c r="M27" s="270"/>
      <c r="N27" s="268"/>
      <c r="O27" s="268"/>
      <c r="P27" s="270"/>
      <c r="R27" s="266"/>
      <c r="U27" s="270"/>
      <c r="V27" s="270"/>
      <c r="X27" s="270"/>
      <c r="Y27" s="270"/>
      <c r="Z27" s="270"/>
      <c r="AB27" s="297"/>
      <c r="AC27" s="270"/>
      <c r="AE27" s="187"/>
      <c r="AF27" s="268"/>
      <c r="AG27" s="268"/>
      <c r="AH27" s="270"/>
      <c r="AI27" s="270"/>
      <c r="AJ27" s="270"/>
      <c r="AK27" s="267"/>
      <c r="AL27" s="274"/>
      <c r="AM27" s="187"/>
      <c r="AN27" s="270"/>
      <c r="AO27" s="270"/>
      <c r="AP27" s="270"/>
      <c r="AQ27" s="268"/>
      <c r="AR27" s="267"/>
      <c r="AS27" s="267"/>
      <c r="AT27" s="270"/>
      <c r="AU27" s="268"/>
      <c r="AV27" s="270"/>
      <c r="AW27" s="187"/>
      <c r="AX27" s="268"/>
      <c r="AY27" s="8"/>
      <c r="AZ27" s="8"/>
      <c r="BA27" s="8"/>
    </row>
    <row r="28" spans="1:53">
      <c r="A28" s="266"/>
      <c r="B28" s="267"/>
      <c r="C28" s="184"/>
      <c r="D28" s="186"/>
      <c r="E28" s="218"/>
      <c r="F28" s="185"/>
      <c r="G28" s="185"/>
      <c r="H28" s="273"/>
      <c r="I28" s="269"/>
      <c r="J28" s="266"/>
      <c r="K28" s="266"/>
      <c r="L28" s="266"/>
      <c r="M28" s="270"/>
      <c r="N28" s="268"/>
      <c r="O28" s="268"/>
      <c r="P28" s="270"/>
      <c r="R28" s="266"/>
      <c r="U28" s="270"/>
      <c r="V28" s="270"/>
      <c r="X28" s="270"/>
      <c r="Y28" s="270"/>
      <c r="Z28" s="270"/>
      <c r="AB28" s="297"/>
      <c r="AC28" s="270"/>
      <c r="AE28" s="187"/>
      <c r="AF28" s="268"/>
      <c r="AG28" s="268"/>
      <c r="AH28" s="270"/>
      <c r="AI28" s="270"/>
      <c r="AJ28" s="270"/>
      <c r="AK28" s="267"/>
      <c r="AL28" s="274"/>
      <c r="AM28" s="187"/>
      <c r="AN28" s="270"/>
      <c r="AO28" s="270"/>
      <c r="AP28" s="270"/>
      <c r="AQ28" s="268"/>
      <c r="AR28" s="267"/>
      <c r="AS28" s="267"/>
      <c r="AT28" s="270"/>
      <c r="AU28" s="268"/>
      <c r="AV28" s="270"/>
      <c r="AW28" s="187"/>
      <c r="AX28" s="268"/>
      <c r="AY28" s="8"/>
      <c r="AZ28" s="8"/>
      <c r="BA28" s="8"/>
    </row>
    <row r="29" spans="1:53">
      <c r="A29" s="266"/>
      <c r="B29" s="267"/>
      <c r="C29" s="184"/>
      <c r="D29" s="186"/>
      <c r="E29" s="218"/>
      <c r="F29" s="185"/>
      <c r="G29" s="185"/>
      <c r="H29" s="273"/>
      <c r="I29" s="269"/>
      <c r="J29" s="266"/>
      <c r="K29" s="266"/>
      <c r="L29" s="266"/>
      <c r="M29" s="270"/>
      <c r="N29" s="268"/>
      <c r="O29" s="268"/>
      <c r="P29" s="270"/>
      <c r="R29" s="266"/>
      <c r="U29" s="270"/>
      <c r="V29" s="270"/>
      <c r="X29" s="270"/>
      <c r="Y29" s="270"/>
      <c r="Z29" s="270"/>
      <c r="AB29" s="297"/>
      <c r="AC29" s="270"/>
      <c r="AE29" s="187"/>
      <c r="AF29" s="268"/>
      <c r="AG29" s="268"/>
      <c r="AH29" s="270"/>
      <c r="AI29" s="270"/>
      <c r="AJ29" s="270"/>
      <c r="AK29" s="267"/>
      <c r="AL29" s="274"/>
      <c r="AM29" s="187"/>
      <c r="AN29" s="270"/>
      <c r="AO29" s="270"/>
      <c r="AP29" s="270"/>
      <c r="AQ29" s="268"/>
      <c r="AR29" s="267"/>
      <c r="AS29" s="267"/>
      <c r="AT29" s="270"/>
      <c r="AU29" s="268"/>
      <c r="AV29" s="270"/>
      <c r="AW29" s="187"/>
      <c r="AX29" s="268"/>
      <c r="AY29" s="8"/>
      <c r="AZ29" s="8"/>
      <c r="BA29" s="8"/>
    </row>
    <row r="30" spans="1:53">
      <c r="A30" s="266"/>
      <c r="B30" s="267"/>
      <c r="C30" s="184"/>
      <c r="D30" s="186"/>
      <c r="E30" s="218"/>
      <c r="F30" s="185"/>
      <c r="G30" s="185"/>
      <c r="H30" s="273"/>
      <c r="I30" s="269"/>
      <c r="J30" s="266"/>
      <c r="K30" s="266"/>
      <c r="L30" s="266"/>
      <c r="M30" s="270"/>
      <c r="N30" s="268"/>
      <c r="O30" s="268"/>
      <c r="P30" s="270"/>
      <c r="R30" s="266"/>
      <c r="U30" s="270"/>
      <c r="V30" s="270"/>
      <c r="X30" s="270"/>
      <c r="Y30" s="270"/>
      <c r="Z30" s="270"/>
      <c r="AB30" s="297"/>
      <c r="AC30" s="270"/>
      <c r="AE30" s="187"/>
      <c r="AF30" s="268"/>
      <c r="AG30" s="268"/>
      <c r="AH30" s="270"/>
      <c r="AI30" s="270"/>
      <c r="AJ30" s="270"/>
      <c r="AK30" s="267"/>
      <c r="AL30" s="274"/>
      <c r="AM30" s="187"/>
      <c r="AN30" s="270"/>
      <c r="AO30" s="270"/>
      <c r="AP30" s="270"/>
      <c r="AQ30" s="268"/>
      <c r="AR30" s="267"/>
      <c r="AS30" s="267"/>
      <c r="AT30" s="270"/>
      <c r="AU30" s="268"/>
      <c r="AV30" s="270"/>
      <c r="AW30" s="187"/>
      <c r="AX30" s="268"/>
      <c r="AY30" s="8"/>
      <c r="AZ30" s="8"/>
      <c r="BA30" s="8"/>
    </row>
    <row r="31" spans="1:53">
      <c r="A31" s="266"/>
      <c r="B31" s="267"/>
      <c r="C31" s="184"/>
      <c r="D31" s="186"/>
      <c r="E31" s="218"/>
      <c r="F31" s="185"/>
      <c r="G31" s="185"/>
      <c r="H31" s="273"/>
      <c r="I31" s="269"/>
      <c r="J31" s="266"/>
      <c r="K31" s="266"/>
      <c r="L31" s="266"/>
      <c r="M31" s="270"/>
      <c r="N31" s="268"/>
      <c r="O31" s="268"/>
      <c r="P31" s="270"/>
      <c r="R31" s="266"/>
      <c r="U31" s="270"/>
      <c r="V31" s="270"/>
      <c r="X31" s="270"/>
      <c r="Y31" s="270"/>
      <c r="Z31" s="270"/>
      <c r="AB31" s="297"/>
      <c r="AC31" s="270"/>
      <c r="AE31" s="187"/>
      <c r="AF31" s="268"/>
      <c r="AG31" s="268"/>
      <c r="AH31" s="270"/>
      <c r="AI31" s="270"/>
      <c r="AJ31" s="270"/>
      <c r="AK31" s="267"/>
      <c r="AL31" s="274"/>
      <c r="AM31" s="187"/>
      <c r="AN31" s="270"/>
      <c r="AO31" s="270"/>
      <c r="AP31" s="270"/>
      <c r="AQ31" s="268"/>
      <c r="AR31" s="267"/>
      <c r="AS31" s="267"/>
      <c r="AT31" s="270"/>
      <c r="AU31" s="268"/>
      <c r="AV31" s="270"/>
      <c r="AW31" s="187"/>
      <c r="AX31" s="268"/>
      <c r="AY31" s="8"/>
      <c r="AZ31" s="8"/>
      <c r="BA31" s="8"/>
    </row>
    <row r="32" spans="1:53">
      <c r="A32" s="266"/>
      <c r="B32" s="267"/>
      <c r="C32" s="184"/>
      <c r="D32" s="186"/>
      <c r="E32" s="218"/>
      <c r="F32" s="185"/>
      <c r="G32" s="185"/>
      <c r="H32" s="273"/>
      <c r="I32" s="269"/>
      <c r="J32" s="266"/>
      <c r="K32" s="266"/>
      <c r="L32" s="266"/>
      <c r="M32" s="270"/>
      <c r="N32" s="268"/>
      <c r="O32" s="268"/>
      <c r="P32" s="270"/>
      <c r="R32" s="266"/>
      <c r="U32" s="270"/>
      <c r="V32" s="270"/>
      <c r="X32" s="270"/>
      <c r="Y32" s="270"/>
      <c r="Z32" s="270"/>
      <c r="AB32" s="297"/>
      <c r="AC32" s="270"/>
      <c r="AE32" s="187"/>
      <c r="AF32" s="268"/>
      <c r="AG32" s="268"/>
      <c r="AH32" s="270"/>
      <c r="AI32" s="270"/>
      <c r="AJ32" s="270"/>
      <c r="AK32" s="267"/>
      <c r="AL32" s="274"/>
      <c r="AM32" s="187"/>
      <c r="AN32" s="270"/>
      <c r="AO32" s="270"/>
      <c r="AP32" s="270"/>
      <c r="AQ32" s="268"/>
      <c r="AR32" s="267"/>
      <c r="AS32" s="267"/>
      <c r="AT32" s="270"/>
      <c r="AU32" s="268"/>
      <c r="AV32" s="270"/>
      <c r="AW32" s="187"/>
      <c r="AX32" s="268"/>
      <c r="AY32" s="8"/>
      <c r="AZ32" s="8"/>
      <c r="BA32" s="8"/>
    </row>
    <row r="33" spans="1:53">
      <c r="A33" s="266"/>
      <c r="B33" s="267"/>
      <c r="C33" s="184"/>
      <c r="D33" s="186"/>
      <c r="E33" s="218"/>
      <c r="F33" s="185"/>
      <c r="G33" s="185"/>
      <c r="H33" s="273"/>
      <c r="I33" s="269"/>
      <c r="J33" s="266"/>
      <c r="K33" s="266"/>
      <c r="L33" s="266"/>
      <c r="M33" s="270"/>
      <c r="N33" s="268"/>
      <c r="O33" s="268"/>
      <c r="P33" s="270"/>
      <c r="R33" s="266"/>
      <c r="U33" s="270"/>
      <c r="V33" s="270"/>
      <c r="X33" s="270"/>
      <c r="Y33" s="270"/>
      <c r="Z33" s="270"/>
      <c r="AB33" s="297"/>
      <c r="AC33" s="270"/>
      <c r="AE33" s="187"/>
      <c r="AF33" s="268"/>
      <c r="AG33" s="268"/>
      <c r="AH33" s="270"/>
      <c r="AI33" s="270"/>
      <c r="AJ33" s="270"/>
      <c r="AK33" s="267"/>
      <c r="AL33" s="274"/>
      <c r="AM33" s="187"/>
      <c r="AN33" s="270"/>
      <c r="AO33" s="270"/>
      <c r="AP33" s="270"/>
      <c r="AQ33" s="268"/>
      <c r="AR33" s="267"/>
      <c r="AS33" s="267"/>
      <c r="AT33" s="270"/>
      <c r="AU33" s="268"/>
      <c r="AV33" s="270"/>
      <c r="AW33" s="187"/>
      <c r="AX33" s="268"/>
      <c r="AY33" s="8"/>
      <c r="AZ33" s="8"/>
      <c r="BA33" s="8"/>
    </row>
    <row r="34" spans="1:53">
      <c r="A34" s="266"/>
      <c r="B34" s="267"/>
      <c r="C34" s="184"/>
      <c r="D34" s="186"/>
      <c r="E34" s="218"/>
      <c r="F34" s="185"/>
      <c r="G34" s="185"/>
      <c r="H34" s="273"/>
      <c r="I34" s="269"/>
      <c r="J34" s="266"/>
      <c r="K34" s="266"/>
      <c r="L34" s="266"/>
      <c r="M34" s="270"/>
      <c r="N34" s="268"/>
      <c r="O34" s="268"/>
      <c r="P34" s="270"/>
      <c r="R34" s="266"/>
      <c r="U34" s="270"/>
      <c r="V34" s="270"/>
      <c r="X34" s="270"/>
      <c r="Y34" s="270"/>
      <c r="Z34" s="270"/>
      <c r="AB34" s="297"/>
      <c r="AC34" s="270"/>
      <c r="AE34" s="187"/>
      <c r="AF34" s="268"/>
      <c r="AG34" s="268"/>
      <c r="AH34" s="270"/>
      <c r="AI34" s="270"/>
      <c r="AJ34" s="270"/>
      <c r="AK34" s="267"/>
      <c r="AL34" s="274"/>
      <c r="AM34" s="187"/>
      <c r="AN34" s="270"/>
      <c r="AO34" s="270"/>
      <c r="AP34" s="270"/>
      <c r="AQ34" s="268"/>
      <c r="AR34" s="267"/>
      <c r="AS34" s="267"/>
      <c r="AT34" s="270"/>
      <c r="AU34" s="268"/>
      <c r="AV34" s="270"/>
      <c r="AW34" s="187"/>
      <c r="AX34" s="268"/>
      <c r="AY34" s="8"/>
      <c r="AZ34" s="8"/>
      <c r="BA34" s="8"/>
    </row>
    <row r="35" spans="1:53">
      <c r="A35" s="266"/>
      <c r="B35" s="267"/>
      <c r="C35" s="184"/>
      <c r="D35" s="186"/>
      <c r="E35" s="218"/>
      <c r="F35" s="185"/>
      <c r="G35" s="185"/>
      <c r="H35" s="273"/>
      <c r="I35" s="269"/>
      <c r="J35" s="266"/>
      <c r="K35" s="266"/>
      <c r="L35" s="266"/>
      <c r="M35" s="270"/>
      <c r="N35" s="268"/>
      <c r="O35" s="268"/>
      <c r="P35" s="270"/>
      <c r="R35" s="266"/>
      <c r="U35" s="270"/>
      <c r="V35" s="270"/>
      <c r="X35" s="270"/>
      <c r="Y35" s="270"/>
      <c r="Z35" s="270"/>
      <c r="AB35" s="297"/>
      <c r="AC35" s="270"/>
      <c r="AE35" s="187"/>
      <c r="AF35" s="268"/>
      <c r="AG35" s="268"/>
      <c r="AH35" s="270"/>
      <c r="AI35" s="270"/>
      <c r="AJ35" s="270"/>
      <c r="AK35" s="267"/>
      <c r="AL35" s="274"/>
      <c r="AM35" s="187"/>
      <c r="AN35" s="270"/>
      <c r="AO35" s="270"/>
      <c r="AP35" s="270"/>
      <c r="AQ35" s="268"/>
      <c r="AR35" s="267"/>
      <c r="AS35" s="267"/>
      <c r="AT35" s="270"/>
      <c r="AU35" s="268"/>
      <c r="AV35" s="270"/>
      <c r="AW35" s="187"/>
      <c r="AX35" s="268"/>
      <c r="AY35" s="8"/>
      <c r="AZ35" s="8"/>
      <c r="BA35" s="8"/>
    </row>
    <row r="36" spans="1:53">
      <c r="A36" s="266"/>
      <c r="B36" s="267"/>
      <c r="C36" s="184"/>
      <c r="D36" s="186"/>
      <c r="E36" s="218"/>
      <c r="F36" s="185"/>
      <c r="G36" s="185"/>
      <c r="H36" s="273"/>
      <c r="I36" s="269"/>
      <c r="J36" s="266"/>
      <c r="K36" s="266"/>
      <c r="L36" s="266"/>
      <c r="M36" s="270"/>
      <c r="N36" s="268"/>
      <c r="O36" s="268"/>
      <c r="P36" s="270"/>
      <c r="R36" s="266"/>
      <c r="U36" s="270"/>
      <c r="V36" s="270"/>
      <c r="X36" s="270"/>
      <c r="Y36" s="270"/>
      <c r="Z36" s="270"/>
      <c r="AB36" s="297"/>
      <c r="AC36" s="270"/>
      <c r="AE36" s="187"/>
      <c r="AF36" s="268"/>
      <c r="AG36" s="268"/>
      <c r="AH36" s="270"/>
      <c r="AI36" s="270"/>
      <c r="AJ36" s="270"/>
      <c r="AK36" s="267"/>
      <c r="AL36" s="274"/>
      <c r="AM36" s="187"/>
      <c r="AN36" s="270"/>
      <c r="AO36" s="270"/>
      <c r="AP36" s="270"/>
      <c r="AQ36" s="268"/>
      <c r="AR36" s="267"/>
      <c r="AS36" s="267"/>
      <c r="AT36" s="270"/>
      <c r="AU36" s="268"/>
      <c r="AV36" s="270"/>
      <c r="AW36" s="187"/>
      <c r="AX36" s="268"/>
      <c r="AY36" s="8"/>
      <c r="AZ36" s="8"/>
      <c r="BA36" s="8"/>
    </row>
    <row r="37" spans="1:53">
      <c r="A37" s="266"/>
      <c r="B37" s="267"/>
      <c r="C37" s="184"/>
      <c r="D37" s="186"/>
      <c r="E37" s="218"/>
      <c r="F37" s="185"/>
      <c r="G37" s="185"/>
      <c r="H37" s="273"/>
      <c r="I37" s="269"/>
      <c r="J37" s="266"/>
      <c r="K37" s="266"/>
      <c r="L37" s="266"/>
      <c r="M37" s="270"/>
      <c r="N37" s="268"/>
      <c r="O37" s="268"/>
      <c r="P37" s="270"/>
      <c r="R37" s="266"/>
      <c r="U37" s="270"/>
      <c r="V37" s="270"/>
      <c r="X37" s="270"/>
      <c r="Y37" s="270"/>
      <c r="Z37" s="270"/>
      <c r="AB37" s="297"/>
      <c r="AC37" s="270"/>
      <c r="AE37" s="187"/>
      <c r="AF37" s="268"/>
      <c r="AG37" s="268"/>
      <c r="AH37" s="270"/>
      <c r="AI37" s="270"/>
      <c r="AJ37" s="270"/>
      <c r="AK37" s="267"/>
      <c r="AL37" s="274"/>
      <c r="AM37" s="187"/>
      <c r="AN37" s="270"/>
      <c r="AO37" s="270"/>
      <c r="AP37" s="270"/>
      <c r="AQ37" s="268"/>
      <c r="AR37" s="267"/>
      <c r="AS37" s="267"/>
      <c r="AT37" s="270"/>
      <c r="AU37" s="268"/>
      <c r="AV37" s="270"/>
      <c r="AW37" s="187"/>
      <c r="AX37" s="268"/>
      <c r="AY37" s="8"/>
      <c r="AZ37" s="8"/>
      <c r="BA37" s="8"/>
    </row>
    <row r="38" spans="1:53">
      <c r="A38" s="266"/>
      <c r="B38" s="267"/>
      <c r="C38" s="184"/>
      <c r="D38" s="186"/>
      <c r="E38" s="218"/>
      <c r="F38" s="185"/>
      <c r="G38" s="185"/>
      <c r="H38" s="273"/>
      <c r="I38" s="269"/>
      <c r="J38" s="266"/>
      <c r="K38" s="266"/>
      <c r="L38" s="266"/>
      <c r="M38" s="270"/>
      <c r="N38" s="268"/>
      <c r="O38" s="268"/>
      <c r="P38" s="270"/>
      <c r="R38" s="266"/>
      <c r="U38" s="270"/>
      <c r="V38" s="270"/>
      <c r="X38" s="270"/>
      <c r="Y38" s="270"/>
      <c r="Z38" s="270"/>
      <c r="AB38" s="297"/>
      <c r="AC38" s="270"/>
      <c r="AE38" s="187"/>
      <c r="AF38" s="268"/>
      <c r="AG38" s="268"/>
      <c r="AH38" s="270"/>
      <c r="AI38" s="270"/>
      <c r="AJ38" s="270"/>
      <c r="AK38" s="267"/>
      <c r="AL38" s="274"/>
      <c r="AM38" s="187"/>
      <c r="AN38" s="270"/>
      <c r="AO38" s="270"/>
      <c r="AP38" s="270"/>
      <c r="AQ38" s="268"/>
      <c r="AR38" s="267"/>
      <c r="AS38" s="267"/>
      <c r="AT38" s="270"/>
      <c r="AU38" s="268"/>
      <c r="AV38" s="270"/>
      <c r="AW38" s="187"/>
      <c r="AX38" s="268"/>
      <c r="AY38" s="8"/>
      <c r="AZ38" s="8"/>
      <c r="BA38" s="8"/>
    </row>
    <row r="39" spans="1:53">
      <c r="A39" s="266"/>
      <c r="B39" s="267"/>
      <c r="C39" s="184"/>
      <c r="D39" s="186"/>
      <c r="E39" s="218"/>
      <c r="F39" s="185"/>
      <c r="G39" s="185"/>
      <c r="H39" s="273"/>
      <c r="I39" s="269"/>
      <c r="J39" s="266"/>
      <c r="K39" s="266"/>
      <c r="L39" s="266"/>
      <c r="M39" s="270"/>
      <c r="N39" s="268"/>
      <c r="O39" s="268"/>
      <c r="P39" s="270"/>
      <c r="R39" s="266"/>
      <c r="U39" s="270"/>
      <c r="V39" s="270"/>
      <c r="X39" s="270"/>
      <c r="Y39" s="270"/>
      <c r="Z39" s="270"/>
      <c r="AB39" s="297"/>
      <c r="AC39" s="270"/>
      <c r="AE39" s="187"/>
      <c r="AF39" s="268"/>
      <c r="AG39" s="268"/>
      <c r="AH39" s="270"/>
      <c r="AI39" s="270"/>
      <c r="AJ39" s="270"/>
      <c r="AK39" s="267"/>
      <c r="AL39" s="274"/>
      <c r="AM39" s="187"/>
      <c r="AN39" s="270"/>
      <c r="AO39" s="270"/>
      <c r="AP39" s="270"/>
      <c r="AQ39" s="268"/>
      <c r="AR39" s="267"/>
      <c r="AS39" s="267"/>
      <c r="AT39" s="270"/>
      <c r="AU39" s="268"/>
      <c r="AV39" s="270"/>
      <c r="AW39" s="187"/>
      <c r="AX39" s="268"/>
      <c r="AY39" s="8"/>
      <c r="AZ39" s="8"/>
      <c r="BA39" s="8"/>
    </row>
    <row r="40" spans="1:53">
      <c r="A40" s="266"/>
      <c r="B40" s="267"/>
      <c r="C40" s="184"/>
      <c r="D40" s="186"/>
      <c r="E40" s="218"/>
      <c r="F40" s="185"/>
      <c r="G40" s="185"/>
      <c r="H40" s="273"/>
      <c r="I40" s="269"/>
      <c r="J40" s="266"/>
      <c r="K40" s="266"/>
      <c r="L40" s="266"/>
      <c r="M40" s="270"/>
      <c r="N40" s="268"/>
      <c r="O40" s="268"/>
      <c r="P40" s="270"/>
      <c r="R40" s="266"/>
      <c r="U40" s="270"/>
      <c r="V40" s="270"/>
      <c r="X40" s="270"/>
      <c r="Y40" s="270"/>
      <c r="Z40" s="270"/>
      <c r="AB40" s="297"/>
      <c r="AC40" s="270"/>
      <c r="AE40" s="187"/>
      <c r="AF40" s="268"/>
      <c r="AG40" s="268"/>
      <c r="AH40" s="270"/>
      <c r="AI40" s="270"/>
      <c r="AJ40" s="270"/>
      <c r="AK40" s="267"/>
      <c r="AL40" s="274"/>
      <c r="AM40" s="270"/>
      <c r="AN40" s="270"/>
      <c r="AO40" s="270"/>
      <c r="AP40" s="270"/>
      <c r="AQ40" s="268"/>
      <c r="AR40" s="267"/>
      <c r="AS40" s="267"/>
      <c r="AT40" s="270"/>
      <c r="AU40" s="268"/>
      <c r="AV40" s="270"/>
      <c r="AW40" s="187"/>
      <c r="AX40" s="268"/>
      <c r="AY40" s="8"/>
      <c r="AZ40" s="8"/>
      <c r="BA40" s="8"/>
    </row>
    <row r="41" spans="1:53">
      <c r="A41" s="266"/>
      <c r="B41" s="267"/>
      <c r="C41" s="184"/>
      <c r="D41" s="186"/>
      <c r="E41" s="218"/>
      <c r="F41" s="185"/>
      <c r="G41" s="185"/>
      <c r="H41" s="273"/>
      <c r="I41" s="269"/>
      <c r="J41" s="266"/>
      <c r="K41" s="266"/>
      <c r="L41" s="266"/>
      <c r="M41" s="270"/>
      <c r="N41" s="268"/>
      <c r="O41" s="268"/>
      <c r="P41" s="270"/>
      <c r="R41" s="266"/>
      <c r="U41" s="270"/>
      <c r="V41" s="270"/>
      <c r="X41" s="270"/>
      <c r="Y41" s="270"/>
      <c r="Z41" s="270"/>
      <c r="AB41" s="297"/>
      <c r="AC41" s="270"/>
      <c r="AE41" s="187"/>
      <c r="AF41" s="268"/>
      <c r="AG41" s="268"/>
      <c r="AH41" s="270"/>
      <c r="AI41" s="270"/>
      <c r="AJ41" s="270"/>
      <c r="AK41" s="267"/>
      <c r="AL41" s="274"/>
      <c r="AM41" s="270"/>
      <c r="AN41" s="270"/>
      <c r="AO41" s="270"/>
      <c r="AP41" s="270"/>
      <c r="AQ41" s="268"/>
      <c r="AR41" s="267"/>
      <c r="AS41" s="267"/>
      <c r="AT41" s="270"/>
      <c r="AU41" s="268"/>
      <c r="AV41" s="270"/>
      <c r="AW41" s="187"/>
      <c r="AX41" s="268"/>
      <c r="AY41" s="8"/>
      <c r="AZ41" s="8"/>
      <c r="BA41" s="8"/>
    </row>
    <row r="42" spans="1:53">
      <c r="A42" s="266"/>
      <c r="B42" s="267"/>
      <c r="C42" s="184"/>
      <c r="D42" s="186"/>
      <c r="E42" s="218"/>
      <c r="F42" s="185"/>
      <c r="G42" s="185"/>
      <c r="H42" s="273"/>
      <c r="I42" s="269"/>
      <c r="J42" s="266"/>
      <c r="K42" s="266"/>
      <c r="L42" s="266"/>
      <c r="M42" s="270"/>
      <c r="N42" s="268"/>
      <c r="O42" s="268"/>
      <c r="P42" s="270"/>
      <c r="R42" s="266"/>
      <c r="U42" s="270"/>
      <c r="V42" s="270"/>
      <c r="X42" s="270"/>
      <c r="Y42" s="270"/>
      <c r="Z42" s="270"/>
      <c r="AB42" s="297"/>
      <c r="AC42" s="270"/>
      <c r="AE42" s="187"/>
      <c r="AF42" s="268"/>
      <c r="AG42" s="268"/>
      <c r="AH42" s="270"/>
      <c r="AI42" s="270"/>
      <c r="AJ42" s="270"/>
      <c r="AK42" s="267"/>
      <c r="AL42" s="274"/>
      <c r="AM42" s="270"/>
      <c r="AN42" s="270"/>
      <c r="AO42" s="270"/>
      <c r="AP42" s="270"/>
      <c r="AQ42" s="268"/>
      <c r="AR42" s="267"/>
      <c r="AS42" s="267"/>
      <c r="AT42" s="270"/>
      <c r="AU42" s="268"/>
      <c r="AV42" s="270"/>
      <c r="AW42" s="187"/>
      <c r="AX42" s="268"/>
      <c r="AY42" s="8"/>
      <c r="AZ42" s="8"/>
      <c r="BA42" s="8"/>
    </row>
    <row r="43" spans="1:53">
      <c r="A43" s="266"/>
      <c r="B43" s="267"/>
      <c r="C43" s="184"/>
      <c r="D43" s="186"/>
      <c r="E43" s="218"/>
      <c r="F43" s="185"/>
      <c r="G43" s="185"/>
      <c r="H43" s="273"/>
      <c r="I43" s="269"/>
      <c r="J43" s="266"/>
      <c r="K43" s="266"/>
      <c r="L43" s="266"/>
      <c r="M43" s="270"/>
      <c r="N43" s="268"/>
      <c r="O43" s="268"/>
      <c r="P43" s="270"/>
      <c r="R43" s="266"/>
      <c r="U43" s="270"/>
      <c r="V43" s="270"/>
      <c r="X43" s="270"/>
      <c r="Y43" s="270"/>
      <c r="Z43" s="270"/>
      <c r="AB43" s="297"/>
      <c r="AC43" s="270"/>
      <c r="AE43" s="187"/>
      <c r="AF43" s="268"/>
      <c r="AG43" s="268"/>
      <c r="AH43" s="270"/>
      <c r="AI43" s="270"/>
      <c r="AJ43" s="270"/>
      <c r="AK43" s="267"/>
      <c r="AL43" s="274"/>
      <c r="AM43" s="270"/>
      <c r="AN43" s="270"/>
      <c r="AO43" s="270"/>
      <c r="AP43" s="270"/>
      <c r="AQ43" s="268"/>
      <c r="AR43" s="267"/>
      <c r="AS43" s="267"/>
      <c r="AT43" s="270"/>
      <c r="AU43" s="268"/>
      <c r="AV43" s="270"/>
      <c r="AW43" s="187"/>
      <c r="AX43" s="268"/>
      <c r="AY43" s="8"/>
      <c r="AZ43" s="8"/>
      <c r="BA43" s="8"/>
    </row>
    <row r="44" spans="1:53">
      <c r="A44" s="266"/>
      <c r="B44" s="267"/>
      <c r="C44" s="184"/>
      <c r="D44" s="186"/>
      <c r="E44" s="218"/>
      <c r="F44" s="185"/>
      <c r="G44" s="185"/>
      <c r="H44" s="273"/>
      <c r="I44" s="269"/>
      <c r="J44" s="266"/>
      <c r="K44" s="266"/>
      <c r="L44" s="266"/>
      <c r="M44" s="270"/>
      <c r="N44" s="268"/>
      <c r="O44" s="268"/>
      <c r="P44" s="270"/>
      <c r="R44" s="266"/>
      <c r="U44" s="270"/>
      <c r="V44" s="270"/>
      <c r="X44" s="270"/>
      <c r="Y44" s="270"/>
      <c r="Z44" s="270"/>
      <c r="AB44" s="297"/>
      <c r="AC44" s="270"/>
      <c r="AE44" s="187"/>
      <c r="AF44" s="268"/>
      <c r="AG44" s="268"/>
      <c r="AH44" s="270"/>
      <c r="AI44" s="270"/>
      <c r="AJ44" s="270"/>
      <c r="AK44" s="267"/>
      <c r="AL44" s="274"/>
      <c r="AM44" s="270"/>
      <c r="AN44" s="270"/>
      <c r="AO44" s="270"/>
      <c r="AP44" s="270"/>
      <c r="AQ44" s="268"/>
      <c r="AR44" s="267"/>
      <c r="AS44" s="267"/>
      <c r="AT44" s="270"/>
      <c r="AU44" s="268"/>
      <c r="AV44" s="270"/>
      <c r="AW44" s="187"/>
      <c r="AX44" s="268"/>
      <c r="AY44" s="8"/>
      <c r="AZ44" s="8"/>
      <c r="BA44" s="8"/>
    </row>
    <row r="45" spans="1:53">
      <c r="A45" s="266"/>
      <c r="B45" s="267"/>
      <c r="C45" s="184"/>
      <c r="D45" s="186"/>
      <c r="E45" s="218"/>
      <c r="F45" s="185"/>
      <c r="G45" s="185"/>
      <c r="H45" s="273"/>
      <c r="I45" s="269"/>
      <c r="J45" s="266"/>
      <c r="K45" s="266"/>
      <c r="L45" s="266"/>
      <c r="M45" s="270"/>
      <c r="N45" s="268"/>
      <c r="O45" s="268"/>
      <c r="P45" s="270"/>
      <c r="R45" s="266"/>
      <c r="U45" s="270"/>
      <c r="V45" s="270"/>
      <c r="X45" s="270"/>
      <c r="Y45" s="270"/>
      <c r="Z45" s="270"/>
      <c r="AB45" s="297"/>
      <c r="AC45" s="270"/>
      <c r="AE45" s="187"/>
      <c r="AF45" s="268"/>
      <c r="AG45" s="268"/>
      <c r="AH45" s="270"/>
      <c r="AI45" s="270"/>
      <c r="AJ45" s="270"/>
      <c r="AK45" s="267"/>
      <c r="AL45" s="274"/>
      <c r="AM45" s="270"/>
      <c r="AN45" s="270"/>
      <c r="AO45" s="270"/>
      <c r="AP45" s="270"/>
      <c r="AQ45" s="268"/>
      <c r="AR45" s="267"/>
      <c r="AS45" s="267"/>
      <c r="AT45" s="270"/>
      <c r="AU45" s="268"/>
      <c r="AV45" s="270"/>
      <c r="AW45" s="187"/>
      <c r="AX45" s="268"/>
      <c r="AY45" s="8"/>
      <c r="AZ45" s="8"/>
      <c r="BA45" s="8"/>
    </row>
    <row r="46" spans="1:53">
      <c r="A46" s="266"/>
      <c r="B46" s="267"/>
      <c r="C46" s="184"/>
      <c r="D46" s="186"/>
      <c r="E46" s="218"/>
      <c r="F46" s="185"/>
      <c r="G46" s="185"/>
      <c r="H46" s="273"/>
      <c r="I46" s="269"/>
      <c r="J46" s="266"/>
      <c r="K46" s="266"/>
      <c r="L46" s="266"/>
      <c r="M46" s="270"/>
      <c r="N46" s="268"/>
      <c r="O46" s="268"/>
      <c r="P46" s="270"/>
      <c r="R46" s="266"/>
      <c r="U46" s="270"/>
      <c r="V46" s="270"/>
      <c r="X46" s="270"/>
      <c r="Y46" s="270"/>
      <c r="Z46" s="270"/>
      <c r="AB46" s="297"/>
      <c r="AC46" s="270"/>
      <c r="AE46" s="187"/>
      <c r="AF46" s="268"/>
      <c r="AG46" s="268"/>
      <c r="AH46" s="270"/>
      <c r="AI46" s="270"/>
      <c r="AJ46" s="270"/>
      <c r="AK46" s="267"/>
      <c r="AL46" s="274"/>
      <c r="AM46" s="270"/>
      <c r="AN46" s="270"/>
      <c r="AO46" s="270"/>
      <c r="AP46" s="270"/>
      <c r="AQ46" s="268"/>
      <c r="AR46" s="267"/>
      <c r="AS46" s="267"/>
      <c r="AT46" s="270"/>
      <c r="AU46" s="268"/>
      <c r="AV46" s="270"/>
      <c r="AW46" s="187"/>
      <c r="AX46" s="268"/>
      <c r="AY46" s="8"/>
      <c r="AZ46" s="8"/>
      <c r="BA46" s="8"/>
    </row>
    <row r="47" spans="1:53">
      <c r="A47" s="266"/>
      <c r="B47" s="267"/>
      <c r="C47" s="184"/>
      <c r="D47" s="186"/>
      <c r="E47" s="218"/>
      <c r="F47" s="185"/>
      <c r="G47" s="185"/>
      <c r="H47" s="273"/>
      <c r="I47" s="269"/>
      <c r="J47" s="266"/>
      <c r="K47" s="266"/>
      <c r="L47" s="266"/>
      <c r="M47" s="270"/>
      <c r="N47" s="268"/>
      <c r="O47" s="268"/>
      <c r="P47" s="270"/>
      <c r="R47" s="266"/>
      <c r="U47" s="270"/>
      <c r="V47" s="270"/>
      <c r="X47" s="270"/>
      <c r="Y47" s="270"/>
      <c r="Z47" s="270"/>
      <c r="AB47" s="297"/>
      <c r="AC47" s="270"/>
      <c r="AE47" s="187"/>
      <c r="AF47" s="268"/>
      <c r="AG47" s="268"/>
      <c r="AH47" s="270"/>
      <c r="AI47" s="270"/>
      <c r="AJ47" s="270"/>
      <c r="AK47" s="267"/>
      <c r="AL47" s="274"/>
      <c r="AM47" s="270"/>
      <c r="AN47" s="270"/>
      <c r="AO47" s="270"/>
      <c r="AP47" s="270"/>
      <c r="AQ47" s="268"/>
      <c r="AR47" s="267"/>
      <c r="AS47" s="267"/>
      <c r="AT47" s="270"/>
      <c r="AU47" s="268"/>
      <c r="AV47" s="270"/>
      <c r="AW47" s="187"/>
      <c r="AX47" s="268"/>
      <c r="AY47" s="8"/>
      <c r="AZ47" s="8"/>
      <c r="BA47" s="8"/>
    </row>
    <row r="48" spans="1:53">
      <c r="A48" s="266"/>
      <c r="B48" s="267"/>
      <c r="C48" s="184"/>
      <c r="D48" s="186"/>
      <c r="E48" s="218"/>
      <c r="F48" s="185"/>
      <c r="G48" s="185"/>
      <c r="H48" s="273"/>
      <c r="I48" s="269"/>
      <c r="J48" s="266"/>
      <c r="K48" s="266"/>
      <c r="L48" s="266"/>
      <c r="M48" s="270"/>
      <c r="N48" s="268"/>
      <c r="O48" s="268"/>
      <c r="P48" s="270"/>
      <c r="R48" s="266"/>
      <c r="U48" s="270"/>
      <c r="V48" s="270"/>
      <c r="X48" s="270"/>
      <c r="Y48" s="270"/>
      <c r="Z48" s="270"/>
      <c r="AB48" s="297"/>
      <c r="AC48" s="270"/>
      <c r="AE48" s="187"/>
      <c r="AF48" s="268"/>
      <c r="AG48" s="268"/>
      <c r="AH48" s="270"/>
      <c r="AI48" s="270"/>
      <c r="AJ48" s="270"/>
      <c r="AK48" s="267"/>
      <c r="AL48" s="274"/>
      <c r="AM48" s="270"/>
      <c r="AN48" s="270"/>
      <c r="AO48" s="270"/>
      <c r="AP48" s="270"/>
      <c r="AQ48" s="268"/>
      <c r="AR48" s="267"/>
      <c r="AS48" s="267"/>
      <c r="AT48" s="270"/>
      <c r="AU48" s="268"/>
      <c r="AV48" s="270"/>
      <c r="AW48" s="187"/>
      <c r="AX48" s="268"/>
      <c r="AY48" s="8"/>
      <c r="AZ48" s="8"/>
      <c r="BA48" s="8"/>
    </row>
    <row r="49" spans="1:53">
      <c r="A49" s="266"/>
      <c r="B49" s="267"/>
      <c r="C49" s="184"/>
      <c r="D49" s="186"/>
      <c r="E49" s="218"/>
      <c r="F49" s="185"/>
      <c r="G49" s="185"/>
      <c r="H49" s="273"/>
      <c r="I49" s="269"/>
      <c r="J49" s="266"/>
      <c r="K49" s="266"/>
      <c r="L49" s="266"/>
      <c r="M49" s="270"/>
      <c r="N49" s="268"/>
      <c r="O49" s="268"/>
      <c r="P49" s="270"/>
      <c r="R49" s="266"/>
      <c r="U49" s="270"/>
      <c r="V49" s="270"/>
      <c r="X49" s="270"/>
      <c r="Y49" s="270"/>
      <c r="Z49" s="270"/>
      <c r="AB49" s="297"/>
      <c r="AC49" s="270"/>
      <c r="AE49" s="187"/>
      <c r="AF49" s="268"/>
      <c r="AG49" s="268"/>
      <c r="AH49" s="270"/>
      <c r="AI49" s="270"/>
      <c r="AJ49" s="270"/>
      <c r="AK49" s="267"/>
      <c r="AL49" s="274"/>
      <c r="AM49" s="270"/>
      <c r="AN49" s="270"/>
      <c r="AO49" s="270"/>
      <c r="AP49" s="270"/>
      <c r="AQ49" s="268"/>
      <c r="AR49" s="267"/>
      <c r="AS49" s="267"/>
      <c r="AT49" s="270"/>
      <c r="AU49" s="268"/>
      <c r="AV49" s="270"/>
      <c r="AW49" s="187"/>
      <c r="AX49" s="268"/>
      <c r="AY49" s="8"/>
      <c r="AZ49" s="8"/>
      <c r="BA49" s="8"/>
    </row>
    <row r="50" spans="1:53">
      <c r="A50" s="266"/>
      <c r="B50" s="267"/>
      <c r="C50" s="184"/>
      <c r="D50" s="186"/>
      <c r="E50" s="218"/>
      <c r="F50" s="185"/>
      <c r="G50" s="185"/>
      <c r="H50" s="273"/>
      <c r="I50" s="269"/>
      <c r="J50" s="266"/>
      <c r="K50" s="266"/>
      <c r="L50" s="266"/>
      <c r="M50" s="270"/>
      <c r="N50" s="268"/>
      <c r="O50" s="268"/>
      <c r="P50" s="270"/>
      <c r="R50" s="266"/>
      <c r="U50" s="270"/>
      <c r="V50" s="270"/>
      <c r="X50" s="270"/>
      <c r="Y50" s="270"/>
      <c r="Z50" s="270"/>
      <c r="AB50" s="297"/>
      <c r="AC50" s="270"/>
      <c r="AE50" s="187"/>
      <c r="AF50" s="268"/>
      <c r="AG50" s="268"/>
      <c r="AH50" s="270"/>
      <c r="AI50" s="270"/>
      <c r="AJ50" s="270"/>
      <c r="AK50" s="267"/>
      <c r="AL50" s="274"/>
      <c r="AM50" s="270"/>
      <c r="AN50" s="270"/>
      <c r="AO50" s="270"/>
      <c r="AP50" s="270"/>
      <c r="AQ50" s="268"/>
      <c r="AR50" s="267"/>
      <c r="AS50" s="267"/>
      <c r="AT50" s="270"/>
      <c r="AU50" s="268"/>
      <c r="AV50" s="270"/>
      <c r="AW50" s="187"/>
      <c r="AX50" s="268"/>
      <c r="AY50" s="8"/>
      <c r="AZ50" s="8"/>
      <c r="BA50" s="8"/>
    </row>
    <row r="51" spans="1:53">
      <c r="A51" s="266"/>
      <c r="B51" s="267"/>
      <c r="C51" s="184"/>
      <c r="D51" s="186"/>
      <c r="E51" s="218"/>
      <c r="F51" s="185"/>
      <c r="G51" s="185"/>
      <c r="H51" s="273"/>
      <c r="I51" s="269"/>
      <c r="J51" s="266"/>
      <c r="K51" s="266"/>
      <c r="L51" s="266"/>
      <c r="M51" s="270"/>
      <c r="N51" s="268"/>
      <c r="O51" s="268"/>
      <c r="P51" s="270"/>
      <c r="R51" s="266"/>
      <c r="U51" s="270"/>
      <c r="V51" s="270"/>
      <c r="X51" s="270"/>
      <c r="Y51" s="270"/>
      <c r="Z51" s="270"/>
      <c r="AB51" s="297"/>
      <c r="AC51" s="270"/>
      <c r="AE51" s="187"/>
      <c r="AF51" s="268"/>
      <c r="AG51" s="268"/>
      <c r="AH51" s="270"/>
      <c r="AI51" s="270"/>
      <c r="AJ51" s="270"/>
      <c r="AK51" s="267"/>
      <c r="AL51" s="274"/>
      <c r="AM51" s="270"/>
      <c r="AN51" s="270"/>
      <c r="AO51" s="270"/>
      <c r="AP51" s="270"/>
      <c r="AQ51" s="268"/>
      <c r="AR51" s="267"/>
      <c r="AS51" s="267"/>
      <c r="AT51" s="270"/>
      <c r="AU51" s="268"/>
      <c r="AV51" s="270"/>
      <c r="AW51" s="187"/>
      <c r="AX51" s="268"/>
      <c r="AY51" s="8"/>
      <c r="AZ51" s="8"/>
      <c r="BA51" s="8"/>
    </row>
    <row r="52" spans="1:53">
      <c r="A52" s="266"/>
      <c r="B52" s="267"/>
      <c r="C52" s="184"/>
      <c r="D52" s="186"/>
      <c r="E52" s="218"/>
      <c r="F52" s="185"/>
      <c r="G52" s="185"/>
      <c r="H52" s="273"/>
      <c r="I52" s="269"/>
      <c r="J52" s="266"/>
      <c r="K52" s="266"/>
      <c r="L52" s="266"/>
      <c r="M52" s="270"/>
      <c r="N52" s="268"/>
      <c r="O52" s="268"/>
      <c r="P52" s="270"/>
      <c r="R52" s="266"/>
      <c r="U52" s="270"/>
      <c r="V52" s="270"/>
      <c r="X52" s="270"/>
      <c r="Y52" s="270"/>
      <c r="Z52" s="270"/>
      <c r="AB52" s="297"/>
      <c r="AC52" s="270"/>
      <c r="AE52" s="187"/>
      <c r="AF52" s="268"/>
      <c r="AG52" s="268"/>
      <c r="AH52" s="270"/>
      <c r="AI52" s="270"/>
      <c r="AJ52" s="270"/>
      <c r="AK52" s="267"/>
      <c r="AL52" s="274"/>
      <c r="AM52" s="270"/>
      <c r="AN52" s="270"/>
      <c r="AO52" s="270"/>
      <c r="AP52" s="270"/>
      <c r="AQ52" s="268"/>
      <c r="AR52" s="267"/>
      <c r="AS52" s="267"/>
      <c r="AT52" s="270"/>
      <c r="AU52" s="268"/>
      <c r="AV52" s="270"/>
      <c r="AW52" s="187"/>
      <c r="AX52" s="268"/>
      <c r="AY52" s="8"/>
      <c r="AZ52" s="8"/>
      <c r="BA52" s="8"/>
    </row>
    <row r="53" spans="1:53">
      <c r="A53" s="266"/>
      <c r="B53" s="267"/>
      <c r="C53" s="184"/>
      <c r="D53" s="186"/>
      <c r="E53" s="218"/>
      <c r="F53" s="185"/>
      <c r="G53" s="185"/>
      <c r="H53" s="273"/>
      <c r="I53" s="269"/>
      <c r="J53" s="266"/>
      <c r="K53" s="266"/>
      <c r="L53" s="266"/>
      <c r="M53" s="270"/>
      <c r="N53" s="268"/>
      <c r="O53" s="268"/>
      <c r="P53" s="270"/>
      <c r="R53" s="266"/>
      <c r="U53" s="270"/>
      <c r="V53" s="270"/>
      <c r="X53" s="270"/>
      <c r="Y53" s="270"/>
      <c r="Z53" s="270"/>
      <c r="AB53" s="297"/>
      <c r="AC53" s="270"/>
      <c r="AE53" s="187"/>
      <c r="AF53" s="268"/>
      <c r="AG53" s="268"/>
      <c r="AH53" s="270"/>
      <c r="AI53" s="270"/>
      <c r="AJ53" s="270"/>
      <c r="AK53" s="267"/>
      <c r="AL53" s="274"/>
      <c r="AM53" s="270"/>
      <c r="AN53" s="270"/>
      <c r="AO53" s="270"/>
      <c r="AP53" s="270"/>
      <c r="AQ53" s="268"/>
      <c r="AR53" s="267"/>
      <c r="AS53" s="267"/>
      <c r="AT53" s="270"/>
      <c r="AU53" s="268"/>
      <c r="AV53" s="270"/>
      <c r="AW53" s="187"/>
      <c r="AX53" s="268"/>
      <c r="AY53" s="8"/>
      <c r="AZ53" s="8"/>
      <c r="BA53" s="8"/>
    </row>
    <row r="54" spans="1:53">
      <c r="A54" s="266"/>
      <c r="B54" s="267"/>
      <c r="C54" s="184"/>
      <c r="D54" s="186"/>
      <c r="E54" s="218"/>
      <c r="F54" s="185"/>
      <c r="G54" s="185"/>
      <c r="H54" s="273"/>
      <c r="I54" s="269"/>
      <c r="J54" s="266"/>
      <c r="K54" s="266"/>
      <c r="L54" s="266"/>
      <c r="M54" s="270"/>
      <c r="N54" s="268"/>
      <c r="O54" s="268"/>
      <c r="P54" s="270"/>
      <c r="R54" s="266"/>
      <c r="U54" s="270"/>
      <c r="V54" s="270"/>
      <c r="X54" s="270"/>
      <c r="Y54" s="270"/>
      <c r="Z54" s="270"/>
      <c r="AB54" s="297"/>
      <c r="AC54" s="270"/>
      <c r="AE54" s="187"/>
      <c r="AF54" s="268"/>
      <c r="AG54" s="268"/>
      <c r="AH54" s="270"/>
      <c r="AI54" s="270"/>
      <c r="AJ54" s="270"/>
      <c r="AK54" s="267"/>
      <c r="AL54" s="274"/>
      <c r="AM54" s="270"/>
      <c r="AN54" s="270"/>
      <c r="AO54" s="270"/>
      <c r="AP54" s="270"/>
      <c r="AQ54" s="268"/>
      <c r="AR54" s="267"/>
      <c r="AS54" s="267"/>
      <c r="AT54" s="270"/>
      <c r="AU54" s="268"/>
      <c r="AV54" s="270"/>
      <c r="AW54" s="187"/>
      <c r="AX54" s="268"/>
      <c r="AY54" s="8"/>
      <c r="AZ54" s="8"/>
      <c r="BA54" s="8"/>
    </row>
    <row r="55" spans="1:53">
      <c r="A55" s="266"/>
      <c r="B55" s="267"/>
      <c r="C55" s="184"/>
      <c r="D55" s="186"/>
      <c r="E55" s="218"/>
      <c r="F55" s="185"/>
      <c r="G55" s="185"/>
      <c r="H55" s="273"/>
      <c r="I55" s="269"/>
      <c r="J55" s="266"/>
      <c r="K55" s="266"/>
      <c r="L55" s="266"/>
      <c r="M55" s="270"/>
      <c r="N55" s="268"/>
      <c r="O55" s="268"/>
      <c r="P55" s="270"/>
      <c r="R55" s="266"/>
      <c r="U55" s="270"/>
      <c r="V55" s="270"/>
      <c r="X55" s="270"/>
      <c r="Y55" s="270"/>
      <c r="Z55" s="270"/>
      <c r="AB55" s="297"/>
      <c r="AC55" s="270"/>
      <c r="AE55" s="187"/>
      <c r="AF55" s="268"/>
      <c r="AG55" s="268"/>
      <c r="AH55" s="270"/>
      <c r="AI55" s="270"/>
      <c r="AJ55" s="270"/>
      <c r="AK55" s="267"/>
      <c r="AL55" s="274"/>
      <c r="AM55" s="270"/>
      <c r="AN55" s="270"/>
      <c r="AO55" s="270"/>
      <c r="AP55" s="270"/>
      <c r="AQ55" s="268"/>
      <c r="AR55" s="267"/>
      <c r="AS55" s="267"/>
      <c r="AT55" s="270"/>
      <c r="AU55" s="268"/>
      <c r="AV55" s="270"/>
      <c r="AW55" s="187"/>
      <c r="AX55" s="268"/>
      <c r="AY55" s="8"/>
      <c r="AZ55" s="8"/>
      <c r="BA55" s="8"/>
    </row>
    <row r="56" spans="1:53">
      <c r="A56" s="266"/>
      <c r="B56" s="267"/>
      <c r="C56" s="184"/>
      <c r="D56" s="186"/>
      <c r="E56" s="218"/>
      <c r="F56" s="185"/>
      <c r="G56" s="185"/>
      <c r="H56" s="273"/>
      <c r="I56" s="269"/>
      <c r="J56" s="266"/>
      <c r="K56" s="266"/>
      <c r="L56" s="266"/>
      <c r="M56" s="270"/>
      <c r="N56" s="268"/>
      <c r="O56" s="268"/>
      <c r="P56" s="270"/>
      <c r="R56" s="266"/>
      <c r="U56" s="270"/>
      <c r="V56" s="270"/>
      <c r="X56" s="270"/>
      <c r="Y56" s="270"/>
      <c r="Z56" s="270"/>
      <c r="AB56" s="297"/>
      <c r="AC56" s="270"/>
      <c r="AE56" s="187"/>
      <c r="AF56" s="268"/>
      <c r="AG56" s="268"/>
      <c r="AH56" s="270"/>
      <c r="AI56" s="270"/>
      <c r="AJ56" s="270"/>
      <c r="AK56" s="267"/>
      <c r="AL56" s="274"/>
      <c r="AM56" s="270"/>
      <c r="AN56" s="270"/>
      <c r="AO56" s="270"/>
      <c r="AP56" s="270"/>
      <c r="AQ56" s="268"/>
      <c r="AR56" s="267"/>
      <c r="AS56" s="267"/>
      <c r="AT56" s="270"/>
      <c r="AU56" s="268"/>
      <c r="AV56" s="270"/>
      <c r="AW56" s="187"/>
      <c r="AX56" s="268"/>
      <c r="AY56" s="8"/>
      <c r="AZ56" s="8"/>
      <c r="BA56" s="8"/>
    </row>
    <row r="57" spans="1:53">
      <c r="A57" s="266"/>
      <c r="B57" s="267"/>
      <c r="C57" s="184"/>
      <c r="D57" s="186"/>
      <c r="E57" s="218"/>
      <c r="F57" s="185"/>
      <c r="G57" s="185"/>
      <c r="H57" s="273"/>
      <c r="I57" s="269"/>
      <c r="J57" s="266"/>
      <c r="K57" s="266"/>
      <c r="L57" s="266"/>
      <c r="M57" s="270"/>
      <c r="N57" s="268"/>
      <c r="O57" s="268"/>
      <c r="P57" s="270"/>
      <c r="R57" s="266"/>
      <c r="U57" s="270"/>
      <c r="V57" s="270"/>
      <c r="X57" s="270"/>
      <c r="Y57" s="270"/>
      <c r="Z57" s="270"/>
      <c r="AB57" s="297"/>
      <c r="AC57" s="270"/>
      <c r="AE57" s="187"/>
      <c r="AF57" s="268"/>
      <c r="AG57" s="268"/>
      <c r="AH57" s="270"/>
      <c r="AI57" s="270"/>
      <c r="AJ57" s="270"/>
      <c r="AK57" s="267"/>
      <c r="AL57" s="274"/>
      <c r="AM57" s="270"/>
      <c r="AN57" s="270"/>
      <c r="AO57" s="270"/>
      <c r="AP57" s="270"/>
      <c r="AQ57" s="268"/>
      <c r="AR57" s="267"/>
      <c r="AS57" s="267"/>
      <c r="AT57" s="270"/>
      <c r="AU57" s="268"/>
      <c r="AV57" s="270"/>
      <c r="AW57" s="187"/>
      <c r="AX57" s="268"/>
      <c r="AY57" s="8"/>
      <c r="AZ57" s="8"/>
      <c r="BA57" s="8"/>
    </row>
    <row r="58" spans="1:53">
      <c r="A58" s="266"/>
      <c r="B58" s="267"/>
      <c r="C58" s="184"/>
      <c r="D58" s="186"/>
      <c r="E58" s="218"/>
      <c r="F58" s="185"/>
      <c r="G58" s="185"/>
      <c r="H58" s="273"/>
      <c r="I58" s="269"/>
      <c r="J58" s="266"/>
      <c r="K58" s="266"/>
      <c r="L58" s="266"/>
      <c r="M58" s="270"/>
      <c r="N58" s="268"/>
      <c r="O58" s="268"/>
      <c r="P58" s="270"/>
      <c r="R58" s="266"/>
      <c r="U58" s="270"/>
      <c r="V58" s="270"/>
      <c r="X58" s="270"/>
      <c r="Y58" s="270"/>
      <c r="Z58" s="270"/>
      <c r="AB58" s="297"/>
      <c r="AC58" s="270"/>
      <c r="AE58" s="187"/>
      <c r="AF58" s="268"/>
      <c r="AG58" s="268"/>
      <c r="AH58" s="270"/>
      <c r="AI58" s="270"/>
      <c r="AJ58" s="270"/>
      <c r="AK58" s="267"/>
      <c r="AL58" s="274"/>
      <c r="AM58" s="270"/>
      <c r="AN58" s="270"/>
      <c r="AO58" s="270"/>
      <c r="AP58" s="270"/>
      <c r="AQ58" s="268"/>
      <c r="AR58" s="267"/>
      <c r="AS58" s="267"/>
      <c r="AT58" s="270"/>
      <c r="AU58" s="268"/>
      <c r="AV58" s="270"/>
      <c r="AW58" s="187"/>
      <c r="AX58" s="268"/>
      <c r="AY58" s="8"/>
      <c r="AZ58" s="8"/>
      <c r="BA58" s="8"/>
    </row>
    <row r="59" spans="1:53">
      <c r="A59" s="266"/>
      <c r="B59" s="267"/>
      <c r="C59" s="184"/>
      <c r="D59" s="186"/>
      <c r="E59" s="218"/>
      <c r="F59" s="185"/>
      <c r="G59" s="185"/>
      <c r="H59" s="273"/>
      <c r="I59" s="269"/>
      <c r="J59" s="266"/>
      <c r="K59" s="266"/>
      <c r="L59" s="266"/>
      <c r="M59" s="270"/>
      <c r="N59" s="268"/>
      <c r="O59" s="268"/>
      <c r="P59" s="270"/>
      <c r="R59" s="266"/>
      <c r="U59" s="270"/>
      <c r="V59" s="270"/>
      <c r="X59" s="270"/>
      <c r="Y59" s="270"/>
      <c r="Z59" s="270"/>
      <c r="AB59" s="297"/>
      <c r="AC59" s="270"/>
      <c r="AE59" s="187"/>
      <c r="AF59" s="268"/>
      <c r="AG59" s="268"/>
      <c r="AH59" s="270"/>
      <c r="AI59" s="270"/>
      <c r="AJ59" s="270"/>
      <c r="AK59" s="267"/>
      <c r="AL59" s="274"/>
      <c r="AM59" s="270"/>
      <c r="AN59" s="270"/>
      <c r="AO59" s="270"/>
      <c r="AP59" s="270"/>
      <c r="AQ59" s="268"/>
      <c r="AR59" s="267"/>
      <c r="AS59" s="267"/>
      <c r="AT59" s="270"/>
      <c r="AU59" s="268"/>
      <c r="AV59" s="270"/>
      <c r="AW59" s="187"/>
      <c r="AX59" s="268"/>
      <c r="AY59" s="8"/>
      <c r="AZ59" s="8"/>
      <c r="BA59" s="8"/>
    </row>
    <row r="60" spans="1:53">
      <c r="A60" s="266"/>
      <c r="B60" s="267"/>
      <c r="C60" s="184"/>
      <c r="D60" s="186"/>
      <c r="E60" s="218"/>
      <c r="F60" s="185"/>
      <c r="G60" s="185"/>
      <c r="H60" s="273"/>
      <c r="I60" s="269"/>
      <c r="J60" s="266"/>
      <c r="K60" s="266"/>
      <c r="L60" s="266"/>
      <c r="M60" s="270"/>
      <c r="N60" s="268"/>
      <c r="O60" s="268"/>
      <c r="P60" s="270"/>
      <c r="R60" s="266"/>
      <c r="U60" s="270"/>
      <c r="V60" s="270"/>
      <c r="X60" s="270"/>
      <c r="Y60" s="270"/>
      <c r="Z60" s="270"/>
      <c r="AB60" s="297"/>
      <c r="AC60" s="270"/>
      <c r="AE60" s="187"/>
      <c r="AF60" s="268"/>
      <c r="AG60" s="268"/>
      <c r="AH60" s="270"/>
      <c r="AI60" s="270"/>
      <c r="AJ60" s="270"/>
      <c r="AK60" s="267"/>
      <c r="AL60" s="274"/>
      <c r="AM60" s="270"/>
      <c r="AN60" s="270"/>
      <c r="AO60" s="270"/>
      <c r="AP60" s="270"/>
      <c r="AQ60" s="268"/>
      <c r="AR60" s="267"/>
      <c r="AS60" s="267"/>
      <c r="AT60" s="270"/>
      <c r="AU60" s="268"/>
      <c r="AV60" s="270"/>
      <c r="AW60" s="187"/>
      <c r="AX60" s="268"/>
      <c r="AY60" s="8"/>
      <c r="AZ60" s="8"/>
      <c r="BA60" s="8"/>
    </row>
    <row r="61" spans="1:53">
      <c r="A61" s="266"/>
      <c r="B61" s="267"/>
      <c r="C61" s="184"/>
      <c r="D61" s="186"/>
      <c r="E61" s="218"/>
      <c r="F61" s="185"/>
      <c r="G61" s="185"/>
      <c r="H61" s="273"/>
      <c r="I61" s="269"/>
      <c r="J61" s="266"/>
      <c r="K61" s="266"/>
      <c r="L61" s="266"/>
      <c r="M61" s="270"/>
      <c r="N61" s="268"/>
      <c r="O61" s="268"/>
      <c r="P61" s="270"/>
      <c r="R61" s="266"/>
      <c r="U61" s="270"/>
      <c r="V61" s="270"/>
      <c r="X61" s="270"/>
      <c r="Y61" s="270"/>
      <c r="Z61" s="270"/>
      <c r="AB61" s="297"/>
      <c r="AC61" s="270"/>
      <c r="AE61" s="187"/>
      <c r="AF61" s="268"/>
      <c r="AG61" s="268"/>
      <c r="AH61" s="270"/>
      <c r="AI61" s="270"/>
      <c r="AJ61" s="270"/>
      <c r="AK61" s="267"/>
      <c r="AL61" s="274"/>
      <c r="AM61" s="270"/>
      <c r="AN61" s="270"/>
      <c r="AO61" s="270"/>
      <c r="AP61" s="270"/>
      <c r="AQ61" s="268"/>
      <c r="AR61" s="267"/>
      <c r="AS61" s="267"/>
      <c r="AT61" s="270"/>
      <c r="AU61" s="268"/>
      <c r="AV61" s="270"/>
      <c r="AW61" s="187"/>
      <c r="AX61" s="268"/>
      <c r="AY61" s="8"/>
      <c r="AZ61" s="8"/>
      <c r="BA61" s="8"/>
    </row>
    <row r="62" spans="1:53">
      <c r="A62" s="266"/>
      <c r="B62" s="267"/>
      <c r="C62" s="184"/>
      <c r="D62" s="186"/>
      <c r="E62" s="218"/>
      <c r="F62" s="185"/>
      <c r="G62" s="185"/>
      <c r="H62" s="273"/>
      <c r="I62" s="269"/>
      <c r="J62" s="266"/>
      <c r="K62" s="266"/>
      <c r="L62" s="266"/>
      <c r="M62" s="270"/>
      <c r="N62" s="268"/>
      <c r="O62" s="268"/>
      <c r="P62" s="270"/>
      <c r="R62" s="266"/>
      <c r="U62" s="270"/>
      <c r="V62" s="270"/>
      <c r="X62" s="270"/>
      <c r="Y62" s="270"/>
      <c r="Z62" s="270"/>
      <c r="AB62" s="297"/>
      <c r="AC62" s="270"/>
      <c r="AE62" s="187"/>
      <c r="AF62" s="268"/>
      <c r="AG62" s="268"/>
      <c r="AH62" s="270"/>
      <c r="AI62" s="270"/>
      <c r="AJ62" s="270"/>
      <c r="AK62" s="267"/>
      <c r="AL62" s="274"/>
      <c r="AM62" s="270"/>
      <c r="AN62" s="270"/>
      <c r="AO62" s="270"/>
      <c r="AP62" s="270"/>
      <c r="AQ62" s="268"/>
      <c r="AR62" s="267"/>
      <c r="AS62" s="267"/>
      <c r="AT62" s="270"/>
      <c r="AU62" s="268"/>
      <c r="AV62" s="270"/>
      <c r="AW62" s="187"/>
      <c r="AX62" s="268"/>
      <c r="AY62" s="8"/>
      <c r="AZ62" s="8"/>
      <c r="BA62" s="8"/>
    </row>
    <row r="63" spans="1:53">
      <c r="A63" s="266"/>
      <c r="B63" s="267"/>
      <c r="C63" s="184"/>
      <c r="D63" s="186"/>
      <c r="E63" s="218"/>
      <c r="F63" s="185"/>
      <c r="G63" s="185"/>
      <c r="H63" s="273"/>
      <c r="I63" s="269"/>
      <c r="J63" s="266"/>
      <c r="K63" s="266"/>
      <c r="L63" s="266"/>
      <c r="M63" s="270"/>
      <c r="N63" s="268"/>
      <c r="O63" s="268"/>
      <c r="P63" s="270"/>
      <c r="R63" s="266"/>
      <c r="U63" s="270"/>
      <c r="V63" s="270"/>
      <c r="X63" s="270"/>
      <c r="Y63" s="270"/>
      <c r="Z63" s="270"/>
      <c r="AB63" s="297"/>
      <c r="AC63" s="270"/>
      <c r="AE63" s="187"/>
      <c r="AF63" s="268"/>
      <c r="AG63" s="268"/>
      <c r="AH63" s="270"/>
      <c r="AI63" s="270"/>
      <c r="AJ63" s="270"/>
      <c r="AK63" s="267"/>
      <c r="AL63" s="274"/>
      <c r="AM63" s="270"/>
      <c r="AN63" s="270"/>
      <c r="AO63" s="270"/>
      <c r="AP63" s="270"/>
      <c r="AQ63" s="268"/>
      <c r="AR63" s="267"/>
      <c r="AS63" s="267"/>
      <c r="AT63" s="270"/>
      <c r="AU63" s="268"/>
      <c r="AV63" s="270"/>
      <c r="AW63" s="187"/>
      <c r="AX63" s="268"/>
      <c r="AY63" s="8"/>
      <c r="AZ63" s="8"/>
      <c r="BA63" s="8"/>
    </row>
    <row r="64" spans="1:53">
      <c r="A64" s="266"/>
      <c r="B64" s="267"/>
      <c r="C64" s="184"/>
      <c r="D64" s="186"/>
      <c r="E64" s="218"/>
      <c r="F64" s="185"/>
      <c r="G64" s="185"/>
      <c r="H64" s="273"/>
      <c r="I64" s="269"/>
      <c r="J64" s="266"/>
      <c r="K64" s="266"/>
      <c r="L64" s="266"/>
      <c r="M64" s="270"/>
      <c r="N64" s="268"/>
      <c r="O64" s="268"/>
      <c r="P64" s="270"/>
      <c r="R64" s="266"/>
      <c r="U64" s="270"/>
      <c r="V64" s="270"/>
      <c r="X64" s="270"/>
      <c r="Y64" s="270"/>
      <c r="Z64" s="270"/>
      <c r="AB64" s="297"/>
      <c r="AC64" s="270"/>
      <c r="AE64" s="187"/>
      <c r="AF64" s="268"/>
      <c r="AG64" s="268"/>
      <c r="AH64" s="270"/>
      <c r="AI64" s="270"/>
      <c r="AJ64" s="270"/>
      <c r="AK64" s="267"/>
      <c r="AL64" s="274"/>
      <c r="AM64" s="270"/>
      <c r="AN64" s="270"/>
      <c r="AO64" s="270"/>
      <c r="AP64" s="270"/>
      <c r="AQ64" s="268"/>
      <c r="AR64" s="267"/>
      <c r="AS64" s="267"/>
      <c r="AT64" s="270"/>
      <c r="AU64" s="268"/>
      <c r="AV64" s="270"/>
      <c r="AW64" s="187"/>
      <c r="AX64" s="268"/>
      <c r="AY64" s="8"/>
      <c r="AZ64" s="8"/>
      <c r="BA64" s="8"/>
    </row>
    <row r="65" spans="1:53">
      <c r="A65" s="266"/>
      <c r="B65" s="267"/>
      <c r="C65" s="184"/>
      <c r="D65" s="186"/>
      <c r="E65" s="218"/>
      <c r="F65" s="185"/>
      <c r="G65" s="185"/>
      <c r="H65" s="273"/>
      <c r="I65" s="269"/>
      <c r="J65" s="266"/>
      <c r="K65" s="266"/>
      <c r="L65" s="266"/>
      <c r="M65" s="270"/>
      <c r="N65" s="268"/>
      <c r="O65" s="268"/>
      <c r="P65" s="270"/>
      <c r="R65" s="266"/>
      <c r="U65" s="270"/>
      <c r="V65" s="270"/>
      <c r="X65" s="270"/>
      <c r="Y65" s="270"/>
      <c r="Z65" s="270"/>
      <c r="AB65" s="297"/>
      <c r="AC65" s="270"/>
      <c r="AE65" s="187"/>
      <c r="AF65" s="268"/>
      <c r="AG65" s="268"/>
      <c r="AH65" s="270"/>
      <c r="AI65" s="270"/>
      <c r="AJ65" s="270"/>
      <c r="AK65" s="267"/>
      <c r="AL65" s="274"/>
      <c r="AM65" s="270"/>
      <c r="AN65" s="270"/>
      <c r="AO65" s="270"/>
      <c r="AP65" s="270"/>
      <c r="AQ65" s="268"/>
      <c r="AR65" s="267"/>
      <c r="AS65" s="267"/>
      <c r="AT65" s="270"/>
      <c r="AU65" s="268"/>
      <c r="AV65" s="270"/>
      <c r="AW65" s="187"/>
      <c r="AX65" s="268"/>
      <c r="AY65" s="8"/>
      <c r="AZ65" s="8"/>
      <c r="BA65" s="8"/>
    </row>
    <row r="66" spans="1:53">
      <c r="A66" s="266"/>
      <c r="B66" s="267"/>
      <c r="C66" s="184"/>
      <c r="D66" s="186"/>
      <c r="E66" s="218"/>
      <c r="F66" s="185"/>
      <c r="G66" s="185"/>
      <c r="H66" s="273"/>
      <c r="I66" s="269"/>
      <c r="J66" s="266"/>
      <c r="K66" s="266"/>
      <c r="L66" s="266"/>
      <c r="M66" s="270"/>
      <c r="N66" s="268"/>
      <c r="O66" s="268"/>
      <c r="P66" s="270"/>
      <c r="R66" s="266"/>
      <c r="U66" s="270"/>
      <c r="V66" s="270"/>
      <c r="X66" s="270"/>
      <c r="Y66" s="270"/>
      <c r="Z66" s="270"/>
      <c r="AB66" s="297"/>
      <c r="AC66" s="270"/>
      <c r="AE66" s="187"/>
      <c r="AF66" s="268"/>
      <c r="AG66" s="268"/>
      <c r="AH66" s="270"/>
      <c r="AI66" s="270"/>
      <c r="AJ66" s="270"/>
      <c r="AK66" s="267"/>
      <c r="AL66" s="274"/>
      <c r="AM66" s="270"/>
      <c r="AN66" s="270"/>
      <c r="AO66" s="270"/>
      <c r="AP66" s="270"/>
      <c r="AQ66" s="268"/>
      <c r="AR66" s="267"/>
      <c r="AS66" s="267"/>
      <c r="AT66" s="270"/>
      <c r="AU66" s="268"/>
      <c r="AV66" s="270"/>
      <c r="AW66" s="187"/>
      <c r="AX66" s="268"/>
      <c r="AY66" s="8"/>
      <c r="AZ66" s="8"/>
      <c r="BA66" s="8"/>
    </row>
    <row r="67" spans="1:53">
      <c r="A67" s="266"/>
      <c r="B67" s="267"/>
      <c r="C67" s="184"/>
      <c r="D67" s="186"/>
      <c r="E67" s="218"/>
      <c r="F67" s="185"/>
      <c r="G67" s="185"/>
      <c r="H67" s="273"/>
      <c r="I67" s="269"/>
      <c r="J67" s="266"/>
      <c r="K67" s="266"/>
      <c r="L67" s="266"/>
      <c r="M67" s="270"/>
      <c r="N67" s="268"/>
      <c r="O67" s="268"/>
      <c r="P67" s="270"/>
      <c r="R67" s="266"/>
      <c r="U67" s="270"/>
      <c r="V67" s="270"/>
      <c r="X67" s="270"/>
      <c r="Y67" s="270"/>
      <c r="Z67" s="270"/>
      <c r="AB67" s="297"/>
      <c r="AC67" s="270"/>
      <c r="AE67" s="187"/>
      <c r="AF67" s="268"/>
      <c r="AG67" s="268"/>
      <c r="AH67" s="270"/>
      <c r="AI67" s="270"/>
      <c r="AJ67" s="270"/>
      <c r="AK67" s="267"/>
      <c r="AL67" s="274"/>
      <c r="AM67" s="270"/>
      <c r="AN67" s="270"/>
      <c r="AO67" s="270"/>
      <c r="AP67" s="270"/>
      <c r="AQ67" s="268"/>
      <c r="AR67" s="267"/>
      <c r="AS67" s="267"/>
      <c r="AT67" s="270"/>
      <c r="AU67" s="268"/>
      <c r="AV67" s="270"/>
      <c r="AW67" s="187"/>
      <c r="AX67" s="268"/>
      <c r="AY67" s="8"/>
      <c r="AZ67" s="8"/>
      <c r="BA67" s="8"/>
    </row>
    <row r="68" spans="1:53">
      <c r="A68" s="266"/>
      <c r="B68" s="267"/>
      <c r="C68" s="184"/>
      <c r="D68" s="186"/>
      <c r="E68" s="218"/>
      <c r="F68" s="185"/>
      <c r="G68" s="185"/>
      <c r="H68" s="273"/>
      <c r="I68" s="269"/>
      <c r="J68" s="266"/>
      <c r="K68" s="266"/>
      <c r="L68" s="266"/>
      <c r="M68" s="270"/>
      <c r="N68" s="268"/>
      <c r="O68" s="268"/>
      <c r="P68" s="270"/>
      <c r="R68" s="266"/>
      <c r="U68" s="270"/>
      <c r="V68" s="270"/>
      <c r="X68" s="270"/>
      <c r="Y68" s="270"/>
      <c r="Z68" s="270"/>
      <c r="AB68" s="297"/>
      <c r="AC68" s="270"/>
      <c r="AE68" s="187"/>
      <c r="AF68" s="268"/>
      <c r="AG68" s="268"/>
      <c r="AH68" s="270"/>
      <c r="AI68" s="270"/>
      <c r="AJ68" s="270"/>
      <c r="AK68" s="267"/>
      <c r="AL68" s="274"/>
      <c r="AM68" s="270"/>
      <c r="AN68" s="270"/>
      <c r="AO68" s="270"/>
      <c r="AP68" s="270"/>
      <c r="AQ68" s="268"/>
      <c r="AR68" s="267"/>
      <c r="AS68" s="267"/>
      <c r="AT68" s="270"/>
      <c r="AU68" s="268"/>
      <c r="AV68" s="270"/>
      <c r="AW68" s="187"/>
      <c r="AX68" s="268"/>
      <c r="AY68" s="8"/>
      <c r="AZ68" s="8"/>
      <c r="BA68" s="8"/>
    </row>
    <row r="69" spans="1:53">
      <c r="A69" s="266"/>
      <c r="B69" s="267"/>
      <c r="C69" s="184"/>
      <c r="D69" s="186"/>
      <c r="E69" s="218"/>
      <c r="F69" s="185"/>
      <c r="G69" s="185"/>
      <c r="H69" s="273"/>
      <c r="I69" s="269"/>
      <c r="J69" s="266"/>
      <c r="K69" s="266"/>
      <c r="L69" s="266"/>
      <c r="M69" s="270"/>
      <c r="N69" s="268"/>
      <c r="O69" s="268"/>
      <c r="P69" s="270"/>
      <c r="R69" s="266"/>
      <c r="U69" s="270"/>
      <c r="V69" s="270"/>
      <c r="X69" s="270"/>
      <c r="Y69" s="270"/>
      <c r="Z69" s="270"/>
      <c r="AB69" s="297"/>
      <c r="AC69" s="270"/>
      <c r="AE69" s="187"/>
      <c r="AF69" s="268"/>
      <c r="AG69" s="268"/>
      <c r="AH69" s="270"/>
      <c r="AI69" s="270"/>
      <c r="AJ69" s="270"/>
      <c r="AK69" s="267"/>
      <c r="AL69" s="274"/>
      <c r="AM69" s="270"/>
      <c r="AN69" s="270"/>
      <c r="AO69" s="270"/>
      <c r="AP69" s="270"/>
      <c r="AQ69" s="268"/>
      <c r="AR69" s="267"/>
      <c r="AS69" s="267"/>
      <c r="AT69" s="270"/>
      <c r="AU69" s="268"/>
      <c r="AV69" s="270"/>
      <c r="AW69" s="187"/>
      <c r="AX69" s="268"/>
      <c r="AY69" s="8"/>
      <c r="AZ69" s="8"/>
      <c r="BA69" s="8"/>
    </row>
    <row r="70" spans="1:53">
      <c r="A70" s="266"/>
      <c r="B70" s="267"/>
      <c r="C70" s="184"/>
      <c r="D70" s="186"/>
      <c r="E70" s="218"/>
      <c r="F70" s="185"/>
      <c r="G70" s="185"/>
      <c r="H70" s="273"/>
      <c r="I70" s="269"/>
      <c r="J70" s="266"/>
      <c r="K70" s="266"/>
      <c r="L70" s="266"/>
      <c r="M70" s="270"/>
      <c r="N70" s="268"/>
      <c r="O70" s="268"/>
      <c r="P70" s="270"/>
      <c r="R70" s="266"/>
      <c r="U70" s="270"/>
      <c r="V70" s="270"/>
      <c r="X70" s="270"/>
      <c r="Y70" s="270"/>
      <c r="Z70" s="270"/>
      <c r="AB70" s="297"/>
      <c r="AC70" s="270"/>
      <c r="AE70" s="187"/>
      <c r="AF70" s="268"/>
      <c r="AG70" s="268"/>
      <c r="AH70" s="270"/>
      <c r="AI70" s="270"/>
      <c r="AJ70" s="270"/>
      <c r="AK70" s="267"/>
      <c r="AL70" s="274"/>
      <c r="AM70" s="270"/>
      <c r="AN70" s="270"/>
      <c r="AO70" s="270"/>
      <c r="AP70" s="270"/>
      <c r="AQ70" s="268"/>
      <c r="AR70" s="267"/>
      <c r="AS70" s="267"/>
      <c r="AT70" s="270"/>
      <c r="AU70" s="268"/>
      <c r="AV70" s="270"/>
      <c r="AW70" s="187"/>
      <c r="AX70" s="268"/>
      <c r="AY70" s="8"/>
      <c r="AZ70" s="8"/>
      <c r="BA70" s="8"/>
    </row>
    <row r="71" spans="1:53">
      <c r="A71" s="266"/>
      <c r="B71" s="267"/>
      <c r="C71" s="184"/>
      <c r="D71" s="186"/>
      <c r="E71" s="218"/>
      <c r="F71" s="185"/>
      <c r="G71" s="185"/>
      <c r="H71" s="273"/>
      <c r="I71" s="269"/>
      <c r="J71" s="266"/>
      <c r="K71" s="266"/>
      <c r="L71" s="266"/>
      <c r="M71" s="270"/>
      <c r="N71" s="268"/>
      <c r="O71" s="268"/>
      <c r="P71" s="270"/>
      <c r="R71" s="266"/>
      <c r="U71" s="270"/>
      <c r="V71" s="270"/>
      <c r="X71" s="270"/>
      <c r="Y71" s="270"/>
      <c r="Z71" s="270"/>
      <c r="AB71" s="297"/>
      <c r="AC71" s="270"/>
      <c r="AE71" s="187"/>
      <c r="AF71" s="268"/>
      <c r="AG71" s="268"/>
      <c r="AH71" s="270"/>
      <c r="AI71" s="270"/>
      <c r="AJ71" s="270"/>
      <c r="AK71" s="267"/>
      <c r="AL71" s="274"/>
      <c r="AM71" s="270"/>
      <c r="AN71" s="270"/>
      <c r="AO71" s="270"/>
      <c r="AP71" s="270"/>
      <c r="AQ71" s="268"/>
      <c r="AR71" s="267"/>
      <c r="AS71" s="267"/>
      <c r="AT71" s="270"/>
      <c r="AU71" s="268"/>
      <c r="AV71" s="270"/>
      <c r="AW71" s="187"/>
      <c r="AX71" s="268"/>
      <c r="AY71" s="8"/>
      <c r="AZ71" s="8"/>
      <c r="BA71" s="8"/>
    </row>
    <row r="72" spans="1:53">
      <c r="A72" s="266"/>
      <c r="B72" s="267"/>
      <c r="C72" s="184"/>
      <c r="D72" s="186"/>
      <c r="E72" s="218"/>
      <c r="F72" s="185"/>
      <c r="G72" s="185"/>
      <c r="H72" s="273"/>
      <c r="I72" s="269"/>
      <c r="J72" s="266"/>
      <c r="K72" s="266"/>
      <c r="L72" s="266"/>
      <c r="M72" s="270"/>
      <c r="N72" s="268"/>
      <c r="O72" s="268"/>
      <c r="P72" s="270"/>
      <c r="R72" s="266"/>
      <c r="U72" s="270"/>
      <c r="V72" s="270"/>
      <c r="X72" s="270"/>
      <c r="Y72" s="270"/>
      <c r="Z72" s="270"/>
      <c r="AB72" s="297"/>
      <c r="AC72" s="270"/>
      <c r="AE72" s="187"/>
      <c r="AF72" s="268"/>
      <c r="AG72" s="268"/>
      <c r="AH72" s="270"/>
      <c r="AI72" s="270"/>
      <c r="AJ72" s="270"/>
      <c r="AK72" s="267"/>
      <c r="AL72" s="274"/>
      <c r="AM72" s="270"/>
      <c r="AN72" s="270"/>
      <c r="AO72" s="270"/>
      <c r="AP72" s="270"/>
      <c r="AQ72" s="268"/>
      <c r="AR72" s="267"/>
      <c r="AS72" s="267"/>
      <c r="AT72" s="270"/>
      <c r="AU72" s="268"/>
      <c r="AV72" s="270"/>
      <c r="AW72" s="187"/>
      <c r="AX72" s="268"/>
      <c r="AY72" s="8"/>
      <c r="AZ72" s="8"/>
      <c r="BA72" s="8"/>
    </row>
    <row r="73" spans="1:53">
      <c r="A73" s="266"/>
      <c r="B73" s="267"/>
      <c r="C73" s="184"/>
      <c r="D73" s="186"/>
      <c r="E73" s="218"/>
      <c r="F73" s="185"/>
      <c r="G73" s="185"/>
      <c r="H73" s="273"/>
      <c r="I73" s="269"/>
      <c r="J73" s="266"/>
      <c r="K73" s="266"/>
      <c r="L73" s="266"/>
      <c r="M73" s="270"/>
      <c r="N73" s="268"/>
      <c r="O73" s="268"/>
      <c r="P73" s="270"/>
      <c r="R73" s="266"/>
      <c r="U73" s="270"/>
      <c r="V73" s="270"/>
      <c r="X73" s="270"/>
      <c r="Y73" s="270"/>
      <c r="Z73" s="270"/>
      <c r="AB73" s="297"/>
      <c r="AC73" s="270"/>
      <c r="AE73" s="187"/>
      <c r="AF73" s="268"/>
      <c r="AG73" s="268"/>
      <c r="AH73" s="270"/>
      <c r="AI73" s="270"/>
      <c r="AJ73" s="270"/>
      <c r="AK73" s="267"/>
      <c r="AL73" s="274"/>
      <c r="AM73" s="270"/>
      <c r="AN73" s="270"/>
      <c r="AO73" s="270"/>
      <c r="AP73" s="270"/>
      <c r="AQ73" s="268"/>
      <c r="AR73" s="267"/>
      <c r="AS73" s="267"/>
      <c r="AT73" s="270"/>
      <c r="AU73" s="268"/>
      <c r="AV73" s="270"/>
      <c r="AW73" s="187"/>
      <c r="AX73" s="268"/>
      <c r="AY73" s="8"/>
      <c r="AZ73" s="8"/>
      <c r="BA73" s="8"/>
    </row>
    <row r="74" spans="1:53">
      <c r="A74" s="266"/>
      <c r="B74" s="267"/>
      <c r="C74" s="184"/>
      <c r="D74" s="186"/>
      <c r="E74" s="218"/>
      <c r="F74" s="185"/>
      <c r="G74" s="185"/>
      <c r="H74" s="273"/>
      <c r="I74" s="269"/>
      <c r="J74" s="266"/>
      <c r="K74" s="266"/>
      <c r="L74" s="266"/>
      <c r="M74" s="270"/>
      <c r="N74" s="268"/>
      <c r="O74" s="268"/>
      <c r="P74" s="270"/>
      <c r="R74" s="266"/>
      <c r="U74" s="270"/>
      <c r="V74" s="270"/>
      <c r="X74" s="270"/>
      <c r="Y74" s="270"/>
      <c r="Z74" s="270"/>
      <c r="AB74" s="297"/>
      <c r="AC74" s="270"/>
      <c r="AE74" s="187"/>
      <c r="AF74" s="268"/>
      <c r="AG74" s="268"/>
      <c r="AH74" s="270"/>
      <c r="AI74" s="270"/>
      <c r="AJ74" s="270"/>
      <c r="AK74" s="267"/>
      <c r="AL74" s="274"/>
      <c r="AM74" s="270"/>
      <c r="AN74" s="270"/>
      <c r="AO74" s="270"/>
      <c r="AP74" s="270"/>
      <c r="AQ74" s="268"/>
      <c r="AR74" s="267"/>
      <c r="AS74" s="267"/>
      <c r="AT74" s="270"/>
      <c r="AU74" s="268"/>
      <c r="AV74" s="270"/>
      <c r="AW74" s="187"/>
      <c r="AX74" s="268"/>
      <c r="AY74" s="8"/>
      <c r="AZ74" s="8"/>
      <c r="BA74" s="8"/>
    </row>
    <row r="75" spans="1:53">
      <c r="A75" s="266"/>
      <c r="B75" s="267"/>
      <c r="C75" s="184"/>
      <c r="D75" s="186"/>
      <c r="E75" s="218"/>
      <c r="F75" s="185"/>
      <c r="G75" s="185"/>
      <c r="H75" s="273"/>
      <c r="I75" s="269"/>
      <c r="J75" s="266"/>
      <c r="K75" s="266"/>
      <c r="L75" s="266"/>
      <c r="M75" s="270"/>
      <c r="N75" s="268"/>
      <c r="O75" s="268"/>
      <c r="P75" s="270"/>
      <c r="R75" s="266"/>
      <c r="U75" s="270"/>
      <c r="V75" s="270"/>
      <c r="X75" s="270"/>
      <c r="Y75" s="270"/>
      <c r="Z75" s="270"/>
      <c r="AB75" s="297"/>
      <c r="AC75" s="270"/>
      <c r="AE75" s="187"/>
      <c r="AF75" s="268"/>
      <c r="AG75" s="268"/>
      <c r="AH75" s="270"/>
      <c r="AI75" s="270"/>
      <c r="AJ75" s="270"/>
      <c r="AK75" s="267"/>
      <c r="AL75" s="274"/>
      <c r="AM75" s="270"/>
      <c r="AN75" s="270"/>
      <c r="AO75" s="270"/>
      <c r="AP75" s="270"/>
      <c r="AQ75" s="268"/>
      <c r="AR75" s="267"/>
      <c r="AS75" s="267"/>
      <c r="AT75" s="270"/>
      <c r="AU75" s="268"/>
      <c r="AV75" s="270"/>
      <c r="AW75" s="187"/>
      <c r="AX75" s="268"/>
      <c r="AY75" s="8"/>
      <c r="AZ75" s="8"/>
      <c r="BA75" s="8"/>
    </row>
    <row r="76" spans="1:53">
      <c r="A76" s="266"/>
      <c r="B76" s="267"/>
      <c r="C76" s="184"/>
      <c r="D76" s="186"/>
      <c r="E76" s="218"/>
      <c r="F76" s="185"/>
      <c r="G76" s="185"/>
      <c r="H76" s="273"/>
      <c r="I76" s="269"/>
      <c r="J76" s="266"/>
      <c r="K76" s="266"/>
      <c r="L76" s="266"/>
      <c r="M76" s="270"/>
      <c r="N76" s="268"/>
      <c r="O76" s="268"/>
      <c r="P76" s="270"/>
      <c r="R76" s="266"/>
      <c r="U76" s="270"/>
      <c r="V76" s="270"/>
      <c r="X76" s="270"/>
      <c r="Y76" s="270"/>
      <c r="Z76" s="270"/>
      <c r="AB76" s="297"/>
      <c r="AC76" s="270"/>
      <c r="AE76" s="187"/>
      <c r="AF76" s="268"/>
      <c r="AG76" s="268"/>
      <c r="AH76" s="270"/>
      <c r="AI76" s="270"/>
      <c r="AJ76" s="270"/>
      <c r="AK76" s="267"/>
      <c r="AL76" s="274"/>
      <c r="AM76" s="270"/>
      <c r="AN76" s="270"/>
      <c r="AO76" s="270"/>
      <c r="AP76" s="270"/>
      <c r="AQ76" s="268"/>
      <c r="AR76" s="267"/>
      <c r="AS76" s="267"/>
      <c r="AT76" s="270"/>
      <c r="AU76" s="268"/>
      <c r="AV76" s="270"/>
      <c r="AW76" s="187"/>
      <c r="AX76" s="268"/>
      <c r="AY76" s="8"/>
      <c r="AZ76" s="8"/>
      <c r="BA76" s="8"/>
    </row>
    <row r="77" spans="1:53">
      <c r="A77" s="266"/>
      <c r="B77" s="267"/>
      <c r="C77" s="184"/>
      <c r="D77" s="186"/>
      <c r="E77" s="218"/>
      <c r="F77" s="185"/>
      <c r="G77" s="185"/>
      <c r="H77" s="273"/>
      <c r="I77" s="269"/>
      <c r="J77" s="266"/>
      <c r="K77" s="266"/>
      <c r="L77" s="266"/>
      <c r="M77" s="270"/>
      <c r="N77" s="268"/>
      <c r="O77" s="268"/>
      <c r="P77" s="270"/>
      <c r="R77" s="266"/>
      <c r="U77" s="270"/>
      <c r="V77" s="270"/>
      <c r="X77" s="270"/>
      <c r="Y77" s="270"/>
      <c r="Z77" s="270"/>
      <c r="AB77" s="297"/>
      <c r="AC77" s="270"/>
      <c r="AE77" s="187"/>
      <c r="AF77" s="268"/>
      <c r="AG77" s="268"/>
      <c r="AH77" s="270"/>
      <c r="AI77" s="270"/>
      <c r="AJ77" s="270"/>
      <c r="AK77" s="267"/>
      <c r="AL77" s="274"/>
      <c r="AM77" s="270"/>
      <c r="AN77" s="270"/>
      <c r="AO77" s="270"/>
      <c r="AP77" s="270"/>
      <c r="AQ77" s="268"/>
      <c r="AR77" s="267"/>
      <c r="AS77" s="267"/>
      <c r="AT77" s="270"/>
      <c r="AU77" s="268"/>
      <c r="AV77" s="270"/>
      <c r="AW77" s="187"/>
      <c r="AX77" s="268"/>
      <c r="AY77" s="8"/>
      <c r="AZ77" s="8"/>
      <c r="BA77" s="8"/>
    </row>
    <row r="78" spans="1:53">
      <c r="A78" s="266"/>
      <c r="B78" s="267"/>
      <c r="C78" s="184"/>
      <c r="D78" s="186"/>
      <c r="E78" s="218"/>
      <c r="F78" s="185"/>
      <c r="G78" s="185"/>
      <c r="H78" s="273"/>
      <c r="I78" s="269"/>
      <c r="J78" s="266"/>
      <c r="K78" s="266"/>
      <c r="L78" s="266"/>
      <c r="M78" s="270"/>
      <c r="N78" s="268"/>
      <c r="O78" s="268"/>
      <c r="P78" s="270"/>
      <c r="R78" s="266"/>
      <c r="U78" s="270"/>
      <c r="V78" s="270"/>
      <c r="X78" s="270"/>
      <c r="Y78" s="270"/>
      <c r="Z78" s="270"/>
      <c r="AB78" s="297"/>
      <c r="AC78" s="270"/>
      <c r="AE78" s="187"/>
      <c r="AF78" s="268"/>
      <c r="AG78" s="268"/>
      <c r="AH78" s="270"/>
      <c r="AI78" s="270"/>
      <c r="AJ78" s="270"/>
      <c r="AK78" s="267"/>
      <c r="AL78" s="274"/>
      <c r="AM78" s="270"/>
      <c r="AN78" s="270"/>
      <c r="AO78" s="270"/>
      <c r="AP78" s="270"/>
      <c r="AQ78" s="268"/>
      <c r="AR78" s="267"/>
      <c r="AS78" s="267"/>
      <c r="AT78" s="270"/>
      <c r="AU78" s="268"/>
      <c r="AV78" s="270"/>
      <c r="AW78" s="187"/>
      <c r="AX78" s="268"/>
      <c r="AY78" s="8"/>
      <c r="AZ78" s="8"/>
      <c r="BA78" s="8"/>
    </row>
    <row r="79" spans="1:53">
      <c r="A79" s="266"/>
      <c r="B79" s="267"/>
      <c r="C79" s="184"/>
      <c r="D79" s="186"/>
      <c r="E79" s="218"/>
      <c r="F79" s="185"/>
      <c r="G79" s="185"/>
      <c r="H79" s="273"/>
      <c r="I79" s="269"/>
      <c r="J79" s="266"/>
      <c r="K79" s="266"/>
      <c r="L79" s="266"/>
      <c r="M79" s="270"/>
      <c r="N79" s="268"/>
      <c r="O79" s="268"/>
      <c r="P79" s="270"/>
      <c r="R79" s="266"/>
      <c r="U79" s="270"/>
      <c r="V79" s="270"/>
      <c r="X79" s="270"/>
      <c r="Y79" s="270"/>
      <c r="Z79" s="270"/>
      <c r="AB79" s="297"/>
      <c r="AC79" s="270"/>
      <c r="AE79" s="187"/>
      <c r="AF79" s="268"/>
      <c r="AG79" s="268"/>
      <c r="AH79" s="270"/>
      <c r="AI79" s="270"/>
      <c r="AJ79" s="270"/>
      <c r="AK79" s="267"/>
      <c r="AL79" s="274"/>
      <c r="AM79" s="270"/>
      <c r="AN79" s="270"/>
      <c r="AO79" s="270"/>
      <c r="AP79" s="270"/>
      <c r="AQ79" s="268"/>
      <c r="AR79" s="267"/>
      <c r="AS79" s="267"/>
      <c r="AT79" s="270"/>
      <c r="AU79" s="268"/>
      <c r="AV79" s="270"/>
      <c r="AW79" s="187"/>
      <c r="AX79" s="268"/>
      <c r="AY79" s="8"/>
      <c r="AZ79" s="8"/>
      <c r="BA79" s="8"/>
    </row>
    <row r="80" spans="1:53">
      <c r="A80" s="266"/>
      <c r="B80" s="267"/>
      <c r="C80" s="184"/>
      <c r="D80" s="186"/>
      <c r="E80" s="218"/>
      <c r="F80" s="185"/>
      <c r="G80" s="185"/>
      <c r="H80" s="273"/>
      <c r="I80" s="269"/>
      <c r="J80" s="266"/>
      <c r="K80" s="266"/>
      <c r="L80" s="266"/>
      <c r="M80" s="270"/>
      <c r="N80" s="268"/>
      <c r="O80" s="268"/>
      <c r="P80" s="270"/>
      <c r="R80" s="266"/>
      <c r="U80" s="270"/>
      <c r="V80" s="270"/>
      <c r="X80" s="270"/>
      <c r="Y80" s="270"/>
      <c r="Z80" s="270"/>
      <c r="AB80" s="297"/>
      <c r="AC80" s="270"/>
      <c r="AE80" s="187"/>
      <c r="AF80" s="268"/>
      <c r="AG80" s="268"/>
      <c r="AH80" s="270"/>
      <c r="AI80" s="270"/>
      <c r="AJ80" s="270"/>
      <c r="AK80" s="267"/>
      <c r="AL80" s="274"/>
      <c r="AM80" s="270"/>
      <c r="AN80" s="270"/>
      <c r="AO80" s="270"/>
      <c r="AP80" s="270"/>
      <c r="AQ80" s="268"/>
      <c r="AR80" s="267"/>
      <c r="AS80" s="267"/>
      <c r="AT80" s="270"/>
      <c r="AU80" s="268"/>
      <c r="AV80" s="270"/>
      <c r="AW80" s="187"/>
      <c r="AX80" s="268"/>
      <c r="AY80" s="8"/>
      <c r="AZ80" s="8"/>
      <c r="BA80" s="8"/>
    </row>
    <row r="81" spans="1:53">
      <c r="A81" s="266"/>
      <c r="B81" s="267"/>
      <c r="C81" s="184"/>
      <c r="D81" s="186"/>
      <c r="E81" s="218"/>
      <c r="F81" s="185"/>
      <c r="G81" s="185"/>
      <c r="H81" s="273"/>
      <c r="I81" s="269"/>
      <c r="J81" s="266"/>
      <c r="K81" s="266"/>
      <c r="L81" s="266"/>
      <c r="M81" s="270"/>
      <c r="N81" s="268"/>
      <c r="O81" s="268"/>
      <c r="P81" s="270"/>
      <c r="R81" s="266"/>
      <c r="U81" s="270"/>
      <c r="V81" s="270"/>
      <c r="X81" s="270"/>
      <c r="Y81" s="270"/>
      <c r="Z81" s="270"/>
      <c r="AB81" s="297"/>
      <c r="AC81" s="270"/>
      <c r="AE81" s="187"/>
      <c r="AF81" s="268"/>
      <c r="AG81" s="268"/>
      <c r="AH81" s="270"/>
      <c r="AI81" s="270"/>
      <c r="AJ81" s="270"/>
      <c r="AK81" s="267"/>
      <c r="AL81" s="274"/>
      <c r="AM81" s="270"/>
      <c r="AN81" s="270"/>
      <c r="AO81" s="270"/>
      <c r="AP81" s="270"/>
      <c r="AQ81" s="268"/>
      <c r="AR81" s="267"/>
      <c r="AS81" s="267"/>
      <c r="AT81" s="270"/>
      <c r="AU81" s="268"/>
      <c r="AV81" s="270"/>
      <c r="AW81" s="187"/>
      <c r="AX81" s="268"/>
      <c r="AY81" s="8"/>
      <c r="AZ81" s="8"/>
      <c r="BA81" s="8"/>
    </row>
    <row r="82" spans="1:53">
      <c r="A82" s="266"/>
      <c r="B82" s="267"/>
      <c r="C82" s="184"/>
      <c r="D82" s="186"/>
      <c r="E82" s="218"/>
      <c r="F82" s="185"/>
      <c r="G82" s="185"/>
      <c r="H82" s="273"/>
      <c r="I82" s="269"/>
      <c r="J82" s="266"/>
      <c r="K82" s="266"/>
      <c r="L82" s="266"/>
      <c r="M82" s="270"/>
      <c r="N82" s="268"/>
      <c r="O82" s="268"/>
      <c r="P82" s="270"/>
      <c r="R82" s="266"/>
      <c r="U82" s="270"/>
      <c r="V82" s="270"/>
      <c r="X82" s="270"/>
      <c r="Y82" s="270"/>
      <c r="Z82" s="270"/>
      <c r="AB82" s="297"/>
      <c r="AC82" s="270"/>
      <c r="AE82" s="187"/>
      <c r="AF82" s="268"/>
      <c r="AG82" s="268"/>
      <c r="AH82" s="270"/>
      <c r="AI82" s="270"/>
      <c r="AJ82" s="270"/>
      <c r="AK82" s="267"/>
      <c r="AL82" s="274"/>
      <c r="AM82" s="270"/>
      <c r="AN82" s="270"/>
      <c r="AO82" s="270"/>
      <c r="AP82" s="270"/>
      <c r="AQ82" s="268"/>
      <c r="AR82" s="267"/>
      <c r="AS82" s="267"/>
      <c r="AT82" s="270"/>
      <c r="AU82" s="268"/>
      <c r="AV82" s="270"/>
      <c r="AW82" s="187"/>
      <c r="AX82" s="268"/>
      <c r="AY82" s="8"/>
      <c r="AZ82" s="8"/>
      <c r="BA82" s="8"/>
    </row>
    <row r="83" spans="1:53">
      <c r="A83" s="266"/>
      <c r="B83" s="267"/>
      <c r="C83" s="184"/>
      <c r="D83" s="186"/>
      <c r="E83" s="218"/>
      <c r="F83" s="185"/>
      <c r="G83" s="185"/>
      <c r="H83" s="273"/>
      <c r="I83" s="269"/>
      <c r="J83" s="266"/>
      <c r="K83" s="266"/>
      <c r="L83" s="266"/>
      <c r="M83" s="270"/>
      <c r="N83" s="268"/>
      <c r="O83" s="268"/>
      <c r="P83" s="270"/>
      <c r="R83" s="266"/>
      <c r="U83" s="270"/>
      <c r="V83" s="270"/>
      <c r="X83" s="270"/>
      <c r="Y83" s="270"/>
      <c r="Z83" s="270"/>
      <c r="AB83" s="297"/>
      <c r="AC83" s="270"/>
      <c r="AE83" s="187"/>
      <c r="AF83" s="268"/>
      <c r="AG83" s="268"/>
      <c r="AH83" s="270"/>
      <c r="AI83" s="270"/>
      <c r="AJ83" s="270"/>
      <c r="AK83" s="267"/>
      <c r="AL83" s="274"/>
      <c r="AM83" s="270"/>
      <c r="AN83" s="270"/>
      <c r="AO83" s="270"/>
      <c r="AP83" s="270"/>
      <c r="AQ83" s="268"/>
      <c r="AR83" s="267"/>
      <c r="AS83" s="267"/>
      <c r="AT83" s="270"/>
      <c r="AU83" s="268"/>
      <c r="AV83" s="270"/>
      <c r="AW83" s="187"/>
      <c r="AX83" s="268"/>
      <c r="AY83" s="8"/>
      <c r="AZ83" s="8"/>
      <c r="BA83" s="8"/>
    </row>
    <row r="84" spans="1:53">
      <c r="A84" s="266"/>
      <c r="B84" s="267"/>
      <c r="C84" s="184"/>
      <c r="D84" s="186"/>
      <c r="E84" s="218"/>
      <c r="F84" s="185"/>
      <c r="G84" s="185"/>
      <c r="H84" s="273"/>
      <c r="I84" s="269"/>
      <c r="J84" s="266"/>
      <c r="K84" s="266"/>
      <c r="L84" s="266"/>
      <c r="M84" s="270"/>
      <c r="N84" s="268"/>
      <c r="O84" s="268"/>
      <c r="P84" s="270"/>
      <c r="R84" s="266"/>
      <c r="U84" s="270"/>
      <c r="V84" s="270"/>
      <c r="X84" s="270"/>
      <c r="Y84" s="270"/>
      <c r="Z84" s="270"/>
      <c r="AB84" s="297"/>
      <c r="AC84" s="270"/>
      <c r="AE84" s="187"/>
      <c r="AF84" s="268"/>
      <c r="AG84" s="268"/>
      <c r="AH84" s="270"/>
      <c r="AI84" s="270"/>
      <c r="AJ84" s="270"/>
      <c r="AK84" s="267"/>
      <c r="AL84" s="274"/>
      <c r="AM84" s="270"/>
      <c r="AN84" s="270"/>
      <c r="AO84" s="270"/>
      <c r="AP84" s="270"/>
      <c r="AQ84" s="268"/>
      <c r="AR84" s="267"/>
      <c r="AS84" s="267"/>
      <c r="AT84" s="270"/>
      <c r="AU84" s="268"/>
      <c r="AV84" s="270"/>
      <c r="AW84" s="187"/>
      <c r="AX84" s="268"/>
      <c r="AY84" s="8"/>
      <c r="AZ84" s="8"/>
      <c r="BA84" s="8"/>
    </row>
    <row r="85" spans="1:53">
      <c r="A85" s="266"/>
      <c r="B85" s="267"/>
      <c r="C85" s="184"/>
      <c r="D85" s="186"/>
      <c r="E85" s="218"/>
      <c r="F85" s="185"/>
      <c r="G85" s="185"/>
      <c r="H85" s="273"/>
      <c r="I85" s="269"/>
      <c r="J85" s="266"/>
      <c r="K85" s="266"/>
      <c r="L85" s="266"/>
      <c r="M85" s="270"/>
      <c r="N85" s="268"/>
      <c r="O85" s="268"/>
      <c r="P85" s="270"/>
      <c r="R85" s="266"/>
      <c r="U85" s="270"/>
      <c r="V85" s="270"/>
      <c r="X85" s="270"/>
      <c r="Y85" s="270"/>
      <c r="Z85" s="270"/>
      <c r="AB85" s="297"/>
      <c r="AC85" s="270"/>
      <c r="AE85" s="187"/>
      <c r="AF85" s="268"/>
      <c r="AG85" s="268"/>
      <c r="AH85" s="270"/>
      <c r="AI85" s="270"/>
      <c r="AJ85" s="270"/>
      <c r="AK85" s="267"/>
      <c r="AL85" s="274"/>
      <c r="AM85" s="270"/>
      <c r="AN85" s="270"/>
      <c r="AO85" s="270"/>
      <c r="AP85" s="270"/>
      <c r="AQ85" s="268"/>
      <c r="AR85" s="267"/>
      <c r="AS85" s="267"/>
      <c r="AT85" s="270"/>
      <c r="AU85" s="268"/>
      <c r="AV85" s="270"/>
      <c r="AW85" s="187"/>
      <c r="AX85" s="268"/>
      <c r="AY85" s="8"/>
      <c r="AZ85" s="8"/>
      <c r="BA85" s="8"/>
    </row>
    <row r="86" spans="1:53">
      <c r="A86" s="266"/>
      <c r="B86" s="267"/>
      <c r="C86" s="184"/>
      <c r="D86" s="186"/>
      <c r="E86" s="218"/>
      <c r="F86" s="185"/>
      <c r="G86" s="185"/>
      <c r="H86" s="273"/>
      <c r="I86" s="269"/>
      <c r="J86" s="266"/>
      <c r="K86" s="266"/>
      <c r="L86" s="266"/>
      <c r="M86" s="270"/>
      <c r="N86" s="268"/>
      <c r="O86" s="268"/>
      <c r="P86" s="270"/>
      <c r="R86" s="266"/>
      <c r="U86" s="270"/>
      <c r="V86" s="270"/>
      <c r="X86" s="270"/>
      <c r="Y86" s="270"/>
      <c r="Z86" s="270"/>
      <c r="AB86" s="297"/>
      <c r="AC86" s="270"/>
      <c r="AE86" s="187"/>
      <c r="AF86" s="268"/>
      <c r="AG86" s="268"/>
      <c r="AH86" s="270"/>
      <c r="AI86" s="270"/>
      <c r="AJ86" s="270"/>
      <c r="AK86" s="267"/>
      <c r="AL86" s="274"/>
      <c r="AM86" s="270"/>
      <c r="AN86" s="270"/>
      <c r="AO86" s="270"/>
      <c r="AP86" s="270"/>
      <c r="AQ86" s="268"/>
      <c r="AR86" s="267"/>
      <c r="AS86" s="267"/>
      <c r="AT86" s="270"/>
      <c r="AU86" s="268"/>
      <c r="AV86" s="270"/>
      <c r="AW86" s="187"/>
      <c r="AX86" s="268"/>
      <c r="AY86" s="8"/>
      <c r="AZ86" s="8"/>
      <c r="BA86" s="8"/>
    </row>
    <row r="87" spans="1:53">
      <c r="A87" s="266"/>
      <c r="B87" s="267"/>
      <c r="C87" s="184"/>
      <c r="D87" s="186"/>
      <c r="E87" s="218"/>
      <c r="F87" s="185"/>
      <c r="G87" s="185"/>
      <c r="H87" s="273"/>
      <c r="I87" s="269"/>
      <c r="J87" s="266"/>
      <c r="K87" s="266"/>
      <c r="L87" s="266"/>
      <c r="M87" s="270"/>
      <c r="N87" s="268"/>
      <c r="O87" s="268"/>
      <c r="P87" s="270"/>
      <c r="R87" s="266"/>
      <c r="U87" s="270"/>
      <c r="V87" s="270"/>
      <c r="X87" s="270"/>
      <c r="Y87" s="270"/>
      <c r="Z87" s="270"/>
      <c r="AB87" s="297"/>
      <c r="AC87" s="270"/>
      <c r="AE87" s="187"/>
      <c r="AF87" s="268"/>
      <c r="AG87" s="268"/>
      <c r="AH87" s="270"/>
      <c r="AI87" s="270"/>
      <c r="AJ87" s="270"/>
      <c r="AK87" s="267"/>
      <c r="AL87" s="274"/>
      <c r="AM87" s="270"/>
      <c r="AN87" s="270"/>
      <c r="AO87" s="270"/>
      <c r="AP87" s="270"/>
      <c r="AQ87" s="268"/>
      <c r="AR87" s="267"/>
      <c r="AS87" s="267"/>
      <c r="AT87" s="270"/>
      <c r="AU87" s="268"/>
      <c r="AV87" s="270"/>
      <c r="AW87" s="187"/>
      <c r="AX87" s="268"/>
      <c r="AY87" s="8"/>
      <c r="AZ87" s="8"/>
      <c r="BA87" s="8"/>
    </row>
    <row r="88" spans="1:53">
      <c r="A88" s="266"/>
      <c r="B88" s="267"/>
      <c r="C88" s="184"/>
      <c r="D88" s="186"/>
      <c r="E88" s="218"/>
      <c r="F88" s="185"/>
      <c r="G88" s="185"/>
      <c r="H88" s="273"/>
      <c r="I88" s="269"/>
      <c r="J88" s="266"/>
      <c r="K88" s="266"/>
      <c r="L88" s="266"/>
      <c r="M88" s="270"/>
      <c r="N88" s="268"/>
      <c r="O88" s="268"/>
      <c r="P88" s="270"/>
      <c r="R88" s="266"/>
      <c r="U88" s="270"/>
      <c r="V88" s="270"/>
      <c r="X88" s="270"/>
      <c r="Y88" s="270"/>
      <c r="Z88" s="270"/>
      <c r="AB88" s="297"/>
      <c r="AC88" s="270"/>
      <c r="AE88" s="187"/>
      <c r="AF88" s="268"/>
      <c r="AG88" s="268"/>
      <c r="AH88" s="270"/>
      <c r="AI88" s="270"/>
      <c r="AJ88" s="270"/>
      <c r="AK88" s="267"/>
      <c r="AL88" s="274"/>
      <c r="AM88" s="270"/>
      <c r="AN88" s="270"/>
      <c r="AO88" s="270"/>
      <c r="AP88" s="270"/>
      <c r="AQ88" s="268"/>
      <c r="AR88" s="267"/>
      <c r="AS88" s="267"/>
      <c r="AT88" s="270"/>
      <c r="AU88" s="268"/>
      <c r="AV88" s="270"/>
      <c r="AW88" s="187"/>
      <c r="AX88" s="268"/>
      <c r="AY88" s="8"/>
      <c r="AZ88" s="8"/>
      <c r="BA88" s="8"/>
    </row>
    <row r="89" spans="1:53">
      <c r="A89" s="266"/>
      <c r="B89" s="267"/>
      <c r="C89" s="184"/>
      <c r="D89" s="186"/>
      <c r="E89" s="218"/>
      <c r="F89" s="185"/>
      <c r="G89" s="185"/>
      <c r="H89" s="273"/>
      <c r="I89" s="269"/>
      <c r="J89" s="266"/>
      <c r="K89" s="266"/>
      <c r="L89" s="266"/>
      <c r="M89" s="270"/>
      <c r="N89" s="268"/>
      <c r="O89" s="268"/>
      <c r="P89" s="270"/>
      <c r="R89" s="266"/>
      <c r="U89" s="270"/>
      <c r="V89" s="270"/>
      <c r="X89" s="270"/>
      <c r="Y89" s="270"/>
      <c r="Z89" s="270"/>
      <c r="AB89" s="297"/>
      <c r="AC89" s="270"/>
      <c r="AE89" s="187"/>
      <c r="AF89" s="268"/>
      <c r="AG89" s="268"/>
      <c r="AH89" s="270"/>
      <c r="AI89" s="270"/>
      <c r="AJ89" s="270"/>
      <c r="AK89" s="267"/>
      <c r="AL89" s="274"/>
      <c r="AM89" s="270"/>
      <c r="AN89" s="270"/>
      <c r="AO89" s="270"/>
      <c r="AP89" s="270"/>
      <c r="AQ89" s="268"/>
      <c r="AR89" s="267"/>
      <c r="AS89" s="267"/>
      <c r="AT89" s="270"/>
      <c r="AU89" s="268"/>
      <c r="AV89" s="270"/>
      <c r="AW89" s="187"/>
      <c r="AX89" s="268"/>
      <c r="AY89" s="8"/>
      <c r="AZ89" s="8"/>
      <c r="BA89" s="8"/>
    </row>
    <row r="90" spans="1:53">
      <c r="A90" s="266"/>
      <c r="B90" s="267"/>
      <c r="C90" s="184"/>
      <c r="D90" s="186"/>
      <c r="E90" s="218"/>
      <c r="F90" s="185"/>
      <c r="G90" s="185"/>
      <c r="H90" s="273"/>
      <c r="I90" s="269"/>
      <c r="J90" s="266"/>
      <c r="K90" s="266"/>
      <c r="L90" s="266"/>
      <c r="M90" s="270"/>
      <c r="N90" s="268"/>
      <c r="O90" s="268"/>
      <c r="P90" s="270"/>
      <c r="R90" s="266"/>
      <c r="U90" s="270"/>
      <c r="V90" s="270"/>
      <c r="X90" s="270"/>
      <c r="Y90" s="270"/>
      <c r="Z90" s="270"/>
      <c r="AB90" s="297"/>
      <c r="AC90" s="270"/>
      <c r="AE90" s="187"/>
      <c r="AF90" s="268"/>
      <c r="AG90" s="268"/>
      <c r="AH90" s="270"/>
      <c r="AI90" s="270"/>
      <c r="AJ90" s="270"/>
      <c r="AK90" s="267"/>
      <c r="AL90" s="274"/>
      <c r="AM90" s="270"/>
      <c r="AN90" s="270"/>
      <c r="AO90" s="270"/>
      <c r="AP90" s="270"/>
      <c r="AQ90" s="268"/>
      <c r="AR90" s="267"/>
      <c r="AS90" s="267"/>
      <c r="AT90" s="270"/>
      <c r="AU90" s="268"/>
      <c r="AV90" s="270"/>
      <c r="AW90" s="187"/>
      <c r="AX90" s="268"/>
      <c r="AY90" s="8"/>
      <c r="AZ90" s="8"/>
      <c r="BA90" s="8"/>
    </row>
    <row r="91" spans="1:53">
      <c r="A91" s="266"/>
      <c r="B91" s="267"/>
      <c r="C91" s="184"/>
      <c r="D91" s="186"/>
      <c r="E91" s="218"/>
      <c r="F91" s="185"/>
      <c r="G91" s="185"/>
      <c r="H91" s="273"/>
      <c r="I91" s="269"/>
      <c r="J91" s="266"/>
      <c r="K91" s="266"/>
      <c r="L91" s="266"/>
      <c r="M91" s="270"/>
      <c r="N91" s="268"/>
      <c r="O91" s="268"/>
      <c r="P91" s="270"/>
      <c r="R91" s="266"/>
      <c r="U91" s="270"/>
      <c r="V91" s="270"/>
      <c r="X91" s="270"/>
      <c r="Y91" s="270"/>
      <c r="Z91" s="270"/>
      <c r="AB91" s="297"/>
      <c r="AC91" s="270"/>
      <c r="AE91" s="187"/>
      <c r="AF91" s="268"/>
      <c r="AG91" s="268"/>
      <c r="AH91" s="270"/>
      <c r="AI91" s="270"/>
      <c r="AJ91" s="270"/>
      <c r="AK91" s="267"/>
      <c r="AL91" s="274"/>
      <c r="AM91" s="270"/>
      <c r="AN91" s="270"/>
      <c r="AO91" s="270"/>
      <c r="AP91" s="270"/>
      <c r="AQ91" s="268"/>
      <c r="AR91" s="267"/>
      <c r="AS91" s="267"/>
      <c r="AT91" s="270"/>
      <c r="AU91" s="268"/>
      <c r="AV91" s="270"/>
      <c r="AW91" s="187"/>
      <c r="AX91" s="268"/>
      <c r="AY91" s="8"/>
      <c r="AZ91" s="8"/>
      <c r="BA91" s="8"/>
    </row>
    <row r="92" spans="1:53">
      <c r="A92" s="266"/>
      <c r="B92" s="267"/>
      <c r="C92" s="184"/>
      <c r="D92" s="186"/>
      <c r="E92" s="218"/>
      <c r="F92" s="185"/>
      <c r="G92" s="185"/>
      <c r="H92" s="273"/>
      <c r="I92" s="269"/>
      <c r="J92" s="266"/>
      <c r="K92" s="266"/>
      <c r="L92" s="266"/>
      <c r="M92" s="270"/>
      <c r="N92" s="268"/>
      <c r="O92" s="268"/>
      <c r="P92" s="270"/>
      <c r="R92" s="266"/>
      <c r="U92" s="270"/>
      <c r="V92" s="270"/>
      <c r="X92" s="270"/>
      <c r="Y92" s="270"/>
      <c r="Z92" s="270"/>
      <c r="AB92" s="297"/>
      <c r="AC92" s="270"/>
      <c r="AE92" s="187"/>
      <c r="AF92" s="268"/>
      <c r="AG92" s="268"/>
      <c r="AH92" s="270"/>
      <c r="AI92" s="270"/>
      <c r="AJ92" s="270"/>
      <c r="AK92" s="267"/>
      <c r="AL92" s="274"/>
      <c r="AM92" s="270"/>
      <c r="AN92" s="270"/>
      <c r="AO92" s="270"/>
      <c r="AP92" s="270"/>
      <c r="AQ92" s="268"/>
      <c r="AR92" s="267"/>
      <c r="AS92" s="267"/>
      <c r="AT92" s="270"/>
      <c r="AU92" s="268"/>
      <c r="AV92" s="270"/>
      <c r="AW92" s="187"/>
      <c r="AX92" s="268"/>
      <c r="AY92" s="8"/>
      <c r="AZ92" s="8"/>
      <c r="BA92" s="8"/>
    </row>
    <row r="93" spans="1:53">
      <c r="A93" s="266"/>
      <c r="B93" s="267"/>
      <c r="C93" s="184"/>
      <c r="D93" s="186"/>
      <c r="E93" s="218"/>
      <c r="F93" s="185"/>
      <c r="G93" s="185"/>
      <c r="H93" s="273"/>
      <c r="I93" s="269"/>
      <c r="J93" s="266"/>
      <c r="K93" s="266"/>
      <c r="L93" s="266"/>
      <c r="M93" s="270"/>
      <c r="N93" s="268"/>
      <c r="O93" s="268"/>
      <c r="P93" s="270"/>
      <c r="R93" s="266"/>
      <c r="U93" s="270"/>
      <c r="V93" s="270"/>
      <c r="X93" s="270"/>
      <c r="Y93" s="270"/>
      <c r="Z93" s="270"/>
      <c r="AB93" s="297"/>
      <c r="AC93" s="270"/>
      <c r="AE93" s="187"/>
      <c r="AF93" s="268"/>
      <c r="AG93" s="268"/>
      <c r="AH93" s="270"/>
      <c r="AI93" s="270"/>
      <c r="AJ93" s="270"/>
      <c r="AK93" s="267"/>
      <c r="AL93" s="274"/>
      <c r="AM93" s="270"/>
      <c r="AN93" s="270"/>
      <c r="AO93" s="270"/>
      <c r="AP93" s="270"/>
      <c r="AQ93" s="268"/>
      <c r="AR93" s="267"/>
      <c r="AS93" s="267"/>
      <c r="AT93" s="270"/>
      <c r="AU93" s="268"/>
      <c r="AV93" s="270"/>
      <c r="AW93" s="187"/>
      <c r="AX93" s="268"/>
      <c r="AY93" s="8"/>
      <c r="AZ93" s="8"/>
      <c r="BA93" s="8"/>
    </row>
    <row r="94" spans="1:53">
      <c r="A94" s="266"/>
      <c r="B94" s="267"/>
      <c r="C94" s="184"/>
      <c r="D94" s="186"/>
      <c r="E94" s="218"/>
      <c r="F94" s="185"/>
      <c r="G94" s="185"/>
      <c r="H94" s="273"/>
      <c r="I94" s="269"/>
      <c r="J94" s="266"/>
      <c r="K94" s="266"/>
      <c r="L94" s="266"/>
      <c r="M94" s="270"/>
      <c r="N94" s="268"/>
      <c r="O94" s="268"/>
      <c r="P94" s="270"/>
      <c r="R94" s="266"/>
      <c r="U94" s="270"/>
      <c r="V94" s="270"/>
      <c r="X94" s="270"/>
      <c r="Y94" s="270"/>
      <c r="Z94" s="270"/>
      <c r="AB94" s="297"/>
      <c r="AC94" s="270"/>
      <c r="AE94" s="187"/>
      <c r="AF94" s="268"/>
      <c r="AG94" s="268"/>
      <c r="AH94" s="270"/>
      <c r="AI94" s="270"/>
      <c r="AJ94" s="270"/>
      <c r="AK94" s="267"/>
      <c r="AL94" s="274"/>
      <c r="AM94" s="270"/>
      <c r="AN94" s="270"/>
      <c r="AO94" s="270"/>
      <c r="AP94" s="270"/>
      <c r="AQ94" s="268"/>
      <c r="AR94" s="267"/>
      <c r="AS94" s="267"/>
      <c r="AT94" s="270"/>
      <c r="AU94" s="268"/>
      <c r="AV94" s="270"/>
      <c r="AW94" s="187"/>
      <c r="AX94" s="268"/>
      <c r="AY94" s="8"/>
      <c r="AZ94" s="8"/>
      <c r="BA94" s="8"/>
    </row>
    <row r="95" spans="1:53">
      <c r="A95" s="266"/>
      <c r="B95" s="267"/>
      <c r="C95" s="184"/>
      <c r="D95" s="186"/>
      <c r="E95" s="218"/>
      <c r="F95" s="185"/>
      <c r="G95" s="185"/>
      <c r="H95" s="273"/>
      <c r="I95" s="269"/>
      <c r="J95" s="266"/>
      <c r="K95" s="266"/>
      <c r="L95" s="266"/>
      <c r="M95" s="270"/>
      <c r="N95" s="268"/>
      <c r="O95" s="268"/>
      <c r="P95" s="270"/>
      <c r="R95" s="266"/>
      <c r="U95" s="270"/>
      <c r="V95" s="270"/>
      <c r="X95" s="270"/>
      <c r="Y95" s="270"/>
      <c r="Z95" s="270"/>
      <c r="AB95" s="297"/>
      <c r="AC95" s="270"/>
      <c r="AE95" s="187"/>
      <c r="AF95" s="268"/>
      <c r="AG95" s="268"/>
      <c r="AH95" s="270"/>
      <c r="AI95" s="270"/>
      <c r="AJ95" s="270"/>
      <c r="AK95" s="267"/>
      <c r="AL95" s="274"/>
      <c r="AM95" s="270"/>
      <c r="AN95" s="270"/>
      <c r="AO95" s="270"/>
      <c r="AP95" s="270"/>
      <c r="AQ95" s="268"/>
      <c r="AR95" s="267"/>
      <c r="AS95" s="267"/>
      <c r="AT95" s="270"/>
      <c r="AU95" s="268"/>
      <c r="AV95" s="270"/>
      <c r="AW95" s="187"/>
      <c r="AX95" s="268"/>
      <c r="AY95" s="8"/>
      <c r="AZ95" s="8"/>
      <c r="BA95" s="8"/>
    </row>
    <row r="96" spans="1:53">
      <c r="A96" s="266"/>
      <c r="B96" s="267"/>
      <c r="C96" s="184"/>
      <c r="D96" s="186"/>
      <c r="E96" s="218"/>
      <c r="F96" s="185"/>
      <c r="G96" s="185"/>
      <c r="H96" s="273"/>
      <c r="I96" s="269"/>
      <c r="J96" s="266"/>
      <c r="K96" s="266"/>
      <c r="L96" s="266"/>
      <c r="M96" s="270"/>
      <c r="N96" s="268"/>
      <c r="O96" s="268"/>
      <c r="P96" s="270"/>
      <c r="R96" s="266"/>
      <c r="U96" s="270"/>
      <c r="V96" s="270"/>
      <c r="X96" s="270"/>
      <c r="Y96" s="270"/>
      <c r="Z96" s="270"/>
      <c r="AB96" s="297"/>
      <c r="AC96" s="270"/>
      <c r="AE96" s="187"/>
      <c r="AF96" s="268"/>
      <c r="AG96" s="268"/>
      <c r="AH96" s="270"/>
      <c r="AI96" s="270"/>
      <c r="AJ96" s="270"/>
      <c r="AK96" s="267"/>
      <c r="AL96" s="274"/>
      <c r="AM96" s="270"/>
      <c r="AN96" s="270"/>
      <c r="AO96" s="270"/>
      <c r="AP96" s="270"/>
      <c r="AQ96" s="268"/>
      <c r="AR96" s="267"/>
      <c r="AS96" s="267"/>
      <c r="AT96" s="270"/>
      <c r="AU96" s="268"/>
      <c r="AV96" s="270"/>
      <c r="AW96" s="187"/>
      <c r="AX96" s="268"/>
      <c r="AY96" s="8"/>
      <c r="AZ96" s="8"/>
      <c r="BA96" s="8"/>
    </row>
    <row r="97" spans="1:53">
      <c r="A97" s="266"/>
      <c r="B97" s="267"/>
      <c r="C97" s="184"/>
      <c r="D97" s="186"/>
      <c r="E97" s="218"/>
      <c r="F97" s="185"/>
      <c r="G97" s="185"/>
      <c r="H97" s="273"/>
      <c r="I97" s="269"/>
      <c r="J97" s="266"/>
      <c r="K97" s="266"/>
      <c r="L97" s="266"/>
      <c r="M97" s="270"/>
      <c r="N97" s="268"/>
      <c r="O97" s="268"/>
      <c r="P97" s="270"/>
      <c r="R97" s="266"/>
      <c r="U97" s="270"/>
      <c r="V97" s="270"/>
      <c r="X97" s="270"/>
      <c r="Y97" s="270"/>
      <c r="Z97" s="270"/>
      <c r="AB97" s="297"/>
      <c r="AC97" s="270"/>
      <c r="AE97" s="187"/>
      <c r="AF97" s="268"/>
      <c r="AG97" s="268"/>
      <c r="AH97" s="270"/>
      <c r="AI97" s="270"/>
      <c r="AJ97" s="270"/>
      <c r="AK97" s="267"/>
      <c r="AL97" s="274"/>
      <c r="AM97" s="270"/>
      <c r="AN97" s="270"/>
      <c r="AO97" s="270"/>
      <c r="AP97" s="270"/>
      <c r="AQ97" s="268"/>
      <c r="AR97" s="267"/>
      <c r="AS97" s="267"/>
      <c r="AT97" s="270"/>
      <c r="AU97" s="268"/>
      <c r="AV97" s="270"/>
      <c r="AW97" s="187"/>
      <c r="AX97" s="268"/>
      <c r="AY97" s="8"/>
      <c r="AZ97" s="8"/>
      <c r="BA97" s="8"/>
    </row>
    <row r="98" spans="1:53">
      <c r="A98" s="266"/>
      <c r="B98" s="267"/>
      <c r="C98" s="184"/>
      <c r="D98" s="186"/>
      <c r="E98" s="218"/>
      <c r="F98" s="185"/>
      <c r="G98" s="185"/>
      <c r="H98" s="273"/>
      <c r="I98" s="269"/>
      <c r="J98" s="266"/>
      <c r="K98" s="266"/>
      <c r="L98" s="266"/>
      <c r="M98" s="270"/>
      <c r="N98" s="268"/>
      <c r="O98" s="268"/>
      <c r="P98" s="270"/>
      <c r="R98" s="266"/>
      <c r="U98" s="270"/>
      <c r="V98" s="270"/>
      <c r="X98" s="270"/>
      <c r="Y98" s="270"/>
      <c r="Z98" s="270"/>
      <c r="AB98" s="297"/>
      <c r="AC98" s="270"/>
      <c r="AE98" s="187"/>
      <c r="AF98" s="268"/>
      <c r="AG98" s="268"/>
      <c r="AH98" s="270"/>
      <c r="AI98" s="270"/>
      <c r="AJ98" s="270"/>
      <c r="AK98" s="267"/>
      <c r="AL98" s="274"/>
      <c r="AM98" s="270"/>
      <c r="AN98" s="270"/>
      <c r="AO98" s="270"/>
      <c r="AP98" s="270"/>
      <c r="AQ98" s="268"/>
      <c r="AR98" s="267"/>
      <c r="AS98" s="267"/>
      <c r="AT98" s="270"/>
      <c r="AU98" s="268"/>
      <c r="AV98" s="270"/>
      <c r="AW98" s="187"/>
      <c r="AX98" s="268"/>
      <c r="AY98" s="8"/>
      <c r="AZ98" s="8"/>
      <c r="BA98" s="8"/>
    </row>
    <row r="99" spans="1:53">
      <c r="A99" s="266"/>
      <c r="B99" s="267"/>
      <c r="C99" s="184"/>
      <c r="D99" s="186"/>
      <c r="E99" s="218"/>
      <c r="F99" s="185"/>
      <c r="G99" s="185"/>
      <c r="H99" s="273"/>
      <c r="I99" s="269"/>
      <c r="J99" s="266"/>
      <c r="K99" s="266"/>
      <c r="L99" s="266"/>
      <c r="M99" s="270"/>
      <c r="N99" s="268"/>
      <c r="O99" s="268"/>
      <c r="P99" s="270"/>
      <c r="R99" s="266"/>
      <c r="U99" s="270"/>
      <c r="V99" s="270"/>
      <c r="X99" s="270"/>
      <c r="Y99" s="270"/>
      <c r="Z99" s="270"/>
      <c r="AB99" s="297"/>
      <c r="AC99" s="270"/>
      <c r="AE99" s="187"/>
      <c r="AF99" s="268"/>
      <c r="AG99" s="268"/>
      <c r="AH99" s="270"/>
      <c r="AI99" s="270"/>
      <c r="AJ99" s="270"/>
      <c r="AK99" s="267"/>
      <c r="AL99" s="274"/>
      <c r="AM99" s="270"/>
      <c r="AN99" s="270"/>
      <c r="AO99" s="270"/>
      <c r="AP99" s="270"/>
      <c r="AQ99" s="268"/>
      <c r="AR99" s="267"/>
      <c r="AS99" s="267"/>
      <c r="AT99" s="270"/>
      <c r="AU99" s="268"/>
      <c r="AV99" s="270"/>
      <c r="AW99" s="187"/>
      <c r="AX99" s="268"/>
      <c r="AY99" s="8"/>
      <c r="AZ99" s="8"/>
      <c r="BA99" s="8"/>
    </row>
    <row r="100" spans="1:53">
      <c r="A100" s="266"/>
      <c r="B100" s="267"/>
      <c r="C100" s="184"/>
      <c r="D100" s="186"/>
      <c r="E100" s="218"/>
      <c r="F100" s="185"/>
      <c r="G100" s="185"/>
      <c r="H100" s="273"/>
      <c r="I100" s="269"/>
      <c r="J100" s="266"/>
      <c r="K100" s="266"/>
      <c r="L100" s="266"/>
      <c r="M100" s="270"/>
      <c r="N100" s="268"/>
      <c r="O100" s="268"/>
      <c r="P100" s="270"/>
      <c r="R100" s="266"/>
      <c r="U100" s="270"/>
      <c r="V100" s="270"/>
      <c r="X100" s="270"/>
      <c r="Y100" s="270"/>
      <c r="Z100" s="270"/>
      <c r="AB100" s="297"/>
      <c r="AC100" s="270"/>
      <c r="AE100" s="187"/>
      <c r="AF100" s="268"/>
      <c r="AG100" s="268"/>
      <c r="AH100" s="270"/>
      <c r="AI100" s="270"/>
      <c r="AJ100" s="270"/>
      <c r="AK100" s="267"/>
      <c r="AL100" s="274"/>
      <c r="AM100" s="270"/>
      <c r="AN100" s="270"/>
      <c r="AO100" s="270"/>
      <c r="AP100" s="270"/>
      <c r="AQ100" s="268"/>
      <c r="AR100" s="267"/>
      <c r="AS100" s="267"/>
      <c r="AT100" s="270"/>
      <c r="AU100" s="268"/>
      <c r="AV100" s="270"/>
      <c r="AW100" s="187"/>
      <c r="AX100" s="268"/>
      <c r="AY100" s="8"/>
      <c r="AZ100" s="8"/>
      <c r="BA100" s="8"/>
    </row>
    <row r="101" spans="1:53">
      <c r="A101" s="266"/>
      <c r="B101" s="267"/>
      <c r="C101" s="184"/>
      <c r="D101" s="186"/>
      <c r="E101" s="218"/>
      <c r="F101" s="185"/>
      <c r="G101" s="185"/>
      <c r="H101" s="273"/>
      <c r="I101" s="269"/>
      <c r="J101" s="266"/>
      <c r="K101" s="266"/>
      <c r="L101" s="266"/>
      <c r="M101" s="270"/>
      <c r="N101" s="268"/>
      <c r="O101" s="268"/>
      <c r="P101" s="270"/>
      <c r="R101" s="266"/>
      <c r="U101" s="270"/>
      <c r="V101" s="270"/>
      <c r="X101" s="270"/>
      <c r="Y101" s="270"/>
      <c r="Z101" s="270"/>
      <c r="AB101" s="297"/>
      <c r="AC101" s="270"/>
      <c r="AE101" s="187"/>
      <c r="AF101" s="268"/>
      <c r="AG101" s="268"/>
      <c r="AH101" s="270"/>
      <c r="AI101" s="270"/>
      <c r="AJ101" s="270"/>
      <c r="AK101" s="267"/>
      <c r="AL101" s="274"/>
      <c r="AM101" s="270"/>
      <c r="AN101" s="270"/>
      <c r="AO101" s="270"/>
      <c r="AP101" s="270"/>
      <c r="AQ101" s="268"/>
      <c r="AR101" s="267"/>
      <c r="AS101" s="267"/>
      <c r="AT101" s="270"/>
      <c r="AU101" s="268"/>
      <c r="AV101" s="270"/>
      <c r="AW101" s="187"/>
      <c r="AX101" s="268"/>
      <c r="AY101" s="8"/>
      <c r="AZ101" s="8"/>
      <c r="BA101" s="8"/>
    </row>
    <row r="102" spans="1:53">
      <c r="A102" s="266"/>
      <c r="B102" s="267"/>
      <c r="C102" s="184"/>
      <c r="D102" s="186"/>
      <c r="E102" s="218"/>
      <c r="F102" s="185"/>
      <c r="G102" s="185"/>
      <c r="H102" s="273"/>
      <c r="I102" s="269"/>
      <c r="J102" s="266"/>
      <c r="K102" s="266"/>
      <c r="L102" s="266"/>
      <c r="M102" s="270"/>
      <c r="N102" s="268"/>
      <c r="O102" s="268"/>
      <c r="P102" s="270"/>
      <c r="R102" s="266"/>
      <c r="U102" s="270"/>
      <c r="V102" s="270"/>
      <c r="X102" s="270"/>
      <c r="Y102" s="270"/>
      <c r="Z102" s="270"/>
      <c r="AB102" s="297"/>
      <c r="AC102" s="270"/>
      <c r="AE102" s="187"/>
      <c r="AF102" s="268"/>
      <c r="AG102" s="268"/>
      <c r="AH102" s="270"/>
      <c r="AI102" s="270"/>
      <c r="AJ102" s="270"/>
      <c r="AK102" s="267"/>
      <c r="AL102" s="274"/>
      <c r="AM102" s="270"/>
      <c r="AN102" s="270"/>
      <c r="AO102" s="270"/>
      <c r="AP102" s="270"/>
      <c r="AQ102" s="268"/>
      <c r="AR102" s="267"/>
      <c r="AS102" s="267"/>
      <c r="AT102" s="270"/>
      <c r="AU102" s="268"/>
      <c r="AV102" s="270"/>
      <c r="AW102" s="187"/>
      <c r="AX102" s="268"/>
      <c r="AY102" s="8"/>
      <c r="AZ102" s="8"/>
      <c r="BA102" s="8"/>
    </row>
    <row r="103" spans="1:53">
      <c r="A103" s="266"/>
      <c r="B103" s="267"/>
      <c r="C103" s="184"/>
      <c r="D103" s="186"/>
      <c r="E103" s="218"/>
      <c r="F103" s="185"/>
      <c r="G103" s="185"/>
      <c r="H103" s="273"/>
      <c r="I103" s="269"/>
      <c r="J103" s="266"/>
      <c r="K103" s="266"/>
      <c r="L103" s="266"/>
      <c r="M103" s="270"/>
      <c r="N103" s="268"/>
      <c r="O103" s="268"/>
      <c r="P103" s="270"/>
      <c r="R103" s="266"/>
      <c r="U103" s="270"/>
      <c r="V103" s="270"/>
      <c r="X103" s="270"/>
      <c r="Y103" s="270"/>
      <c r="Z103" s="270"/>
      <c r="AB103" s="297"/>
      <c r="AC103" s="270"/>
      <c r="AE103" s="187"/>
      <c r="AF103" s="268"/>
      <c r="AG103" s="268"/>
      <c r="AH103" s="270"/>
      <c r="AI103" s="270"/>
      <c r="AJ103" s="270"/>
      <c r="AK103" s="267"/>
      <c r="AL103" s="274"/>
      <c r="AM103" s="270"/>
      <c r="AN103" s="270"/>
      <c r="AO103" s="270"/>
      <c r="AP103" s="270"/>
      <c r="AQ103" s="268"/>
      <c r="AR103" s="267"/>
      <c r="AS103" s="267"/>
      <c r="AT103" s="270"/>
      <c r="AU103" s="268"/>
      <c r="AV103" s="270"/>
      <c r="AW103" s="187"/>
      <c r="AX103" s="268"/>
      <c r="AY103" s="8"/>
      <c r="AZ103" s="8"/>
      <c r="BA103" s="8"/>
    </row>
    <row r="104" spans="1:53">
      <c r="A104" s="266"/>
      <c r="B104" s="267"/>
      <c r="C104" s="184"/>
      <c r="D104" s="186"/>
      <c r="E104" s="218"/>
      <c r="F104" s="185"/>
      <c r="G104" s="185"/>
      <c r="H104" s="273"/>
      <c r="I104" s="269"/>
      <c r="J104" s="266"/>
      <c r="K104" s="266"/>
      <c r="L104" s="266"/>
      <c r="M104" s="270"/>
      <c r="N104" s="268"/>
      <c r="O104" s="268"/>
      <c r="P104" s="270"/>
      <c r="R104" s="266"/>
      <c r="U104" s="270"/>
      <c r="V104" s="270"/>
      <c r="X104" s="270"/>
      <c r="Y104" s="270"/>
      <c r="Z104" s="270"/>
      <c r="AB104" s="297"/>
      <c r="AC104" s="270"/>
      <c r="AE104" s="187"/>
      <c r="AF104" s="268"/>
      <c r="AG104" s="268"/>
      <c r="AH104" s="270"/>
      <c r="AI104" s="270"/>
      <c r="AJ104" s="270"/>
      <c r="AK104" s="267"/>
      <c r="AL104" s="274"/>
      <c r="AM104" s="270"/>
      <c r="AN104" s="270"/>
      <c r="AO104" s="270"/>
      <c r="AP104" s="270"/>
      <c r="AQ104" s="268"/>
      <c r="AR104" s="267"/>
      <c r="AS104" s="267"/>
      <c r="AT104" s="270"/>
      <c r="AU104" s="268"/>
      <c r="AV104" s="270"/>
      <c r="AW104" s="187"/>
      <c r="AX104" s="268"/>
      <c r="AY104" s="8"/>
      <c r="AZ104" s="8"/>
      <c r="BA104" s="8"/>
    </row>
    <row r="105" spans="1:53">
      <c r="A105" s="266"/>
      <c r="B105" s="267"/>
      <c r="C105" s="184"/>
      <c r="D105" s="186"/>
      <c r="E105" s="218"/>
      <c r="F105" s="185"/>
      <c r="G105" s="185"/>
      <c r="H105" s="273"/>
      <c r="I105" s="269"/>
      <c r="J105" s="266"/>
      <c r="K105" s="266"/>
      <c r="L105" s="266"/>
      <c r="M105" s="270"/>
      <c r="N105" s="268"/>
      <c r="O105" s="268"/>
      <c r="P105" s="270"/>
      <c r="R105" s="266"/>
      <c r="U105" s="270"/>
      <c r="V105" s="270"/>
      <c r="X105" s="270"/>
      <c r="Y105" s="270"/>
      <c r="Z105" s="270"/>
      <c r="AB105" s="297"/>
      <c r="AC105" s="270"/>
      <c r="AE105" s="187"/>
      <c r="AF105" s="268"/>
      <c r="AG105" s="268"/>
      <c r="AH105" s="270"/>
      <c r="AI105" s="270"/>
      <c r="AJ105" s="270"/>
      <c r="AK105" s="267"/>
      <c r="AL105" s="274"/>
      <c r="AM105" s="270"/>
      <c r="AN105" s="270"/>
      <c r="AO105" s="270"/>
      <c r="AP105" s="270"/>
      <c r="AQ105" s="268"/>
      <c r="AR105" s="267"/>
      <c r="AS105" s="267"/>
      <c r="AT105" s="270"/>
      <c r="AU105" s="268"/>
      <c r="AV105" s="270"/>
      <c r="AW105" s="187"/>
      <c r="AX105" s="268"/>
      <c r="AY105" s="8"/>
      <c r="AZ105" s="8"/>
      <c r="BA105" s="8"/>
    </row>
    <row r="106" spans="1:53">
      <c r="A106" s="266"/>
      <c r="B106" s="267"/>
      <c r="C106" s="184"/>
      <c r="D106" s="186"/>
      <c r="E106" s="218"/>
      <c r="F106" s="185"/>
      <c r="G106" s="185"/>
      <c r="H106" s="273"/>
      <c r="I106" s="269"/>
      <c r="J106" s="266"/>
      <c r="K106" s="266"/>
      <c r="L106" s="266"/>
      <c r="M106" s="270"/>
      <c r="N106" s="268"/>
      <c r="O106" s="268"/>
      <c r="P106" s="270"/>
      <c r="R106" s="266"/>
      <c r="U106" s="270"/>
      <c r="V106" s="270"/>
      <c r="X106" s="270"/>
      <c r="Y106" s="270"/>
      <c r="Z106" s="270"/>
      <c r="AB106" s="297"/>
      <c r="AC106" s="270"/>
      <c r="AE106" s="187"/>
      <c r="AF106" s="268"/>
      <c r="AG106" s="268"/>
      <c r="AH106" s="270"/>
      <c r="AI106" s="270"/>
      <c r="AJ106" s="270"/>
      <c r="AK106" s="267"/>
      <c r="AL106" s="274"/>
      <c r="AM106" s="270"/>
      <c r="AN106" s="270"/>
      <c r="AO106" s="270"/>
      <c r="AP106" s="270"/>
      <c r="AQ106" s="268"/>
      <c r="AR106" s="270"/>
      <c r="AS106" s="270"/>
      <c r="AT106" s="270"/>
      <c r="AU106" s="268"/>
      <c r="AV106" s="270"/>
      <c r="AW106" s="187"/>
      <c r="AX106" s="268"/>
      <c r="AY106" s="8"/>
      <c r="AZ106" s="8"/>
      <c r="BA106" s="8"/>
    </row>
    <row r="107" spans="1:53">
      <c r="A107" s="266"/>
      <c r="B107" s="267"/>
      <c r="C107" s="184"/>
      <c r="D107" s="186"/>
      <c r="E107" s="218"/>
      <c r="F107" s="185"/>
      <c r="G107" s="185"/>
      <c r="H107" s="273"/>
      <c r="I107" s="269"/>
      <c r="J107" s="266"/>
      <c r="K107" s="266"/>
      <c r="L107" s="266"/>
      <c r="M107" s="270"/>
      <c r="N107" s="268"/>
      <c r="O107" s="268"/>
      <c r="P107" s="270"/>
      <c r="R107" s="266"/>
      <c r="U107" s="270"/>
      <c r="V107" s="270"/>
      <c r="X107" s="270"/>
      <c r="Y107" s="270"/>
      <c r="Z107" s="270"/>
      <c r="AB107" s="297"/>
      <c r="AC107" s="270"/>
      <c r="AE107" s="187"/>
      <c r="AF107" s="268"/>
      <c r="AG107" s="268"/>
      <c r="AH107" s="270"/>
      <c r="AI107" s="270"/>
      <c r="AJ107" s="270"/>
      <c r="AK107" s="267"/>
      <c r="AL107" s="274"/>
      <c r="AM107" s="270"/>
      <c r="AN107" s="270"/>
      <c r="AO107" s="270"/>
      <c r="AP107" s="270"/>
      <c r="AQ107" s="268"/>
      <c r="AR107" s="270"/>
      <c r="AS107" s="270"/>
      <c r="AT107" s="270"/>
      <c r="AU107" s="268"/>
      <c r="AV107" s="270"/>
      <c r="AW107" s="187"/>
      <c r="AX107" s="268"/>
      <c r="AY107" s="8"/>
      <c r="AZ107" s="8"/>
      <c r="BA107" s="8"/>
    </row>
    <row r="108" spans="1:53">
      <c r="A108" s="266"/>
      <c r="B108" s="267"/>
      <c r="C108" s="184"/>
      <c r="D108" s="186"/>
      <c r="E108" s="218"/>
      <c r="F108" s="185"/>
      <c r="G108" s="185"/>
      <c r="H108" s="273"/>
      <c r="I108" s="269"/>
      <c r="J108" s="266"/>
      <c r="K108" s="266"/>
      <c r="L108" s="266"/>
      <c r="M108" s="270"/>
      <c r="N108" s="268"/>
      <c r="O108" s="268"/>
      <c r="P108" s="270"/>
      <c r="R108" s="266"/>
      <c r="U108" s="270"/>
      <c r="V108" s="270"/>
      <c r="X108" s="270"/>
      <c r="Y108" s="270"/>
      <c r="Z108" s="270"/>
      <c r="AB108" s="297"/>
      <c r="AC108" s="270"/>
      <c r="AE108" s="187"/>
      <c r="AF108" s="268"/>
      <c r="AG108" s="268"/>
      <c r="AH108" s="270"/>
      <c r="AI108" s="270"/>
      <c r="AJ108" s="270"/>
      <c r="AK108" s="267"/>
      <c r="AL108" s="274"/>
      <c r="AM108" s="270"/>
      <c r="AN108" s="270"/>
      <c r="AO108" s="270"/>
      <c r="AP108" s="270"/>
      <c r="AQ108" s="268"/>
      <c r="AR108" s="270"/>
      <c r="AS108" s="270"/>
      <c r="AT108" s="270"/>
      <c r="AU108" s="268"/>
      <c r="AV108" s="270"/>
      <c r="AW108" s="187"/>
      <c r="AX108" s="268"/>
      <c r="AY108" s="8"/>
      <c r="AZ108" s="8"/>
      <c r="BA108" s="8"/>
    </row>
    <row r="109" spans="1:53">
      <c r="A109" s="266"/>
      <c r="B109" s="267"/>
      <c r="C109" s="184"/>
      <c r="D109" s="186"/>
      <c r="E109" s="218"/>
      <c r="F109" s="185"/>
      <c r="G109" s="185"/>
      <c r="H109" s="273"/>
      <c r="I109" s="269"/>
      <c r="J109" s="266"/>
      <c r="K109" s="266"/>
      <c r="L109" s="266"/>
      <c r="M109" s="270"/>
      <c r="N109" s="268"/>
      <c r="O109" s="268"/>
      <c r="P109" s="270"/>
      <c r="R109" s="266"/>
      <c r="U109" s="270"/>
      <c r="V109" s="270"/>
      <c r="X109" s="270"/>
      <c r="Y109" s="270"/>
      <c r="Z109" s="270"/>
      <c r="AB109" s="297"/>
      <c r="AC109" s="270"/>
      <c r="AE109" s="187"/>
      <c r="AF109" s="268"/>
      <c r="AG109" s="268"/>
      <c r="AH109" s="270"/>
      <c r="AI109" s="270"/>
      <c r="AJ109" s="270"/>
      <c r="AK109" s="267"/>
      <c r="AL109" s="274"/>
      <c r="AM109" s="270"/>
      <c r="AN109" s="270"/>
      <c r="AO109" s="270"/>
      <c r="AP109" s="270"/>
      <c r="AQ109" s="268"/>
      <c r="AR109" s="270"/>
      <c r="AS109" s="270"/>
      <c r="AT109" s="270"/>
      <c r="AU109" s="268"/>
      <c r="AV109" s="270"/>
      <c r="AW109" s="187"/>
      <c r="AX109" s="268"/>
      <c r="AY109" s="8"/>
      <c r="AZ109" s="8"/>
      <c r="BA109" s="8"/>
    </row>
    <row r="110" spans="1:53">
      <c r="A110" s="266"/>
      <c r="B110" s="267"/>
      <c r="C110" s="184"/>
      <c r="D110" s="186"/>
      <c r="E110" s="218"/>
      <c r="F110" s="185"/>
      <c r="G110" s="185"/>
      <c r="H110" s="273"/>
      <c r="I110" s="269"/>
      <c r="J110" s="266"/>
      <c r="K110" s="266"/>
      <c r="L110" s="266"/>
      <c r="M110" s="270"/>
      <c r="N110" s="268"/>
      <c r="O110" s="268"/>
      <c r="P110" s="270"/>
      <c r="R110" s="266"/>
      <c r="U110" s="270"/>
      <c r="V110" s="270"/>
      <c r="X110" s="270"/>
      <c r="Y110" s="270"/>
      <c r="Z110" s="270"/>
      <c r="AB110" s="297"/>
      <c r="AC110" s="270"/>
      <c r="AE110" s="187"/>
      <c r="AF110" s="268"/>
      <c r="AG110" s="268"/>
      <c r="AH110" s="270"/>
      <c r="AI110" s="270"/>
      <c r="AJ110" s="270"/>
      <c r="AK110" s="267"/>
      <c r="AL110" s="274"/>
      <c r="AM110" s="270"/>
      <c r="AN110" s="270"/>
      <c r="AO110" s="270"/>
      <c r="AP110" s="270"/>
      <c r="AQ110" s="268"/>
      <c r="AR110" s="270"/>
      <c r="AS110" s="270"/>
      <c r="AT110" s="270"/>
      <c r="AU110" s="268"/>
      <c r="AV110" s="270"/>
      <c r="AW110" s="187"/>
      <c r="AX110" s="268"/>
      <c r="AY110" s="8"/>
      <c r="AZ110" s="8"/>
      <c r="BA110" s="8"/>
    </row>
    <row r="111" spans="1:53">
      <c r="A111" s="266"/>
      <c r="B111" s="267"/>
      <c r="C111" s="184"/>
      <c r="D111" s="186"/>
      <c r="E111" s="218"/>
      <c r="F111" s="185"/>
      <c r="G111" s="185"/>
      <c r="H111" s="273"/>
      <c r="I111" s="269"/>
      <c r="J111" s="266"/>
      <c r="K111" s="266"/>
      <c r="L111" s="266"/>
      <c r="M111" s="270"/>
      <c r="N111" s="268"/>
      <c r="O111" s="268"/>
      <c r="P111" s="270"/>
      <c r="R111" s="266"/>
      <c r="U111" s="270"/>
      <c r="V111" s="270"/>
      <c r="X111" s="270"/>
      <c r="Y111" s="270"/>
      <c r="Z111" s="270"/>
      <c r="AB111" s="297"/>
      <c r="AC111" s="270"/>
      <c r="AE111" s="187"/>
      <c r="AF111" s="268"/>
      <c r="AG111" s="268"/>
      <c r="AH111" s="270"/>
      <c r="AI111" s="270"/>
      <c r="AJ111" s="270"/>
      <c r="AK111" s="267"/>
      <c r="AL111" s="274"/>
      <c r="AM111" s="270"/>
      <c r="AN111" s="270"/>
      <c r="AO111" s="270"/>
      <c r="AP111" s="270"/>
      <c r="AQ111" s="268"/>
      <c r="AR111" s="270"/>
      <c r="AS111" s="270"/>
      <c r="AT111" s="270"/>
      <c r="AU111" s="268"/>
      <c r="AV111" s="270"/>
      <c r="AW111" s="187"/>
      <c r="AX111" s="268"/>
      <c r="AY111" s="8"/>
      <c r="AZ111" s="8"/>
      <c r="BA111" s="8"/>
    </row>
    <row r="112" spans="1:53">
      <c r="A112" s="266"/>
      <c r="B112" s="267"/>
      <c r="C112" s="184"/>
      <c r="D112" s="186"/>
      <c r="E112" s="218"/>
      <c r="F112" s="185"/>
      <c r="G112" s="185"/>
      <c r="H112" s="273"/>
      <c r="I112" s="269"/>
      <c r="J112" s="266"/>
      <c r="K112" s="266"/>
      <c r="L112" s="266"/>
      <c r="M112" s="270"/>
      <c r="N112" s="268"/>
      <c r="O112" s="268"/>
      <c r="P112" s="270"/>
      <c r="R112" s="266"/>
      <c r="U112" s="270"/>
      <c r="V112" s="270"/>
      <c r="X112" s="270"/>
      <c r="Y112" s="270"/>
      <c r="Z112" s="270"/>
      <c r="AB112" s="297"/>
      <c r="AC112" s="270"/>
      <c r="AE112" s="187"/>
      <c r="AF112" s="268"/>
      <c r="AG112" s="268"/>
      <c r="AH112" s="270"/>
      <c r="AI112" s="270"/>
      <c r="AJ112" s="270"/>
      <c r="AK112" s="267"/>
      <c r="AL112" s="274"/>
      <c r="AM112" s="270"/>
      <c r="AN112" s="270"/>
      <c r="AO112" s="270"/>
      <c r="AP112" s="270"/>
      <c r="AQ112" s="268"/>
      <c r="AR112" s="270"/>
      <c r="AS112" s="270"/>
      <c r="AT112" s="270"/>
      <c r="AU112" s="268"/>
      <c r="AV112" s="270"/>
      <c r="AW112" s="187"/>
      <c r="AX112" s="268"/>
      <c r="AY112" s="8"/>
      <c r="AZ112" s="8"/>
      <c r="BA112" s="8"/>
    </row>
    <row r="113" spans="1:53">
      <c r="A113" s="266"/>
      <c r="B113" s="267"/>
      <c r="C113" s="184"/>
      <c r="D113" s="186"/>
      <c r="E113" s="218"/>
      <c r="F113" s="185"/>
      <c r="G113" s="185"/>
      <c r="H113" s="273"/>
      <c r="I113" s="269"/>
      <c r="J113" s="266"/>
      <c r="K113" s="266"/>
      <c r="L113" s="266"/>
      <c r="M113" s="270"/>
      <c r="N113" s="268"/>
      <c r="O113" s="268"/>
      <c r="P113" s="270"/>
      <c r="R113" s="266"/>
      <c r="U113" s="270"/>
      <c r="V113" s="270"/>
      <c r="X113" s="270"/>
      <c r="Y113" s="270"/>
      <c r="Z113" s="270"/>
      <c r="AB113" s="297"/>
      <c r="AC113" s="270"/>
      <c r="AE113" s="187"/>
      <c r="AF113" s="268"/>
      <c r="AG113" s="268"/>
      <c r="AH113" s="270"/>
      <c r="AI113" s="270"/>
      <c r="AJ113" s="270"/>
      <c r="AK113" s="267"/>
      <c r="AL113" s="274"/>
      <c r="AM113" s="270"/>
      <c r="AN113" s="270"/>
      <c r="AO113" s="270"/>
      <c r="AP113" s="270"/>
      <c r="AQ113" s="268"/>
      <c r="AR113" s="270"/>
      <c r="AS113" s="270"/>
      <c r="AT113" s="270"/>
      <c r="AU113" s="268"/>
      <c r="AV113" s="270"/>
      <c r="AW113" s="187"/>
      <c r="AX113" s="268"/>
      <c r="AY113" s="8"/>
      <c r="AZ113" s="8"/>
      <c r="BA113" s="8"/>
    </row>
    <row r="114" spans="1:53">
      <c r="A114" s="266"/>
      <c r="B114" s="267"/>
      <c r="C114" s="184"/>
      <c r="D114" s="186"/>
      <c r="E114" s="218"/>
      <c r="F114" s="185"/>
      <c r="G114" s="185"/>
      <c r="H114" s="273"/>
      <c r="I114" s="269"/>
      <c r="J114" s="266"/>
      <c r="K114" s="266"/>
      <c r="L114" s="266"/>
      <c r="M114" s="270"/>
      <c r="N114" s="268"/>
      <c r="O114" s="268"/>
      <c r="P114" s="270"/>
      <c r="R114" s="266"/>
      <c r="U114" s="270"/>
      <c r="V114" s="270"/>
      <c r="X114" s="270"/>
      <c r="Y114" s="270"/>
      <c r="Z114" s="270"/>
      <c r="AB114" s="297"/>
      <c r="AC114" s="270"/>
      <c r="AE114" s="187"/>
      <c r="AF114" s="268"/>
      <c r="AG114" s="268"/>
      <c r="AH114" s="270"/>
      <c r="AI114" s="270"/>
      <c r="AJ114" s="270"/>
      <c r="AK114" s="267"/>
      <c r="AL114" s="274"/>
      <c r="AM114" s="270"/>
      <c r="AN114" s="270"/>
      <c r="AO114" s="270"/>
      <c r="AP114" s="270"/>
      <c r="AQ114" s="268"/>
      <c r="AR114" s="270"/>
      <c r="AS114" s="270"/>
      <c r="AT114" s="270"/>
      <c r="AU114" s="268"/>
      <c r="AV114" s="270"/>
      <c r="AW114" s="187"/>
      <c r="AX114" s="268"/>
      <c r="AY114" s="8"/>
      <c r="AZ114" s="8"/>
      <c r="BA114" s="8"/>
    </row>
    <row r="115" spans="1:53">
      <c r="A115" s="266"/>
      <c r="B115" s="267"/>
      <c r="C115" s="184"/>
      <c r="D115" s="186"/>
      <c r="E115" s="218"/>
      <c r="F115" s="185"/>
      <c r="G115" s="185"/>
      <c r="H115" s="273"/>
      <c r="I115" s="269"/>
      <c r="J115" s="266"/>
      <c r="K115" s="266"/>
      <c r="L115" s="266"/>
      <c r="M115" s="270"/>
      <c r="N115" s="268"/>
      <c r="O115" s="268"/>
      <c r="P115" s="270"/>
      <c r="R115" s="266"/>
      <c r="U115" s="270"/>
      <c r="V115" s="270"/>
      <c r="X115" s="270"/>
      <c r="Y115" s="270"/>
      <c r="Z115" s="270"/>
      <c r="AB115" s="297"/>
      <c r="AC115" s="270"/>
      <c r="AE115" s="187"/>
      <c r="AF115" s="268"/>
      <c r="AG115" s="268"/>
      <c r="AH115" s="270"/>
      <c r="AI115" s="270"/>
      <c r="AJ115" s="270"/>
      <c r="AK115" s="267"/>
      <c r="AL115" s="274"/>
      <c r="AM115" s="270"/>
      <c r="AN115" s="270"/>
      <c r="AO115" s="270"/>
      <c r="AP115" s="270"/>
      <c r="AQ115" s="268"/>
      <c r="AR115" s="270"/>
      <c r="AS115" s="270"/>
      <c r="AT115" s="270"/>
      <c r="AU115" s="268"/>
      <c r="AV115" s="270"/>
      <c r="AW115" s="187"/>
      <c r="AX115" s="268"/>
      <c r="AY115" s="8"/>
      <c r="AZ115" s="8"/>
      <c r="BA115" s="8"/>
    </row>
    <row r="116" spans="1:53">
      <c r="A116" s="266"/>
      <c r="B116" s="267"/>
      <c r="C116" s="184"/>
      <c r="D116" s="186"/>
      <c r="E116" s="218"/>
      <c r="F116" s="185"/>
      <c r="G116" s="185"/>
      <c r="H116" s="273"/>
      <c r="I116" s="269"/>
      <c r="J116" s="266"/>
      <c r="K116" s="266"/>
      <c r="L116" s="266"/>
      <c r="M116" s="270"/>
      <c r="N116" s="268"/>
      <c r="O116" s="268"/>
      <c r="P116" s="270"/>
      <c r="R116" s="266"/>
      <c r="U116" s="270"/>
      <c r="V116" s="270"/>
      <c r="X116" s="270"/>
      <c r="Y116" s="270"/>
      <c r="Z116" s="270"/>
      <c r="AB116" s="297"/>
      <c r="AC116" s="270"/>
      <c r="AE116" s="187"/>
      <c r="AF116" s="268"/>
      <c r="AG116" s="268"/>
      <c r="AH116" s="270"/>
      <c r="AI116" s="270"/>
      <c r="AJ116" s="270"/>
      <c r="AK116" s="267"/>
      <c r="AL116" s="274"/>
      <c r="AM116" s="270"/>
      <c r="AN116" s="270"/>
      <c r="AO116" s="270"/>
      <c r="AP116" s="270"/>
      <c r="AQ116" s="268"/>
      <c r="AR116" s="270"/>
      <c r="AS116" s="270"/>
      <c r="AT116" s="270"/>
      <c r="AU116" s="268"/>
      <c r="AV116" s="270"/>
      <c r="AW116" s="187"/>
      <c r="AX116" s="268"/>
      <c r="AY116" s="8"/>
      <c r="AZ116" s="8"/>
      <c r="BA116" s="8"/>
    </row>
    <row r="117" spans="1:53">
      <c r="A117" s="266"/>
      <c r="B117" s="267"/>
      <c r="C117" s="184"/>
      <c r="D117" s="186"/>
      <c r="E117" s="218"/>
      <c r="F117" s="185"/>
      <c r="G117" s="185"/>
      <c r="H117" s="273"/>
      <c r="I117" s="269"/>
      <c r="J117" s="266"/>
      <c r="K117" s="266"/>
      <c r="L117" s="266"/>
      <c r="M117" s="270"/>
      <c r="N117" s="268"/>
      <c r="O117" s="268"/>
      <c r="P117" s="270"/>
      <c r="R117" s="266"/>
      <c r="U117" s="270"/>
      <c r="V117" s="270"/>
      <c r="X117" s="270"/>
      <c r="Y117" s="270"/>
      <c r="Z117" s="270"/>
      <c r="AB117" s="297"/>
      <c r="AC117" s="270"/>
      <c r="AE117" s="187"/>
      <c r="AF117" s="268"/>
      <c r="AG117" s="268"/>
      <c r="AH117" s="270"/>
      <c r="AI117" s="270"/>
      <c r="AJ117" s="270"/>
      <c r="AK117" s="267"/>
      <c r="AL117" s="274"/>
      <c r="AM117" s="270"/>
      <c r="AN117" s="270"/>
      <c r="AO117" s="270"/>
      <c r="AP117" s="270"/>
      <c r="AQ117" s="268"/>
      <c r="AR117" s="270"/>
      <c r="AS117" s="270"/>
      <c r="AT117" s="270"/>
      <c r="AU117" s="268"/>
      <c r="AV117" s="270"/>
      <c r="AW117" s="187"/>
      <c r="AX117" s="268"/>
      <c r="AY117" s="8"/>
      <c r="AZ117" s="8"/>
      <c r="BA117" s="8"/>
    </row>
    <row r="118" spans="1:53">
      <c r="A118" s="266"/>
      <c r="B118" s="267"/>
      <c r="C118" s="184"/>
      <c r="D118" s="186"/>
      <c r="E118" s="218"/>
      <c r="F118" s="185"/>
      <c r="G118" s="185"/>
      <c r="H118" s="273"/>
      <c r="I118" s="269"/>
      <c r="J118" s="266"/>
      <c r="K118" s="266"/>
      <c r="L118" s="266"/>
      <c r="M118" s="270"/>
      <c r="N118" s="268"/>
      <c r="O118" s="268"/>
      <c r="P118" s="270"/>
      <c r="R118" s="266"/>
      <c r="U118" s="270"/>
      <c r="V118" s="270"/>
      <c r="X118" s="270"/>
      <c r="Y118" s="270"/>
      <c r="Z118" s="270"/>
      <c r="AB118" s="297"/>
      <c r="AC118" s="270"/>
      <c r="AE118" s="187"/>
      <c r="AF118" s="268"/>
      <c r="AG118" s="268"/>
      <c r="AH118" s="270"/>
      <c r="AI118" s="270"/>
      <c r="AJ118" s="270"/>
      <c r="AK118" s="267"/>
      <c r="AL118" s="274"/>
      <c r="AM118" s="270"/>
      <c r="AN118" s="270"/>
      <c r="AO118" s="270"/>
      <c r="AP118" s="270"/>
      <c r="AQ118" s="268"/>
      <c r="AR118" s="270"/>
      <c r="AS118" s="270"/>
      <c r="AT118" s="270"/>
      <c r="AU118" s="268"/>
      <c r="AV118" s="270"/>
      <c r="AW118" s="187"/>
      <c r="AX118" s="268"/>
      <c r="AY118" s="8"/>
      <c r="AZ118" s="8"/>
      <c r="BA118" s="8"/>
    </row>
    <row r="119" spans="1:53">
      <c r="A119" s="266"/>
      <c r="B119" s="267"/>
      <c r="C119" s="184"/>
      <c r="D119" s="186"/>
      <c r="E119" s="218"/>
      <c r="F119" s="185"/>
      <c r="G119" s="185"/>
      <c r="H119" s="273"/>
      <c r="I119" s="269"/>
      <c r="J119" s="266"/>
      <c r="K119" s="266"/>
      <c r="L119" s="266"/>
      <c r="M119" s="270"/>
      <c r="N119" s="268"/>
      <c r="O119" s="268"/>
      <c r="P119" s="270"/>
      <c r="R119" s="266"/>
      <c r="U119" s="270"/>
      <c r="V119" s="270"/>
      <c r="X119" s="270"/>
      <c r="Y119" s="270"/>
      <c r="Z119" s="270"/>
      <c r="AB119" s="297"/>
      <c r="AC119" s="270"/>
      <c r="AE119" s="187"/>
      <c r="AF119" s="268"/>
      <c r="AG119" s="268"/>
      <c r="AH119" s="270"/>
      <c r="AI119" s="270"/>
      <c r="AJ119" s="270"/>
      <c r="AK119" s="267"/>
      <c r="AL119" s="274"/>
      <c r="AM119" s="270"/>
      <c r="AN119" s="270"/>
      <c r="AO119" s="270"/>
      <c r="AP119" s="270"/>
      <c r="AQ119" s="268"/>
      <c r="AR119" s="270"/>
      <c r="AS119" s="270"/>
      <c r="AT119" s="270"/>
      <c r="AU119" s="268"/>
      <c r="AV119" s="270"/>
      <c r="AW119" s="187"/>
      <c r="AX119" s="268"/>
      <c r="AY119" s="8"/>
      <c r="AZ119" s="8"/>
      <c r="BA119" s="8"/>
    </row>
    <row r="120" spans="1:53">
      <c r="A120" s="266"/>
      <c r="B120" s="267"/>
      <c r="C120" s="184"/>
      <c r="D120" s="186"/>
      <c r="E120" s="218"/>
      <c r="F120" s="185"/>
      <c r="G120" s="185"/>
      <c r="H120" s="273"/>
      <c r="I120" s="269"/>
      <c r="J120" s="266"/>
      <c r="K120" s="266"/>
      <c r="L120" s="266"/>
      <c r="M120" s="270"/>
      <c r="N120" s="268"/>
      <c r="O120" s="268"/>
      <c r="P120" s="270"/>
      <c r="R120" s="266"/>
      <c r="U120" s="270"/>
      <c r="V120" s="270"/>
      <c r="X120" s="270"/>
      <c r="Y120" s="270"/>
      <c r="Z120" s="270"/>
      <c r="AB120" s="297"/>
      <c r="AC120" s="270"/>
      <c r="AE120" s="187"/>
      <c r="AF120" s="268"/>
      <c r="AG120" s="268"/>
      <c r="AH120" s="270"/>
      <c r="AI120" s="270"/>
      <c r="AJ120" s="270"/>
      <c r="AK120" s="267"/>
      <c r="AL120" s="274"/>
      <c r="AM120" s="270"/>
      <c r="AN120" s="270"/>
      <c r="AO120" s="270"/>
      <c r="AP120" s="270"/>
      <c r="AQ120" s="268"/>
      <c r="AR120" s="270"/>
      <c r="AS120" s="270"/>
      <c r="AT120" s="270"/>
      <c r="AU120" s="268"/>
      <c r="AV120" s="270"/>
      <c r="AW120" s="187"/>
      <c r="AX120" s="268"/>
      <c r="AY120" s="8"/>
      <c r="AZ120" s="8"/>
      <c r="BA120" s="8"/>
    </row>
    <row r="121" spans="1:53">
      <c r="A121" s="266"/>
      <c r="B121" s="267"/>
      <c r="C121" s="184"/>
      <c r="D121" s="186"/>
      <c r="E121" s="218"/>
      <c r="F121" s="185"/>
      <c r="G121" s="185"/>
      <c r="H121" s="273"/>
      <c r="I121" s="269"/>
      <c r="J121" s="266"/>
      <c r="K121" s="266"/>
      <c r="L121" s="266"/>
      <c r="M121" s="270"/>
      <c r="N121" s="268"/>
      <c r="O121" s="268"/>
      <c r="P121" s="270"/>
      <c r="R121" s="266"/>
      <c r="U121" s="270"/>
      <c r="V121" s="270"/>
      <c r="X121" s="270"/>
      <c r="Y121" s="270"/>
      <c r="Z121" s="270"/>
      <c r="AB121" s="297"/>
      <c r="AC121" s="270"/>
      <c r="AE121" s="187"/>
      <c r="AF121" s="268"/>
      <c r="AG121" s="268"/>
      <c r="AH121" s="270"/>
      <c r="AI121" s="270"/>
      <c r="AJ121" s="270"/>
      <c r="AK121" s="267"/>
      <c r="AL121" s="274"/>
      <c r="AM121" s="270"/>
      <c r="AN121" s="270"/>
      <c r="AO121" s="270"/>
      <c r="AP121" s="270"/>
      <c r="AQ121" s="268"/>
      <c r="AR121" s="270"/>
      <c r="AS121" s="270"/>
      <c r="AT121" s="270"/>
      <c r="AU121" s="268"/>
      <c r="AV121" s="270"/>
      <c r="AW121" s="187"/>
      <c r="AX121" s="268"/>
      <c r="AY121" s="8"/>
      <c r="AZ121" s="8"/>
      <c r="BA121" s="8"/>
    </row>
    <row r="122" spans="1:53">
      <c r="A122" s="266"/>
      <c r="B122" s="267"/>
      <c r="C122" s="184"/>
      <c r="D122" s="186"/>
      <c r="E122" s="218"/>
      <c r="F122" s="185"/>
      <c r="G122" s="185"/>
      <c r="H122" s="273"/>
      <c r="I122" s="269"/>
      <c r="J122" s="266"/>
      <c r="K122" s="266"/>
      <c r="L122" s="266"/>
      <c r="M122" s="270"/>
      <c r="N122" s="268"/>
      <c r="O122" s="268"/>
      <c r="P122" s="270"/>
      <c r="R122" s="266"/>
      <c r="U122" s="270"/>
      <c r="V122" s="270"/>
      <c r="X122" s="270"/>
      <c r="Y122" s="270"/>
      <c r="Z122" s="270"/>
      <c r="AB122" s="297"/>
      <c r="AC122" s="270"/>
      <c r="AE122" s="187"/>
      <c r="AF122" s="268"/>
      <c r="AG122" s="268"/>
      <c r="AH122" s="270"/>
      <c r="AI122" s="270"/>
      <c r="AJ122" s="270"/>
      <c r="AK122" s="267"/>
      <c r="AL122" s="274"/>
      <c r="AM122" s="270"/>
      <c r="AN122" s="270"/>
      <c r="AO122" s="270"/>
      <c r="AP122" s="270"/>
      <c r="AQ122" s="268"/>
      <c r="AR122" s="270"/>
      <c r="AS122" s="270"/>
      <c r="AT122" s="270"/>
      <c r="AU122" s="268"/>
      <c r="AV122" s="270"/>
      <c r="AW122" s="187"/>
      <c r="AX122" s="268"/>
      <c r="AY122" s="8"/>
      <c r="AZ122" s="8"/>
      <c r="BA122" s="8"/>
    </row>
    <row r="123" spans="1:53">
      <c r="A123" s="266"/>
      <c r="B123" s="267"/>
      <c r="C123" s="184"/>
      <c r="D123" s="186"/>
      <c r="E123" s="218"/>
      <c r="F123" s="185"/>
      <c r="G123" s="185"/>
      <c r="H123" s="273"/>
      <c r="I123" s="269"/>
      <c r="J123" s="266"/>
      <c r="K123" s="266"/>
      <c r="L123" s="266"/>
      <c r="M123" s="270"/>
      <c r="N123" s="268"/>
      <c r="O123" s="268"/>
      <c r="P123" s="270"/>
      <c r="R123" s="266"/>
      <c r="U123" s="270"/>
      <c r="V123" s="270"/>
      <c r="X123" s="270"/>
      <c r="Y123" s="270"/>
      <c r="Z123" s="270"/>
      <c r="AB123" s="297"/>
      <c r="AC123" s="270"/>
      <c r="AE123" s="187"/>
      <c r="AF123" s="268"/>
      <c r="AG123" s="268"/>
      <c r="AH123" s="270"/>
      <c r="AI123" s="270"/>
      <c r="AJ123" s="270"/>
      <c r="AK123" s="267"/>
      <c r="AL123" s="274"/>
      <c r="AM123" s="270"/>
      <c r="AN123" s="270"/>
      <c r="AO123" s="270"/>
      <c r="AP123" s="270"/>
      <c r="AQ123" s="268"/>
      <c r="AR123" s="270"/>
      <c r="AS123" s="270"/>
      <c r="AT123" s="270"/>
      <c r="AU123" s="268"/>
      <c r="AV123" s="270"/>
      <c r="AW123" s="187"/>
      <c r="AX123" s="268"/>
      <c r="AY123" s="8"/>
      <c r="AZ123" s="8"/>
      <c r="BA123" s="8"/>
    </row>
    <row r="124" spans="1:53">
      <c r="A124" s="266"/>
      <c r="B124" s="267"/>
      <c r="C124" s="184"/>
      <c r="D124" s="186"/>
      <c r="E124" s="218"/>
      <c r="F124" s="185"/>
      <c r="G124" s="185"/>
      <c r="H124" s="273"/>
      <c r="I124" s="269"/>
      <c r="J124" s="266"/>
      <c r="K124" s="266"/>
      <c r="L124" s="266"/>
      <c r="M124" s="270"/>
      <c r="N124" s="268"/>
      <c r="O124" s="268"/>
      <c r="P124" s="270"/>
      <c r="R124" s="266"/>
      <c r="U124" s="270"/>
      <c r="V124" s="270"/>
      <c r="X124" s="270"/>
      <c r="Y124" s="270"/>
      <c r="Z124" s="270"/>
      <c r="AB124" s="297"/>
      <c r="AC124" s="270"/>
      <c r="AE124" s="187"/>
      <c r="AF124" s="268"/>
      <c r="AG124" s="268"/>
      <c r="AH124" s="270"/>
      <c r="AI124" s="270"/>
      <c r="AJ124" s="270"/>
      <c r="AK124" s="267"/>
      <c r="AL124" s="274"/>
      <c r="AM124" s="270"/>
      <c r="AN124" s="270"/>
      <c r="AO124" s="270"/>
      <c r="AP124" s="270"/>
      <c r="AQ124" s="268"/>
      <c r="AR124" s="270"/>
      <c r="AS124" s="270"/>
      <c r="AT124" s="270"/>
      <c r="AU124" s="268"/>
      <c r="AV124" s="270"/>
      <c r="AW124" s="187"/>
      <c r="AX124" s="268"/>
      <c r="AY124" s="8"/>
      <c r="AZ124" s="8"/>
      <c r="BA124" s="8"/>
    </row>
    <row r="125" spans="1:53">
      <c r="A125" s="266"/>
      <c r="B125" s="267"/>
      <c r="C125" s="184"/>
      <c r="D125" s="186"/>
      <c r="E125" s="218"/>
      <c r="F125" s="185"/>
      <c r="G125" s="185"/>
      <c r="H125" s="273"/>
      <c r="I125" s="269"/>
      <c r="J125" s="266"/>
      <c r="K125" s="266"/>
      <c r="L125" s="266"/>
      <c r="M125" s="270"/>
      <c r="N125" s="268"/>
      <c r="O125" s="268"/>
      <c r="P125" s="270"/>
      <c r="R125" s="266"/>
      <c r="U125" s="270"/>
      <c r="V125" s="270"/>
      <c r="X125" s="270"/>
      <c r="Y125" s="270"/>
      <c r="Z125" s="270"/>
      <c r="AB125" s="297"/>
      <c r="AC125" s="270"/>
      <c r="AE125" s="187"/>
      <c r="AF125" s="268"/>
      <c r="AG125" s="268"/>
      <c r="AH125" s="270"/>
      <c r="AI125" s="270"/>
      <c r="AJ125" s="270"/>
      <c r="AK125" s="267"/>
      <c r="AL125" s="274"/>
      <c r="AM125" s="270"/>
      <c r="AN125" s="270"/>
      <c r="AO125" s="270"/>
      <c r="AP125" s="270"/>
      <c r="AQ125" s="268"/>
      <c r="AR125" s="270"/>
      <c r="AS125" s="270"/>
      <c r="AT125" s="270"/>
      <c r="AU125" s="268"/>
      <c r="AV125" s="270"/>
      <c r="AW125" s="187"/>
      <c r="AX125" s="268"/>
      <c r="AY125" s="8"/>
      <c r="AZ125" s="8"/>
      <c r="BA125" s="8"/>
    </row>
    <row r="126" spans="1:53">
      <c r="A126" s="266"/>
      <c r="B126" s="267"/>
      <c r="C126" s="184"/>
      <c r="D126" s="186"/>
      <c r="E126" s="218"/>
      <c r="F126" s="185"/>
      <c r="G126" s="185"/>
      <c r="H126" s="273"/>
      <c r="I126" s="269"/>
      <c r="J126" s="266"/>
      <c r="K126" s="266"/>
      <c r="L126" s="266"/>
      <c r="M126" s="270"/>
      <c r="N126" s="268"/>
      <c r="O126" s="268"/>
      <c r="P126" s="270"/>
      <c r="R126" s="266"/>
      <c r="U126" s="270"/>
      <c r="V126" s="270"/>
      <c r="X126" s="270"/>
      <c r="Y126" s="270"/>
      <c r="Z126" s="270"/>
      <c r="AB126" s="297"/>
      <c r="AC126" s="270"/>
      <c r="AE126" s="187"/>
      <c r="AF126" s="268"/>
      <c r="AG126" s="268"/>
      <c r="AH126" s="270"/>
      <c r="AI126" s="270"/>
      <c r="AJ126" s="270"/>
      <c r="AK126" s="267"/>
      <c r="AL126" s="274"/>
      <c r="AM126" s="270"/>
      <c r="AN126" s="270"/>
      <c r="AO126" s="270"/>
      <c r="AP126" s="270"/>
      <c r="AQ126" s="268"/>
      <c r="AR126" s="270"/>
      <c r="AS126" s="270"/>
      <c r="AT126" s="270"/>
      <c r="AU126" s="268"/>
      <c r="AV126" s="270"/>
      <c r="AW126" s="187"/>
      <c r="AX126" s="268"/>
      <c r="AY126" s="8"/>
      <c r="AZ126" s="8"/>
      <c r="BA126" s="8"/>
    </row>
    <row r="127" spans="1:53">
      <c r="A127" s="266"/>
      <c r="B127" s="267"/>
      <c r="C127" s="184"/>
      <c r="D127" s="186"/>
      <c r="E127" s="218"/>
      <c r="F127" s="185"/>
      <c r="G127" s="185"/>
      <c r="H127" s="273"/>
      <c r="I127" s="269"/>
      <c r="J127" s="266"/>
      <c r="K127" s="266"/>
      <c r="L127" s="266"/>
      <c r="M127" s="270"/>
      <c r="N127" s="268"/>
      <c r="O127" s="268"/>
      <c r="P127" s="270"/>
      <c r="R127" s="266"/>
      <c r="U127" s="270"/>
      <c r="V127" s="270"/>
      <c r="X127" s="270"/>
      <c r="Y127" s="270"/>
      <c r="Z127" s="270"/>
      <c r="AB127" s="297"/>
      <c r="AC127" s="270"/>
      <c r="AE127" s="187"/>
      <c r="AF127" s="268"/>
      <c r="AG127" s="268"/>
      <c r="AH127" s="270"/>
      <c r="AI127" s="270"/>
      <c r="AJ127" s="270"/>
      <c r="AK127" s="267"/>
      <c r="AL127" s="274"/>
      <c r="AM127" s="270"/>
      <c r="AN127" s="270"/>
      <c r="AO127" s="270"/>
      <c r="AP127" s="270"/>
      <c r="AQ127" s="268"/>
      <c r="AR127" s="270"/>
      <c r="AS127" s="270"/>
      <c r="AT127" s="270"/>
      <c r="AU127" s="268"/>
      <c r="AV127" s="270"/>
      <c r="AW127" s="187"/>
      <c r="AX127" s="268"/>
      <c r="AY127" s="8"/>
      <c r="AZ127" s="8"/>
      <c r="BA127" s="8"/>
    </row>
    <row r="128" spans="1:53">
      <c r="A128" s="266"/>
      <c r="B128" s="267"/>
      <c r="C128" s="184"/>
      <c r="D128" s="186"/>
      <c r="E128" s="218"/>
      <c r="F128" s="185"/>
      <c r="G128" s="185"/>
      <c r="H128" s="273"/>
      <c r="I128" s="269"/>
      <c r="J128" s="266"/>
      <c r="K128" s="266"/>
      <c r="L128" s="266"/>
      <c r="M128" s="270"/>
      <c r="N128" s="268"/>
      <c r="O128" s="268"/>
      <c r="P128" s="270"/>
      <c r="R128" s="266"/>
      <c r="U128" s="270"/>
      <c r="V128" s="270"/>
      <c r="X128" s="270"/>
      <c r="Y128" s="270"/>
      <c r="Z128" s="270"/>
      <c r="AB128" s="297"/>
      <c r="AC128" s="270"/>
      <c r="AE128" s="187"/>
      <c r="AF128" s="268"/>
      <c r="AG128" s="268"/>
      <c r="AH128" s="270"/>
      <c r="AI128" s="270"/>
      <c r="AJ128" s="270"/>
      <c r="AK128" s="267"/>
      <c r="AL128" s="274"/>
      <c r="AM128" s="270"/>
      <c r="AN128" s="270"/>
      <c r="AO128" s="270"/>
      <c r="AP128" s="270"/>
      <c r="AQ128" s="268"/>
      <c r="AR128" s="270"/>
      <c r="AS128" s="270"/>
      <c r="AT128" s="270"/>
      <c r="AU128" s="268"/>
      <c r="AV128" s="270"/>
      <c r="AW128" s="187"/>
      <c r="AX128" s="268"/>
      <c r="AY128" s="8"/>
      <c r="AZ128" s="8"/>
      <c r="BA128" s="8"/>
    </row>
    <row r="129" spans="1:53">
      <c r="A129" s="266"/>
      <c r="B129" s="267"/>
      <c r="C129" s="184"/>
      <c r="D129" s="186"/>
      <c r="E129" s="218"/>
      <c r="F129" s="185"/>
      <c r="G129" s="185"/>
      <c r="H129" s="273"/>
      <c r="I129" s="269"/>
      <c r="J129" s="266"/>
      <c r="K129" s="266"/>
      <c r="L129" s="266"/>
      <c r="M129" s="270"/>
      <c r="N129" s="268"/>
      <c r="O129" s="268"/>
      <c r="P129" s="270"/>
      <c r="R129" s="266"/>
      <c r="U129" s="270"/>
      <c r="V129" s="270"/>
      <c r="X129" s="270"/>
      <c r="Y129" s="270"/>
      <c r="Z129" s="270"/>
      <c r="AB129" s="297"/>
      <c r="AC129" s="270"/>
      <c r="AE129" s="187"/>
      <c r="AF129" s="268"/>
      <c r="AG129" s="268"/>
      <c r="AH129" s="270"/>
      <c r="AI129" s="270"/>
      <c r="AJ129" s="270"/>
      <c r="AK129" s="267"/>
      <c r="AL129" s="274"/>
      <c r="AM129" s="270"/>
      <c r="AN129" s="270"/>
      <c r="AO129" s="270"/>
      <c r="AP129" s="270"/>
      <c r="AQ129" s="268"/>
      <c r="AR129" s="270"/>
      <c r="AS129" s="270"/>
      <c r="AT129" s="270"/>
      <c r="AU129" s="268"/>
      <c r="AV129" s="270"/>
      <c r="AW129" s="187"/>
      <c r="AX129" s="268"/>
      <c r="AY129" s="8"/>
      <c r="AZ129" s="8"/>
      <c r="BA129" s="8"/>
    </row>
    <row r="130" spans="1:53">
      <c r="A130" s="266"/>
      <c r="B130" s="267"/>
      <c r="C130" s="184"/>
      <c r="D130" s="186"/>
      <c r="E130" s="218"/>
      <c r="F130" s="185"/>
      <c r="G130" s="185"/>
      <c r="H130" s="273"/>
      <c r="I130" s="269"/>
      <c r="J130" s="266"/>
      <c r="K130" s="266"/>
      <c r="L130" s="266"/>
      <c r="M130" s="270"/>
      <c r="N130" s="268"/>
      <c r="O130" s="268"/>
      <c r="P130" s="270"/>
      <c r="R130" s="266"/>
      <c r="U130" s="270"/>
      <c r="V130" s="270"/>
      <c r="X130" s="270"/>
      <c r="Y130" s="270"/>
      <c r="Z130" s="270"/>
      <c r="AB130" s="297"/>
      <c r="AC130" s="270"/>
      <c r="AE130" s="187"/>
      <c r="AF130" s="268"/>
      <c r="AG130" s="268"/>
      <c r="AH130" s="270"/>
      <c r="AI130" s="270"/>
      <c r="AJ130" s="270"/>
      <c r="AK130" s="267"/>
      <c r="AL130" s="274"/>
      <c r="AM130" s="270"/>
      <c r="AN130" s="270"/>
      <c r="AO130" s="270"/>
      <c r="AP130" s="270"/>
      <c r="AQ130" s="268"/>
      <c r="AR130" s="270"/>
      <c r="AS130" s="270"/>
      <c r="AT130" s="270"/>
      <c r="AU130" s="268"/>
      <c r="AV130" s="270"/>
      <c r="AW130" s="187"/>
      <c r="AX130" s="268"/>
      <c r="AY130" s="8"/>
      <c r="AZ130" s="8"/>
      <c r="BA130" s="8"/>
    </row>
    <row r="131" spans="1:53">
      <c r="A131" s="266"/>
      <c r="B131" s="267"/>
      <c r="C131" s="184"/>
      <c r="D131" s="186"/>
      <c r="E131" s="218"/>
      <c r="F131" s="185"/>
      <c r="G131" s="185"/>
      <c r="H131" s="273"/>
      <c r="I131" s="269"/>
      <c r="J131" s="266"/>
      <c r="K131" s="266"/>
      <c r="L131" s="266"/>
      <c r="M131" s="270"/>
      <c r="N131" s="268"/>
      <c r="O131" s="268"/>
      <c r="P131" s="270"/>
      <c r="R131" s="266"/>
      <c r="U131" s="270"/>
      <c r="V131" s="270"/>
      <c r="X131" s="270"/>
      <c r="Y131" s="270"/>
      <c r="Z131" s="270"/>
      <c r="AB131" s="297"/>
      <c r="AC131" s="270"/>
      <c r="AE131" s="187"/>
      <c r="AF131" s="268"/>
      <c r="AG131" s="268"/>
      <c r="AH131" s="270"/>
      <c r="AI131" s="270"/>
      <c r="AJ131" s="270"/>
      <c r="AK131" s="267"/>
      <c r="AL131" s="274"/>
      <c r="AM131" s="270"/>
      <c r="AN131" s="270"/>
      <c r="AO131" s="270"/>
      <c r="AP131" s="270"/>
      <c r="AQ131" s="268"/>
      <c r="AR131" s="270"/>
      <c r="AS131" s="270"/>
      <c r="AT131" s="270"/>
      <c r="AU131" s="268"/>
      <c r="AV131" s="270"/>
      <c r="AW131" s="187"/>
      <c r="AX131" s="268"/>
      <c r="AY131" s="8"/>
      <c r="AZ131" s="8"/>
      <c r="BA131" s="8"/>
    </row>
    <row r="132" spans="1:53">
      <c r="A132" s="266"/>
      <c r="B132" s="267"/>
      <c r="C132" s="184"/>
      <c r="D132" s="186"/>
      <c r="E132" s="218"/>
      <c r="F132" s="185"/>
      <c r="G132" s="185"/>
      <c r="H132" s="273"/>
      <c r="I132" s="269"/>
      <c r="J132" s="266"/>
      <c r="K132" s="266"/>
      <c r="L132" s="266"/>
      <c r="M132" s="270"/>
      <c r="N132" s="268"/>
      <c r="O132" s="268"/>
      <c r="P132" s="270"/>
      <c r="R132" s="266"/>
      <c r="U132" s="270"/>
      <c r="V132" s="270"/>
      <c r="X132" s="270"/>
      <c r="Y132" s="270"/>
      <c r="Z132" s="270"/>
      <c r="AB132" s="297"/>
      <c r="AC132" s="270"/>
      <c r="AE132" s="187"/>
      <c r="AF132" s="268"/>
      <c r="AG132" s="268"/>
      <c r="AH132" s="270"/>
      <c r="AI132" s="270"/>
      <c r="AJ132" s="270"/>
      <c r="AK132" s="267"/>
      <c r="AL132" s="274"/>
      <c r="AM132" s="270"/>
      <c r="AN132" s="270"/>
      <c r="AO132" s="270"/>
      <c r="AP132" s="270"/>
      <c r="AQ132" s="268"/>
      <c r="AR132" s="270"/>
      <c r="AS132" s="270"/>
      <c r="AT132" s="270"/>
      <c r="AU132" s="268"/>
      <c r="AV132" s="270"/>
      <c r="AW132" s="187"/>
      <c r="AX132" s="268"/>
      <c r="AY132" s="8"/>
      <c r="AZ132" s="8"/>
      <c r="BA132" s="8"/>
    </row>
    <row r="133" spans="1:53">
      <c r="A133" s="266"/>
      <c r="B133" s="267"/>
      <c r="C133" s="184"/>
      <c r="D133" s="186"/>
      <c r="E133" s="218"/>
      <c r="F133" s="185"/>
      <c r="G133" s="185"/>
      <c r="H133" s="273"/>
      <c r="I133" s="269"/>
      <c r="J133" s="266"/>
      <c r="K133" s="266"/>
      <c r="L133" s="266"/>
      <c r="M133" s="270"/>
      <c r="N133" s="268"/>
      <c r="O133" s="268"/>
      <c r="P133" s="270"/>
      <c r="R133" s="266"/>
      <c r="U133" s="270"/>
      <c r="V133" s="270"/>
      <c r="X133" s="270"/>
      <c r="Y133" s="270"/>
      <c r="Z133" s="270"/>
      <c r="AB133" s="297"/>
      <c r="AC133" s="270"/>
      <c r="AE133" s="187"/>
      <c r="AF133" s="268"/>
      <c r="AG133" s="268"/>
      <c r="AH133" s="270"/>
      <c r="AI133" s="270"/>
      <c r="AJ133" s="270"/>
      <c r="AK133" s="267"/>
      <c r="AL133" s="274"/>
      <c r="AM133" s="270"/>
      <c r="AN133" s="270"/>
      <c r="AO133" s="270"/>
      <c r="AP133" s="270"/>
      <c r="AQ133" s="268"/>
      <c r="AR133" s="270"/>
      <c r="AS133" s="270"/>
      <c r="AT133" s="270"/>
      <c r="AU133" s="268"/>
      <c r="AV133" s="270"/>
      <c r="AW133" s="187"/>
      <c r="AX133" s="268"/>
      <c r="AY133" s="8"/>
      <c r="AZ133" s="8"/>
      <c r="BA133" s="8"/>
    </row>
    <row r="134" spans="1:53">
      <c r="A134" s="266"/>
      <c r="B134" s="267"/>
      <c r="C134" s="184"/>
      <c r="D134" s="186"/>
      <c r="E134" s="218"/>
      <c r="F134" s="185"/>
      <c r="G134" s="185"/>
      <c r="H134" s="273"/>
      <c r="I134" s="269"/>
      <c r="J134" s="266"/>
      <c r="K134" s="266"/>
      <c r="L134" s="266"/>
      <c r="M134" s="270"/>
      <c r="N134" s="268"/>
      <c r="O134" s="268"/>
      <c r="P134" s="270"/>
      <c r="R134" s="266"/>
      <c r="U134" s="270"/>
      <c r="V134" s="270"/>
      <c r="X134" s="270"/>
      <c r="Y134" s="270"/>
      <c r="Z134" s="270"/>
      <c r="AB134" s="297"/>
      <c r="AC134" s="270"/>
      <c r="AE134" s="187"/>
      <c r="AF134" s="268"/>
      <c r="AG134" s="268"/>
      <c r="AH134" s="270"/>
      <c r="AI134" s="270"/>
      <c r="AJ134" s="270"/>
      <c r="AK134" s="267"/>
      <c r="AL134" s="274"/>
      <c r="AM134" s="270"/>
      <c r="AN134" s="270"/>
      <c r="AO134" s="270"/>
      <c r="AP134" s="270"/>
      <c r="AQ134" s="268"/>
      <c r="AR134" s="270"/>
      <c r="AS134" s="270"/>
      <c r="AT134" s="270"/>
      <c r="AU134" s="268"/>
      <c r="AV134" s="270"/>
      <c r="AW134" s="187"/>
      <c r="AX134" s="268"/>
      <c r="AY134" s="8"/>
      <c r="AZ134" s="8"/>
      <c r="BA134" s="8"/>
    </row>
    <row r="135" spans="1:53">
      <c r="A135" s="266"/>
      <c r="B135" s="267"/>
      <c r="C135" s="184"/>
      <c r="D135" s="186"/>
      <c r="E135" s="218"/>
      <c r="F135" s="185"/>
      <c r="G135" s="185"/>
      <c r="H135" s="273"/>
      <c r="I135" s="269"/>
      <c r="J135" s="266"/>
      <c r="K135" s="266"/>
      <c r="L135" s="266"/>
      <c r="M135" s="270"/>
      <c r="N135" s="268"/>
      <c r="O135" s="268"/>
      <c r="P135" s="270"/>
      <c r="R135" s="266"/>
      <c r="U135" s="270"/>
      <c r="V135" s="270"/>
      <c r="X135" s="270"/>
      <c r="Y135" s="270"/>
      <c r="Z135" s="270"/>
      <c r="AB135" s="297"/>
      <c r="AC135" s="270"/>
      <c r="AE135" s="187"/>
      <c r="AF135" s="268"/>
      <c r="AG135" s="268"/>
      <c r="AH135" s="270"/>
      <c r="AI135" s="270"/>
      <c r="AJ135" s="270"/>
      <c r="AK135" s="267"/>
      <c r="AL135" s="274"/>
      <c r="AM135" s="270"/>
      <c r="AN135" s="270"/>
      <c r="AO135" s="270"/>
      <c r="AP135" s="270"/>
      <c r="AQ135" s="268"/>
      <c r="AR135" s="270"/>
      <c r="AS135" s="270"/>
      <c r="AT135" s="270"/>
      <c r="AU135" s="268"/>
      <c r="AV135" s="270"/>
      <c r="AW135" s="187"/>
      <c r="AX135" s="268"/>
      <c r="AY135" s="8"/>
      <c r="AZ135" s="8"/>
      <c r="BA135" s="8"/>
    </row>
    <row r="136" spans="1:53">
      <c r="A136" s="266"/>
      <c r="B136" s="267"/>
      <c r="C136" s="184"/>
      <c r="D136" s="186"/>
      <c r="E136" s="218"/>
      <c r="F136" s="185"/>
      <c r="G136" s="185"/>
      <c r="H136" s="273"/>
      <c r="I136" s="269"/>
      <c r="J136" s="266"/>
      <c r="K136" s="266"/>
      <c r="L136" s="266"/>
      <c r="M136" s="270"/>
      <c r="N136" s="268"/>
      <c r="O136" s="268"/>
      <c r="P136" s="270"/>
      <c r="R136" s="266"/>
      <c r="U136" s="270"/>
      <c r="V136" s="270"/>
      <c r="X136" s="270"/>
      <c r="Y136" s="270"/>
      <c r="Z136" s="270"/>
      <c r="AB136" s="297"/>
      <c r="AC136" s="270"/>
      <c r="AE136" s="187"/>
      <c r="AF136" s="268"/>
      <c r="AG136" s="268"/>
      <c r="AH136" s="270"/>
      <c r="AI136" s="270"/>
      <c r="AJ136" s="270"/>
      <c r="AK136" s="267"/>
      <c r="AL136" s="274"/>
      <c r="AM136" s="270"/>
      <c r="AN136" s="270"/>
      <c r="AO136" s="270"/>
      <c r="AP136" s="270"/>
      <c r="AQ136" s="268"/>
      <c r="AR136" s="270"/>
      <c r="AS136" s="270"/>
      <c r="AT136" s="270"/>
      <c r="AU136" s="268"/>
      <c r="AV136" s="270"/>
      <c r="AW136" s="187"/>
      <c r="AX136" s="268"/>
      <c r="AY136" s="8"/>
      <c r="AZ136" s="8"/>
      <c r="BA136" s="8"/>
    </row>
    <row r="137" spans="1:53">
      <c r="A137" s="266"/>
      <c r="B137" s="267"/>
      <c r="C137" s="184"/>
      <c r="D137" s="186"/>
      <c r="E137" s="218"/>
      <c r="F137" s="185"/>
      <c r="G137" s="185"/>
      <c r="H137" s="273"/>
      <c r="I137" s="269"/>
      <c r="J137" s="266"/>
      <c r="K137" s="266"/>
      <c r="L137" s="266"/>
      <c r="M137" s="270"/>
      <c r="N137" s="268"/>
      <c r="O137" s="268"/>
      <c r="P137" s="270"/>
      <c r="R137" s="266"/>
      <c r="U137" s="270"/>
      <c r="V137" s="270"/>
      <c r="X137" s="270"/>
      <c r="Y137" s="270"/>
      <c r="Z137" s="270"/>
      <c r="AB137" s="297"/>
      <c r="AC137" s="270"/>
      <c r="AE137" s="187"/>
      <c r="AF137" s="268"/>
      <c r="AG137" s="268"/>
      <c r="AH137" s="270"/>
      <c r="AI137" s="270"/>
      <c r="AJ137" s="270"/>
      <c r="AK137" s="267"/>
      <c r="AL137" s="274"/>
      <c r="AM137" s="270"/>
      <c r="AN137" s="270"/>
      <c r="AO137" s="270"/>
      <c r="AP137" s="270"/>
      <c r="AQ137" s="268"/>
      <c r="AR137" s="270"/>
      <c r="AS137" s="270"/>
      <c r="AT137" s="270"/>
      <c r="AU137" s="268"/>
      <c r="AV137" s="270"/>
      <c r="AW137" s="187"/>
      <c r="AX137" s="268"/>
      <c r="AY137" s="8"/>
      <c r="AZ137" s="8"/>
      <c r="BA137" s="8"/>
    </row>
    <row r="138" spans="1:53">
      <c r="A138" s="266"/>
      <c r="B138" s="267"/>
      <c r="C138" s="184"/>
      <c r="D138" s="186"/>
      <c r="E138" s="218"/>
      <c r="F138" s="185"/>
      <c r="G138" s="185"/>
      <c r="H138" s="273"/>
      <c r="I138" s="269"/>
      <c r="J138" s="266"/>
      <c r="K138" s="266"/>
      <c r="L138" s="266"/>
      <c r="M138" s="270"/>
      <c r="N138" s="268"/>
      <c r="O138" s="268"/>
      <c r="P138" s="270"/>
      <c r="R138" s="266"/>
      <c r="U138" s="270"/>
      <c r="V138" s="270"/>
      <c r="X138" s="270"/>
      <c r="Y138" s="270"/>
      <c r="Z138" s="270"/>
      <c r="AB138" s="297"/>
      <c r="AC138" s="270"/>
      <c r="AE138" s="187"/>
      <c r="AF138" s="268"/>
      <c r="AG138" s="268"/>
      <c r="AH138" s="270"/>
      <c r="AI138" s="270"/>
      <c r="AJ138" s="270"/>
      <c r="AK138" s="267"/>
      <c r="AL138" s="274"/>
      <c r="AM138" s="270"/>
      <c r="AN138" s="270"/>
      <c r="AO138" s="270"/>
      <c r="AP138" s="270"/>
      <c r="AQ138" s="268"/>
      <c r="AR138" s="270"/>
      <c r="AS138" s="270"/>
      <c r="AT138" s="270"/>
      <c r="AU138" s="268"/>
      <c r="AV138" s="270"/>
      <c r="AW138" s="187"/>
      <c r="AX138" s="268"/>
      <c r="AY138" s="8"/>
      <c r="AZ138" s="8"/>
      <c r="BA138" s="8"/>
    </row>
    <row r="139" spans="1:53">
      <c r="A139" s="266"/>
      <c r="B139" s="267"/>
      <c r="C139" s="184"/>
      <c r="D139" s="186"/>
      <c r="E139" s="218"/>
      <c r="F139" s="185"/>
      <c r="G139" s="185"/>
      <c r="H139" s="273"/>
      <c r="I139" s="269"/>
      <c r="J139" s="266"/>
      <c r="K139" s="266"/>
      <c r="L139" s="266"/>
      <c r="M139" s="270"/>
      <c r="N139" s="268"/>
      <c r="O139" s="268"/>
      <c r="P139" s="270"/>
      <c r="R139" s="266"/>
      <c r="U139" s="270"/>
      <c r="V139" s="270"/>
      <c r="X139" s="270"/>
      <c r="Y139" s="270"/>
      <c r="Z139" s="270"/>
      <c r="AB139" s="297"/>
      <c r="AC139" s="270"/>
      <c r="AE139" s="187"/>
      <c r="AF139" s="268"/>
      <c r="AG139" s="268"/>
      <c r="AH139" s="270"/>
      <c r="AI139" s="270"/>
      <c r="AJ139" s="270"/>
      <c r="AK139" s="267"/>
      <c r="AL139" s="274"/>
      <c r="AM139" s="270"/>
      <c r="AN139" s="270"/>
      <c r="AO139" s="270"/>
      <c r="AP139" s="270"/>
      <c r="AQ139" s="268"/>
      <c r="AR139" s="270"/>
      <c r="AS139" s="270"/>
      <c r="AT139" s="270"/>
      <c r="AU139" s="268"/>
      <c r="AV139" s="270"/>
      <c r="AW139" s="187"/>
      <c r="AX139" s="268"/>
      <c r="AY139" s="8"/>
      <c r="AZ139" s="8"/>
      <c r="BA139" s="8"/>
    </row>
    <row r="140" spans="1:53">
      <c r="A140" s="266"/>
      <c r="B140" s="267"/>
      <c r="C140" s="184"/>
      <c r="D140" s="186"/>
      <c r="E140" s="218"/>
      <c r="F140" s="185"/>
      <c r="G140" s="185"/>
      <c r="H140" s="273"/>
      <c r="I140" s="269"/>
      <c r="J140" s="266"/>
      <c r="K140" s="266"/>
      <c r="L140" s="266"/>
      <c r="M140" s="270"/>
      <c r="N140" s="268"/>
      <c r="O140" s="268"/>
      <c r="P140" s="270"/>
      <c r="R140" s="266"/>
      <c r="U140" s="270"/>
      <c r="V140" s="270"/>
      <c r="X140" s="270"/>
      <c r="Y140" s="270"/>
      <c r="Z140" s="270"/>
      <c r="AB140" s="297"/>
      <c r="AC140" s="270"/>
      <c r="AE140" s="187"/>
      <c r="AF140" s="268"/>
      <c r="AG140" s="268"/>
      <c r="AH140" s="270"/>
      <c r="AI140" s="270"/>
      <c r="AJ140" s="270"/>
      <c r="AK140" s="267"/>
      <c r="AL140" s="274"/>
      <c r="AM140" s="270"/>
      <c r="AN140" s="270"/>
      <c r="AO140" s="270"/>
      <c r="AP140" s="270"/>
      <c r="AQ140" s="268"/>
      <c r="AR140" s="270"/>
      <c r="AS140" s="270"/>
      <c r="AT140" s="270"/>
      <c r="AU140" s="268"/>
      <c r="AV140" s="270"/>
      <c r="AW140" s="187"/>
      <c r="AX140" s="268"/>
      <c r="AY140" s="8"/>
      <c r="AZ140" s="8"/>
      <c r="BA140" s="8"/>
    </row>
    <row r="141" spans="1:53">
      <c r="A141" s="266"/>
      <c r="B141" s="267"/>
      <c r="C141" s="184"/>
      <c r="D141" s="186"/>
      <c r="E141" s="218"/>
      <c r="F141" s="185"/>
      <c r="G141" s="185"/>
      <c r="H141" s="273"/>
      <c r="I141" s="269"/>
      <c r="J141" s="266"/>
      <c r="K141" s="266"/>
      <c r="L141" s="266"/>
      <c r="M141" s="270"/>
      <c r="N141" s="268"/>
      <c r="O141" s="268"/>
      <c r="P141" s="270"/>
      <c r="R141" s="266"/>
      <c r="U141" s="270"/>
      <c r="V141" s="270"/>
      <c r="X141" s="270"/>
      <c r="Y141" s="270"/>
      <c r="Z141" s="270"/>
      <c r="AB141" s="297"/>
      <c r="AC141" s="270"/>
      <c r="AE141" s="187"/>
      <c r="AF141" s="268"/>
      <c r="AG141" s="268"/>
      <c r="AH141" s="270"/>
      <c r="AI141" s="270"/>
      <c r="AJ141" s="270"/>
      <c r="AK141" s="267"/>
      <c r="AL141" s="274"/>
      <c r="AM141" s="270"/>
      <c r="AN141" s="270"/>
      <c r="AO141" s="270"/>
      <c r="AP141" s="270"/>
      <c r="AQ141" s="268"/>
      <c r="AR141" s="270"/>
      <c r="AS141" s="270"/>
      <c r="AT141" s="270"/>
      <c r="AU141" s="268"/>
      <c r="AV141" s="270"/>
      <c r="AW141" s="187"/>
      <c r="AX141" s="268"/>
      <c r="AY141" s="8"/>
      <c r="AZ141" s="8"/>
      <c r="BA141" s="8"/>
    </row>
    <row r="142" spans="1:53">
      <c r="A142" s="266"/>
      <c r="B142" s="267"/>
      <c r="C142" s="184"/>
      <c r="D142" s="186"/>
      <c r="E142" s="218"/>
      <c r="F142" s="185"/>
      <c r="G142" s="185"/>
      <c r="H142" s="273"/>
      <c r="I142" s="269"/>
      <c r="J142" s="266"/>
      <c r="K142" s="266"/>
      <c r="L142" s="266"/>
      <c r="M142" s="270"/>
      <c r="N142" s="268"/>
      <c r="O142" s="268"/>
      <c r="P142" s="270"/>
      <c r="R142" s="266"/>
      <c r="U142" s="270"/>
      <c r="V142" s="270"/>
      <c r="X142" s="270"/>
      <c r="Y142" s="270"/>
      <c r="Z142" s="270"/>
      <c r="AB142" s="297"/>
      <c r="AC142" s="270"/>
      <c r="AE142" s="187"/>
      <c r="AF142" s="268"/>
      <c r="AG142" s="268"/>
      <c r="AH142" s="270"/>
      <c r="AI142" s="270"/>
      <c r="AJ142" s="270"/>
      <c r="AK142" s="267"/>
      <c r="AL142" s="274"/>
      <c r="AM142" s="270"/>
      <c r="AN142" s="270"/>
      <c r="AO142" s="270"/>
      <c r="AP142" s="270"/>
      <c r="AQ142" s="268"/>
      <c r="AR142" s="270"/>
      <c r="AS142" s="270"/>
      <c r="AT142" s="270"/>
      <c r="AU142" s="268"/>
      <c r="AV142" s="270"/>
      <c r="AW142" s="187"/>
      <c r="AX142" s="268"/>
      <c r="AY142" s="8"/>
      <c r="AZ142" s="8"/>
      <c r="BA142" s="8"/>
    </row>
    <row r="143" spans="1:53">
      <c r="A143" s="266"/>
      <c r="B143" s="267"/>
      <c r="C143" s="184"/>
      <c r="D143" s="186"/>
      <c r="E143" s="218"/>
      <c r="F143" s="185"/>
      <c r="G143" s="185"/>
      <c r="H143" s="273"/>
      <c r="I143" s="269"/>
      <c r="J143" s="266"/>
      <c r="K143" s="266"/>
      <c r="L143" s="266"/>
      <c r="M143" s="270"/>
      <c r="N143" s="268"/>
      <c r="O143" s="268"/>
      <c r="P143" s="270"/>
      <c r="R143" s="266"/>
      <c r="U143" s="270"/>
      <c r="V143" s="270"/>
      <c r="X143" s="270"/>
      <c r="Y143" s="270"/>
      <c r="Z143" s="270"/>
      <c r="AB143" s="297"/>
      <c r="AC143" s="270"/>
      <c r="AE143" s="187"/>
      <c r="AF143" s="268"/>
      <c r="AG143" s="268"/>
      <c r="AH143" s="270"/>
      <c r="AI143" s="270"/>
      <c r="AJ143" s="270"/>
      <c r="AK143" s="267"/>
      <c r="AL143" s="274"/>
      <c r="AM143" s="270"/>
      <c r="AN143" s="270"/>
      <c r="AO143" s="270"/>
      <c r="AP143" s="270"/>
      <c r="AQ143" s="268"/>
      <c r="AR143" s="270"/>
      <c r="AS143" s="270"/>
      <c r="AT143" s="270"/>
      <c r="AU143" s="268"/>
      <c r="AV143" s="270"/>
      <c r="AW143" s="187"/>
      <c r="AX143" s="268"/>
      <c r="AY143" s="8"/>
      <c r="AZ143" s="8"/>
      <c r="BA143" s="8"/>
    </row>
    <row r="144" spans="1:53">
      <c r="A144" s="266"/>
      <c r="B144" s="267"/>
      <c r="C144" s="184"/>
      <c r="D144" s="186"/>
      <c r="E144" s="218"/>
      <c r="F144" s="185"/>
      <c r="G144" s="185"/>
      <c r="H144" s="273"/>
      <c r="I144" s="269"/>
      <c r="J144" s="266"/>
      <c r="K144" s="266"/>
      <c r="L144" s="266"/>
      <c r="M144" s="270"/>
      <c r="N144" s="268"/>
      <c r="O144" s="268"/>
      <c r="P144" s="270"/>
      <c r="R144" s="266"/>
      <c r="U144" s="270"/>
      <c r="V144" s="270"/>
      <c r="X144" s="270"/>
      <c r="Y144" s="270"/>
      <c r="Z144" s="270"/>
      <c r="AB144" s="297"/>
      <c r="AC144" s="270"/>
      <c r="AE144" s="187"/>
      <c r="AF144" s="268"/>
      <c r="AG144" s="268"/>
      <c r="AH144" s="270"/>
      <c r="AI144" s="270"/>
      <c r="AJ144" s="270"/>
      <c r="AK144" s="267"/>
      <c r="AL144" s="274"/>
      <c r="AM144" s="270"/>
      <c r="AN144" s="270"/>
      <c r="AO144" s="270"/>
      <c r="AP144" s="270"/>
      <c r="AQ144" s="268"/>
      <c r="AR144" s="270"/>
      <c r="AS144" s="270"/>
      <c r="AT144" s="270"/>
      <c r="AU144" s="268"/>
      <c r="AV144" s="270"/>
      <c r="AW144" s="187"/>
      <c r="AX144" s="268"/>
      <c r="AY144" s="8"/>
      <c r="AZ144" s="8"/>
      <c r="BA144" s="8"/>
    </row>
    <row r="145" spans="1:53">
      <c r="A145" s="266"/>
      <c r="B145" s="267"/>
      <c r="C145" s="184"/>
      <c r="D145" s="186"/>
      <c r="E145" s="218"/>
      <c r="F145" s="185"/>
      <c r="G145" s="185"/>
      <c r="H145" s="273"/>
      <c r="I145" s="269"/>
      <c r="J145" s="266"/>
      <c r="K145" s="266"/>
      <c r="L145" s="266"/>
      <c r="M145" s="270"/>
      <c r="N145" s="268"/>
      <c r="O145" s="268"/>
      <c r="P145" s="270"/>
      <c r="R145" s="266"/>
      <c r="U145" s="270"/>
      <c r="V145" s="270"/>
      <c r="X145" s="270"/>
      <c r="Y145" s="270"/>
      <c r="Z145" s="270"/>
      <c r="AB145" s="297"/>
      <c r="AC145" s="270"/>
      <c r="AE145" s="187"/>
      <c r="AF145" s="268"/>
      <c r="AG145" s="268"/>
      <c r="AH145" s="270"/>
      <c r="AI145" s="270"/>
      <c r="AJ145" s="270"/>
      <c r="AK145" s="267"/>
      <c r="AL145" s="274"/>
      <c r="AM145" s="270"/>
      <c r="AN145" s="270"/>
      <c r="AO145" s="270"/>
      <c r="AP145" s="270"/>
      <c r="AQ145" s="268"/>
      <c r="AR145" s="270"/>
      <c r="AS145" s="270"/>
      <c r="AT145" s="270"/>
      <c r="AU145" s="268"/>
      <c r="AV145" s="270"/>
      <c r="AW145" s="187"/>
      <c r="AX145" s="268"/>
      <c r="AY145" s="8"/>
      <c r="AZ145" s="8"/>
      <c r="BA145" s="8"/>
    </row>
    <row r="146" spans="1:53">
      <c r="A146" s="266"/>
      <c r="B146" s="267"/>
      <c r="C146" s="184"/>
      <c r="D146" s="186"/>
      <c r="E146" s="218"/>
      <c r="F146" s="185"/>
      <c r="G146" s="185"/>
      <c r="H146" s="273"/>
      <c r="I146" s="269"/>
      <c r="J146" s="266"/>
      <c r="K146" s="266"/>
      <c r="L146" s="266"/>
      <c r="M146" s="270"/>
      <c r="N146" s="268"/>
      <c r="O146" s="268"/>
      <c r="P146" s="270"/>
      <c r="R146" s="266"/>
      <c r="U146" s="270"/>
      <c r="V146" s="270"/>
      <c r="X146" s="270"/>
      <c r="Y146" s="270"/>
      <c r="Z146" s="270"/>
      <c r="AB146" s="297"/>
      <c r="AC146" s="270"/>
      <c r="AE146" s="187"/>
      <c r="AF146" s="268"/>
      <c r="AG146" s="268"/>
      <c r="AH146" s="270"/>
      <c r="AI146" s="270"/>
      <c r="AJ146" s="270"/>
      <c r="AK146" s="267"/>
      <c r="AL146" s="274"/>
      <c r="AM146" s="270"/>
      <c r="AN146" s="270"/>
      <c r="AO146" s="270"/>
      <c r="AP146" s="270"/>
      <c r="AQ146" s="268"/>
      <c r="AR146" s="270"/>
      <c r="AS146" s="270"/>
      <c r="AT146" s="270"/>
      <c r="AU146" s="268"/>
      <c r="AV146" s="270"/>
      <c r="AW146" s="187"/>
      <c r="AX146" s="268"/>
      <c r="AY146" s="8"/>
      <c r="AZ146" s="8"/>
      <c r="BA146" s="8"/>
    </row>
    <row r="147" spans="1:53">
      <c r="A147" s="266"/>
      <c r="B147" s="267"/>
      <c r="C147" s="184"/>
      <c r="D147" s="186"/>
      <c r="E147" s="218"/>
      <c r="F147" s="185"/>
      <c r="G147" s="185"/>
      <c r="H147" s="273"/>
      <c r="I147" s="269"/>
      <c r="J147" s="266"/>
      <c r="K147" s="266"/>
      <c r="L147" s="266"/>
      <c r="M147" s="270"/>
      <c r="N147" s="268"/>
      <c r="O147" s="268"/>
      <c r="P147" s="270"/>
      <c r="R147" s="266"/>
      <c r="U147" s="270"/>
      <c r="V147" s="270"/>
      <c r="X147" s="270"/>
      <c r="Y147" s="270"/>
      <c r="Z147" s="270"/>
      <c r="AB147" s="297"/>
      <c r="AC147" s="270"/>
      <c r="AE147" s="187"/>
      <c r="AF147" s="268"/>
      <c r="AG147" s="268"/>
      <c r="AH147" s="270"/>
      <c r="AI147" s="270"/>
      <c r="AJ147" s="270"/>
      <c r="AK147" s="267"/>
      <c r="AL147" s="274"/>
      <c r="AM147" s="270"/>
      <c r="AN147" s="270"/>
      <c r="AO147" s="270"/>
      <c r="AP147" s="270"/>
      <c r="AQ147" s="268"/>
      <c r="AR147" s="270"/>
      <c r="AS147" s="270"/>
      <c r="AT147" s="270"/>
      <c r="AU147" s="268"/>
      <c r="AV147" s="270"/>
      <c r="AW147" s="187"/>
      <c r="AX147" s="268"/>
      <c r="AY147" s="8"/>
      <c r="AZ147" s="8"/>
      <c r="BA147" s="8"/>
    </row>
    <row r="148" spans="1:53">
      <c r="A148" s="266"/>
      <c r="B148" s="267"/>
      <c r="C148" s="184"/>
      <c r="D148" s="186"/>
      <c r="E148" s="218"/>
      <c r="F148" s="185"/>
      <c r="G148" s="185"/>
      <c r="H148" s="273"/>
      <c r="I148" s="269"/>
      <c r="J148" s="266"/>
      <c r="K148" s="266"/>
      <c r="L148" s="266"/>
      <c r="M148" s="270"/>
      <c r="N148" s="268"/>
      <c r="O148" s="268"/>
      <c r="P148" s="270"/>
      <c r="R148" s="266"/>
      <c r="U148" s="270"/>
      <c r="V148" s="270"/>
      <c r="X148" s="270"/>
      <c r="Y148" s="270"/>
      <c r="Z148" s="270"/>
      <c r="AB148" s="297"/>
      <c r="AC148" s="270"/>
      <c r="AE148" s="187"/>
      <c r="AF148" s="268"/>
      <c r="AG148" s="268"/>
      <c r="AH148" s="270"/>
      <c r="AI148" s="270"/>
      <c r="AJ148" s="270"/>
      <c r="AK148" s="267"/>
      <c r="AL148" s="274"/>
      <c r="AM148" s="270"/>
      <c r="AN148" s="270"/>
      <c r="AO148" s="270"/>
      <c r="AP148" s="270"/>
      <c r="AQ148" s="268"/>
      <c r="AR148" s="270"/>
      <c r="AS148" s="270"/>
      <c r="AT148" s="270"/>
      <c r="AU148" s="268"/>
      <c r="AV148" s="270"/>
      <c r="AW148" s="187"/>
      <c r="AX148" s="268"/>
      <c r="AY148" s="8"/>
      <c r="AZ148" s="8"/>
      <c r="BA148" s="8"/>
    </row>
    <row r="149" spans="1:53">
      <c r="A149" s="266"/>
      <c r="B149" s="267"/>
      <c r="C149" s="184"/>
      <c r="D149" s="186"/>
      <c r="E149" s="218"/>
      <c r="F149" s="185"/>
      <c r="G149" s="185"/>
      <c r="H149" s="273"/>
      <c r="I149" s="269"/>
      <c r="J149" s="266"/>
      <c r="K149" s="266"/>
      <c r="L149" s="266"/>
      <c r="M149" s="270"/>
      <c r="N149" s="268"/>
      <c r="O149" s="268"/>
      <c r="P149" s="270"/>
      <c r="R149" s="266"/>
      <c r="U149" s="270"/>
      <c r="V149" s="270"/>
      <c r="X149" s="270"/>
      <c r="Y149" s="270"/>
      <c r="Z149" s="270"/>
      <c r="AB149" s="297"/>
      <c r="AC149" s="270"/>
      <c r="AE149" s="187"/>
      <c r="AF149" s="268"/>
      <c r="AG149" s="268"/>
      <c r="AH149" s="270"/>
      <c r="AI149" s="270"/>
      <c r="AJ149" s="270"/>
      <c r="AK149" s="267"/>
      <c r="AL149" s="274"/>
      <c r="AM149" s="270"/>
      <c r="AN149" s="270"/>
      <c r="AO149" s="270"/>
      <c r="AP149" s="270"/>
      <c r="AQ149" s="268"/>
      <c r="AR149" s="270"/>
      <c r="AS149" s="270"/>
      <c r="AT149" s="270"/>
      <c r="AU149" s="268"/>
      <c r="AV149" s="270"/>
      <c r="AW149" s="187"/>
      <c r="AX149" s="268"/>
      <c r="AY149" s="8"/>
      <c r="AZ149" s="8"/>
      <c r="BA149" s="8"/>
    </row>
    <row r="150" spans="1:53">
      <c r="A150" s="266"/>
      <c r="B150" s="267"/>
      <c r="C150" s="184"/>
      <c r="D150" s="186"/>
      <c r="E150" s="218"/>
      <c r="F150" s="185"/>
      <c r="G150" s="185"/>
      <c r="H150" s="273"/>
      <c r="I150" s="269"/>
      <c r="J150" s="266"/>
      <c r="K150" s="266"/>
      <c r="L150" s="266"/>
      <c r="M150" s="270"/>
      <c r="N150" s="268"/>
      <c r="O150" s="268"/>
      <c r="P150" s="270"/>
      <c r="R150" s="266"/>
      <c r="U150" s="270"/>
      <c r="V150" s="270"/>
      <c r="X150" s="270"/>
      <c r="Y150" s="270"/>
      <c r="Z150" s="270"/>
      <c r="AB150" s="297"/>
      <c r="AC150" s="270"/>
      <c r="AE150" s="187"/>
      <c r="AF150" s="268"/>
      <c r="AG150" s="268"/>
      <c r="AH150" s="270"/>
      <c r="AI150" s="270"/>
      <c r="AJ150" s="270"/>
      <c r="AK150" s="267"/>
      <c r="AL150" s="274"/>
      <c r="AM150" s="270"/>
      <c r="AN150" s="270"/>
      <c r="AO150" s="270"/>
      <c r="AP150" s="270"/>
      <c r="AQ150" s="268"/>
      <c r="AR150" s="270"/>
      <c r="AS150" s="270"/>
      <c r="AT150" s="270"/>
      <c r="AU150" s="268"/>
      <c r="AV150" s="270"/>
      <c r="AW150" s="187"/>
      <c r="AX150" s="268"/>
      <c r="AY150" s="8"/>
      <c r="AZ150" s="8"/>
      <c r="BA150" s="8"/>
    </row>
    <row r="151" spans="1:53">
      <c r="A151" s="266"/>
      <c r="B151" s="267"/>
      <c r="C151" s="184"/>
      <c r="D151" s="186"/>
      <c r="E151" s="218"/>
      <c r="F151" s="185"/>
      <c r="G151" s="185"/>
      <c r="H151" s="273"/>
      <c r="I151" s="269"/>
      <c r="J151" s="266"/>
      <c r="K151" s="266"/>
      <c r="L151" s="266"/>
      <c r="M151" s="270"/>
      <c r="N151" s="268"/>
      <c r="O151" s="268"/>
      <c r="P151" s="270"/>
      <c r="R151" s="266"/>
      <c r="U151" s="270"/>
      <c r="V151" s="270"/>
      <c r="X151" s="270"/>
      <c r="Y151" s="270"/>
      <c r="Z151" s="270"/>
      <c r="AB151" s="297"/>
      <c r="AC151" s="270"/>
      <c r="AE151" s="187"/>
      <c r="AF151" s="268"/>
      <c r="AG151" s="268"/>
      <c r="AH151" s="270"/>
      <c r="AI151" s="270"/>
      <c r="AJ151" s="270"/>
      <c r="AK151" s="267"/>
      <c r="AL151" s="274"/>
      <c r="AM151" s="270"/>
      <c r="AN151" s="270"/>
      <c r="AO151" s="270"/>
      <c r="AP151" s="270"/>
      <c r="AQ151" s="268"/>
      <c r="AR151" s="270"/>
      <c r="AS151" s="270"/>
      <c r="AT151" s="270"/>
      <c r="AU151" s="268"/>
      <c r="AV151" s="270"/>
      <c r="AW151" s="187"/>
      <c r="AX151" s="268"/>
      <c r="AY151" s="8"/>
      <c r="AZ151" s="8"/>
      <c r="BA151" s="8"/>
    </row>
    <row r="152" spans="1:53">
      <c r="A152" s="266"/>
      <c r="B152" s="267"/>
      <c r="C152" s="184"/>
      <c r="D152" s="186"/>
      <c r="E152" s="218"/>
      <c r="F152" s="185"/>
      <c r="G152" s="185"/>
      <c r="H152" s="273"/>
      <c r="I152" s="269"/>
      <c r="J152" s="266"/>
      <c r="K152" s="266"/>
      <c r="L152" s="266"/>
      <c r="M152" s="270"/>
      <c r="N152" s="268"/>
      <c r="O152" s="268"/>
      <c r="P152" s="270"/>
      <c r="R152" s="266"/>
      <c r="U152" s="270"/>
      <c r="V152" s="270"/>
      <c r="X152" s="270"/>
      <c r="Y152" s="270"/>
      <c r="Z152" s="270"/>
      <c r="AB152" s="297"/>
      <c r="AC152" s="270"/>
      <c r="AE152" s="187"/>
      <c r="AF152" s="268"/>
      <c r="AG152" s="268"/>
      <c r="AH152" s="270"/>
      <c r="AI152" s="270"/>
      <c r="AJ152" s="270"/>
      <c r="AK152" s="267"/>
      <c r="AL152" s="274"/>
      <c r="AM152" s="270"/>
      <c r="AN152" s="270"/>
      <c r="AO152" s="270"/>
      <c r="AP152" s="270"/>
      <c r="AQ152" s="268"/>
      <c r="AR152" s="270"/>
      <c r="AS152" s="270"/>
      <c r="AT152" s="270"/>
      <c r="AU152" s="268"/>
      <c r="AV152" s="270"/>
      <c r="AW152" s="187"/>
      <c r="AX152" s="268"/>
      <c r="AY152" s="8"/>
      <c r="AZ152" s="8"/>
      <c r="BA152" s="8"/>
    </row>
    <row r="153" spans="1:53">
      <c r="A153" s="266"/>
      <c r="B153" s="267"/>
      <c r="C153" s="184"/>
      <c r="D153" s="186"/>
      <c r="E153" s="218"/>
      <c r="F153" s="185"/>
      <c r="G153" s="185"/>
      <c r="H153" s="273"/>
      <c r="I153" s="269"/>
      <c r="J153" s="266"/>
      <c r="K153" s="266"/>
      <c r="L153" s="266"/>
      <c r="M153" s="270"/>
      <c r="N153" s="268"/>
      <c r="O153" s="268"/>
      <c r="P153" s="270"/>
      <c r="R153" s="266"/>
      <c r="U153" s="270"/>
      <c r="V153" s="270"/>
      <c r="X153" s="270"/>
      <c r="Y153" s="270"/>
      <c r="Z153" s="270"/>
      <c r="AB153" s="297"/>
      <c r="AC153" s="270"/>
      <c r="AE153" s="187"/>
      <c r="AF153" s="268"/>
      <c r="AG153" s="268"/>
      <c r="AH153" s="270"/>
      <c r="AI153" s="270"/>
      <c r="AJ153" s="270"/>
      <c r="AK153" s="267"/>
      <c r="AL153" s="274"/>
      <c r="AM153" s="270"/>
      <c r="AN153" s="270"/>
      <c r="AO153" s="270"/>
      <c r="AP153" s="270"/>
      <c r="AQ153" s="268"/>
      <c r="AR153" s="270"/>
      <c r="AS153" s="270"/>
      <c r="AT153" s="270"/>
      <c r="AU153" s="268"/>
      <c r="AV153" s="270"/>
      <c r="AW153" s="187"/>
      <c r="AX153" s="268"/>
      <c r="AY153" s="8"/>
      <c r="AZ153" s="8"/>
      <c r="BA153" s="8"/>
    </row>
    <row r="154" spans="1:53">
      <c r="A154" s="266"/>
      <c r="B154" s="267"/>
      <c r="C154" s="184"/>
      <c r="D154" s="186"/>
      <c r="E154" s="218"/>
      <c r="F154" s="185"/>
      <c r="G154" s="185"/>
      <c r="H154" s="273"/>
      <c r="I154" s="269"/>
      <c r="J154" s="266"/>
      <c r="K154" s="266"/>
      <c r="L154" s="266"/>
      <c r="M154" s="270"/>
      <c r="N154" s="268"/>
      <c r="O154" s="268"/>
      <c r="P154" s="270"/>
      <c r="R154" s="266"/>
      <c r="U154" s="270"/>
      <c r="V154" s="270"/>
      <c r="X154" s="270"/>
      <c r="Y154" s="270"/>
      <c r="Z154" s="270"/>
      <c r="AB154" s="297"/>
      <c r="AC154" s="270"/>
      <c r="AE154" s="187"/>
      <c r="AF154" s="268"/>
      <c r="AG154" s="268"/>
      <c r="AH154" s="270"/>
      <c r="AI154" s="270"/>
      <c r="AJ154" s="270"/>
      <c r="AK154" s="267"/>
      <c r="AL154" s="274"/>
      <c r="AM154" s="270"/>
      <c r="AN154" s="270"/>
      <c r="AO154" s="270"/>
      <c r="AP154" s="270"/>
      <c r="AQ154" s="268"/>
      <c r="AR154" s="270"/>
      <c r="AS154" s="270"/>
      <c r="AT154" s="270"/>
      <c r="AU154" s="268"/>
      <c r="AV154" s="270"/>
      <c r="AW154" s="187"/>
      <c r="AX154" s="268"/>
      <c r="AY154" s="8"/>
      <c r="AZ154" s="8"/>
      <c r="BA154" s="8"/>
    </row>
    <row r="155" spans="1:53">
      <c r="A155" s="266"/>
      <c r="B155" s="267"/>
      <c r="C155" s="184"/>
      <c r="D155" s="186"/>
      <c r="E155" s="218"/>
      <c r="F155" s="185"/>
      <c r="G155" s="185"/>
      <c r="H155" s="273"/>
      <c r="I155" s="269"/>
      <c r="J155" s="266"/>
      <c r="K155" s="266"/>
      <c r="L155" s="266"/>
      <c r="M155" s="270"/>
      <c r="N155" s="268"/>
      <c r="O155" s="268"/>
      <c r="P155" s="270"/>
      <c r="R155" s="266"/>
      <c r="U155" s="270"/>
      <c r="V155" s="270"/>
      <c r="X155" s="270"/>
      <c r="Y155" s="270"/>
      <c r="Z155" s="270"/>
      <c r="AB155" s="297"/>
      <c r="AC155" s="270"/>
      <c r="AE155" s="187"/>
      <c r="AF155" s="268"/>
      <c r="AG155" s="268"/>
      <c r="AH155" s="270"/>
      <c r="AI155" s="270"/>
      <c r="AJ155" s="270"/>
      <c r="AK155" s="267"/>
      <c r="AL155" s="274"/>
      <c r="AM155" s="270"/>
      <c r="AN155" s="270"/>
      <c r="AO155" s="270"/>
      <c r="AP155" s="270"/>
      <c r="AQ155" s="268"/>
      <c r="AR155" s="270"/>
      <c r="AS155" s="270"/>
      <c r="AT155" s="270"/>
      <c r="AU155" s="268"/>
      <c r="AV155" s="270"/>
      <c r="AW155" s="187"/>
      <c r="AX155" s="268"/>
      <c r="AY155" s="8"/>
      <c r="AZ155" s="8"/>
      <c r="BA155" s="8"/>
    </row>
    <row r="156" spans="1:53">
      <c r="A156" s="266"/>
      <c r="B156" s="267"/>
      <c r="C156" s="184"/>
      <c r="D156" s="186"/>
      <c r="E156" s="218"/>
      <c r="F156" s="185"/>
      <c r="G156" s="185"/>
      <c r="H156" s="273"/>
      <c r="I156" s="269"/>
      <c r="J156" s="266"/>
      <c r="K156" s="266"/>
      <c r="L156" s="266"/>
      <c r="M156" s="270"/>
      <c r="N156" s="268"/>
      <c r="O156" s="268"/>
      <c r="P156" s="270"/>
      <c r="R156" s="266"/>
      <c r="U156" s="270"/>
      <c r="V156" s="270"/>
      <c r="X156" s="270"/>
      <c r="Y156" s="270"/>
      <c r="Z156" s="270"/>
      <c r="AB156" s="297"/>
      <c r="AC156" s="270"/>
      <c r="AE156" s="187"/>
      <c r="AF156" s="268"/>
      <c r="AG156" s="268"/>
      <c r="AH156" s="270"/>
      <c r="AI156" s="270"/>
      <c r="AJ156" s="270"/>
      <c r="AK156" s="267"/>
      <c r="AL156" s="274"/>
      <c r="AM156" s="270"/>
      <c r="AN156" s="270"/>
      <c r="AO156" s="270"/>
      <c r="AP156" s="270"/>
      <c r="AQ156" s="268"/>
      <c r="AR156" s="270"/>
      <c r="AS156" s="270"/>
      <c r="AT156" s="270"/>
      <c r="AU156" s="268"/>
      <c r="AV156" s="270"/>
      <c r="AW156" s="187"/>
      <c r="AX156" s="268"/>
      <c r="AY156" s="8"/>
      <c r="AZ156" s="8"/>
      <c r="BA156" s="8"/>
    </row>
    <row r="157" spans="1:53">
      <c r="A157" s="266"/>
      <c r="B157" s="267"/>
      <c r="C157" s="184"/>
      <c r="D157" s="186"/>
      <c r="E157" s="218"/>
      <c r="F157" s="185"/>
      <c r="G157" s="185"/>
      <c r="H157" s="273"/>
      <c r="I157" s="269"/>
      <c r="J157" s="266"/>
      <c r="K157" s="266"/>
      <c r="L157" s="266"/>
      <c r="M157" s="270"/>
      <c r="N157" s="268"/>
      <c r="O157" s="268"/>
      <c r="P157" s="270"/>
      <c r="R157" s="266"/>
      <c r="U157" s="270"/>
      <c r="V157" s="270"/>
      <c r="X157" s="270"/>
      <c r="Y157" s="270"/>
      <c r="Z157" s="270"/>
      <c r="AB157" s="297"/>
      <c r="AC157" s="270"/>
      <c r="AE157" s="187"/>
      <c r="AF157" s="268"/>
      <c r="AG157" s="268"/>
      <c r="AH157" s="270"/>
      <c r="AI157" s="270"/>
      <c r="AJ157" s="270"/>
      <c r="AK157" s="267"/>
      <c r="AL157" s="274"/>
      <c r="AM157" s="270"/>
      <c r="AN157" s="270"/>
      <c r="AO157" s="270"/>
      <c r="AP157" s="270"/>
      <c r="AQ157" s="268"/>
      <c r="AR157" s="270"/>
      <c r="AS157" s="270"/>
      <c r="AT157" s="270"/>
      <c r="AU157" s="268"/>
      <c r="AV157" s="270"/>
      <c r="AW157" s="187"/>
      <c r="AX157" s="268"/>
      <c r="AY157" s="8"/>
      <c r="AZ157" s="8"/>
      <c r="BA157" s="8"/>
    </row>
    <row r="158" spans="1:53">
      <c r="A158" s="266"/>
      <c r="B158" s="267"/>
      <c r="C158" s="184"/>
      <c r="D158" s="186"/>
      <c r="E158" s="218"/>
      <c r="F158" s="185"/>
      <c r="G158" s="185"/>
      <c r="H158" s="273"/>
      <c r="I158" s="269"/>
      <c r="J158" s="266"/>
      <c r="K158" s="266"/>
      <c r="L158" s="266"/>
      <c r="M158" s="270"/>
      <c r="N158" s="268"/>
      <c r="O158" s="268"/>
      <c r="P158" s="270"/>
      <c r="R158" s="266"/>
      <c r="U158" s="270"/>
      <c r="V158" s="270"/>
      <c r="X158" s="270"/>
      <c r="Y158" s="270"/>
      <c r="Z158" s="270"/>
      <c r="AB158" s="297"/>
      <c r="AC158" s="270"/>
      <c r="AE158" s="187"/>
      <c r="AF158" s="268"/>
      <c r="AG158" s="268"/>
      <c r="AH158" s="270"/>
      <c r="AI158" s="270"/>
      <c r="AJ158" s="270"/>
      <c r="AK158" s="267"/>
      <c r="AL158" s="274"/>
      <c r="AM158" s="270"/>
      <c r="AN158" s="270"/>
      <c r="AO158" s="270"/>
      <c r="AP158" s="270"/>
      <c r="AQ158" s="268"/>
      <c r="AR158" s="270"/>
      <c r="AS158" s="270"/>
      <c r="AT158" s="270"/>
      <c r="AU158" s="268"/>
      <c r="AV158" s="270"/>
      <c r="AW158" s="187"/>
      <c r="AX158" s="268"/>
      <c r="AY158" s="8"/>
      <c r="AZ158" s="8"/>
      <c r="BA158" s="8"/>
    </row>
    <row r="159" spans="1:53">
      <c r="A159" s="266"/>
      <c r="B159" s="267"/>
      <c r="C159" s="184"/>
      <c r="D159" s="186"/>
      <c r="E159" s="218"/>
      <c r="F159" s="185"/>
      <c r="G159" s="185"/>
      <c r="H159" s="273"/>
      <c r="I159" s="269"/>
      <c r="J159" s="266"/>
      <c r="K159" s="266"/>
      <c r="L159" s="266"/>
      <c r="M159" s="270"/>
      <c r="N159" s="268"/>
      <c r="O159" s="268"/>
      <c r="P159" s="270"/>
      <c r="R159" s="266"/>
      <c r="U159" s="270"/>
      <c r="V159" s="270"/>
      <c r="X159" s="270"/>
      <c r="Y159" s="270"/>
      <c r="Z159" s="270"/>
      <c r="AB159" s="297"/>
      <c r="AC159" s="270"/>
      <c r="AE159" s="187"/>
      <c r="AF159" s="268"/>
      <c r="AG159" s="268"/>
      <c r="AH159" s="270"/>
      <c r="AI159" s="270"/>
      <c r="AJ159" s="270"/>
      <c r="AK159" s="267"/>
      <c r="AL159" s="274"/>
      <c r="AM159" s="270"/>
      <c r="AN159" s="270"/>
      <c r="AO159" s="270"/>
      <c r="AP159" s="270"/>
      <c r="AQ159" s="268"/>
      <c r="AR159" s="270"/>
      <c r="AS159" s="270"/>
      <c r="AT159" s="270"/>
      <c r="AU159" s="268"/>
      <c r="AV159" s="270"/>
      <c r="AW159" s="187"/>
      <c r="AX159" s="268"/>
      <c r="AY159" s="8"/>
      <c r="AZ159" s="8"/>
      <c r="BA159" s="8"/>
    </row>
    <row r="160" spans="1:53">
      <c r="A160" s="266"/>
      <c r="B160" s="267"/>
      <c r="C160" s="184"/>
      <c r="D160" s="186"/>
      <c r="E160" s="218"/>
      <c r="F160" s="185"/>
      <c r="G160" s="185"/>
      <c r="H160" s="273"/>
      <c r="I160" s="269"/>
      <c r="J160" s="266"/>
      <c r="K160" s="266"/>
      <c r="L160" s="266"/>
      <c r="M160" s="270"/>
      <c r="N160" s="268"/>
      <c r="O160" s="268"/>
      <c r="P160" s="270"/>
      <c r="R160" s="266"/>
      <c r="U160" s="270"/>
      <c r="V160" s="270"/>
      <c r="X160" s="270"/>
      <c r="Y160" s="270"/>
      <c r="Z160" s="270"/>
      <c r="AB160" s="297"/>
      <c r="AC160" s="270"/>
      <c r="AE160" s="187"/>
      <c r="AF160" s="268"/>
      <c r="AG160" s="268"/>
      <c r="AH160" s="270"/>
      <c r="AI160" s="270"/>
      <c r="AJ160" s="270"/>
      <c r="AK160" s="267"/>
      <c r="AL160" s="274"/>
      <c r="AM160" s="270"/>
      <c r="AN160" s="270"/>
      <c r="AO160" s="270"/>
      <c r="AP160" s="270"/>
      <c r="AQ160" s="268"/>
      <c r="AR160" s="270"/>
      <c r="AS160" s="270"/>
      <c r="AT160" s="270"/>
      <c r="AU160" s="268"/>
      <c r="AV160" s="270"/>
      <c r="AW160" s="187"/>
      <c r="AX160" s="268"/>
      <c r="AY160" s="8"/>
      <c r="AZ160" s="8"/>
      <c r="BA160" s="8"/>
    </row>
    <row r="161" spans="1:53">
      <c r="A161" s="266"/>
      <c r="B161" s="267"/>
      <c r="C161" s="184"/>
      <c r="D161" s="186"/>
      <c r="E161" s="218"/>
      <c r="F161" s="185"/>
      <c r="G161" s="185"/>
      <c r="H161" s="273"/>
      <c r="I161" s="269"/>
      <c r="J161" s="266"/>
      <c r="K161" s="266"/>
      <c r="L161" s="266"/>
      <c r="M161" s="270"/>
      <c r="N161" s="268"/>
      <c r="O161" s="268"/>
      <c r="P161" s="270"/>
      <c r="R161" s="266"/>
      <c r="U161" s="270"/>
      <c r="V161" s="270"/>
      <c r="X161" s="270"/>
      <c r="Y161" s="270"/>
      <c r="Z161" s="270"/>
      <c r="AB161" s="297"/>
      <c r="AC161" s="270"/>
      <c r="AE161" s="187"/>
      <c r="AF161" s="268"/>
      <c r="AG161" s="268"/>
      <c r="AH161" s="270"/>
      <c r="AI161" s="270"/>
      <c r="AJ161" s="270"/>
      <c r="AK161" s="267"/>
      <c r="AL161" s="274"/>
      <c r="AM161" s="270"/>
      <c r="AN161" s="270"/>
      <c r="AO161" s="270"/>
      <c r="AP161" s="270"/>
      <c r="AQ161" s="268"/>
      <c r="AR161" s="270"/>
      <c r="AS161" s="270"/>
      <c r="AT161" s="270"/>
      <c r="AU161" s="268"/>
      <c r="AV161" s="270"/>
      <c r="AW161" s="187"/>
      <c r="AX161" s="268"/>
      <c r="AY161" s="8"/>
      <c r="AZ161" s="8"/>
      <c r="BA161" s="8"/>
    </row>
    <row r="162" spans="1:53">
      <c r="A162" s="266"/>
      <c r="B162" s="267"/>
      <c r="C162" s="184"/>
      <c r="D162" s="186"/>
      <c r="E162" s="218"/>
      <c r="F162" s="185"/>
      <c r="G162" s="185"/>
      <c r="H162" s="273"/>
      <c r="I162" s="269"/>
      <c r="J162" s="266"/>
      <c r="K162" s="266"/>
      <c r="L162" s="266"/>
      <c r="M162" s="270"/>
      <c r="N162" s="268"/>
      <c r="O162" s="268"/>
      <c r="P162" s="270"/>
      <c r="R162" s="266"/>
      <c r="U162" s="270"/>
      <c r="V162" s="270"/>
      <c r="X162" s="270"/>
      <c r="Y162" s="270"/>
      <c r="Z162" s="270"/>
      <c r="AB162" s="297"/>
      <c r="AC162" s="270"/>
      <c r="AE162" s="187"/>
      <c r="AF162" s="268"/>
      <c r="AG162" s="268"/>
      <c r="AH162" s="270"/>
      <c r="AI162" s="270"/>
      <c r="AJ162" s="270"/>
      <c r="AK162" s="267"/>
      <c r="AL162" s="274"/>
      <c r="AM162" s="270"/>
      <c r="AN162" s="270"/>
      <c r="AO162" s="270"/>
      <c r="AP162" s="270"/>
      <c r="AQ162" s="268"/>
      <c r="AR162" s="270"/>
      <c r="AS162" s="270"/>
      <c r="AT162" s="270"/>
      <c r="AU162" s="268"/>
      <c r="AV162" s="270"/>
      <c r="AW162" s="187"/>
      <c r="AX162" s="268"/>
      <c r="AY162" s="8"/>
      <c r="AZ162" s="8"/>
      <c r="BA162" s="8"/>
    </row>
    <row r="163" spans="1:53">
      <c r="A163" s="266"/>
      <c r="B163" s="267"/>
      <c r="C163" s="184"/>
      <c r="D163" s="186"/>
      <c r="E163" s="218"/>
      <c r="F163" s="185"/>
      <c r="G163" s="185"/>
      <c r="H163" s="273"/>
      <c r="I163" s="269"/>
      <c r="J163" s="266"/>
      <c r="K163" s="266"/>
      <c r="L163" s="266"/>
      <c r="M163" s="270"/>
      <c r="N163" s="268"/>
      <c r="O163" s="268"/>
      <c r="P163" s="270"/>
      <c r="R163" s="266"/>
      <c r="U163" s="270"/>
      <c r="V163" s="270"/>
      <c r="X163" s="270"/>
      <c r="Y163" s="270"/>
      <c r="Z163" s="270"/>
      <c r="AB163" s="297"/>
      <c r="AC163" s="270"/>
      <c r="AE163" s="187"/>
      <c r="AF163" s="268"/>
      <c r="AG163" s="268"/>
      <c r="AH163" s="270"/>
      <c r="AI163" s="270"/>
      <c r="AJ163" s="270"/>
      <c r="AK163" s="267"/>
      <c r="AL163" s="274"/>
      <c r="AM163" s="270"/>
      <c r="AN163" s="270"/>
      <c r="AO163" s="270"/>
      <c r="AP163" s="270"/>
      <c r="AQ163" s="268"/>
      <c r="AR163" s="270"/>
      <c r="AS163" s="270"/>
      <c r="AT163" s="270"/>
      <c r="AU163" s="268"/>
      <c r="AV163" s="270"/>
      <c r="AW163" s="187"/>
      <c r="AX163" s="268"/>
      <c r="AY163" s="8"/>
      <c r="AZ163" s="8"/>
      <c r="BA163" s="8"/>
    </row>
    <row r="164" spans="1:53">
      <c r="A164" s="266"/>
      <c r="B164" s="267"/>
      <c r="C164" s="184"/>
      <c r="D164" s="186"/>
      <c r="E164" s="218"/>
      <c r="F164" s="185"/>
      <c r="G164" s="185"/>
      <c r="H164" s="273"/>
      <c r="I164" s="269"/>
      <c r="J164" s="266"/>
      <c r="K164" s="266"/>
      <c r="L164" s="266"/>
      <c r="M164" s="270"/>
      <c r="N164" s="268"/>
      <c r="O164" s="268"/>
      <c r="P164" s="270"/>
      <c r="R164" s="266"/>
      <c r="U164" s="270"/>
      <c r="V164" s="270"/>
      <c r="X164" s="270"/>
      <c r="Y164" s="270"/>
      <c r="Z164" s="270"/>
      <c r="AB164" s="297"/>
      <c r="AC164" s="270"/>
      <c r="AE164" s="187"/>
      <c r="AF164" s="268"/>
      <c r="AG164" s="268"/>
      <c r="AH164" s="270"/>
      <c r="AI164" s="270"/>
      <c r="AJ164" s="270"/>
      <c r="AK164" s="267"/>
      <c r="AL164" s="274"/>
      <c r="AM164" s="270"/>
      <c r="AN164" s="270"/>
      <c r="AO164" s="270"/>
      <c r="AP164" s="270"/>
      <c r="AQ164" s="268"/>
      <c r="AR164" s="270"/>
      <c r="AS164" s="270"/>
      <c r="AT164" s="270"/>
      <c r="AU164" s="268"/>
      <c r="AV164" s="270"/>
      <c r="AW164" s="187"/>
      <c r="AX164" s="268"/>
      <c r="AY164" s="8"/>
      <c r="AZ164" s="8"/>
      <c r="BA164" s="8"/>
    </row>
    <row r="165" spans="1:53">
      <c r="A165" s="266"/>
      <c r="B165" s="267"/>
      <c r="C165" s="184"/>
      <c r="D165" s="186"/>
      <c r="E165" s="218"/>
      <c r="F165" s="185"/>
      <c r="G165" s="185"/>
      <c r="H165" s="273"/>
      <c r="I165" s="269"/>
      <c r="J165" s="266"/>
      <c r="K165" s="266"/>
      <c r="L165" s="266"/>
      <c r="M165" s="270"/>
      <c r="N165" s="268"/>
      <c r="O165" s="268"/>
      <c r="P165" s="270"/>
      <c r="R165" s="266"/>
      <c r="U165" s="270"/>
      <c r="V165" s="270"/>
      <c r="X165" s="270"/>
      <c r="Y165" s="270"/>
      <c r="Z165" s="270"/>
      <c r="AB165" s="297"/>
      <c r="AC165" s="270"/>
      <c r="AE165" s="187"/>
      <c r="AF165" s="268"/>
      <c r="AG165" s="268"/>
      <c r="AH165" s="270"/>
      <c r="AI165" s="270"/>
      <c r="AJ165" s="270"/>
      <c r="AK165" s="267"/>
      <c r="AL165" s="274"/>
      <c r="AM165" s="270"/>
      <c r="AN165" s="270"/>
      <c r="AO165" s="270"/>
      <c r="AP165" s="270"/>
      <c r="AQ165" s="268"/>
      <c r="AR165" s="270"/>
      <c r="AS165" s="270"/>
      <c r="AT165" s="270"/>
      <c r="AU165" s="268"/>
      <c r="AV165" s="270"/>
      <c r="AW165" s="187"/>
      <c r="AX165" s="268"/>
      <c r="AY165" s="8"/>
      <c r="AZ165" s="8"/>
      <c r="BA165" s="8"/>
    </row>
    <row r="166" spans="1:53">
      <c r="A166" s="266"/>
      <c r="B166" s="267"/>
      <c r="C166" s="184"/>
      <c r="D166" s="186"/>
      <c r="E166" s="218"/>
      <c r="F166" s="185"/>
      <c r="G166" s="185"/>
      <c r="H166" s="273"/>
      <c r="I166" s="269"/>
      <c r="J166" s="266"/>
      <c r="K166" s="266"/>
      <c r="L166" s="266"/>
      <c r="M166" s="270"/>
      <c r="N166" s="268"/>
      <c r="O166" s="268"/>
      <c r="P166" s="270"/>
      <c r="R166" s="266"/>
      <c r="U166" s="270"/>
      <c r="V166" s="270"/>
      <c r="X166" s="270"/>
      <c r="Y166" s="270"/>
      <c r="Z166" s="270"/>
      <c r="AB166" s="297"/>
      <c r="AC166" s="270"/>
      <c r="AE166" s="187"/>
      <c r="AF166" s="268"/>
      <c r="AG166" s="268"/>
      <c r="AH166" s="270"/>
      <c r="AI166" s="270"/>
      <c r="AJ166" s="270"/>
      <c r="AK166" s="267"/>
      <c r="AL166" s="274"/>
      <c r="AM166" s="270"/>
      <c r="AN166" s="270"/>
      <c r="AO166" s="270"/>
      <c r="AP166" s="270"/>
      <c r="AQ166" s="268"/>
      <c r="AR166" s="270"/>
      <c r="AS166" s="270"/>
      <c r="AT166" s="270"/>
      <c r="AU166" s="268"/>
      <c r="AV166" s="270"/>
      <c r="AW166" s="187"/>
      <c r="AX166" s="268"/>
      <c r="AY166" s="8"/>
      <c r="AZ166" s="8"/>
      <c r="BA166" s="8"/>
    </row>
    <row r="167" spans="1:53">
      <c r="A167" s="266"/>
      <c r="B167" s="267"/>
      <c r="C167" s="184"/>
      <c r="D167" s="186"/>
      <c r="E167" s="218"/>
      <c r="F167" s="185"/>
      <c r="G167" s="185"/>
      <c r="H167" s="273"/>
      <c r="I167" s="269"/>
      <c r="J167" s="266"/>
      <c r="K167" s="266"/>
      <c r="L167" s="266"/>
      <c r="M167" s="270"/>
      <c r="N167" s="268"/>
      <c r="O167" s="268"/>
      <c r="P167" s="270"/>
      <c r="R167" s="266"/>
      <c r="U167" s="270"/>
      <c r="V167" s="270"/>
      <c r="X167" s="270"/>
      <c r="Y167" s="270"/>
      <c r="Z167" s="270"/>
      <c r="AB167" s="297"/>
      <c r="AC167" s="270"/>
      <c r="AE167" s="187"/>
      <c r="AF167" s="268"/>
      <c r="AG167" s="268"/>
      <c r="AH167" s="270"/>
      <c r="AI167" s="270"/>
      <c r="AJ167" s="270"/>
      <c r="AK167" s="267"/>
      <c r="AL167" s="274"/>
      <c r="AM167" s="270"/>
      <c r="AN167" s="270"/>
      <c r="AO167" s="270"/>
      <c r="AP167" s="270"/>
      <c r="AQ167" s="268"/>
      <c r="AR167" s="270"/>
      <c r="AS167" s="270"/>
      <c r="AT167" s="270"/>
      <c r="AU167" s="268"/>
      <c r="AV167" s="270"/>
      <c r="AW167" s="187"/>
      <c r="AX167" s="268"/>
      <c r="AY167" s="8"/>
      <c r="AZ167" s="8"/>
      <c r="BA167" s="8"/>
    </row>
    <row r="168" spans="1:53">
      <c r="A168" s="266"/>
      <c r="B168" s="267"/>
      <c r="C168" s="184"/>
      <c r="D168" s="186"/>
      <c r="E168" s="218"/>
      <c r="F168" s="185"/>
      <c r="G168" s="185"/>
      <c r="H168" s="273"/>
      <c r="I168" s="269"/>
      <c r="J168" s="266"/>
      <c r="K168" s="266"/>
      <c r="L168" s="266"/>
      <c r="M168" s="270"/>
      <c r="N168" s="268"/>
      <c r="O168" s="268"/>
      <c r="P168" s="270"/>
      <c r="R168" s="266"/>
      <c r="U168" s="270"/>
      <c r="V168" s="270"/>
      <c r="X168" s="270"/>
      <c r="Y168" s="270"/>
      <c r="Z168" s="270"/>
      <c r="AB168" s="297"/>
      <c r="AC168" s="270"/>
      <c r="AE168" s="187"/>
      <c r="AF168" s="268"/>
      <c r="AG168" s="268"/>
      <c r="AH168" s="270"/>
      <c r="AI168" s="270"/>
      <c r="AJ168" s="270"/>
      <c r="AK168" s="267"/>
      <c r="AL168" s="274"/>
      <c r="AM168" s="270"/>
      <c r="AN168" s="270"/>
      <c r="AO168" s="270"/>
      <c r="AP168" s="270"/>
      <c r="AQ168" s="268"/>
      <c r="AR168" s="270"/>
      <c r="AS168" s="270"/>
      <c r="AT168" s="270"/>
      <c r="AU168" s="268"/>
      <c r="AV168" s="270"/>
      <c r="AW168" s="187"/>
      <c r="AX168" s="268"/>
      <c r="AY168" s="8"/>
      <c r="AZ168" s="8"/>
      <c r="BA168" s="8"/>
    </row>
    <row r="169" spans="1:53">
      <c r="A169" s="266"/>
      <c r="B169" s="267"/>
      <c r="C169" s="184"/>
      <c r="D169" s="186"/>
      <c r="E169" s="218"/>
      <c r="F169" s="185"/>
      <c r="G169" s="185"/>
      <c r="H169" s="273"/>
      <c r="I169" s="269"/>
      <c r="J169" s="266"/>
      <c r="K169" s="266"/>
      <c r="L169" s="266"/>
      <c r="M169" s="270"/>
      <c r="N169" s="268"/>
      <c r="O169" s="268"/>
      <c r="P169" s="270"/>
      <c r="R169" s="266"/>
      <c r="U169" s="270"/>
      <c r="V169" s="270"/>
      <c r="X169" s="270"/>
      <c r="Y169" s="270"/>
      <c r="Z169" s="270"/>
      <c r="AB169" s="297"/>
      <c r="AC169" s="270"/>
      <c r="AE169" s="187"/>
      <c r="AF169" s="268"/>
      <c r="AG169" s="268"/>
      <c r="AH169" s="270"/>
      <c r="AI169" s="270"/>
      <c r="AJ169" s="270"/>
      <c r="AK169" s="267"/>
      <c r="AL169" s="274"/>
      <c r="AM169" s="270"/>
      <c r="AN169" s="270"/>
      <c r="AO169" s="270"/>
      <c r="AP169" s="270"/>
      <c r="AQ169" s="268"/>
      <c r="AR169" s="270"/>
      <c r="AS169" s="270"/>
      <c r="AT169" s="270"/>
      <c r="AU169" s="268"/>
      <c r="AV169" s="270"/>
      <c r="AW169" s="187"/>
      <c r="AX169" s="268"/>
      <c r="AY169" s="8"/>
      <c r="AZ169" s="8"/>
      <c r="BA169" s="8"/>
    </row>
    <row r="170" spans="1:53">
      <c r="A170" s="266"/>
      <c r="B170" s="267"/>
      <c r="C170" s="184"/>
      <c r="D170" s="186"/>
      <c r="E170" s="218"/>
      <c r="F170" s="185"/>
      <c r="G170" s="185"/>
      <c r="H170" s="273"/>
      <c r="I170" s="269"/>
      <c r="J170" s="266"/>
      <c r="K170" s="266"/>
      <c r="L170" s="266"/>
      <c r="M170" s="270"/>
      <c r="N170" s="268"/>
      <c r="O170" s="268"/>
      <c r="P170" s="270"/>
      <c r="R170" s="266"/>
      <c r="U170" s="270"/>
      <c r="V170" s="270"/>
      <c r="X170" s="270"/>
      <c r="Y170" s="270"/>
      <c r="Z170" s="270"/>
      <c r="AB170" s="297"/>
      <c r="AC170" s="270"/>
      <c r="AE170" s="187"/>
      <c r="AF170" s="268"/>
      <c r="AG170" s="268"/>
      <c r="AH170" s="270"/>
      <c r="AI170" s="270"/>
      <c r="AJ170" s="270"/>
      <c r="AK170" s="267"/>
      <c r="AL170" s="274"/>
      <c r="AM170" s="270"/>
      <c r="AN170" s="270"/>
      <c r="AO170" s="270"/>
      <c r="AP170" s="270"/>
      <c r="AQ170" s="268"/>
      <c r="AR170" s="270"/>
      <c r="AS170" s="270"/>
      <c r="AT170" s="270"/>
      <c r="AU170" s="268"/>
      <c r="AV170" s="270"/>
      <c r="AW170" s="187"/>
      <c r="AX170" s="268"/>
      <c r="AY170" s="8"/>
      <c r="AZ170" s="8"/>
      <c r="BA170" s="8"/>
    </row>
    <row r="171" spans="1:53">
      <c r="A171" s="266"/>
      <c r="B171" s="267"/>
      <c r="C171" s="184"/>
      <c r="D171" s="186"/>
      <c r="E171" s="218"/>
      <c r="F171" s="185"/>
      <c r="G171" s="185"/>
      <c r="H171" s="273"/>
      <c r="I171" s="269"/>
      <c r="J171" s="266"/>
      <c r="K171" s="266"/>
      <c r="L171" s="266"/>
      <c r="M171" s="270"/>
      <c r="N171" s="268"/>
      <c r="O171" s="268"/>
      <c r="P171" s="270"/>
      <c r="R171" s="266"/>
      <c r="U171" s="270"/>
      <c r="V171" s="270"/>
      <c r="X171" s="270"/>
      <c r="Y171" s="270"/>
      <c r="Z171" s="270"/>
      <c r="AB171" s="297"/>
      <c r="AC171" s="270"/>
      <c r="AE171" s="187"/>
      <c r="AF171" s="268"/>
      <c r="AG171" s="268"/>
      <c r="AH171" s="270"/>
      <c r="AI171" s="270"/>
      <c r="AJ171" s="270"/>
      <c r="AK171" s="267"/>
      <c r="AL171" s="274"/>
      <c r="AM171" s="270"/>
      <c r="AN171" s="270"/>
      <c r="AO171" s="270"/>
      <c r="AP171" s="270"/>
      <c r="AQ171" s="268"/>
      <c r="AR171" s="270"/>
      <c r="AS171" s="270"/>
      <c r="AT171" s="270"/>
      <c r="AU171" s="268"/>
      <c r="AV171" s="270"/>
      <c r="AW171" s="187"/>
      <c r="AX171" s="268"/>
      <c r="AY171" s="8"/>
      <c r="AZ171" s="8"/>
      <c r="BA171" s="8"/>
    </row>
    <row r="172" spans="1:53">
      <c r="A172" s="266"/>
      <c r="B172" s="267"/>
      <c r="C172" s="184"/>
      <c r="D172" s="186"/>
      <c r="E172" s="218"/>
      <c r="F172" s="185"/>
      <c r="G172" s="185"/>
      <c r="H172" s="273"/>
      <c r="I172" s="269"/>
      <c r="J172" s="266"/>
      <c r="K172" s="266"/>
      <c r="L172" s="266"/>
      <c r="M172" s="270"/>
      <c r="N172" s="268"/>
      <c r="O172" s="268"/>
      <c r="P172" s="270"/>
      <c r="R172" s="266"/>
      <c r="U172" s="270"/>
      <c r="V172" s="270"/>
      <c r="X172" s="270"/>
      <c r="Y172" s="270"/>
      <c r="Z172" s="270"/>
      <c r="AB172" s="297"/>
      <c r="AC172" s="270"/>
      <c r="AE172" s="187"/>
      <c r="AF172" s="268"/>
      <c r="AG172" s="268"/>
      <c r="AH172" s="270"/>
      <c r="AI172" s="270"/>
      <c r="AJ172" s="270"/>
      <c r="AK172" s="267"/>
      <c r="AL172" s="274"/>
      <c r="AM172" s="270"/>
      <c r="AN172" s="270"/>
      <c r="AO172" s="270"/>
      <c r="AP172" s="270"/>
      <c r="AQ172" s="268"/>
      <c r="AR172" s="270"/>
      <c r="AS172" s="270"/>
      <c r="AT172" s="270"/>
      <c r="AU172" s="268"/>
      <c r="AV172" s="270"/>
      <c r="AW172" s="187"/>
      <c r="AX172" s="268"/>
      <c r="AY172" s="8"/>
      <c r="AZ172" s="8"/>
      <c r="BA172" s="8"/>
    </row>
    <row r="173" spans="1:53">
      <c r="A173" s="266"/>
      <c r="B173" s="267"/>
      <c r="C173" s="184"/>
      <c r="D173" s="186"/>
      <c r="E173" s="218"/>
      <c r="F173" s="185"/>
      <c r="G173" s="185"/>
      <c r="H173" s="273"/>
      <c r="I173" s="269"/>
      <c r="J173" s="266"/>
      <c r="K173" s="266"/>
      <c r="L173" s="266"/>
      <c r="M173" s="270"/>
      <c r="N173" s="268"/>
      <c r="O173" s="268"/>
      <c r="P173" s="270"/>
      <c r="R173" s="266"/>
      <c r="U173" s="270"/>
      <c r="V173" s="270"/>
      <c r="X173" s="270"/>
      <c r="Y173" s="270"/>
      <c r="Z173" s="270"/>
      <c r="AB173" s="297"/>
      <c r="AC173" s="270"/>
      <c r="AE173" s="187"/>
      <c r="AF173" s="268"/>
      <c r="AG173" s="268"/>
      <c r="AH173" s="270"/>
      <c r="AI173" s="270"/>
      <c r="AJ173" s="270"/>
      <c r="AK173" s="267"/>
      <c r="AL173" s="274"/>
      <c r="AM173" s="270"/>
      <c r="AN173" s="270"/>
      <c r="AO173" s="270"/>
      <c r="AP173" s="270"/>
      <c r="AQ173" s="268"/>
      <c r="AR173" s="270"/>
      <c r="AS173" s="270"/>
      <c r="AT173" s="270"/>
      <c r="AU173" s="268"/>
      <c r="AV173" s="270"/>
      <c r="AW173" s="187"/>
      <c r="AX173" s="268"/>
      <c r="AY173" s="8"/>
      <c r="AZ173" s="8"/>
      <c r="BA173" s="8"/>
    </row>
    <row r="174" spans="1:53">
      <c r="A174" s="266"/>
      <c r="B174" s="267"/>
      <c r="C174" s="184"/>
      <c r="D174" s="186"/>
      <c r="E174" s="218"/>
      <c r="F174" s="185"/>
      <c r="G174" s="185"/>
      <c r="H174" s="273"/>
      <c r="I174" s="269"/>
      <c r="J174" s="266"/>
      <c r="K174" s="266"/>
      <c r="L174" s="266"/>
      <c r="M174" s="270"/>
      <c r="N174" s="268"/>
      <c r="O174" s="268"/>
      <c r="P174" s="270"/>
      <c r="R174" s="266"/>
      <c r="U174" s="270"/>
      <c r="V174" s="270"/>
      <c r="X174" s="270"/>
      <c r="Y174" s="270"/>
      <c r="Z174" s="270"/>
      <c r="AB174" s="297"/>
      <c r="AC174" s="270"/>
      <c r="AE174" s="187"/>
      <c r="AF174" s="268"/>
      <c r="AG174" s="268"/>
      <c r="AH174" s="270"/>
      <c r="AI174" s="270"/>
      <c r="AJ174" s="270"/>
      <c r="AK174" s="267"/>
      <c r="AL174" s="274"/>
      <c r="AM174" s="270"/>
      <c r="AN174" s="270"/>
      <c r="AO174" s="270"/>
      <c r="AP174" s="270"/>
      <c r="AQ174" s="268"/>
      <c r="AR174" s="270"/>
      <c r="AS174" s="270"/>
      <c r="AT174" s="270"/>
      <c r="AU174" s="268"/>
      <c r="AV174" s="270"/>
      <c r="AW174" s="187"/>
      <c r="AX174" s="268"/>
      <c r="AY174" s="8"/>
      <c r="AZ174" s="8"/>
      <c r="BA174" s="8"/>
    </row>
    <row r="175" spans="1:53">
      <c r="A175" s="266"/>
      <c r="B175" s="267"/>
      <c r="C175" s="184"/>
      <c r="D175" s="186"/>
      <c r="E175" s="218"/>
      <c r="F175" s="185"/>
      <c r="G175" s="185"/>
      <c r="H175" s="273"/>
      <c r="I175" s="269"/>
      <c r="J175" s="266"/>
      <c r="K175" s="266"/>
      <c r="L175" s="266"/>
      <c r="M175" s="270"/>
      <c r="N175" s="268"/>
      <c r="O175" s="268"/>
      <c r="P175" s="270"/>
      <c r="R175" s="266"/>
      <c r="U175" s="270"/>
      <c r="V175" s="270"/>
      <c r="X175" s="270"/>
      <c r="Y175" s="270"/>
      <c r="Z175" s="270"/>
      <c r="AB175" s="297"/>
      <c r="AC175" s="270"/>
      <c r="AE175" s="187"/>
      <c r="AF175" s="268"/>
      <c r="AG175" s="268"/>
      <c r="AH175" s="270"/>
      <c r="AI175" s="270"/>
      <c r="AJ175" s="270"/>
      <c r="AK175" s="267"/>
      <c r="AL175" s="274"/>
      <c r="AM175" s="270"/>
      <c r="AN175" s="270"/>
      <c r="AO175" s="270"/>
      <c r="AP175" s="270"/>
      <c r="AQ175" s="268"/>
      <c r="AR175" s="270"/>
      <c r="AS175" s="270"/>
      <c r="AT175" s="270"/>
      <c r="AU175" s="268"/>
      <c r="AV175" s="270"/>
      <c r="AW175" s="187"/>
      <c r="AX175" s="268"/>
      <c r="AY175" s="8"/>
      <c r="AZ175" s="8"/>
      <c r="BA175" s="8"/>
    </row>
    <row r="176" spans="1:53">
      <c r="A176" s="266"/>
      <c r="B176" s="267"/>
      <c r="C176" s="184"/>
      <c r="D176" s="186"/>
      <c r="E176" s="218"/>
      <c r="F176" s="185"/>
      <c r="G176" s="185"/>
      <c r="H176" s="273"/>
      <c r="I176" s="269"/>
      <c r="J176" s="266"/>
      <c r="K176" s="266"/>
      <c r="L176" s="266"/>
      <c r="M176" s="270"/>
      <c r="N176" s="268"/>
      <c r="O176" s="268"/>
      <c r="P176" s="270"/>
      <c r="R176" s="266"/>
      <c r="U176" s="270"/>
      <c r="V176" s="270"/>
      <c r="X176" s="270"/>
      <c r="Y176" s="270"/>
      <c r="Z176" s="270"/>
      <c r="AB176" s="297"/>
      <c r="AC176" s="270"/>
      <c r="AE176" s="187"/>
      <c r="AF176" s="268"/>
      <c r="AG176" s="268"/>
      <c r="AH176" s="270"/>
      <c r="AI176" s="270"/>
      <c r="AJ176" s="270"/>
      <c r="AK176" s="267"/>
      <c r="AL176" s="274"/>
      <c r="AM176" s="270"/>
      <c r="AN176" s="270"/>
      <c r="AO176" s="270"/>
      <c r="AP176" s="270"/>
      <c r="AQ176" s="268"/>
      <c r="AR176" s="270"/>
      <c r="AS176" s="270"/>
      <c r="AT176" s="270"/>
      <c r="AU176" s="268"/>
      <c r="AV176" s="270"/>
      <c r="AW176" s="187"/>
      <c r="AX176" s="268"/>
      <c r="AY176" s="8"/>
      <c r="AZ176" s="8"/>
      <c r="BA176" s="8"/>
    </row>
    <row r="177" spans="1:53">
      <c r="A177" s="266"/>
      <c r="B177" s="267"/>
      <c r="C177" s="184"/>
      <c r="D177" s="186"/>
      <c r="E177" s="218"/>
      <c r="F177" s="185"/>
      <c r="G177" s="185"/>
      <c r="H177" s="273"/>
      <c r="I177" s="269"/>
      <c r="J177" s="266"/>
      <c r="K177" s="266"/>
      <c r="L177" s="266"/>
      <c r="M177" s="270"/>
      <c r="N177" s="268"/>
      <c r="O177" s="268"/>
      <c r="P177" s="270"/>
      <c r="R177" s="266"/>
      <c r="U177" s="270"/>
      <c r="V177" s="270"/>
      <c r="X177" s="270"/>
      <c r="Y177" s="270"/>
      <c r="Z177" s="270"/>
      <c r="AB177" s="297"/>
      <c r="AC177" s="270"/>
      <c r="AE177" s="187"/>
      <c r="AF177" s="268"/>
      <c r="AG177" s="268"/>
      <c r="AH177" s="270"/>
      <c r="AI177" s="270"/>
      <c r="AJ177" s="270"/>
      <c r="AK177" s="267"/>
      <c r="AL177" s="274"/>
      <c r="AM177" s="270"/>
      <c r="AN177" s="270"/>
      <c r="AO177" s="270"/>
      <c r="AP177" s="270"/>
      <c r="AQ177" s="268"/>
      <c r="AR177" s="270"/>
      <c r="AS177" s="270"/>
      <c r="AT177" s="270"/>
      <c r="AU177" s="268"/>
      <c r="AV177" s="270"/>
      <c r="AW177" s="187"/>
      <c r="AX177" s="268"/>
      <c r="AY177" s="8"/>
      <c r="AZ177" s="8"/>
      <c r="BA177" s="8"/>
    </row>
    <row r="178" spans="1:53">
      <c r="A178" s="266"/>
      <c r="B178" s="267"/>
      <c r="C178" s="184"/>
      <c r="D178" s="186"/>
      <c r="E178" s="218"/>
      <c r="F178" s="185"/>
      <c r="G178" s="185"/>
      <c r="H178" s="273"/>
      <c r="I178" s="269"/>
      <c r="J178" s="266"/>
      <c r="K178" s="266"/>
      <c r="L178" s="266"/>
      <c r="M178" s="270"/>
      <c r="N178" s="268"/>
      <c r="O178" s="268"/>
      <c r="P178" s="270"/>
      <c r="R178" s="266"/>
      <c r="U178" s="270"/>
      <c r="V178" s="270"/>
      <c r="X178" s="270"/>
      <c r="Y178" s="270"/>
      <c r="Z178" s="270"/>
      <c r="AB178" s="297"/>
      <c r="AC178" s="270"/>
      <c r="AE178" s="187"/>
      <c r="AF178" s="268"/>
      <c r="AG178" s="268"/>
      <c r="AH178" s="270"/>
      <c r="AI178" s="270"/>
      <c r="AJ178" s="270"/>
      <c r="AK178" s="267"/>
      <c r="AL178" s="274"/>
      <c r="AM178" s="270"/>
      <c r="AN178" s="270"/>
      <c r="AO178" s="270"/>
      <c r="AP178" s="270"/>
      <c r="AQ178" s="268"/>
      <c r="AR178" s="270"/>
      <c r="AS178" s="270"/>
      <c r="AT178" s="270"/>
      <c r="AU178" s="268"/>
      <c r="AV178" s="270"/>
      <c r="AW178" s="187"/>
      <c r="AX178" s="268"/>
      <c r="AY178" s="8"/>
      <c r="AZ178" s="8"/>
      <c r="BA178" s="8"/>
    </row>
    <row r="179" spans="1:53">
      <c r="A179" s="266"/>
      <c r="B179" s="267"/>
      <c r="C179" s="184"/>
      <c r="D179" s="186"/>
      <c r="E179" s="218"/>
      <c r="F179" s="185"/>
      <c r="G179" s="185"/>
      <c r="H179" s="273"/>
      <c r="I179" s="269"/>
      <c r="J179" s="266"/>
      <c r="K179" s="266"/>
      <c r="L179" s="266"/>
      <c r="M179" s="270"/>
      <c r="N179" s="268"/>
      <c r="O179" s="268"/>
      <c r="P179" s="270"/>
      <c r="R179" s="266"/>
      <c r="U179" s="270"/>
      <c r="V179" s="270"/>
      <c r="X179" s="270"/>
      <c r="Y179" s="270"/>
      <c r="Z179" s="270"/>
      <c r="AB179" s="297"/>
      <c r="AC179" s="270"/>
      <c r="AE179" s="187"/>
      <c r="AF179" s="268"/>
      <c r="AG179" s="268"/>
      <c r="AH179" s="270"/>
      <c r="AI179" s="270"/>
      <c r="AJ179" s="270"/>
      <c r="AK179" s="267"/>
      <c r="AL179" s="274"/>
      <c r="AM179" s="270"/>
      <c r="AN179" s="270"/>
      <c r="AO179" s="270"/>
      <c r="AP179" s="270"/>
      <c r="AQ179" s="268"/>
      <c r="AR179" s="270"/>
      <c r="AS179" s="270"/>
      <c r="AT179" s="270"/>
      <c r="AU179" s="268"/>
      <c r="AV179" s="270"/>
      <c r="AW179" s="187"/>
      <c r="AX179" s="268"/>
      <c r="AY179" s="8"/>
      <c r="AZ179" s="8"/>
      <c r="BA179" s="8"/>
    </row>
    <row r="180" spans="1:53">
      <c r="A180" s="266"/>
      <c r="B180" s="267"/>
      <c r="C180" s="184"/>
      <c r="D180" s="186"/>
      <c r="E180" s="218"/>
      <c r="F180" s="185"/>
      <c r="G180" s="185"/>
      <c r="H180" s="273"/>
      <c r="I180" s="269"/>
      <c r="J180" s="266"/>
      <c r="K180" s="266"/>
      <c r="L180" s="266"/>
      <c r="M180" s="270"/>
      <c r="N180" s="268"/>
      <c r="O180" s="268"/>
      <c r="P180" s="270"/>
      <c r="R180" s="266"/>
      <c r="U180" s="270"/>
      <c r="V180" s="270"/>
      <c r="X180" s="270"/>
      <c r="Y180" s="270"/>
      <c r="Z180" s="270"/>
      <c r="AB180" s="297"/>
      <c r="AC180" s="270"/>
      <c r="AE180" s="187"/>
      <c r="AF180" s="268"/>
      <c r="AG180" s="268"/>
      <c r="AH180" s="270"/>
      <c r="AI180" s="270"/>
      <c r="AJ180" s="270"/>
      <c r="AK180" s="267"/>
      <c r="AL180" s="274"/>
      <c r="AM180" s="270"/>
      <c r="AN180" s="270"/>
      <c r="AO180" s="270"/>
      <c r="AP180" s="270"/>
      <c r="AQ180" s="268"/>
      <c r="AR180" s="270"/>
      <c r="AS180" s="270"/>
      <c r="AT180" s="270"/>
      <c r="AU180" s="268"/>
      <c r="AV180" s="270"/>
      <c r="AW180" s="187"/>
      <c r="AX180" s="268"/>
      <c r="AY180" s="8"/>
      <c r="AZ180" s="8"/>
      <c r="BA180" s="8"/>
    </row>
    <row r="181" spans="1:53">
      <c r="A181" s="266"/>
      <c r="B181" s="267"/>
      <c r="C181" s="184"/>
      <c r="D181" s="186"/>
      <c r="E181" s="218"/>
      <c r="F181" s="185"/>
      <c r="G181" s="185"/>
      <c r="H181" s="273"/>
      <c r="I181" s="269"/>
      <c r="J181" s="266"/>
      <c r="K181" s="266"/>
      <c r="L181" s="266"/>
      <c r="M181" s="270"/>
      <c r="N181" s="268"/>
      <c r="O181" s="268"/>
      <c r="P181" s="270"/>
      <c r="R181" s="266"/>
      <c r="U181" s="270"/>
      <c r="V181" s="270"/>
      <c r="X181" s="270"/>
      <c r="Y181" s="270"/>
      <c r="Z181" s="270"/>
      <c r="AB181" s="297"/>
      <c r="AC181" s="270"/>
      <c r="AE181" s="187"/>
      <c r="AF181" s="268"/>
      <c r="AG181" s="268"/>
      <c r="AH181" s="270"/>
      <c r="AI181" s="270"/>
      <c r="AJ181" s="270"/>
      <c r="AK181" s="267"/>
      <c r="AL181" s="274"/>
      <c r="AM181" s="270"/>
      <c r="AN181" s="270"/>
      <c r="AO181" s="270"/>
      <c r="AP181" s="270"/>
      <c r="AQ181" s="268"/>
      <c r="AR181" s="270"/>
      <c r="AS181" s="270"/>
      <c r="AT181" s="270"/>
      <c r="AU181" s="268"/>
      <c r="AV181" s="270"/>
      <c r="AW181" s="187"/>
      <c r="AX181" s="268"/>
      <c r="AY181" s="8"/>
      <c r="AZ181" s="8"/>
      <c r="BA181" s="8"/>
    </row>
    <row r="182" spans="1:53">
      <c r="A182" s="266"/>
      <c r="B182" s="267"/>
      <c r="C182" s="184"/>
      <c r="D182" s="186"/>
      <c r="E182" s="218"/>
      <c r="F182" s="185"/>
      <c r="G182" s="185"/>
      <c r="H182" s="273"/>
      <c r="I182" s="269"/>
      <c r="J182" s="266"/>
      <c r="K182" s="266"/>
      <c r="L182" s="266"/>
      <c r="M182" s="270"/>
      <c r="N182" s="268"/>
      <c r="O182" s="268"/>
      <c r="P182" s="270"/>
      <c r="R182" s="266"/>
      <c r="U182" s="270"/>
      <c r="V182" s="270"/>
      <c r="X182" s="270"/>
      <c r="Y182" s="270"/>
      <c r="Z182" s="270"/>
      <c r="AB182" s="297"/>
      <c r="AC182" s="270"/>
      <c r="AE182" s="187"/>
      <c r="AF182" s="268"/>
      <c r="AG182" s="268"/>
      <c r="AH182" s="270"/>
      <c r="AI182" s="270"/>
      <c r="AJ182" s="270"/>
      <c r="AK182" s="267"/>
      <c r="AL182" s="274"/>
      <c r="AM182" s="270"/>
      <c r="AN182" s="270"/>
      <c r="AO182" s="270"/>
      <c r="AP182" s="270"/>
      <c r="AQ182" s="268"/>
      <c r="AR182" s="270"/>
      <c r="AS182" s="270"/>
      <c r="AT182" s="270"/>
      <c r="AU182" s="268"/>
      <c r="AV182" s="270"/>
      <c r="AW182" s="187"/>
      <c r="AX182" s="268"/>
      <c r="AY182" s="8"/>
      <c r="AZ182" s="8"/>
      <c r="BA182" s="8"/>
    </row>
    <row r="183" spans="1:53">
      <c r="A183" s="266"/>
      <c r="B183" s="267"/>
      <c r="C183" s="184"/>
      <c r="D183" s="186"/>
      <c r="E183" s="218"/>
      <c r="F183" s="185"/>
      <c r="G183" s="185"/>
      <c r="H183" s="273"/>
      <c r="I183" s="269"/>
      <c r="J183" s="266"/>
      <c r="K183" s="266"/>
      <c r="L183" s="266"/>
      <c r="M183" s="270"/>
      <c r="N183" s="268"/>
      <c r="O183" s="268"/>
      <c r="P183" s="270"/>
      <c r="R183" s="266"/>
      <c r="U183" s="270"/>
      <c r="V183" s="270"/>
      <c r="X183" s="270"/>
      <c r="Y183" s="270"/>
      <c r="Z183" s="270"/>
      <c r="AB183" s="297"/>
      <c r="AC183" s="270"/>
      <c r="AE183" s="187"/>
      <c r="AF183" s="268"/>
      <c r="AG183" s="268"/>
      <c r="AH183" s="270"/>
      <c r="AI183" s="270"/>
      <c r="AJ183" s="270"/>
      <c r="AK183" s="267"/>
      <c r="AL183" s="274"/>
      <c r="AM183" s="270"/>
      <c r="AN183" s="270"/>
      <c r="AO183" s="270"/>
      <c r="AP183" s="270"/>
      <c r="AQ183" s="268"/>
      <c r="AR183" s="270"/>
      <c r="AS183" s="270"/>
      <c r="AT183" s="270"/>
      <c r="AU183" s="268"/>
      <c r="AV183" s="270"/>
      <c r="AW183" s="187"/>
      <c r="AX183" s="268"/>
      <c r="AY183" s="8"/>
      <c r="AZ183" s="8"/>
      <c r="BA183" s="8"/>
    </row>
    <row r="184" spans="1:53">
      <c r="A184" s="266"/>
      <c r="B184" s="267"/>
      <c r="C184" s="184"/>
      <c r="D184" s="186"/>
      <c r="E184" s="218"/>
      <c r="F184" s="185"/>
      <c r="G184" s="185"/>
      <c r="H184" s="273"/>
      <c r="I184" s="269"/>
      <c r="J184" s="266"/>
      <c r="K184" s="266"/>
      <c r="L184" s="266"/>
      <c r="M184" s="270"/>
      <c r="N184" s="268"/>
      <c r="O184" s="268"/>
      <c r="P184" s="270"/>
      <c r="R184" s="266"/>
      <c r="U184" s="270"/>
      <c r="V184" s="270"/>
      <c r="X184" s="270"/>
      <c r="Y184" s="270"/>
      <c r="Z184" s="270"/>
      <c r="AB184" s="297"/>
      <c r="AC184" s="270"/>
      <c r="AE184" s="187"/>
      <c r="AF184" s="268"/>
      <c r="AG184" s="268"/>
      <c r="AH184" s="270"/>
      <c r="AI184" s="270"/>
      <c r="AJ184" s="270"/>
      <c r="AK184" s="267"/>
      <c r="AL184" s="274"/>
      <c r="AM184" s="270"/>
      <c r="AN184" s="270"/>
      <c r="AO184" s="270"/>
      <c r="AP184" s="270"/>
      <c r="AQ184" s="268"/>
      <c r="AR184" s="270"/>
      <c r="AS184" s="270"/>
      <c r="AT184" s="270"/>
      <c r="AU184" s="268"/>
      <c r="AV184" s="270"/>
      <c r="AW184" s="187"/>
      <c r="AX184" s="268"/>
      <c r="AY184" s="8"/>
      <c r="AZ184" s="8"/>
      <c r="BA184" s="8"/>
    </row>
    <row r="185" spans="1:53">
      <c r="A185" s="266"/>
      <c r="B185" s="267"/>
      <c r="C185" s="184"/>
      <c r="D185" s="186"/>
      <c r="E185" s="218"/>
      <c r="F185" s="185"/>
      <c r="G185" s="185"/>
      <c r="H185" s="273"/>
      <c r="I185" s="269"/>
      <c r="J185" s="266"/>
      <c r="K185" s="266"/>
      <c r="L185" s="266"/>
      <c r="M185" s="270"/>
      <c r="N185" s="268"/>
      <c r="O185" s="268"/>
      <c r="P185" s="270"/>
      <c r="R185" s="266"/>
      <c r="U185" s="270"/>
      <c r="V185" s="270"/>
      <c r="X185" s="270"/>
      <c r="Y185" s="270"/>
      <c r="Z185" s="270"/>
      <c r="AB185" s="297"/>
      <c r="AC185" s="270"/>
      <c r="AE185" s="187"/>
      <c r="AF185" s="268"/>
      <c r="AG185" s="268"/>
      <c r="AH185" s="270"/>
      <c r="AI185" s="270"/>
      <c r="AJ185" s="270"/>
      <c r="AK185" s="267"/>
      <c r="AL185" s="274"/>
      <c r="AM185" s="270"/>
      <c r="AN185" s="270"/>
      <c r="AO185" s="270"/>
      <c r="AP185" s="270"/>
      <c r="AQ185" s="268"/>
      <c r="AR185" s="270"/>
      <c r="AS185" s="270"/>
      <c r="AT185" s="270"/>
      <c r="AU185" s="268"/>
      <c r="AV185" s="270"/>
      <c r="AW185" s="187"/>
      <c r="AX185" s="268"/>
      <c r="AY185" s="8"/>
      <c r="AZ185" s="8"/>
      <c r="BA185" s="8"/>
    </row>
    <row r="186" spans="1:53">
      <c r="A186" s="266"/>
      <c r="B186" s="267"/>
      <c r="C186" s="184"/>
      <c r="D186" s="186"/>
      <c r="E186" s="218"/>
      <c r="F186" s="185"/>
      <c r="G186" s="185"/>
      <c r="H186" s="273"/>
      <c r="I186" s="269"/>
      <c r="J186" s="266"/>
      <c r="K186" s="266"/>
      <c r="L186" s="266"/>
      <c r="M186" s="270"/>
      <c r="N186" s="268"/>
      <c r="O186" s="268"/>
      <c r="P186" s="270"/>
      <c r="R186" s="266"/>
      <c r="U186" s="270"/>
      <c r="V186" s="270"/>
      <c r="X186" s="270"/>
      <c r="Y186" s="270"/>
      <c r="Z186" s="270"/>
      <c r="AB186" s="297"/>
      <c r="AC186" s="270"/>
      <c r="AE186" s="187"/>
      <c r="AF186" s="268"/>
      <c r="AG186" s="268"/>
      <c r="AH186" s="270"/>
      <c r="AI186" s="270"/>
      <c r="AJ186" s="270"/>
      <c r="AK186" s="267"/>
      <c r="AL186" s="274"/>
      <c r="AM186" s="270"/>
      <c r="AN186" s="270"/>
      <c r="AO186" s="270"/>
      <c r="AP186" s="270"/>
      <c r="AQ186" s="268"/>
      <c r="AR186" s="270"/>
      <c r="AS186" s="270"/>
      <c r="AT186" s="270"/>
      <c r="AU186" s="268"/>
      <c r="AV186" s="270"/>
      <c r="AW186" s="187"/>
      <c r="AX186" s="268"/>
      <c r="AY186" s="8"/>
      <c r="AZ186" s="8"/>
      <c r="BA186" s="8"/>
    </row>
    <row r="187" spans="1:53">
      <c r="A187" s="266"/>
      <c r="B187" s="267"/>
      <c r="C187" s="184"/>
      <c r="D187" s="186"/>
      <c r="E187" s="218"/>
      <c r="F187" s="185"/>
      <c r="G187" s="185"/>
      <c r="H187" s="273"/>
      <c r="I187" s="269"/>
      <c r="J187" s="266"/>
      <c r="K187" s="266"/>
      <c r="L187" s="266"/>
      <c r="M187" s="270"/>
      <c r="N187" s="268"/>
      <c r="O187" s="268"/>
      <c r="P187" s="270"/>
      <c r="R187" s="266"/>
      <c r="U187" s="270"/>
      <c r="V187" s="270"/>
      <c r="X187" s="270"/>
      <c r="Y187" s="270"/>
      <c r="Z187" s="270"/>
      <c r="AB187" s="297"/>
      <c r="AC187" s="270"/>
      <c r="AE187" s="187"/>
      <c r="AF187" s="268"/>
      <c r="AG187" s="268"/>
      <c r="AH187" s="270"/>
      <c r="AI187" s="270"/>
      <c r="AJ187" s="270"/>
      <c r="AK187" s="267"/>
      <c r="AL187" s="274"/>
      <c r="AM187" s="270"/>
      <c r="AN187" s="270"/>
      <c r="AO187" s="270"/>
      <c r="AP187" s="270"/>
      <c r="AQ187" s="268"/>
      <c r="AR187" s="270"/>
      <c r="AS187" s="270"/>
      <c r="AT187" s="270"/>
      <c r="AU187" s="268"/>
      <c r="AV187" s="270"/>
      <c r="AW187" s="187"/>
      <c r="AX187" s="268"/>
      <c r="AY187" s="8"/>
      <c r="AZ187" s="8"/>
      <c r="BA187" s="8"/>
    </row>
    <row r="188" spans="1:53">
      <c r="A188" s="266"/>
      <c r="B188" s="267"/>
      <c r="C188" s="184"/>
      <c r="D188" s="186"/>
      <c r="E188" s="218"/>
      <c r="F188" s="185"/>
      <c r="G188" s="185"/>
      <c r="H188" s="273"/>
      <c r="I188" s="269"/>
      <c r="J188" s="266"/>
      <c r="K188" s="266"/>
      <c r="L188" s="266"/>
      <c r="M188" s="270"/>
      <c r="N188" s="268"/>
      <c r="O188" s="268"/>
      <c r="P188" s="270"/>
      <c r="R188" s="266"/>
      <c r="U188" s="270"/>
      <c r="V188" s="270"/>
      <c r="X188" s="270"/>
      <c r="Y188" s="270"/>
      <c r="Z188" s="270"/>
      <c r="AB188" s="297"/>
      <c r="AC188" s="270"/>
      <c r="AE188" s="187"/>
      <c r="AF188" s="268"/>
      <c r="AG188" s="268"/>
      <c r="AH188" s="270"/>
      <c r="AI188" s="270"/>
      <c r="AJ188" s="270"/>
      <c r="AK188" s="267"/>
      <c r="AL188" s="274"/>
      <c r="AM188" s="270"/>
      <c r="AN188" s="270"/>
      <c r="AO188" s="270"/>
      <c r="AP188" s="270"/>
      <c r="AQ188" s="268"/>
      <c r="AR188" s="270"/>
      <c r="AS188" s="270"/>
      <c r="AT188" s="270"/>
      <c r="AU188" s="268"/>
      <c r="AV188" s="270"/>
      <c r="AW188" s="187"/>
      <c r="AX188" s="268"/>
      <c r="AY188" s="8"/>
      <c r="AZ188" s="8"/>
      <c r="BA188" s="8"/>
    </row>
    <row r="189" spans="1:53">
      <c r="A189" s="266"/>
      <c r="B189" s="267"/>
      <c r="C189" s="184"/>
      <c r="D189" s="186"/>
      <c r="E189" s="218"/>
      <c r="F189" s="185"/>
      <c r="G189" s="185"/>
      <c r="H189" s="273"/>
      <c r="I189" s="269"/>
      <c r="J189" s="266"/>
      <c r="K189" s="266"/>
      <c r="L189" s="266"/>
      <c r="M189" s="270"/>
      <c r="N189" s="268"/>
      <c r="O189" s="268"/>
      <c r="P189" s="270"/>
      <c r="R189" s="266"/>
      <c r="U189" s="270"/>
      <c r="V189" s="270"/>
      <c r="X189" s="270"/>
      <c r="Y189" s="270"/>
      <c r="Z189" s="270"/>
      <c r="AB189" s="297"/>
      <c r="AC189" s="270"/>
      <c r="AE189" s="187"/>
      <c r="AF189" s="268"/>
      <c r="AG189" s="268"/>
      <c r="AH189" s="270"/>
      <c r="AI189" s="270"/>
      <c r="AJ189" s="270"/>
      <c r="AK189" s="267"/>
      <c r="AL189" s="274"/>
      <c r="AM189" s="270"/>
      <c r="AN189" s="270"/>
      <c r="AO189" s="270"/>
      <c r="AP189" s="270"/>
      <c r="AQ189" s="268"/>
      <c r="AR189" s="270"/>
      <c r="AS189" s="270"/>
      <c r="AT189" s="270"/>
      <c r="AU189" s="268"/>
      <c r="AV189" s="270"/>
      <c r="AW189" s="187"/>
      <c r="AX189" s="268"/>
      <c r="AY189" s="8"/>
      <c r="AZ189" s="8"/>
      <c r="BA189" s="8"/>
    </row>
    <row r="190" spans="1:53">
      <c r="A190" s="266"/>
      <c r="B190" s="267"/>
      <c r="C190" s="184"/>
      <c r="D190" s="186"/>
      <c r="E190" s="218"/>
      <c r="F190" s="185"/>
      <c r="G190" s="185"/>
      <c r="H190" s="273"/>
      <c r="I190" s="269"/>
      <c r="J190" s="266"/>
      <c r="K190" s="266"/>
      <c r="L190" s="266"/>
      <c r="M190" s="270"/>
      <c r="N190" s="268"/>
      <c r="O190" s="268"/>
      <c r="P190" s="270"/>
      <c r="R190" s="266"/>
      <c r="U190" s="270"/>
      <c r="V190" s="270"/>
      <c r="X190" s="270"/>
      <c r="Y190" s="270"/>
      <c r="Z190" s="270"/>
      <c r="AB190" s="297"/>
      <c r="AC190" s="270"/>
      <c r="AE190" s="187"/>
      <c r="AF190" s="268"/>
      <c r="AG190" s="268"/>
      <c r="AH190" s="270"/>
      <c r="AI190" s="270"/>
      <c r="AJ190" s="270"/>
      <c r="AK190" s="267"/>
      <c r="AL190" s="274"/>
      <c r="AM190" s="270"/>
      <c r="AN190" s="270"/>
      <c r="AO190" s="270"/>
      <c r="AP190" s="270"/>
      <c r="AQ190" s="268"/>
      <c r="AR190" s="270"/>
      <c r="AS190" s="270"/>
      <c r="AT190" s="270"/>
      <c r="AU190" s="268"/>
      <c r="AV190" s="270"/>
      <c r="AW190" s="187"/>
      <c r="AX190" s="268"/>
      <c r="AY190" s="8"/>
      <c r="AZ190" s="8"/>
      <c r="BA190" s="8"/>
    </row>
    <row r="191" spans="1:53">
      <c r="A191" s="266"/>
      <c r="B191" s="267"/>
      <c r="C191" s="184"/>
      <c r="D191" s="186"/>
      <c r="E191" s="218"/>
      <c r="F191" s="185"/>
      <c r="G191" s="185"/>
      <c r="H191" s="273"/>
      <c r="I191" s="269"/>
      <c r="J191" s="266"/>
      <c r="K191" s="266"/>
      <c r="L191" s="266"/>
      <c r="M191" s="270"/>
      <c r="N191" s="268"/>
      <c r="O191" s="268"/>
      <c r="P191" s="270"/>
      <c r="R191" s="266"/>
      <c r="U191" s="270"/>
      <c r="V191" s="270"/>
      <c r="X191" s="270"/>
      <c r="Y191" s="270"/>
      <c r="Z191" s="270"/>
      <c r="AB191" s="297"/>
      <c r="AC191" s="270"/>
      <c r="AE191" s="187"/>
      <c r="AF191" s="268"/>
      <c r="AG191" s="268"/>
      <c r="AH191" s="270"/>
      <c r="AI191" s="270"/>
      <c r="AJ191" s="270"/>
      <c r="AK191" s="267"/>
      <c r="AL191" s="274"/>
      <c r="AM191" s="270"/>
      <c r="AN191" s="270"/>
      <c r="AO191" s="270"/>
      <c r="AP191" s="270"/>
      <c r="AQ191" s="268"/>
      <c r="AR191" s="270"/>
      <c r="AS191" s="270"/>
      <c r="AT191" s="270"/>
      <c r="AU191" s="268"/>
      <c r="AV191" s="270"/>
      <c r="AW191" s="187"/>
      <c r="AX191" s="268"/>
      <c r="AY191" s="8"/>
      <c r="AZ191" s="8"/>
      <c r="BA191" s="8"/>
    </row>
    <row r="192" spans="1:53">
      <c r="A192" s="266"/>
      <c r="B192" s="267"/>
      <c r="C192" s="184"/>
      <c r="D192" s="186"/>
      <c r="E192" s="218"/>
      <c r="F192" s="185"/>
      <c r="G192" s="185"/>
      <c r="H192" s="273"/>
      <c r="I192" s="269"/>
      <c r="J192" s="266"/>
      <c r="K192" s="266"/>
      <c r="L192" s="266"/>
      <c r="M192" s="270"/>
      <c r="N192" s="268"/>
      <c r="O192" s="268"/>
      <c r="P192" s="270"/>
      <c r="R192" s="266"/>
      <c r="U192" s="270"/>
      <c r="V192" s="270"/>
      <c r="X192" s="270"/>
      <c r="Y192" s="270"/>
      <c r="Z192" s="270"/>
      <c r="AB192" s="297"/>
      <c r="AC192" s="270"/>
      <c r="AE192" s="187"/>
      <c r="AF192" s="268"/>
      <c r="AG192" s="268"/>
      <c r="AH192" s="270"/>
      <c r="AI192" s="270"/>
      <c r="AJ192" s="270"/>
      <c r="AK192" s="267"/>
      <c r="AL192" s="274"/>
      <c r="AM192" s="270"/>
      <c r="AN192" s="270"/>
      <c r="AO192" s="270"/>
      <c r="AP192" s="270"/>
      <c r="AQ192" s="268"/>
      <c r="AR192" s="270"/>
      <c r="AS192" s="270"/>
      <c r="AT192" s="270"/>
      <c r="AU192" s="268"/>
      <c r="AV192" s="270"/>
      <c r="AW192" s="187"/>
      <c r="AX192" s="268"/>
      <c r="AY192" s="8"/>
      <c r="AZ192" s="8"/>
      <c r="BA192" s="8"/>
    </row>
    <row r="193" spans="1:53">
      <c r="A193" s="266"/>
      <c r="B193" s="267"/>
      <c r="C193" s="184"/>
      <c r="D193" s="186"/>
      <c r="E193" s="218"/>
      <c r="F193" s="185"/>
      <c r="G193" s="185"/>
      <c r="H193" s="273"/>
      <c r="I193" s="269"/>
      <c r="J193" s="266"/>
      <c r="K193" s="266"/>
      <c r="L193" s="266"/>
      <c r="M193" s="270"/>
      <c r="N193" s="268"/>
      <c r="O193" s="268"/>
      <c r="P193" s="270"/>
      <c r="R193" s="266"/>
      <c r="U193" s="270"/>
      <c r="V193" s="270"/>
      <c r="X193" s="270"/>
      <c r="Y193" s="270"/>
      <c r="Z193" s="270"/>
      <c r="AB193" s="297"/>
      <c r="AC193" s="270"/>
      <c r="AE193" s="187"/>
      <c r="AF193" s="268"/>
      <c r="AG193" s="268"/>
      <c r="AH193" s="270"/>
      <c r="AI193" s="270"/>
      <c r="AJ193" s="270"/>
      <c r="AK193" s="267"/>
      <c r="AL193" s="274"/>
      <c r="AM193" s="270"/>
      <c r="AN193" s="270"/>
      <c r="AO193" s="270"/>
      <c r="AP193" s="270"/>
      <c r="AQ193" s="268"/>
      <c r="AR193" s="270"/>
      <c r="AS193" s="270"/>
      <c r="AT193" s="270"/>
      <c r="AU193" s="268"/>
      <c r="AV193" s="270"/>
      <c r="AW193" s="187"/>
      <c r="AX193" s="268"/>
      <c r="AY193" s="8"/>
      <c r="AZ193" s="8"/>
      <c r="BA193" s="8"/>
    </row>
    <row r="194" spans="1:53">
      <c r="A194" s="266"/>
      <c r="B194" s="267"/>
      <c r="C194" s="184"/>
      <c r="D194" s="186"/>
      <c r="E194" s="218"/>
      <c r="F194" s="185"/>
      <c r="G194" s="185"/>
      <c r="H194" s="273"/>
      <c r="I194" s="269"/>
      <c r="J194" s="266"/>
      <c r="K194" s="266"/>
      <c r="L194" s="266"/>
      <c r="M194" s="270"/>
      <c r="N194" s="268"/>
      <c r="O194" s="268"/>
      <c r="P194" s="270"/>
      <c r="R194" s="266"/>
      <c r="U194" s="270"/>
      <c r="V194" s="270"/>
      <c r="X194" s="270"/>
      <c r="Y194" s="270"/>
      <c r="Z194" s="270"/>
      <c r="AB194" s="297"/>
      <c r="AC194" s="270"/>
      <c r="AE194" s="187"/>
      <c r="AF194" s="268"/>
      <c r="AG194" s="268"/>
      <c r="AH194" s="270"/>
      <c r="AI194" s="270"/>
      <c r="AJ194" s="270"/>
      <c r="AK194" s="267"/>
      <c r="AL194" s="274"/>
      <c r="AM194" s="270"/>
      <c r="AN194" s="270"/>
      <c r="AO194" s="270"/>
      <c r="AP194" s="270"/>
      <c r="AQ194" s="268"/>
      <c r="AR194" s="270"/>
      <c r="AS194" s="270"/>
      <c r="AT194" s="270"/>
      <c r="AU194" s="268"/>
      <c r="AV194" s="270"/>
      <c r="AW194" s="187"/>
      <c r="AX194" s="268"/>
      <c r="AY194" s="8"/>
      <c r="AZ194" s="8"/>
      <c r="BA194" s="8"/>
    </row>
    <row r="195" spans="1:53">
      <c r="A195" s="266"/>
      <c r="B195" s="267"/>
      <c r="C195" s="184"/>
      <c r="D195" s="186"/>
      <c r="E195" s="218"/>
      <c r="F195" s="185"/>
      <c r="G195" s="185"/>
      <c r="H195" s="273"/>
      <c r="I195" s="269"/>
      <c r="J195" s="266"/>
      <c r="K195" s="266"/>
      <c r="L195" s="266"/>
      <c r="M195" s="270"/>
      <c r="N195" s="268"/>
      <c r="O195" s="268"/>
      <c r="P195" s="270"/>
      <c r="R195" s="266"/>
      <c r="U195" s="270"/>
      <c r="V195" s="270"/>
      <c r="X195" s="270"/>
      <c r="Y195" s="270"/>
      <c r="Z195" s="270"/>
      <c r="AB195" s="297"/>
      <c r="AC195" s="270"/>
      <c r="AE195" s="187"/>
      <c r="AF195" s="268"/>
      <c r="AG195" s="268"/>
      <c r="AH195" s="270"/>
      <c r="AI195" s="270"/>
      <c r="AJ195" s="270"/>
      <c r="AK195" s="267"/>
      <c r="AL195" s="274"/>
      <c r="AM195" s="270"/>
      <c r="AN195" s="270"/>
      <c r="AO195" s="270"/>
      <c r="AP195" s="270"/>
      <c r="AQ195" s="268"/>
      <c r="AR195" s="270"/>
      <c r="AS195" s="270"/>
      <c r="AT195" s="270"/>
      <c r="AU195" s="268"/>
      <c r="AV195" s="270"/>
      <c r="AW195" s="187"/>
      <c r="AX195" s="268"/>
      <c r="AY195" s="8"/>
      <c r="AZ195" s="8"/>
      <c r="BA195" s="8"/>
    </row>
    <row r="196" spans="1:53">
      <c r="A196" s="266"/>
      <c r="B196" s="267"/>
      <c r="C196" s="184"/>
      <c r="D196" s="186"/>
      <c r="E196" s="218"/>
      <c r="F196" s="185"/>
      <c r="G196" s="185"/>
      <c r="H196" s="273"/>
      <c r="I196" s="269"/>
      <c r="J196" s="266"/>
      <c r="K196" s="266"/>
      <c r="L196" s="266"/>
      <c r="M196" s="270"/>
      <c r="N196" s="268"/>
      <c r="O196" s="268"/>
      <c r="P196" s="270"/>
      <c r="R196" s="266"/>
      <c r="U196" s="270"/>
      <c r="V196" s="270"/>
      <c r="X196" s="270"/>
      <c r="Y196" s="270"/>
      <c r="Z196" s="270"/>
      <c r="AB196" s="297"/>
      <c r="AC196" s="270"/>
      <c r="AE196" s="187"/>
      <c r="AF196" s="268"/>
      <c r="AG196" s="268"/>
      <c r="AH196" s="270"/>
      <c r="AI196" s="270"/>
      <c r="AJ196" s="270"/>
      <c r="AK196" s="267"/>
      <c r="AL196" s="274"/>
      <c r="AM196" s="270"/>
      <c r="AN196" s="270"/>
      <c r="AO196" s="270"/>
      <c r="AP196" s="270"/>
      <c r="AQ196" s="268"/>
      <c r="AR196" s="270"/>
      <c r="AS196" s="270"/>
      <c r="AT196" s="270"/>
      <c r="AU196" s="268"/>
      <c r="AV196" s="270"/>
      <c r="AW196" s="187"/>
      <c r="AX196" s="268"/>
      <c r="AY196" s="8"/>
      <c r="AZ196" s="8"/>
      <c r="BA196" s="8"/>
    </row>
    <row r="197" spans="1:53">
      <c r="A197" s="266"/>
      <c r="B197" s="267"/>
      <c r="C197" s="184"/>
      <c r="D197" s="186"/>
      <c r="E197" s="218"/>
      <c r="F197" s="185"/>
      <c r="G197" s="185"/>
      <c r="H197" s="273"/>
      <c r="I197" s="269"/>
      <c r="J197" s="266"/>
      <c r="K197" s="266"/>
      <c r="L197" s="266"/>
      <c r="M197" s="270"/>
      <c r="N197" s="268"/>
      <c r="O197" s="268"/>
      <c r="P197" s="270"/>
      <c r="R197" s="266"/>
      <c r="U197" s="270"/>
      <c r="V197" s="270"/>
      <c r="X197" s="270"/>
      <c r="Y197" s="270"/>
      <c r="Z197" s="270"/>
      <c r="AB197" s="297"/>
      <c r="AC197" s="270"/>
      <c r="AE197" s="187"/>
      <c r="AF197" s="268"/>
      <c r="AG197" s="268"/>
      <c r="AH197" s="270"/>
      <c r="AI197" s="270"/>
      <c r="AJ197" s="270"/>
      <c r="AK197" s="267"/>
      <c r="AL197" s="274"/>
      <c r="AM197" s="270"/>
      <c r="AN197" s="270"/>
      <c r="AO197" s="270"/>
      <c r="AP197" s="270"/>
      <c r="AQ197" s="268"/>
      <c r="AR197" s="270"/>
      <c r="AS197" s="270"/>
      <c r="AT197" s="270"/>
      <c r="AU197" s="268"/>
      <c r="AV197" s="270"/>
      <c r="AW197" s="187"/>
      <c r="AX197" s="268"/>
      <c r="AY197" s="8"/>
      <c r="AZ197" s="8"/>
      <c r="BA197" s="8"/>
    </row>
    <row r="198" spans="1:53">
      <c r="A198" s="266"/>
      <c r="B198" s="267"/>
      <c r="C198" s="184"/>
      <c r="D198" s="186"/>
      <c r="E198" s="218"/>
      <c r="F198" s="185"/>
      <c r="G198" s="185"/>
      <c r="H198" s="273"/>
      <c r="I198" s="269"/>
      <c r="J198" s="266"/>
      <c r="K198" s="266"/>
      <c r="L198" s="266"/>
      <c r="M198" s="270"/>
      <c r="N198" s="268"/>
      <c r="O198" s="268"/>
      <c r="P198" s="270"/>
      <c r="R198" s="266"/>
      <c r="U198" s="270"/>
      <c r="V198" s="270"/>
      <c r="X198" s="270"/>
      <c r="Y198" s="270"/>
      <c r="Z198" s="270"/>
      <c r="AB198" s="297"/>
      <c r="AC198" s="270"/>
      <c r="AE198" s="187"/>
      <c r="AF198" s="268"/>
      <c r="AG198" s="268"/>
      <c r="AH198" s="270"/>
      <c r="AI198" s="270"/>
      <c r="AJ198" s="270"/>
      <c r="AK198" s="267"/>
      <c r="AL198" s="274"/>
      <c r="AM198" s="270"/>
      <c r="AN198" s="270"/>
      <c r="AO198" s="270"/>
      <c r="AP198" s="270"/>
      <c r="AQ198" s="268"/>
      <c r="AR198" s="270"/>
      <c r="AS198" s="270"/>
      <c r="AT198" s="270"/>
      <c r="AU198" s="268"/>
      <c r="AV198" s="270"/>
      <c r="AW198" s="187"/>
      <c r="AX198" s="268"/>
      <c r="AY198" s="8"/>
      <c r="AZ198" s="8"/>
      <c r="BA198" s="8"/>
    </row>
    <row r="199" spans="1:53">
      <c r="A199" s="266"/>
      <c r="B199" s="267"/>
      <c r="C199" s="184"/>
      <c r="D199" s="186"/>
      <c r="E199" s="218"/>
      <c r="F199" s="185"/>
      <c r="G199" s="185"/>
      <c r="H199" s="273"/>
      <c r="I199" s="269"/>
      <c r="J199" s="266"/>
      <c r="K199" s="266"/>
      <c r="L199" s="266"/>
      <c r="M199" s="270"/>
      <c r="N199" s="268"/>
      <c r="O199" s="268"/>
      <c r="P199" s="270"/>
      <c r="R199" s="266"/>
      <c r="U199" s="270"/>
      <c r="V199" s="270"/>
      <c r="X199" s="270"/>
      <c r="Y199" s="270"/>
      <c r="Z199" s="270"/>
      <c r="AB199" s="297"/>
      <c r="AC199" s="270"/>
      <c r="AE199" s="187"/>
      <c r="AF199" s="268"/>
      <c r="AG199" s="268"/>
      <c r="AH199" s="270"/>
      <c r="AI199" s="270"/>
      <c r="AJ199" s="270"/>
      <c r="AK199" s="267"/>
      <c r="AL199" s="274"/>
      <c r="AM199" s="270"/>
      <c r="AN199" s="270"/>
      <c r="AO199" s="270"/>
      <c r="AP199" s="270"/>
      <c r="AQ199" s="268"/>
      <c r="AR199" s="270"/>
      <c r="AS199" s="270"/>
      <c r="AT199" s="270"/>
      <c r="AU199" s="268"/>
      <c r="AV199" s="270"/>
      <c r="AW199" s="187"/>
      <c r="AX199" s="268"/>
      <c r="AY199" s="8"/>
      <c r="AZ199" s="8"/>
      <c r="BA199" s="8"/>
    </row>
    <row r="200" spans="1:53">
      <c r="A200" s="266"/>
      <c r="B200" s="267"/>
      <c r="C200" s="184"/>
      <c r="D200" s="186"/>
      <c r="E200" s="218"/>
      <c r="F200" s="185"/>
      <c r="G200" s="185"/>
      <c r="H200" s="273"/>
      <c r="I200" s="269"/>
      <c r="J200" s="266"/>
      <c r="K200" s="266"/>
      <c r="L200" s="266"/>
      <c r="M200" s="270"/>
      <c r="N200" s="268"/>
      <c r="O200" s="268"/>
      <c r="P200" s="270"/>
      <c r="R200" s="266"/>
      <c r="U200" s="270"/>
      <c r="V200" s="270"/>
      <c r="X200" s="270"/>
      <c r="Y200" s="270"/>
      <c r="Z200" s="270"/>
      <c r="AB200" s="297"/>
      <c r="AC200" s="270"/>
      <c r="AE200" s="187"/>
      <c r="AF200" s="268"/>
      <c r="AG200" s="268"/>
      <c r="AH200" s="270"/>
      <c r="AI200" s="270"/>
      <c r="AJ200" s="270"/>
      <c r="AK200" s="267"/>
      <c r="AL200" s="274"/>
      <c r="AM200" s="270"/>
      <c r="AN200" s="270"/>
      <c r="AO200" s="270"/>
      <c r="AP200" s="270"/>
      <c r="AQ200" s="268"/>
      <c r="AR200" s="270"/>
      <c r="AS200" s="270"/>
      <c r="AT200" s="270"/>
      <c r="AU200" s="268"/>
      <c r="AV200" s="270"/>
      <c r="AW200" s="187"/>
      <c r="AX200" s="268"/>
      <c r="AY200" s="8"/>
      <c r="AZ200" s="8"/>
      <c r="BA200" s="8"/>
    </row>
    <row r="201" spans="1:53">
      <c r="A201" s="266"/>
      <c r="B201" s="267"/>
      <c r="C201" s="184"/>
      <c r="D201" s="186"/>
      <c r="E201" s="218"/>
      <c r="F201" s="185"/>
      <c r="G201" s="185"/>
      <c r="H201" s="273"/>
      <c r="I201" s="269"/>
      <c r="J201" s="266"/>
      <c r="K201" s="266"/>
      <c r="L201" s="266"/>
      <c r="M201" s="270"/>
      <c r="N201" s="268"/>
      <c r="O201" s="268"/>
      <c r="P201" s="270"/>
      <c r="R201" s="266"/>
      <c r="U201" s="270"/>
      <c r="V201" s="270"/>
      <c r="X201" s="270"/>
      <c r="Y201" s="270"/>
      <c r="Z201" s="270"/>
      <c r="AB201" s="297"/>
      <c r="AC201" s="270"/>
      <c r="AE201" s="187"/>
      <c r="AF201" s="268"/>
      <c r="AG201" s="268"/>
      <c r="AH201" s="270"/>
      <c r="AI201" s="270"/>
      <c r="AJ201" s="270"/>
      <c r="AK201" s="267"/>
      <c r="AL201" s="274"/>
      <c r="AM201" s="270"/>
      <c r="AN201" s="270"/>
      <c r="AO201" s="270"/>
      <c r="AP201" s="270"/>
      <c r="AQ201" s="268"/>
      <c r="AR201" s="270"/>
      <c r="AS201" s="270"/>
      <c r="AT201" s="270"/>
      <c r="AU201" s="268"/>
      <c r="AV201" s="270"/>
      <c r="AW201" s="187"/>
      <c r="AX201" s="268"/>
      <c r="AY201" s="8"/>
      <c r="AZ201" s="8"/>
      <c r="BA201" s="8"/>
    </row>
    <row r="202" spans="1:53">
      <c r="A202" s="266"/>
      <c r="B202" s="267"/>
      <c r="C202" s="184"/>
      <c r="D202" s="186"/>
      <c r="E202" s="218"/>
      <c r="F202" s="185"/>
      <c r="G202" s="185"/>
      <c r="H202" s="273"/>
      <c r="I202" s="269"/>
      <c r="J202" s="266"/>
      <c r="K202" s="266"/>
      <c r="L202" s="266"/>
      <c r="M202" s="270"/>
      <c r="N202" s="268"/>
      <c r="O202" s="268"/>
      <c r="P202" s="270"/>
      <c r="R202" s="266"/>
      <c r="U202" s="270"/>
      <c r="V202" s="270"/>
      <c r="X202" s="270"/>
      <c r="Y202" s="270"/>
      <c r="Z202" s="270"/>
      <c r="AB202" s="297"/>
      <c r="AC202" s="270"/>
      <c r="AE202" s="187"/>
      <c r="AF202" s="268"/>
      <c r="AG202" s="268"/>
      <c r="AH202" s="270"/>
      <c r="AI202" s="270"/>
      <c r="AJ202" s="270"/>
      <c r="AK202" s="267"/>
      <c r="AL202" s="274"/>
      <c r="AM202" s="270"/>
      <c r="AN202" s="270"/>
      <c r="AO202" s="270"/>
      <c r="AP202" s="270"/>
      <c r="AQ202" s="268"/>
      <c r="AR202" s="270"/>
      <c r="AS202" s="270"/>
      <c r="AT202" s="270"/>
      <c r="AU202" s="268"/>
      <c r="AV202" s="270"/>
      <c r="AW202" s="187"/>
      <c r="AX202" s="268"/>
      <c r="AY202" s="8"/>
      <c r="AZ202" s="8"/>
      <c r="BA202" s="8"/>
    </row>
    <row r="203" spans="1:53">
      <c r="A203" s="266"/>
      <c r="B203" s="267"/>
      <c r="C203" s="184"/>
      <c r="D203" s="186"/>
      <c r="E203" s="218"/>
      <c r="F203" s="185"/>
      <c r="G203" s="185"/>
      <c r="H203" s="273"/>
      <c r="I203" s="269"/>
      <c r="J203" s="266"/>
      <c r="K203" s="266"/>
      <c r="L203" s="266"/>
      <c r="M203" s="270"/>
      <c r="N203" s="268"/>
      <c r="O203" s="268"/>
      <c r="P203" s="270"/>
      <c r="R203" s="266"/>
      <c r="U203" s="270"/>
      <c r="V203" s="270"/>
      <c r="X203" s="270"/>
      <c r="Y203" s="270"/>
      <c r="Z203" s="270"/>
      <c r="AB203" s="297"/>
      <c r="AC203" s="270"/>
      <c r="AE203" s="187"/>
      <c r="AF203" s="268"/>
      <c r="AG203" s="268"/>
      <c r="AH203" s="270"/>
      <c r="AI203" s="270"/>
      <c r="AJ203" s="270"/>
      <c r="AK203" s="267"/>
      <c r="AL203" s="274"/>
      <c r="AM203" s="270"/>
      <c r="AN203" s="270"/>
      <c r="AO203" s="270"/>
      <c r="AP203" s="270"/>
      <c r="AQ203" s="268"/>
      <c r="AR203" s="270"/>
      <c r="AS203" s="270"/>
      <c r="AT203" s="270"/>
      <c r="AU203" s="268"/>
      <c r="AV203" s="270"/>
      <c r="AW203" s="187"/>
      <c r="AX203" s="268"/>
      <c r="AY203" s="8"/>
      <c r="AZ203" s="8"/>
      <c r="BA203" s="8"/>
    </row>
    <row r="204" spans="1:53">
      <c r="A204" s="266"/>
      <c r="B204" s="267"/>
      <c r="C204" s="184"/>
      <c r="D204" s="186"/>
      <c r="E204" s="218"/>
      <c r="F204" s="185"/>
      <c r="G204" s="185"/>
      <c r="H204" s="273"/>
      <c r="I204" s="269"/>
      <c r="J204" s="266"/>
      <c r="K204" s="266"/>
      <c r="L204" s="266"/>
      <c r="M204" s="270"/>
      <c r="N204" s="268"/>
      <c r="O204" s="268"/>
      <c r="P204" s="270"/>
      <c r="R204" s="266"/>
      <c r="U204" s="270"/>
      <c r="V204" s="270"/>
      <c r="X204" s="270"/>
      <c r="Y204" s="270"/>
      <c r="Z204" s="270"/>
      <c r="AB204" s="297"/>
      <c r="AC204" s="270"/>
      <c r="AE204" s="187"/>
      <c r="AF204" s="268"/>
      <c r="AG204" s="268"/>
      <c r="AH204" s="270"/>
      <c r="AI204" s="270"/>
      <c r="AJ204" s="270"/>
      <c r="AK204" s="267"/>
      <c r="AL204" s="274"/>
      <c r="AM204" s="270"/>
      <c r="AN204" s="270"/>
      <c r="AO204" s="270"/>
      <c r="AP204" s="270"/>
      <c r="AQ204" s="268"/>
      <c r="AR204" s="270"/>
      <c r="AS204" s="270"/>
      <c r="AT204" s="270"/>
      <c r="AU204" s="268"/>
      <c r="AV204" s="270"/>
      <c r="AW204" s="187"/>
      <c r="AX204" s="268"/>
      <c r="AY204" s="8"/>
      <c r="AZ204" s="8"/>
      <c r="BA204" s="8"/>
    </row>
    <row r="205" spans="1:53">
      <c r="A205" s="266"/>
      <c r="B205" s="267"/>
      <c r="C205" s="184"/>
      <c r="D205" s="186"/>
      <c r="E205" s="218"/>
      <c r="F205" s="185"/>
      <c r="G205" s="185"/>
      <c r="H205" s="273"/>
      <c r="I205" s="269"/>
      <c r="J205" s="266"/>
      <c r="K205" s="266"/>
      <c r="L205" s="266"/>
      <c r="M205" s="270"/>
      <c r="N205" s="268"/>
      <c r="O205" s="268"/>
      <c r="P205" s="270"/>
      <c r="R205" s="266"/>
      <c r="U205" s="270"/>
      <c r="V205" s="270"/>
      <c r="X205" s="270"/>
      <c r="Y205" s="270"/>
      <c r="Z205" s="270"/>
      <c r="AB205" s="297"/>
      <c r="AC205" s="270"/>
      <c r="AE205" s="187"/>
      <c r="AF205" s="268"/>
      <c r="AG205" s="268"/>
      <c r="AH205" s="270"/>
      <c r="AI205" s="270"/>
      <c r="AJ205" s="270"/>
      <c r="AK205" s="267"/>
      <c r="AL205" s="274"/>
      <c r="AM205" s="270"/>
      <c r="AN205" s="270"/>
      <c r="AO205" s="270"/>
      <c r="AP205" s="270"/>
      <c r="AQ205" s="268"/>
      <c r="AR205" s="270"/>
      <c r="AS205" s="270"/>
      <c r="AT205" s="270"/>
      <c r="AU205" s="268"/>
      <c r="AV205" s="270"/>
      <c r="AW205" s="187"/>
      <c r="AX205" s="268"/>
      <c r="AY205" s="8"/>
      <c r="AZ205" s="8"/>
      <c r="BA205" s="8"/>
    </row>
    <row r="206" spans="1:53">
      <c r="A206" s="266"/>
      <c r="B206" s="267"/>
      <c r="C206" s="184"/>
      <c r="D206" s="186"/>
      <c r="E206" s="218"/>
      <c r="F206" s="185"/>
      <c r="G206" s="185"/>
      <c r="H206" s="273"/>
      <c r="I206" s="269"/>
      <c r="J206" s="266"/>
      <c r="K206" s="266"/>
      <c r="L206" s="266"/>
      <c r="M206" s="270"/>
      <c r="N206" s="268"/>
      <c r="O206" s="268"/>
      <c r="P206" s="270"/>
      <c r="R206" s="266"/>
      <c r="U206" s="270"/>
      <c r="V206" s="270"/>
      <c r="X206" s="270"/>
      <c r="Y206" s="270"/>
      <c r="Z206" s="270"/>
      <c r="AB206" s="297"/>
      <c r="AC206" s="270"/>
      <c r="AE206" s="187"/>
      <c r="AF206" s="268"/>
      <c r="AG206" s="268"/>
      <c r="AH206" s="270"/>
      <c r="AI206" s="270"/>
      <c r="AJ206" s="270"/>
      <c r="AK206" s="267"/>
      <c r="AL206" s="274"/>
      <c r="AM206" s="270"/>
      <c r="AN206" s="270"/>
      <c r="AO206" s="270"/>
      <c r="AP206" s="270"/>
      <c r="AQ206" s="268"/>
      <c r="AR206" s="270"/>
      <c r="AS206" s="270"/>
      <c r="AT206" s="270"/>
      <c r="AU206" s="268"/>
      <c r="AV206" s="270"/>
      <c r="AW206" s="187"/>
      <c r="AX206" s="268"/>
      <c r="AY206" s="8"/>
      <c r="AZ206" s="8"/>
      <c r="BA206" s="8"/>
    </row>
    <row r="207" spans="1:53">
      <c r="A207" s="266"/>
      <c r="B207" s="267"/>
      <c r="C207" s="184"/>
      <c r="D207" s="186"/>
      <c r="E207" s="218"/>
      <c r="F207" s="185"/>
      <c r="G207" s="185"/>
      <c r="H207" s="273"/>
      <c r="I207" s="269"/>
      <c r="J207" s="266"/>
      <c r="K207" s="266"/>
      <c r="L207" s="266"/>
      <c r="M207" s="270"/>
      <c r="N207" s="268"/>
      <c r="O207" s="268"/>
      <c r="P207" s="270"/>
      <c r="R207" s="266"/>
      <c r="U207" s="270"/>
      <c r="V207" s="270"/>
      <c r="X207" s="270"/>
      <c r="Y207" s="270"/>
      <c r="Z207" s="270"/>
      <c r="AB207" s="297"/>
      <c r="AC207" s="270"/>
      <c r="AE207" s="187"/>
      <c r="AF207" s="268"/>
      <c r="AG207" s="268"/>
      <c r="AH207" s="270"/>
      <c r="AI207" s="270"/>
      <c r="AJ207" s="270"/>
      <c r="AK207" s="267"/>
      <c r="AL207" s="274"/>
      <c r="AM207" s="270"/>
      <c r="AN207" s="270"/>
      <c r="AO207" s="270"/>
      <c r="AP207" s="270"/>
      <c r="AQ207" s="268"/>
      <c r="AR207" s="270"/>
      <c r="AS207" s="270"/>
      <c r="AT207" s="270"/>
      <c r="AU207" s="268"/>
      <c r="AV207" s="270"/>
      <c r="AW207" s="187"/>
      <c r="AX207" s="268"/>
      <c r="AY207" s="8"/>
      <c r="AZ207" s="8"/>
      <c r="BA207" s="8"/>
    </row>
    <row r="208" spans="1:53">
      <c r="A208" s="266"/>
      <c r="B208" s="267"/>
      <c r="C208" s="184"/>
      <c r="D208" s="186"/>
      <c r="E208" s="218"/>
      <c r="F208" s="185"/>
      <c r="G208" s="185"/>
      <c r="H208" s="273"/>
      <c r="I208" s="269"/>
      <c r="J208" s="266"/>
      <c r="K208" s="266"/>
      <c r="L208" s="266"/>
      <c r="M208" s="270"/>
      <c r="N208" s="268"/>
      <c r="O208" s="268"/>
      <c r="P208" s="270"/>
      <c r="R208" s="266"/>
      <c r="U208" s="270"/>
      <c r="V208" s="270"/>
      <c r="X208" s="270"/>
      <c r="Y208" s="270"/>
      <c r="Z208" s="270"/>
      <c r="AB208" s="297"/>
      <c r="AC208" s="270"/>
      <c r="AE208" s="187"/>
      <c r="AF208" s="268"/>
      <c r="AG208" s="268"/>
      <c r="AH208" s="270"/>
      <c r="AI208" s="270"/>
      <c r="AJ208" s="270"/>
      <c r="AK208" s="267"/>
      <c r="AL208" s="274"/>
      <c r="AM208" s="270"/>
      <c r="AN208" s="270"/>
      <c r="AO208" s="270"/>
      <c r="AP208" s="270"/>
      <c r="AQ208" s="268"/>
      <c r="AR208" s="270"/>
      <c r="AS208" s="270"/>
      <c r="AT208" s="270"/>
      <c r="AU208" s="268"/>
      <c r="AV208" s="270"/>
      <c r="AW208" s="187"/>
      <c r="AX208" s="268"/>
      <c r="AY208" s="8"/>
      <c r="AZ208" s="8"/>
      <c r="BA208" s="8"/>
    </row>
    <row r="209" spans="1:53">
      <c r="A209" s="266"/>
      <c r="B209" s="267"/>
      <c r="C209" s="184"/>
      <c r="D209" s="186"/>
      <c r="E209" s="218"/>
      <c r="F209" s="185"/>
      <c r="G209" s="185"/>
      <c r="H209" s="273"/>
      <c r="I209" s="269"/>
      <c r="J209" s="266"/>
      <c r="K209" s="266"/>
      <c r="L209" s="266"/>
      <c r="M209" s="270"/>
      <c r="N209" s="268"/>
      <c r="O209" s="268"/>
      <c r="P209" s="270"/>
      <c r="R209" s="266"/>
      <c r="U209" s="270"/>
      <c r="V209" s="270"/>
      <c r="X209" s="270"/>
      <c r="Y209" s="270"/>
      <c r="Z209" s="270"/>
      <c r="AB209" s="297"/>
      <c r="AC209" s="270"/>
      <c r="AE209" s="187"/>
      <c r="AF209" s="268"/>
      <c r="AG209" s="268"/>
      <c r="AH209" s="270"/>
      <c r="AI209" s="270"/>
      <c r="AJ209" s="270"/>
      <c r="AK209" s="267"/>
      <c r="AL209" s="274"/>
      <c r="AM209" s="270"/>
      <c r="AN209" s="270"/>
      <c r="AO209" s="270"/>
      <c r="AP209" s="270"/>
      <c r="AQ209" s="268"/>
      <c r="AR209" s="270"/>
      <c r="AS209" s="270"/>
      <c r="AT209" s="270"/>
      <c r="AU209" s="268"/>
      <c r="AV209" s="270"/>
      <c r="AW209" s="187"/>
      <c r="AX209" s="268"/>
      <c r="AY209" s="8"/>
      <c r="AZ209" s="8"/>
      <c r="BA209" s="8"/>
    </row>
    <row r="210" spans="1:53">
      <c r="A210" s="266"/>
      <c r="B210" s="267"/>
      <c r="C210" s="184"/>
      <c r="D210" s="186"/>
      <c r="E210" s="218"/>
      <c r="F210" s="185"/>
      <c r="G210" s="185"/>
      <c r="H210" s="273"/>
      <c r="I210" s="269"/>
      <c r="J210" s="266"/>
      <c r="K210" s="266"/>
      <c r="L210" s="266"/>
      <c r="M210" s="270"/>
      <c r="N210" s="268"/>
      <c r="O210" s="268"/>
      <c r="P210" s="270"/>
      <c r="R210" s="266"/>
      <c r="U210" s="270"/>
      <c r="V210" s="270"/>
      <c r="X210" s="270"/>
      <c r="Y210" s="270"/>
      <c r="Z210" s="270"/>
      <c r="AB210" s="297"/>
      <c r="AC210" s="270"/>
      <c r="AE210" s="187"/>
      <c r="AF210" s="268"/>
      <c r="AG210" s="268"/>
      <c r="AH210" s="270"/>
      <c r="AI210" s="270"/>
      <c r="AJ210" s="270"/>
      <c r="AK210" s="267"/>
      <c r="AL210" s="274"/>
      <c r="AM210" s="270"/>
      <c r="AN210" s="270"/>
      <c r="AO210" s="270"/>
      <c r="AP210" s="270"/>
      <c r="AQ210" s="268"/>
      <c r="AR210" s="270"/>
      <c r="AS210" s="270"/>
      <c r="AT210" s="270"/>
      <c r="AU210" s="268"/>
      <c r="AV210" s="270"/>
      <c r="AW210" s="187"/>
      <c r="AX210" s="268"/>
      <c r="AY210" s="8"/>
      <c r="AZ210" s="8"/>
      <c r="BA210" s="8"/>
    </row>
    <row r="211" spans="1:53">
      <c r="A211" s="266"/>
      <c r="B211" s="267"/>
      <c r="C211" s="184"/>
      <c r="D211" s="186"/>
      <c r="E211" s="218"/>
      <c r="F211" s="185"/>
      <c r="G211" s="185"/>
      <c r="H211" s="273"/>
      <c r="I211" s="269"/>
      <c r="J211" s="266"/>
      <c r="K211" s="266"/>
      <c r="L211" s="266"/>
      <c r="M211" s="270"/>
      <c r="N211" s="268"/>
      <c r="O211" s="268"/>
      <c r="P211" s="270"/>
      <c r="R211" s="266"/>
      <c r="U211" s="270"/>
      <c r="V211" s="270"/>
      <c r="X211" s="270"/>
      <c r="Y211" s="270"/>
      <c r="Z211" s="270"/>
      <c r="AB211" s="297"/>
      <c r="AC211" s="270"/>
      <c r="AE211" s="187"/>
      <c r="AF211" s="268"/>
      <c r="AG211" s="268"/>
      <c r="AH211" s="270"/>
      <c r="AI211" s="270"/>
      <c r="AJ211" s="270"/>
      <c r="AK211" s="267"/>
      <c r="AL211" s="274"/>
      <c r="AM211" s="270"/>
      <c r="AN211" s="270"/>
      <c r="AO211" s="270"/>
      <c r="AP211" s="270"/>
      <c r="AQ211" s="268"/>
      <c r="AR211" s="270"/>
      <c r="AS211" s="270"/>
      <c r="AT211" s="270"/>
      <c r="AU211" s="268"/>
      <c r="AV211" s="270"/>
      <c r="AW211" s="187"/>
      <c r="AX211" s="268"/>
      <c r="AY211" s="8"/>
      <c r="AZ211" s="8"/>
      <c r="BA211" s="8"/>
    </row>
    <row r="212" spans="1:53">
      <c r="A212" s="266"/>
      <c r="B212" s="267"/>
      <c r="C212" s="184"/>
      <c r="D212" s="186"/>
      <c r="E212" s="218"/>
      <c r="F212" s="185"/>
      <c r="G212" s="185"/>
      <c r="H212" s="273"/>
      <c r="I212" s="269"/>
      <c r="J212" s="266"/>
      <c r="K212" s="266"/>
      <c r="L212" s="266"/>
      <c r="M212" s="270"/>
      <c r="N212" s="268"/>
      <c r="O212" s="268"/>
      <c r="P212" s="270"/>
      <c r="R212" s="266"/>
      <c r="U212" s="270"/>
      <c r="V212" s="270"/>
      <c r="X212" s="270"/>
      <c r="Y212" s="270"/>
      <c r="Z212" s="270"/>
      <c r="AB212" s="297"/>
      <c r="AC212" s="270"/>
      <c r="AE212" s="187"/>
      <c r="AF212" s="268"/>
      <c r="AG212" s="268"/>
      <c r="AH212" s="270"/>
      <c r="AI212" s="270"/>
      <c r="AJ212" s="270"/>
      <c r="AK212" s="267"/>
      <c r="AL212" s="274"/>
      <c r="AM212" s="270"/>
      <c r="AN212" s="270"/>
      <c r="AO212" s="270"/>
      <c r="AP212" s="270"/>
      <c r="AQ212" s="268"/>
      <c r="AR212" s="270"/>
      <c r="AS212" s="270"/>
      <c r="AT212" s="270"/>
      <c r="AU212" s="268"/>
      <c r="AV212" s="270"/>
      <c r="AW212" s="187"/>
      <c r="AX212" s="268"/>
      <c r="AY212" s="8"/>
      <c r="AZ212" s="8"/>
      <c r="BA212" s="8"/>
    </row>
    <row r="213" spans="1:53">
      <c r="A213" s="266"/>
      <c r="B213" s="267"/>
      <c r="C213" s="184"/>
      <c r="D213" s="186"/>
      <c r="E213" s="218"/>
      <c r="F213" s="185"/>
      <c r="G213" s="185"/>
      <c r="H213" s="273"/>
      <c r="I213" s="269"/>
      <c r="J213" s="266"/>
      <c r="K213" s="266"/>
      <c r="L213" s="266"/>
      <c r="M213" s="270"/>
      <c r="N213" s="268"/>
      <c r="O213" s="268"/>
      <c r="P213" s="270"/>
      <c r="R213" s="266"/>
      <c r="U213" s="270"/>
      <c r="V213" s="270"/>
      <c r="X213" s="270"/>
      <c r="Y213" s="270"/>
      <c r="Z213" s="270"/>
      <c r="AB213" s="297"/>
      <c r="AC213" s="270"/>
      <c r="AE213" s="187"/>
      <c r="AF213" s="268"/>
      <c r="AG213" s="268"/>
      <c r="AH213" s="270"/>
      <c r="AI213" s="270"/>
      <c r="AJ213" s="270"/>
      <c r="AK213" s="267"/>
      <c r="AL213" s="274"/>
      <c r="AM213" s="270"/>
      <c r="AN213" s="270"/>
      <c r="AO213" s="270"/>
      <c r="AP213" s="270"/>
      <c r="AQ213" s="268"/>
      <c r="AR213" s="270"/>
      <c r="AS213" s="270"/>
      <c r="AT213" s="270"/>
      <c r="AU213" s="268"/>
      <c r="AV213" s="270"/>
      <c r="AW213" s="187"/>
      <c r="AX213" s="268"/>
      <c r="AY213" s="8"/>
      <c r="AZ213" s="8"/>
      <c r="BA213" s="8"/>
    </row>
    <row r="214" spans="1:53">
      <c r="A214" s="266"/>
      <c r="B214" s="267"/>
      <c r="C214" s="184"/>
      <c r="D214" s="186"/>
      <c r="E214" s="218"/>
      <c r="F214" s="185"/>
      <c r="G214" s="185"/>
      <c r="H214" s="273"/>
      <c r="I214" s="269"/>
      <c r="J214" s="266"/>
      <c r="K214" s="266"/>
      <c r="L214" s="266"/>
      <c r="M214" s="270"/>
      <c r="N214" s="268"/>
      <c r="O214" s="268"/>
      <c r="P214" s="270"/>
      <c r="R214" s="266"/>
      <c r="U214" s="270"/>
      <c r="V214" s="270"/>
      <c r="X214" s="270"/>
      <c r="Y214" s="270"/>
      <c r="Z214" s="270"/>
      <c r="AB214" s="297"/>
      <c r="AC214" s="270"/>
      <c r="AE214" s="187"/>
      <c r="AF214" s="268"/>
      <c r="AG214" s="268"/>
      <c r="AH214" s="270"/>
      <c r="AI214" s="270"/>
      <c r="AJ214" s="270"/>
      <c r="AK214" s="267"/>
      <c r="AL214" s="274"/>
      <c r="AM214" s="270"/>
      <c r="AN214" s="270"/>
      <c r="AO214" s="270"/>
      <c r="AP214" s="270"/>
      <c r="AQ214" s="268"/>
      <c r="AR214" s="270"/>
      <c r="AS214" s="270"/>
      <c r="AT214" s="270"/>
      <c r="AU214" s="268"/>
      <c r="AV214" s="270"/>
      <c r="AW214" s="187"/>
      <c r="AX214" s="268"/>
      <c r="AY214" s="8"/>
      <c r="AZ214" s="8"/>
      <c r="BA214" s="8"/>
    </row>
    <row r="215" spans="1:53">
      <c r="A215" s="266"/>
      <c r="B215" s="267"/>
      <c r="C215" s="184"/>
      <c r="D215" s="186"/>
      <c r="E215" s="218"/>
      <c r="F215" s="185"/>
      <c r="G215" s="185"/>
      <c r="H215" s="273"/>
      <c r="I215" s="269"/>
      <c r="J215" s="266"/>
      <c r="K215" s="266"/>
      <c r="L215" s="266"/>
      <c r="M215" s="270"/>
      <c r="N215" s="268"/>
      <c r="O215" s="268"/>
      <c r="P215" s="270"/>
      <c r="R215" s="266"/>
      <c r="U215" s="270"/>
      <c r="V215" s="270"/>
      <c r="X215" s="270"/>
      <c r="Y215" s="270"/>
      <c r="Z215" s="270"/>
      <c r="AB215" s="297"/>
      <c r="AC215" s="270"/>
      <c r="AE215" s="187"/>
      <c r="AF215" s="268"/>
      <c r="AG215" s="268"/>
      <c r="AH215" s="270"/>
      <c r="AI215" s="270"/>
      <c r="AJ215" s="270"/>
      <c r="AK215" s="267"/>
      <c r="AL215" s="274"/>
      <c r="AM215" s="270"/>
      <c r="AN215" s="270"/>
      <c r="AO215" s="270"/>
      <c r="AP215" s="270"/>
      <c r="AQ215" s="268"/>
      <c r="AR215" s="270"/>
      <c r="AS215" s="270"/>
      <c r="AT215" s="270"/>
      <c r="AU215" s="268"/>
      <c r="AV215" s="270"/>
      <c r="AW215" s="187"/>
      <c r="AX215" s="268"/>
      <c r="AY215" s="8"/>
      <c r="AZ215" s="8"/>
      <c r="BA215" s="8"/>
    </row>
    <row r="216" spans="1:53">
      <c r="A216" s="266"/>
      <c r="B216" s="267"/>
      <c r="C216" s="184"/>
      <c r="D216" s="186"/>
      <c r="E216" s="218"/>
      <c r="F216" s="185"/>
      <c r="G216" s="185"/>
      <c r="H216" s="273"/>
      <c r="I216" s="269"/>
      <c r="J216" s="266"/>
      <c r="K216" s="266"/>
      <c r="L216" s="266"/>
      <c r="M216" s="270"/>
      <c r="N216" s="268"/>
      <c r="O216" s="268"/>
      <c r="P216" s="270"/>
      <c r="R216" s="266"/>
      <c r="U216" s="270"/>
      <c r="V216" s="270"/>
      <c r="X216" s="270"/>
      <c r="Y216" s="270"/>
      <c r="Z216" s="270"/>
      <c r="AB216" s="297"/>
      <c r="AC216" s="270"/>
      <c r="AE216" s="187"/>
      <c r="AF216" s="268"/>
      <c r="AG216" s="268"/>
      <c r="AH216" s="270"/>
      <c r="AI216" s="270"/>
      <c r="AJ216" s="270"/>
      <c r="AK216" s="267"/>
      <c r="AL216" s="274"/>
      <c r="AM216" s="270"/>
      <c r="AN216" s="270"/>
      <c r="AO216" s="270"/>
      <c r="AP216" s="270"/>
      <c r="AQ216" s="268"/>
      <c r="AR216" s="270"/>
      <c r="AS216" s="270"/>
      <c r="AT216" s="270"/>
      <c r="AU216" s="268"/>
      <c r="AV216" s="270"/>
      <c r="AW216" s="187"/>
      <c r="AX216" s="268"/>
      <c r="AY216" s="8"/>
      <c r="AZ216" s="8"/>
      <c r="BA216" s="8"/>
    </row>
    <row r="217" spans="1:53">
      <c r="A217" s="266"/>
      <c r="B217" s="267"/>
      <c r="C217" s="184"/>
      <c r="D217" s="186"/>
      <c r="E217" s="218"/>
      <c r="F217" s="185"/>
      <c r="G217" s="185"/>
      <c r="H217" s="273"/>
      <c r="I217" s="269"/>
      <c r="J217" s="266"/>
      <c r="K217" s="266"/>
      <c r="L217" s="266"/>
      <c r="M217" s="270"/>
      <c r="N217" s="268"/>
      <c r="O217" s="268"/>
      <c r="P217" s="270"/>
      <c r="R217" s="266"/>
      <c r="U217" s="270"/>
      <c r="V217" s="270"/>
      <c r="X217" s="270"/>
      <c r="Y217" s="270"/>
      <c r="Z217" s="270"/>
      <c r="AB217" s="297"/>
      <c r="AC217" s="270"/>
      <c r="AE217" s="187"/>
      <c r="AF217" s="268"/>
      <c r="AG217" s="268"/>
      <c r="AH217" s="270"/>
      <c r="AI217" s="270"/>
      <c r="AJ217" s="270"/>
      <c r="AK217" s="267"/>
      <c r="AL217" s="274"/>
      <c r="AM217" s="270"/>
      <c r="AN217" s="270"/>
      <c r="AO217" s="270"/>
      <c r="AP217" s="270"/>
      <c r="AQ217" s="268"/>
      <c r="AR217" s="270"/>
      <c r="AS217" s="270"/>
      <c r="AT217" s="270"/>
      <c r="AU217" s="268"/>
      <c r="AV217" s="270"/>
      <c r="AW217" s="187"/>
      <c r="AX217" s="268"/>
      <c r="AY217" s="8"/>
      <c r="AZ217" s="8"/>
      <c r="BA217" s="8"/>
    </row>
    <row r="218" spans="1:53">
      <c r="A218" s="266"/>
      <c r="B218" s="267"/>
      <c r="C218" s="184"/>
      <c r="D218" s="186"/>
      <c r="E218" s="218"/>
      <c r="F218" s="185"/>
      <c r="G218" s="185"/>
      <c r="H218" s="273"/>
      <c r="I218" s="269"/>
      <c r="J218" s="266"/>
      <c r="K218" s="266"/>
      <c r="L218" s="266"/>
      <c r="M218" s="270"/>
      <c r="N218" s="268"/>
      <c r="O218" s="268"/>
      <c r="P218" s="270"/>
      <c r="R218" s="266"/>
      <c r="U218" s="270"/>
      <c r="V218" s="270"/>
      <c r="X218" s="270"/>
      <c r="Y218" s="270"/>
      <c r="Z218" s="270"/>
      <c r="AB218" s="297"/>
      <c r="AC218" s="270"/>
      <c r="AE218" s="187"/>
      <c r="AF218" s="268"/>
      <c r="AG218" s="268"/>
      <c r="AH218" s="270"/>
      <c r="AI218" s="270"/>
      <c r="AJ218" s="270"/>
      <c r="AK218" s="267"/>
      <c r="AL218" s="274"/>
      <c r="AM218" s="270"/>
      <c r="AN218" s="270"/>
      <c r="AO218" s="270"/>
      <c r="AP218" s="270"/>
      <c r="AQ218" s="268"/>
      <c r="AR218" s="270"/>
      <c r="AS218" s="270"/>
      <c r="AT218" s="270"/>
      <c r="AU218" s="268"/>
      <c r="AV218" s="270"/>
      <c r="AW218" s="187"/>
      <c r="AX218" s="268"/>
      <c r="AY218" s="8"/>
      <c r="AZ218" s="8"/>
      <c r="BA218" s="8"/>
    </row>
    <row r="219" spans="1:53">
      <c r="A219" s="266"/>
      <c r="B219" s="267"/>
      <c r="C219" s="184"/>
      <c r="D219" s="186"/>
      <c r="E219" s="218"/>
      <c r="F219" s="185"/>
      <c r="G219" s="185"/>
      <c r="H219" s="273"/>
      <c r="I219" s="269"/>
      <c r="J219" s="266"/>
      <c r="K219" s="266"/>
      <c r="L219" s="266"/>
      <c r="M219" s="270"/>
      <c r="N219" s="268"/>
      <c r="O219" s="268"/>
      <c r="P219" s="270"/>
      <c r="R219" s="266"/>
      <c r="U219" s="270"/>
      <c r="V219" s="270"/>
      <c r="X219" s="270"/>
      <c r="Y219" s="270"/>
      <c r="Z219" s="270"/>
      <c r="AB219" s="297"/>
      <c r="AC219" s="270"/>
      <c r="AE219" s="187"/>
      <c r="AF219" s="268"/>
      <c r="AG219" s="268"/>
      <c r="AH219" s="270"/>
      <c r="AI219" s="270"/>
      <c r="AJ219" s="270"/>
      <c r="AK219" s="267"/>
      <c r="AL219" s="274"/>
      <c r="AM219" s="270"/>
      <c r="AN219" s="270"/>
      <c r="AO219" s="270"/>
      <c r="AP219" s="270"/>
      <c r="AQ219" s="268"/>
      <c r="AR219" s="270"/>
      <c r="AS219" s="270"/>
      <c r="AT219" s="270"/>
      <c r="AU219" s="268"/>
      <c r="AV219" s="270"/>
      <c r="AW219" s="187"/>
      <c r="AX219" s="268"/>
      <c r="AY219" s="8"/>
      <c r="AZ219" s="8"/>
      <c r="BA219" s="8"/>
    </row>
    <row r="220" spans="1:53">
      <c r="A220" s="266"/>
      <c r="B220" s="267"/>
      <c r="C220" s="184"/>
      <c r="D220" s="186"/>
      <c r="E220" s="218"/>
      <c r="F220" s="185"/>
      <c r="G220" s="185"/>
      <c r="H220" s="273"/>
      <c r="I220" s="269"/>
      <c r="J220" s="266"/>
      <c r="K220" s="266"/>
      <c r="L220" s="266"/>
      <c r="M220" s="270"/>
      <c r="N220" s="268"/>
      <c r="O220" s="268"/>
      <c r="P220" s="270"/>
      <c r="R220" s="266"/>
      <c r="U220" s="270"/>
      <c r="V220" s="270"/>
      <c r="X220" s="270"/>
      <c r="Y220" s="270"/>
      <c r="Z220" s="270"/>
      <c r="AB220" s="297"/>
      <c r="AC220" s="270"/>
      <c r="AE220" s="187"/>
      <c r="AF220" s="268"/>
      <c r="AG220" s="268"/>
      <c r="AH220" s="270"/>
      <c r="AI220" s="270"/>
      <c r="AJ220" s="270"/>
      <c r="AK220" s="267"/>
      <c r="AL220" s="274"/>
      <c r="AM220" s="270"/>
      <c r="AN220" s="270"/>
      <c r="AO220" s="270"/>
      <c r="AP220" s="270"/>
      <c r="AQ220" s="268"/>
      <c r="AR220" s="270"/>
      <c r="AS220" s="270"/>
      <c r="AT220" s="270"/>
      <c r="AU220" s="268"/>
      <c r="AV220" s="270"/>
      <c r="AW220" s="187"/>
      <c r="AX220" s="268"/>
      <c r="AY220" s="8"/>
      <c r="AZ220" s="8"/>
      <c r="BA220" s="8"/>
    </row>
    <row r="221" spans="1:53">
      <c r="A221" s="266"/>
      <c r="B221" s="267"/>
      <c r="C221" s="184"/>
      <c r="D221" s="186"/>
      <c r="E221" s="218"/>
      <c r="F221" s="185"/>
      <c r="G221" s="185"/>
      <c r="H221" s="273"/>
      <c r="I221" s="269"/>
      <c r="J221" s="266"/>
      <c r="K221" s="266"/>
      <c r="L221" s="266"/>
      <c r="M221" s="270"/>
      <c r="N221" s="268"/>
      <c r="O221" s="268"/>
      <c r="P221" s="270"/>
      <c r="R221" s="266"/>
      <c r="U221" s="270"/>
      <c r="V221" s="270"/>
      <c r="X221" s="270"/>
      <c r="Y221" s="270"/>
      <c r="Z221" s="270"/>
      <c r="AB221" s="297"/>
      <c r="AC221" s="270"/>
      <c r="AE221" s="187"/>
      <c r="AF221" s="268"/>
      <c r="AG221" s="268"/>
      <c r="AH221" s="270"/>
      <c r="AI221" s="270"/>
      <c r="AJ221" s="270"/>
      <c r="AK221" s="267"/>
      <c r="AL221" s="274"/>
      <c r="AM221" s="270"/>
      <c r="AN221" s="270"/>
      <c r="AO221" s="270"/>
      <c r="AP221" s="270"/>
      <c r="AQ221" s="268"/>
      <c r="AR221" s="270"/>
      <c r="AS221" s="270"/>
      <c r="AT221" s="270"/>
      <c r="AU221" s="268"/>
      <c r="AV221" s="270"/>
      <c r="AW221" s="187"/>
      <c r="AX221" s="268"/>
      <c r="AY221" s="8"/>
      <c r="AZ221" s="8"/>
      <c r="BA221" s="8"/>
    </row>
    <row r="222" spans="1:53">
      <c r="A222" s="266"/>
      <c r="B222" s="267"/>
      <c r="C222" s="184"/>
      <c r="D222" s="186"/>
      <c r="E222" s="218"/>
      <c r="F222" s="185"/>
      <c r="G222" s="185"/>
      <c r="H222" s="273"/>
      <c r="I222" s="269"/>
      <c r="J222" s="266"/>
      <c r="K222" s="266"/>
      <c r="L222" s="266"/>
      <c r="M222" s="270"/>
      <c r="N222" s="268"/>
      <c r="O222" s="268"/>
      <c r="P222" s="270"/>
      <c r="R222" s="266"/>
      <c r="U222" s="270"/>
      <c r="V222" s="270"/>
      <c r="X222" s="270"/>
      <c r="Y222" s="270"/>
      <c r="Z222" s="270"/>
      <c r="AB222" s="297"/>
      <c r="AC222" s="270"/>
      <c r="AE222" s="187"/>
      <c r="AF222" s="268"/>
      <c r="AG222" s="268"/>
      <c r="AH222" s="270"/>
      <c r="AI222" s="270"/>
      <c r="AJ222" s="270"/>
      <c r="AK222" s="267"/>
      <c r="AL222" s="274"/>
      <c r="AM222" s="270"/>
      <c r="AN222" s="270"/>
      <c r="AO222" s="270"/>
      <c r="AP222" s="270"/>
      <c r="AQ222" s="268"/>
      <c r="AR222" s="270"/>
      <c r="AS222" s="270"/>
      <c r="AT222" s="270"/>
      <c r="AU222" s="268"/>
      <c r="AV222" s="270"/>
      <c r="AW222" s="187"/>
      <c r="AX222" s="268"/>
      <c r="AY222" s="8"/>
      <c r="AZ222" s="8"/>
      <c r="BA222" s="8"/>
    </row>
    <row r="223" spans="1:53">
      <c r="A223" s="266"/>
      <c r="B223" s="267"/>
      <c r="C223" s="184"/>
      <c r="D223" s="186"/>
      <c r="E223" s="218"/>
      <c r="F223" s="185"/>
      <c r="G223" s="185"/>
      <c r="H223" s="273"/>
      <c r="I223" s="269"/>
      <c r="J223" s="266"/>
      <c r="K223" s="266"/>
      <c r="L223" s="266"/>
      <c r="M223" s="270"/>
      <c r="N223" s="268"/>
      <c r="O223" s="268"/>
      <c r="P223" s="270"/>
      <c r="R223" s="266"/>
      <c r="U223" s="270"/>
      <c r="V223" s="270"/>
      <c r="X223" s="270"/>
      <c r="Y223" s="270"/>
      <c r="Z223" s="270"/>
      <c r="AB223" s="297"/>
      <c r="AC223" s="270"/>
      <c r="AE223" s="187"/>
      <c r="AF223" s="268"/>
      <c r="AG223" s="268"/>
      <c r="AH223" s="270"/>
      <c r="AI223" s="270"/>
      <c r="AJ223" s="270"/>
      <c r="AK223" s="267"/>
      <c r="AL223" s="274"/>
      <c r="AM223" s="270"/>
      <c r="AN223" s="270"/>
      <c r="AO223" s="270"/>
      <c r="AP223" s="270"/>
      <c r="AQ223" s="268"/>
      <c r="AR223" s="270"/>
      <c r="AS223" s="270"/>
      <c r="AT223" s="270"/>
      <c r="AU223" s="268"/>
      <c r="AV223" s="270"/>
      <c r="AW223" s="187"/>
      <c r="AX223" s="268"/>
      <c r="AY223" s="8"/>
      <c r="AZ223" s="8"/>
      <c r="BA223" s="8"/>
    </row>
    <row r="224" spans="1:53">
      <c r="A224" s="266"/>
      <c r="B224" s="267"/>
      <c r="C224" s="184"/>
      <c r="D224" s="186"/>
      <c r="E224" s="218"/>
      <c r="F224" s="185"/>
      <c r="G224" s="185"/>
      <c r="H224" s="273"/>
      <c r="I224" s="269"/>
      <c r="J224" s="266"/>
      <c r="K224" s="266"/>
      <c r="L224" s="266"/>
      <c r="M224" s="270"/>
      <c r="N224" s="268"/>
      <c r="O224" s="268"/>
      <c r="P224" s="270"/>
      <c r="R224" s="266"/>
      <c r="U224" s="270"/>
      <c r="V224" s="270"/>
      <c r="X224" s="270"/>
      <c r="Y224" s="270"/>
      <c r="Z224" s="270"/>
      <c r="AB224" s="297"/>
      <c r="AC224" s="270"/>
      <c r="AE224" s="187"/>
      <c r="AF224" s="268"/>
      <c r="AG224" s="268"/>
      <c r="AH224" s="270"/>
      <c r="AI224" s="270"/>
      <c r="AJ224" s="270"/>
      <c r="AK224" s="267"/>
      <c r="AL224" s="274"/>
      <c r="AM224" s="270"/>
      <c r="AN224" s="270"/>
      <c r="AO224" s="270"/>
      <c r="AP224" s="270"/>
      <c r="AQ224" s="268"/>
      <c r="AR224" s="270"/>
      <c r="AS224" s="270"/>
      <c r="AT224" s="270"/>
      <c r="AU224" s="268"/>
      <c r="AV224" s="270"/>
      <c r="AW224" s="187"/>
      <c r="AX224" s="268"/>
      <c r="AY224" s="8"/>
      <c r="AZ224" s="8"/>
      <c r="BA224" s="8"/>
    </row>
    <row r="225" spans="1:53">
      <c r="A225" s="266"/>
      <c r="B225" s="267"/>
      <c r="C225" s="184"/>
      <c r="D225" s="186"/>
      <c r="E225" s="218"/>
      <c r="F225" s="185"/>
      <c r="G225" s="185"/>
      <c r="H225" s="273"/>
      <c r="I225" s="269"/>
      <c r="J225" s="266"/>
      <c r="K225" s="266"/>
      <c r="L225" s="266"/>
      <c r="M225" s="270"/>
      <c r="N225" s="268"/>
      <c r="O225" s="268"/>
      <c r="P225" s="270"/>
      <c r="R225" s="266"/>
      <c r="U225" s="270"/>
      <c r="V225" s="270"/>
      <c r="X225" s="270"/>
      <c r="Y225" s="270"/>
      <c r="Z225" s="270"/>
      <c r="AB225" s="297"/>
      <c r="AC225" s="270"/>
      <c r="AE225" s="187"/>
      <c r="AF225" s="268"/>
      <c r="AG225" s="268"/>
      <c r="AH225" s="270"/>
      <c r="AI225" s="270"/>
      <c r="AJ225" s="270"/>
      <c r="AK225" s="267"/>
      <c r="AL225" s="274"/>
      <c r="AM225" s="270"/>
      <c r="AN225" s="270"/>
      <c r="AO225" s="270"/>
      <c r="AP225" s="270"/>
      <c r="AQ225" s="268"/>
      <c r="AR225" s="270"/>
      <c r="AS225" s="270"/>
      <c r="AT225" s="270"/>
      <c r="AU225" s="268"/>
      <c r="AV225" s="270"/>
      <c r="AW225" s="187"/>
      <c r="AX225" s="268"/>
      <c r="AY225" s="8"/>
      <c r="AZ225" s="8"/>
      <c r="BA225" s="8"/>
    </row>
    <row r="226" spans="1:53">
      <c r="A226" s="266"/>
      <c r="B226" s="267"/>
      <c r="C226" s="184"/>
      <c r="D226" s="186"/>
      <c r="E226" s="218"/>
      <c r="F226" s="185"/>
      <c r="G226" s="185"/>
      <c r="H226" s="273"/>
      <c r="I226" s="269"/>
      <c r="J226" s="266"/>
      <c r="K226" s="266"/>
      <c r="L226" s="266"/>
      <c r="M226" s="270"/>
      <c r="N226" s="268"/>
      <c r="O226" s="268"/>
      <c r="P226" s="270"/>
      <c r="R226" s="266"/>
      <c r="U226" s="270"/>
      <c r="V226" s="270"/>
      <c r="X226" s="270"/>
      <c r="Y226" s="270"/>
      <c r="Z226" s="270"/>
      <c r="AB226" s="297"/>
      <c r="AC226" s="270"/>
      <c r="AE226" s="187"/>
      <c r="AF226" s="268"/>
      <c r="AG226" s="268"/>
      <c r="AH226" s="270"/>
      <c r="AI226" s="270"/>
      <c r="AJ226" s="270"/>
      <c r="AK226" s="267"/>
      <c r="AL226" s="274"/>
      <c r="AM226" s="270"/>
      <c r="AN226" s="270"/>
      <c r="AO226" s="270"/>
      <c r="AP226" s="270"/>
      <c r="AQ226" s="268"/>
      <c r="AR226" s="270"/>
      <c r="AS226" s="270"/>
      <c r="AT226" s="270"/>
      <c r="AU226" s="268"/>
      <c r="AV226" s="270"/>
      <c r="AW226" s="187"/>
      <c r="AX226" s="268"/>
      <c r="AY226" s="8"/>
      <c r="AZ226" s="8"/>
      <c r="BA226" s="8"/>
    </row>
    <row r="227" spans="1:53">
      <c r="A227" s="266"/>
      <c r="B227" s="267"/>
      <c r="C227" s="184"/>
      <c r="D227" s="186"/>
      <c r="E227" s="218"/>
      <c r="F227" s="185"/>
      <c r="G227" s="185"/>
      <c r="H227" s="273"/>
      <c r="I227" s="269"/>
      <c r="J227" s="266"/>
      <c r="K227" s="266"/>
      <c r="L227" s="266"/>
      <c r="M227" s="270"/>
      <c r="N227" s="268"/>
      <c r="O227" s="268"/>
      <c r="P227" s="270"/>
      <c r="R227" s="266"/>
      <c r="U227" s="270"/>
      <c r="V227" s="270"/>
      <c r="X227" s="270"/>
      <c r="Y227" s="270"/>
      <c r="Z227" s="270"/>
      <c r="AB227" s="297"/>
      <c r="AC227" s="270"/>
      <c r="AE227" s="187"/>
      <c r="AF227" s="268"/>
      <c r="AG227" s="268"/>
      <c r="AH227" s="270"/>
      <c r="AI227" s="270"/>
      <c r="AJ227" s="270"/>
      <c r="AK227" s="267"/>
      <c r="AL227" s="274"/>
      <c r="AM227" s="270"/>
      <c r="AN227" s="270"/>
      <c r="AO227" s="270"/>
      <c r="AP227" s="270"/>
      <c r="AQ227" s="268"/>
      <c r="AR227" s="270"/>
      <c r="AS227" s="270"/>
      <c r="AT227" s="270"/>
      <c r="AU227" s="268"/>
      <c r="AV227" s="270"/>
      <c r="AW227" s="187"/>
      <c r="AX227" s="268"/>
      <c r="AY227" s="8"/>
      <c r="AZ227" s="8"/>
      <c r="BA227" s="8"/>
    </row>
    <row r="228" spans="1:53">
      <c r="A228" s="266"/>
      <c r="B228" s="267"/>
      <c r="C228" s="184"/>
      <c r="D228" s="186"/>
      <c r="E228" s="218"/>
      <c r="F228" s="185"/>
      <c r="G228" s="185"/>
      <c r="H228" s="273"/>
      <c r="I228" s="269"/>
      <c r="J228" s="266"/>
      <c r="K228" s="266"/>
      <c r="L228" s="266"/>
      <c r="M228" s="270"/>
      <c r="N228" s="268"/>
      <c r="O228" s="268"/>
      <c r="P228" s="270"/>
      <c r="R228" s="266"/>
      <c r="U228" s="270"/>
      <c r="V228" s="270"/>
      <c r="X228" s="270"/>
      <c r="Y228" s="270"/>
      <c r="Z228" s="270"/>
      <c r="AB228" s="297"/>
      <c r="AC228" s="270"/>
      <c r="AE228" s="187"/>
      <c r="AF228" s="268"/>
      <c r="AG228" s="268"/>
      <c r="AH228" s="270"/>
      <c r="AI228" s="270"/>
      <c r="AJ228" s="270"/>
      <c r="AK228" s="267"/>
      <c r="AL228" s="274"/>
      <c r="AM228" s="270"/>
      <c r="AN228" s="270"/>
      <c r="AO228" s="270"/>
      <c r="AP228" s="270"/>
      <c r="AQ228" s="268"/>
      <c r="AR228" s="270"/>
      <c r="AS228" s="270"/>
      <c r="AT228" s="270"/>
      <c r="AU228" s="268"/>
      <c r="AV228" s="270"/>
      <c r="AW228" s="187"/>
      <c r="AX228" s="268"/>
      <c r="AY228" s="8"/>
      <c r="AZ228" s="8"/>
      <c r="BA228" s="8"/>
    </row>
    <row r="229" spans="1:53">
      <c r="A229" s="266"/>
      <c r="B229" s="267"/>
      <c r="C229" s="184"/>
      <c r="D229" s="186"/>
      <c r="E229" s="218"/>
      <c r="F229" s="185"/>
      <c r="G229" s="185"/>
      <c r="H229" s="273"/>
      <c r="I229" s="269"/>
      <c r="J229" s="266"/>
      <c r="K229" s="266"/>
      <c r="L229" s="266"/>
      <c r="M229" s="270"/>
      <c r="N229" s="268"/>
      <c r="O229" s="268"/>
      <c r="P229" s="270"/>
      <c r="R229" s="266"/>
      <c r="U229" s="270"/>
      <c r="V229" s="270"/>
      <c r="X229" s="270"/>
      <c r="Y229" s="270"/>
      <c r="Z229" s="270"/>
      <c r="AB229" s="297"/>
      <c r="AC229" s="270"/>
      <c r="AE229" s="187"/>
      <c r="AF229" s="268"/>
      <c r="AG229" s="268"/>
      <c r="AH229" s="270"/>
      <c r="AI229" s="270"/>
      <c r="AJ229" s="270"/>
      <c r="AK229" s="267"/>
      <c r="AL229" s="274"/>
      <c r="AM229" s="270"/>
      <c r="AN229" s="270"/>
      <c r="AO229" s="270"/>
      <c r="AP229" s="270"/>
      <c r="AQ229" s="268"/>
      <c r="AR229" s="270"/>
      <c r="AS229" s="270"/>
      <c r="AT229" s="270"/>
      <c r="AU229" s="268"/>
      <c r="AV229" s="270"/>
      <c r="AW229" s="187"/>
      <c r="AX229" s="268"/>
      <c r="AY229" s="8"/>
      <c r="AZ229" s="8"/>
      <c r="BA229" s="8"/>
    </row>
    <row r="230" spans="1:53">
      <c r="A230" s="266"/>
      <c r="B230" s="267"/>
      <c r="C230" s="184"/>
      <c r="D230" s="186"/>
      <c r="E230" s="218"/>
      <c r="F230" s="185"/>
      <c r="G230" s="185"/>
      <c r="H230" s="273"/>
      <c r="I230" s="269"/>
      <c r="J230" s="266"/>
      <c r="K230" s="266"/>
      <c r="L230" s="266"/>
      <c r="M230" s="270"/>
      <c r="N230" s="268"/>
      <c r="O230" s="268"/>
      <c r="P230" s="270"/>
      <c r="R230" s="266"/>
      <c r="U230" s="270"/>
      <c r="V230" s="270"/>
      <c r="X230" s="270"/>
      <c r="Y230" s="270"/>
      <c r="Z230" s="270"/>
      <c r="AB230" s="297"/>
      <c r="AC230" s="270"/>
      <c r="AE230" s="187"/>
      <c r="AF230" s="268"/>
      <c r="AG230" s="268"/>
      <c r="AH230" s="270"/>
      <c r="AI230" s="270"/>
      <c r="AJ230" s="270"/>
      <c r="AK230" s="267"/>
      <c r="AL230" s="274"/>
      <c r="AM230" s="270"/>
      <c r="AN230" s="270"/>
      <c r="AO230" s="270"/>
      <c r="AP230" s="270"/>
      <c r="AQ230" s="268"/>
      <c r="AR230" s="270"/>
      <c r="AS230" s="270"/>
      <c r="AT230" s="270"/>
      <c r="AU230" s="268"/>
      <c r="AV230" s="270"/>
      <c r="AW230" s="187"/>
      <c r="AX230" s="268"/>
      <c r="AY230" s="8"/>
      <c r="AZ230" s="8"/>
      <c r="BA230" s="8"/>
    </row>
    <row r="231" spans="1:53">
      <c r="A231" s="266"/>
      <c r="B231" s="267"/>
      <c r="C231" s="184"/>
      <c r="D231" s="186"/>
      <c r="E231" s="218"/>
      <c r="F231" s="185"/>
      <c r="G231" s="185"/>
      <c r="H231" s="273"/>
      <c r="I231" s="269"/>
      <c r="J231" s="266"/>
      <c r="K231" s="266"/>
      <c r="L231" s="266"/>
      <c r="M231" s="270"/>
      <c r="N231" s="268"/>
      <c r="O231" s="268"/>
      <c r="P231" s="270"/>
      <c r="R231" s="266"/>
      <c r="U231" s="270"/>
      <c r="V231" s="270"/>
      <c r="X231" s="270"/>
      <c r="Y231" s="270"/>
      <c r="Z231" s="270"/>
      <c r="AB231" s="297"/>
      <c r="AC231" s="270"/>
      <c r="AE231" s="187"/>
      <c r="AF231" s="268"/>
      <c r="AG231" s="268"/>
      <c r="AH231" s="270"/>
      <c r="AI231" s="270"/>
      <c r="AJ231" s="270"/>
      <c r="AK231" s="267"/>
      <c r="AL231" s="274"/>
      <c r="AM231" s="270"/>
      <c r="AN231" s="270"/>
      <c r="AO231" s="270"/>
      <c r="AP231" s="270"/>
      <c r="AQ231" s="268"/>
      <c r="AR231" s="270"/>
      <c r="AS231" s="270"/>
      <c r="AT231" s="270"/>
      <c r="AU231" s="268"/>
      <c r="AV231" s="270"/>
      <c r="AW231" s="187"/>
      <c r="AX231" s="268"/>
      <c r="AY231" s="8"/>
      <c r="AZ231" s="8"/>
      <c r="BA231" s="8"/>
    </row>
    <row r="232" spans="1:53">
      <c r="A232" s="266"/>
      <c r="B232" s="267"/>
      <c r="C232" s="184"/>
      <c r="D232" s="186"/>
      <c r="E232" s="218"/>
      <c r="F232" s="185"/>
      <c r="G232" s="185"/>
      <c r="H232" s="273"/>
      <c r="I232" s="269"/>
      <c r="J232" s="266"/>
      <c r="K232" s="266"/>
      <c r="L232" s="266"/>
      <c r="M232" s="270"/>
      <c r="N232" s="268"/>
      <c r="O232" s="268"/>
      <c r="P232" s="270"/>
      <c r="R232" s="266"/>
      <c r="U232" s="270"/>
      <c r="V232" s="270"/>
      <c r="X232" s="270"/>
      <c r="Y232" s="270"/>
      <c r="Z232" s="270"/>
      <c r="AB232" s="297"/>
      <c r="AC232" s="270"/>
      <c r="AE232" s="187"/>
      <c r="AF232" s="268"/>
      <c r="AG232" s="268"/>
      <c r="AH232" s="270"/>
      <c r="AI232" s="270"/>
      <c r="AJ232" s="270"/>
      <c r="AK232" s="267"/>
      <c r="AL232" s="274"/>
      <c r="AM232" s="270"/>
      <c r="AN232" s="270"/>
      <c r="AO232" s="270"/>
      <c r="AP232" s="270"/>
      <c r="AQ232" s="268"/>
      <c r="AR232" s="270"/>
      <c r="AS232" s="270"/>
      <c r="AT232" s="270"/>
      <c r="AU232" s="268"/>
      <c r="AV232" s="270"/>
      <c r="AW232" s="187"/>
      <c r="AX232" s="268"/>
      <c r="AY232" s="8"/>
      <c r="AZ232" s="8"/>
      <c r="BA232" s="8"/>
    </row>
    <row r="233" spans="1:53">
      <c r="A233" s="266"/>
      <c r="B233" s="267"/>
      <c r="C233" s="184"/>
      <c r="D233" s="186"/>
      <c r="E233" s="218"/>
      <c r="F233" s="185"/>
      <c r="G233" s="185"/>
      <c r="H233" s="273"/>
      <c r="I233" s="269"/>
      <c r="J233" s="266"/>
      <c r="K233" s="266"/>
      <c r="L233" s="266"/>
      <c r="M233" s="270"/>
      <c r="N233" s="268"/>
      <c r="O233" s="268"/>
      <c r="P233" s="270"/>
      <c r="R233" s="266"/>
      <c r="U233" s="270"/>
      <c r="V233" s="270"/>
      <c r="X233" s="270"/>
      <c r="Y233" s="270"/>
      <c r="Z233" s="270"/>
      <c r="AB233" s="297"/>
      <c r="AC233" s="270"/>
      <c r="AE233" s="187"/>
      <c r="AF233" s="268"/>
      <c r="AG233" s="268"/>
      <c r="AH233" s="270"/>
      <c r="AI233" s="270"/>
      <c r="AJ233" s="270"/>
      <c r="AK233" s="267"/>
      <c r="AL233" s="274"/>
      <c r="AM233" s="270"/>
      <c r="AN233" s="270"/>
      <c r="AO233" s="270"/>
      <c r="AP233" s="270"/>
      <c r="AQ233" s="268"/>
      <c r="AR233" s="270"/>
      <c r="AS233" s="270"/>
      <c r="AT233" s="270"/>
      <c r="AU233" s="268"/>
      <c r="AV233" s="270"/>
      <c r="AW233" s="187"/>
      <c r="AX233" s="268"/>
      <c r="AY233" s="8"/>
      <c r="AZ233" s="8"/>
      <c r="BA233" s="8"/>
    </row>
    <row r="234" spans="1:53">
      <c r="A234" s="266"/>
      <c r="B234" s="267"/>
      <c r="C234" s="184"/>
      <c r="D234" s="186"/>
      <c r="E234" s="218"/>
      <c r="F234" s="185"/>
      <c r="G234" s="185"/>
      <c r="H234" s="273"/>
      <c r="I234" s="269"/>
      <c r="J234" s="266"/>
      <c r="K234" s="266"/>
      <c r="L234" s="266"/>
      <c r="M234" s="270"/>
      <c r="N234" s="268"/>
      <c r="O234" s="268"/>
      <c r="P234" s="270"/>
      <c r="R234" s="266"/>
      <c r="U234" s="270"/>
      <c r="V234" s="270"/>
      <c r="X234" s="270"/>
      <c r="Y234" s="270"/>
      <c r="Z234" s="270"/>
      <c r="AB234" s="297"/>
      <c r="AC234" s="270"/>
      <c r="AE234" s="187"/>
      <c r="AF234" s="268"/>
      <c r="AG234" s="268"/>
      <c r="AH234" s="270"/>
      <c r="AI234" s="270"/>
      <c r="AJ234" s="270"/>
      <c r="AK234" s="267"/>
      <c r="AL234" s="274"/>
      <c r="AM234" s="270"/>
      <c r="AN234" s="270"/>
      <c r="AO234" s="270"/>
      <c r="AP234" s="270"/>
      <c r="AQ234" s="268"/>
      <c r="AR234" s="270"/>
      <c r="AS234" s="270"/>
      <c r="AT234" s="270"/>
      <c r="AU234" s="268"/>
      <c r="AV234" s="270"/>
      <c r="AW234" s="187"/>
      <c r="AX234" s="268"/>
      <c r="AY234" s="8"/>
      <c r="AZ234" s="8"/>
      <c r="BA234" s="8"/>
    </row>
    <row r="235" spans="1:53">
      <c r="A235" s="266"/>
      <c r="B235" s="267"/>
      <c r="C235" s="184"/>
      <c r="D235" s="186"/>
      <c r="E235" s="218"/>
      <c r="F235" s="185"/>
      <c r="G235" s="185"/>
      <c r="H235" s="273"/>
      <c r="I235" s="269"/>
      <c r="J235" s="266"/>
      <c r="K235" s="266"/>
      <c r="L235" s="266"/>
      <c r="M235" s="270"/>
      <c r="N235" s="268"/>
      <c r="O235" s="268"/>
      <c r="P235" s="270"/>
      <c r="R235" s="266"/>
      <c r="U235" s="270"/>
      <c r="V235" s="270"/>
      <c r="X235" s="270"/>
      <c r="Y235" s="270"/>
      <c r="Z235" s="270"/>
      <c r="AB235" s="297"/>
      <c r="AC235" s="270"/>
      <c r="AE235" s="187"/>
      <c r="AF235" s="268"/>
      <c r="AG235" s="268"/>
      <c r="AH235" s="270"/>
      <c r="AI235" s="270"/>
      <c r="AJ235" s="270"/>
      <c r="AK235" s="267"/>
      <c r="AL235" s="274"/>
      <c r="AM235" s="270"/>
      <c r="AN235" s="270"/>
      <c r="AO235" s="270"/>
      <c r="AP235" s="270"/>
      <c r="AQ235" s="268"/>
      <c r="AR235" s="270"/>
      <c r="AS235" s="270"/>
      <c r="AT235" s="270"/>
      <c r="AU235" s="268"/>
      <c r="AV235" s="270"/>
      <c r="AW235" s="187"/>
      <c r="AX235" s="268"/>
      <c r="AY235" s="8"/>
      <c r="AZ235" s="8"/>
      <c r="BA235" s="8"/>
    </row>
    <row r="236" spans="1:53">
      <c r="A236" s="266"/>
      <c r="B236" s="267"/>
      <c r="C236" s="184"/>
      <c r="D236" s="186"/>
      <c r="E236" s="218"/>
      <c r="F236" s="185"/>
      <c r="G236" s="185"/>
      <c r="H236" s="273"/>
      <c r="I236" s="269"/>
      <c r="J236" s="266"/>
      <c r="K236" s="266"/>
      <c r="L236" s="266"/>
      <c r="M236" s="270"/>
      <c r="N236" s="268"/>
      <c r="O236" s="268"/>
      <c r="P236" s="270"/>
      <c r="R236" s="266"/>
      <c r="U236" s="270"/>
      <c r="V236" s="270"/>
      <c r="X236" s="270"/>
      <c r="Y236" s="270"/>
      <c r="Z236" s="270"/>
      <c r="AB236" s="297"/>
      <c r="AC236" s="270"/>
      <c r="AE236" s="187"/>
      <c r="AF236" s="268"/>
      <c r="AG236" s="268"/>
      <c r="AH236" s="270"/>
      <c r="AI236" s="270"/>
      <c r="AJ236" s="270"/>
      <c r="AK236" s="267"/>
      <c r="AL236" s="274"/>
      <c r="AM236" s="270"/>
      <c r="AN236" s="270"/>
      <c r="AO236" s="270"/>
      <c r="AP236" s="270"/>
      <c r="AQ236" s="268"/>
      <c r="AR236" s="270"/>
      <c r="AS236" s="270"/>
      <c r="AT236" s="270"/>
      <c r="AU236" s="268"/>
      <c r="AV236" s="270"/>
      <c r="AW236" s="187"/>
      <c r="AX236" s="268"/>
      <c r="AY236" s="8"/>
      <c r="AZ236" s="8"/>
      <c r="BA236" s="8"/>
    </row>
    <row r="237" spans="1:53">
      <c r="A237" s="266"/>
      <c r="B237" s="267"/>
      <c r="C237" s="184"/>
      <c r="D237" s="186"/>
      <c r="E237" s="218"/>
      <c r="F237" s="185"/>
      <c r="G237" s="185"/>
      <c r="H237" s="273"/>
      <c r="I237" s="269"/>
      <c r="J237" s="266"/>
      <c r="K237" s="266"/>
      <c r="L237" s="266"/>
      <c r="M237" s="270"/>
      <c r="N237" s="268"/>
      <c r="O237" s="268"/>
      <c r="P237" s="270"/>
      <c r="R237" s="266"/>
      <c r="U237" s="270"/>
      <c r="V237" s="270"/>
      <c r="X237" s="270"/>
      <c r="Y237" s="270"/>
      <c r="Z237" s="270"/>
      <c r="AB237" s="297"/>
      <c r="AC237" s="270"/>
      <c r="AE237" s="187"/>
      <c r="AF237" s="268"/>
      <c r="AG237" s="268"/>
      <c r="AH237" s="270"/>
      <c r="AI237" s="270"/>
      <c r="AJ237" s="270"/>
      <c r="AK237" s="267"/>
      <c r="AL237" s="274"/>
      <c r="AM237" s="270"/>
      <c r="AN237" s="270"/>
      <c r="AO237" s="270"/>
      <c r="AP237" s="270"/>
      <c r="AQ237" s="268"/>
      <c r="AR237" s="270"/>
      <c r="AS237" s="270"/>
      <c r="AT237" s="270"/>
      <c r="AU237" s="268"/>
      <c r="AV237" s="270"/>
      <c r="AW237" s="187"/>
      <c r="AX237" s="268"/>
      <c r="AY237" s="8"/>
      <c r="AZ237" s="8"/>
      <c r="BA237" s="8"/>
    </row>
    <row r="238" spans="1:53">
      <c r="A238" s="266"/>
      <c r="B238" s="267"/>
      <c r="C238" s="184"/>
      <c r="D238" s="186"/>
      <c r="E238" s="218"/>
      <c r="F238" s="185"/>
      <c r="G238" s="185"/>
      <c r="H238" s="273"/>
      <c r="I238" s="269"/>
      <c r="J238" s="266"/>
      <c r="K238" s="266"/>
      <c r="L238" s="266"/>
      <c r="M238" s="270"/>
      <c r="N238" s="268"/>
      <c r="O238" s="268"/>
      <c r="P238" s="270"/>
      <c r="R238" s="266"/>
      <c r="U238" s="270"/>
      <c r="V238" s="270"/>
      <c r="X238" s="270"/>
      <c r="Y238" s="270"/>
      <c r="Z238" s="270"/>
      <c r="AB238" s="297"/>
      <c r="AC238" s="270"/>
      <c r="AE238" s="187"/>
      <c r="AF238" s="268"/>
      <c r="AG238" s="268"/>
      <c r="AH238" s="270"/>
      <c r="AI238" s="270"/>
      <c r="AJ238" s="270"/>
      <c r="AK238" s="267"/>
      <c r="AL238" s="274"/>
      <c r="AM238" s="270"/>
      <c r="AN238" s="270"/>
      <c r="AO238" s="270"/>
      <c r="AP238" s="270"/>
      <c r="AQ238" s="268"/>
      <c r="AR238" s="270"/>
      <c r="AS238" s="270"/>
      <c r="AT238" s="270"/>
      <c r="AU238" s="268"/>
      <c r="AV238" s="270"/>
      <c r="AW238" s="187"/>
      <c r="AX238" s="268"/>
      <c r="AY238" s="8"/>
      <c r="AZ238" s="8"/>
      <c r="BA238" s="8"/>
    </row>
    <row r="239" spans="1:53">
      <c r="A239" s="266"/>
      <c r="B239" s="267"/>
      <c r="C239" s="184"/>
      <c r="D239" s="186"/>
      <c r="E239" s="218"/>
      <c r="F239" s="185"/>
      <c r="G239" s="185"/>
      <c r="H239" s="273"/>
      <c r="I239" s="269"/>
      <c r="J239" s="266"/>
      <c r="K239" s="266"/>
      <c r="L239" s="266"/>
      <c r="M239" s="270"/>
      <c r="N239" s="268"/>
      <c r="O239" s="268"/>
      <c r="P239" s="270"/>
      <c r="R239" s="266"/>
      <c r="U239" s="270"/>
      <c r="V239" s="270"/>
      <c r="X239" s="270"/>
      <c r="Y239" s="270"/>
      <c r="Z239" s="270"/>
      <c r="AB239" s="297"/>
      <c r="AC239" s="270"/>
      <c r="AE239" s="187"/>
      <c r="AF239" s="268"/>
      <c r="AG239" s="268"/>
      <c r="AH239" s="270"/>
      <c r="AI239" s="270"/>
      <c r="AJ239" s="270"/>
      <c r="AK239" s="267"/>
      <c r="AL239" s="274"/>
      <c r="AM239" s="270"/>
      <c r="AN239" s="270"/>
      <c r="AO239" s="270"/>
      <c r="AP239" s="270"/>
      <c r="AQ239" s="268"/>
      <c r="AR239" s="270"/>
      <c r="AS239" s="270"/>
      <c r="AT239" s="270"/>
      <c r="AU239" s="268"/>
      <c r="AV239" s="270"/>
      <c r="AW239" s="187"/>
      <c r="AX239" s="268"/>
      <c r="AY239" s="8"/>
      <c r="AZ239" s="8"/>
      <c r="BA239" s="8"/>
    </row>
    <row r="240" spans="1:53">
      <c r="A240" s="266"/>
      <c r="B240" s="267"/>
      <c r="C240" s="184"/>
      <c r="D240" s="186"/>
      <c r="E240" s="218"/>
      <c r="F240" s="185"/>
      <c r="G240" s="185"/>
      <c r="H240" s="273"/>
      <c r="I240" s="269"/>
      <c r="J240" s="266"/>
      <c r="K240" s="266"/>
      <c r="L240" s="266"/>
      <c r="M240" s="270"/>
      <c r="N240" s="268"/>
      <c r="O240" s="268"/>
      <c r="P240" s="270"/>
      <c r="R240" s="266"/>
      <c r="U240" s="270"/>
      <c r="V240" s="270"/>
      <c r="X240" s="270"/>
      <c r="Y240" s="270"/>
      <c r="Z240" s="270"/>
      <c r="AB240" s="297"/>
      <c r="AC240" s="270"/>
      <c r="AE240" s="187"/>
      <c r="AF240" s="268"/>
      <c r="AG240" s="268"/>
      <c r="AH240" s="270"/>
      <c r="AI240" s="270"/>
      <c r="AJ240" s="270"/>
      <c r="AK240" s="267"/>
      <c r="AL240" s="274"/>
      <c r="AM240" s="270"/>
      <c r="AN240" s="270"/>
      <c r="AO240" s="270"/>
      <c r="AP240" s="270"/>
      <c r="AQ240" s="268"/>
      <c r="AR240" s="270"/>
      <c r="AS240" s="270"/>
      <c r="AT240" s="270"/>
      <c r="AU240" s="268"/>
      <c r="AV240" s="270"/>
      <c r="AW240" s="187"/>
      <c r="AX240" s="268"/>
      <c r="AY240" s="8"/>
      <c r="AZ240" s="8"/>
      <c r="BA240" s="8"/>
    </row>
    <row r="241" spans="1:53">
      <c r="A241" s="266"/>
      <c r="B241" s="267"/>
      <c r="C241" s="184"/>
      <c r="D241" s="186"/>
      <c r="E241" s="218"/>
      <c r="F241" s="185"/>
      <c r="G241" s="185"/>
      <c r="H241" s="273"/>
      <c r="I241" s="269"/>
      <c r="J241" s="266"/>
      <c r="K241" s="266"/>
      <c r="L241" s="266"/>
      <c r="M241" s="270"/>
      <c r="N241" s="268"/>
      <c r="O241" s="268"/>
      <c r="P241" s="270"/>
      <c r="R241" s="266"/>
      <c r="U241" s="270"/>
      <c r="V241" s="270"/>
      <c r="X241" s="270"/>
      <c r="Y241" s="270"/>
      <c r="Z241" s="270"/>
      <c r="AB241" s="297"/>
      <c r="AC241" s="270"/>
      <c r="AE241" s="187"/>
      <c r="AF241" s="268"/>
      <c r="AG241" s="268"/>
      <c r="AH241" s="270"/>
      <c r="AI241" s="270"/>
      <c r="AJ241" s="270"/>
      <c r="AK241" s="267"/>
      <c r="AL241" s="274"/>
      <c r="AM241" s="270"/>
      <c r="AN241" s="270"/>
      <c r="AO241" s="270"/>
      <c r="AP241" s="270"/>
      <c r="AQ241" s="268"/>
      <c r="AR241" s="270"/>
      <c r="AS241" s="270"/>
      <c r="AT241" s="270"/>
      <c r="AU241" s="268"/>
      <c r="AV241" s="270"/>
      <c r="AW241" s="187"/>
      <c r="AX241" s="268"/>
      <c r="AY241" s="8"/>
      <c r="AZ241" s="8"/>
      <c r="BA241" s="8"/>
    </row>
    <row r="242" spans="1:53">
      <c r="A242" s="266"/>
      <c r="B242" s="267"/>
      <c r="C242" s="184"/>
      <c r="D242" s="186"/>
      <c r="E242" s="218"/>
      <c r="F242" s="185"/>
      <c r="G242" s="185"/>
      <c r="H242" s="273"/>
      <c r="I242" s="269"/>
      <c r="J242" s="266"/>
      <c r="K242" s="266"/>
      <c r="L242" s="266"/>
      <c r="M242" s="270"/>
      <c r="N242" s="268"/>
      <c r="O242" s="268"/>
      <c r="P242" s="270"/>
      <c r="R242" s="266"/>
      <c r="U242" s="270"/>
      <c r="V242" s="270"/>
      <c r="X242" s="270"/>
      <c r="Y242" s="270"/>
      <c r="Z242" s="270"/>
      <c r="AB242" s="297"/>
      <c r="AC242" s="270"/>
      <c r="AE242" s="187"/>
      <c r="AF242" s="268"/>
      <c r="AG242" s="268"/>
      <c r="AH242" s="270"/>
      <c r="AI242" s="270"/>
      <c r="AJ242" s="270"/>
      <c r="AK242" s="267"/>
      <c r="AL242" s="274"/>
      <c r="AM242" s="270"/>
      <c r="AN242" s="270"/>
      <c r="AO242" s="270"/>
      <c r="AP242" s="270"/>
      <c r="AQ242" s="268"/>
      <c r="AR242" s="270"/>
      <c r="AS242" s="270"/>
      <c r="AT242" s="270"/>
      <c r="AU242" s="268"/>
      <c r="AV242" s="270"/>
      <c r="AW242" s="187"/>
      <c r="AX242" s="268"/>
      <c r="AY242" s="8"/>
      <c r="AZ242" s="8"/>
      <c r="BA242" s="8"/>
    </row>
    <row r="243" spans="1:53">
      <c r="A243" s="266"/>
      <c r="B243" s="267"/>
      <c r="C243" s="184"/>
      <c r="D243" s="186"/>
      <c r="E243" s="218"/>
      <c r="F243" s="185"/>
      <c r="G243" s="185"/>
      <c r="H243" s="273"/>
      <c r="I243" s="269"/>
      <c r="J243" s="266"/>
      <c r="K243" s="266"/>
      <c r="L243" s="266"/>
      <c r="M243" s="270"/>
      <c r="N243" s="268"/>
      <c r="O243" s="268"/>
      <c r="P243" s="270"/>
      <c r="R243" s="266"/>
      <c r="U243" s="270"/>
      <c r="V243" s="270"/>
      <c r="X243" s="270"/>
      <c r="Y243" s="270"/>
      <c r="Z243" s="270"/>
      <c r="AB243" s="297"/>
      <c r="AC243" s="270"/>
      <c r="AE243" s="187"/>
      <c r="AF243" s="268"/>
      <c r="AG243" s="268"/>
      <c r="AH243" s="270"/>
      <c r="AI243" s="270"/>
      <c r="AJ243" s="270"/>
      <c r="AK243" s="267"/>
      <c r="AL243" s="274"/>
      <c r="AM243" s="270"/>
      <c r="AN243" s="270"/>
      <c r="AO243" s="270"/>
      <c r="AP243" s="270"/>
      <c r="AQ243" s="268"/>
      <c r="AR243" s="270"/>
      <c r="AS243" s="270"/>
      <c r="AT243" s="270"/>
      <c r="AU243" s="268"/>
      <c r="AV243" s="270"/>
      <c r="AW243" s="187"/>
      <c r="AX243" s="268"/>
      <c r="AY243" s="8"/>
      <c r="AZ243" s="8"/>
      <c r="BA243" s="8"/>
    </row>
    <row r="244" spans="1:53">
      <c r="A244" s="266"/>
      <c r="B244" s="267"/>
      <c r="C244" s="184"/>
      <c r="D244" s="186"/>
      <c r="E244" s="218"/>
      <c r="F244" s="185"/>
      <c r="G244" s="185"/>
      <c r="H244" s="273"/>
      <c r="I244" s="269"/>
      <c r="J244" s="266"/>
      <c r="K244" s="266"/>
      <c r="L244" s="266"/>
      <c r="M244" s="270"/>
      <c r="N244" s="268"/>
      <c r="O244" s="268"/>
      <c r="P244" s="270"/>
      <c r="R244" s="266"/>
      <c r="U244" s="270"/>
      <c r="V244" s="270"/>
      <c r="X244" s="270"/>
      <c r="Y244" s="270"/>
      <c r="Z244" s="270"/>
      <c r="AB244" s="297"/>
      <c r="AC244" s="270"/>
      <c r="AE244" s="187"/>
      <c r="AF244" s="268"/>
      <c r="AG244" s="268"/>
      <c r="AH244" s="270"/>
      <c r="AI244" s="270"/>
      <c r="AJ244" s="270"/>
      <c r="AK244" s="267"/>
      <c r="AL244" s="274"/>
      <c r="AM244" s="270"/>
      <c r="AN244" s="270"/>
      <c r="AO244" s="270"/>
      <c r="AP244" s="270"/>
      <c r="AQ244" s="268"/>
      <c r="AR244" s="270"/>
      <c r="AS244" s="270"/>
      <c r="AT244" s="270"/>
      <c r="AU244" s="268"/>
      <c r="AV244" s="270"/>
      <c r="AW244" s="187"/>
      <c r="AX244" s="268"/>
      <c r="AY244" s="8"/>
      <c r="AZ244" s="8"/>
      <c r="BA244" s="8"/>
    </row>
    <row r="245" spans="1:53">
      <c r="A245" s="266"/>
      <c r="B245" s="267"/>
      <c r="C245" s="184"/>
      <c r="D245" s="186"/>
      <c r="E245" s="218"/>
      <c r="F245" s="185"/>
      <c r="G245" s="185"/>
      <c r="H245" s="273"/>
      <c r="I245" s="269"/>
      <c r="J245" s="266"/>
      <c r="K245" s="266"/>
      <c r="L245" s="266"/>
      <c r="M245" s="270"/>
      <c r="N245" s="268"/>
      <c r="O245" s="268"/>
      <c r="P245" s="270"/>
      <c r="R245" s="266"/>
      <c r="U245" s="270"/>
      <c r="V245" s="270"/>
      <c r="X245" s="270"/>
      <c r="Y245" s="270"/>
      <c r="Z245" s="270"/>
      <c r="AB245" s="297"/>
      <c r="AC245" s="270"/>
      <c r="AE245" s="187"/>
      <c r="AF245" s="268"/>
      <c r="AG245" s="268"/>
      <c r="AH245" s="270"/>
      <c r="AI245" s="270"/>
      <c r="AJ245" s="270"/>
      <c r="AK245" s="267"/>
      <c r="AL245" s="274"/>
      <c r="AM245" s="270"/>
      <c r="AN245" s="270"/>
      <c r="AO245" s="270"/>
      <c r="AP245" s="270"/>
      <c r="AQ245" s="268"/>
      <c r="AR245" s="270"/>
      <c r="AS245" s="270"/>
      <c r="AT245" s="270"/>
      <c r="AU245" s="268"/>
      <c r="AV245" s="270"/>
      <c r="AW245" s="187"/>
      <c r="AX245" s="268"/>
      <c r="AY245" s="8"/>
      <c r="AZ245" s="8"/>
      <c r="BA245" s="8"/>
    </row>
    <row r="246" spans="1:53">
      <c r="A246" s="266"/>
      <c r="B246" s="267"/>
      <c r="C246" s="184"/>
      <c r="D246" s="186"/>
      <c r="E246" s="218"/>
      <c r="F246" s="185"/>
      <c r="G246" s="185"/>
      <c r="H246" s="273"/>
      <c r="I246" s="269"/>
      <c r="J246" s="266"/>
      <c r="K246" s="266"/>
      <c r="L246" s="266"/>
      <c r="M246" s="270"/>
      <c r="N246" s="268"/>
      <c r="O246" s="268"/>
      <c r="P246" s="270"/>
      <c r="R246" s="266"/>
      <c r="U246" s="270"/>
      <c r="V246" s="270"/>
      <c r="X246" s="270"/>
      <c r="Y246" s="270"/>
      <c r="Z246" s="270"/>
      <c r="AB246" s="297"/>
      <c r="AC246" s="270"/>
      <c r="AE246" s="187"/>
      <c r="AF246" s="268"/>
      <c r="AG246" s="268"/>
      <c r="AH246" s="270"/>
      <c r="AI246" s="270"/>
      <c r="AJ246" s="270"/>
      <c r="AK246" s="267"/>
      <c r="AL246" s="274"/>
      <c r="AM246" s="270"/>
      <c r="AN246" s="270"/>
      <c r="AO246" s="270"/>
      <c r="AP246" s="270"/>
      <c r="AQ246" s="268"/>
      <c r="AR246" s="270"/>
      <c r="AS246" s="270"/>
      <c r="AT246" s="270"/>
      <c r="AU246" s="268"/>
      <c r="AV246" s="270"/>
      <c r="AW246" s="187"/>
      <c r="AX246" s="268"/>
      <c r="AY246" s="8"/>
      <c r="AZ246" s="8"/>
      <c r="BA246" s="8"/>
    </row>
    <row r="247" spans="1:53">
      <c r="A247" s="266"/>
      <c r="B247" s="267"/>
      <c r="C247" s="184"/>
      <c r="D247" s="186"/>
      <c r="E247" s="218"/>
      <c r="F247" s="185"/>
      <c r="G247" s="185"/>
      <c r="H247" s="273"/>
      <c r="I247" s="269"/>
      <c r="J247" s="266"/>
      <c r="K247" s="266"/>
      <c r="L247" s="266"/>
      <c r="M247" s="270"/>
      <c r="N247" s="268"/>
      <c r="O247" s="268"/>
      <c r="P247" s="270"/>
      <c r="R247" s="266"/>
      <c r="U247" s="270"/>
      <c r="V247" s="270"/>
      <c r="X247" s="270"/>
      <c r="Y247" s="270"/>
      <c r="Z247" s="270"/>
      <c r="AB247" s="297"/>
      <c r="AC247" s="270"/>
      <c r="AE247" s="187"/>
      <c r="AF247" s="268"/>
      <c r="AG247" s="268"/>
      <c r="AH247" s="270"/>
      <c r="AI247" s="270"/>
      <c r="AJ247" s="270"/>
      <c r="AK247" s="267"/>
      <c r="AL247" s="274"/>
      <c r="AM247" s="270"/>
      <c r="AN247" s="270"/>
      <c r="AO247" s="270"/>
      <c r="AP247" s="270"/>
      <c r="AQ247" s="268"/>
      <c r="AR247" s="270"/>
      <c r="AS247" s="270"/>
      <c r="AT247" s="270"/>
      <c r="AU247" s="268"/>
      <c r="AV247" s="270"/>
      <c r="AW247" s="187"/>
      <c r="AX247" s="268"/>
      <c r="AY247" s="8"/>
      <c r="AZ247" s="8"/>
      <c r="BA247" s="8"/>
    </row>
    <row r="248" spans="1:53">
      <c r="A248" s="266"/>
      <c r="B248" s="267"/>
      <c r="C248" s="184"/>
      <c r="D248" s="186"/>
      <c r="E248" s="218"/>
      <c r="F248" s="185"/>
      <c r="G248" s="185"/>
      <c r="H248" s="273"/>
      <c r="I248" s="269"/>
      <c r="J248" s="266"/>
      <c r="K248" s="266"/>
      <c r="L248" s="266"/>
      <c r="M248" s="270"/>
      <c r="N248" s="268"/>
      <c r="O248" s="268"/>
      <c r="P248" s="270"/>
      <c r="R248" s="266"/>
      <c r="U248" s="270"/>
      <c r="V248" s="270"/>
      <c r="X248" s="270"/>
      <c r="Y248" s="270"/>
      <c r="Z248" s="270"/>
      <c r="AB248" s="297"/>
      <c r="AC248" s="270"/>
      <c r="AE248" s="187"/>
      <c r="AF248" s="268"/>
      <c r="AG248" s="268"/>
      <c r="AH248" s="270"/>
      <c r="AI248" s="270"/>
      <c r="AJ248" s="270"/>
      <c r="AK248" s="267"/>
      <c r="AL248" s="274"/>
      <c r="AM248" s="270"/>
      <c r="AN248" s="270"/>
      <c r="AO248" s="270"/>
      <c r="AP248" s="270"/>
      <c r="AQ248" s="268"/>
      <c r="AR248" s="270"/>
      <c r="AS248" s="270"/>
      <c r="AT248" s="270"/>
      <c r="AU248" s="268"/>
      <c r="AV248" s="270"/>
      <c r="AW248" s="187"/>
      <c r="AX248" s="268"/>
      <c r="AY248" s="8"/>
      <c r="AZ248" s="8"/>
      <c r="BA248" s="8"/>
    </row>
    <row r="249" spans="1:53">
      <c r="A249" s="266"/>
      <c r="B249" s="267"/>
      <c r="C249" s="184"/>
      <c r="D249" s="186"/>
      <c r="E249" s="218"/>
      <c r="F249" s="185"/>
      <c r="G249" s="185"/>
      <c r="H249" s="273"/>
      <c r="I249" s="269"/>
      <c r="J249" s="266"/>
      <c r="K249" s="266"/>
      <c r="L249" s="266"/>
      <c r="M249" s="270"/>
      <c r="N249" s="268"/>
      <c r="O249" s="268"/>
      <c r="P249" s="270"/>
      <c r="R249" s="266"/>
      <c r="U249" s="270"/>
      <c r="V249" s="270"/>
      <c r="X249" s="270"/>
      <c r="Y249" s="270"/>
      <c r="Z249" s="270"/>
      <c r="AB249" s="297"/>
      <c r="AC249" s="270"/>
      <c r="AE249" s="187"/>
      <c r="AF249" s="268"/>
      <c r="AG249" s="268"/>
      <c r="AH249" s="270"/>
      <c r="AI249" s="270"/>
      <c r="AJ249" s="270"/>
      <c r="AK249" s="267"/>
      <c r="AL249" s="274"/>
      <c r="AM249" s="270"/>
      <c r="AN249" s="270"/>
      <c r="AO249" s="270"/>
      <c r="AP249" s="270"/>
      <c r="AQ249" s="268"/>
      <c r="AR249" s="270"/>
      <c r="AS249" s="270"/>
      <c r="AT249" s="270"/>
      <c r="AU249" s="268"/>
      <c r="AV249" s="270"/>
      <c r="AW249" s="187"/>
      <c r="AX249" s="268"/>
      <c r="AY249" s="8"/>
      <c r="AZ249" s="8"/>
      <c r="BA249" s="8"/>
    </row>
    <row r="250" spans="1:53">
      <c r="A250" s="266"/>
      <c r="B250" s="267"/>
      <c r="C250" s="184"/>
      <c r="D250" s="186"/>
      <c r="E250" s="218"/>
      <c r="F250" s="185"/>
      <c r="G250" s="185"/>
      <c r="H250" s="273"/>
      <c r="I250" s="269"/>
      <c r="J250" s="266"/>
      <c r="K250" s="266"/>
      <c r="L250" s="266"/>
      <c r="M250" s="270"/>
      <c r="N250" s="268"/>
      <c r="O250" s="268"/>
      <c r="P250" s="270"/>
      <c r="R250" s="266"/>
      <c r="U250" s="270"/>
      <c r="V250" s="270"/>
      <c r="X250" s="270"/>
      <c r="Y250" s="270"/>
      <c r="Z250" s="270"/>
      <c r="AB250" s="297"/>
      <c r="AC250" s="270"/>
      <c r="AE250" s="187"/>
      <c r="AF250" s="268"/>
      <c r="AG250" s="268"/>
      <c r="AH250" s="270"/>
      <c r="AI250" s="270"/>
      <c r="AJ250" s="270"/>
      <c r="AK250" s="267"/>
      <c r="AL250" s="274"/>
      <c r="AM250" s="270"/>
      <c r="AN250" s="270"/>
      <c r="AO250" s="270"/>
      <c r="AP250" s="270"/>
      <c r="AQ250" s="268"/>
      <c r="AR250" s="270"/>
      <c r="AS250" s="270"/>
      <c r="AT250" s="270"/>
      <c r="AU250" s="268"/>
      <c r="AV250" s="270"/>
      <c r="AW250" s="187"/>
      <c r="AX250" s="268"/>
      <c r="AY250" s="8"/>
      <c r="AZ250" s="8"/>
      <c r="BA250" s="8"/>
    </row>
    <row r="251" spans="1:53">
      <c r="A251" s="266"/>
      <c r="B251" s="267"/>
      <c r="C251" s="184"/>
      <c r="D251" s="186"/>
      <c r="E251" s="218"/>
      <c r="F251" s="185"/>
      <c r="G251" s="185"/>
      <c r="H251" s="273"/>
      <c r="I251" s="269"/>
      <c r="J251" s="266"/>
      <c r="K251" s="266"/>
      <c r="L251" s="266"/>
      <c r="M251" s="270"/>
      <c r="N251" s="268"/>
      <c r="O251" s="268"/>
      <c r="P251" s="270"/>
      <c r="R251" s="266"/>
      <c r="U251" s="270"/>
      <c r="V251" s="270"/>
      <c r="X251" s="270"/>
      <c r="Y251" s="270"/>
      <c r="Z251" s="270"/>
      <c r="AB251" s="297"/>
      <c r="AC251" s="270"/>
      <c r="AE251" s="187"/>
      <c r="AF251" s="268"/>
      <c r="AG251" s="268"/>
      <c r="AH251" s="270"/>
      <c r="AI251" s="270"/>
      <c r="AJ251" s="270"/>
      <c r="AK251" s="267"/>
      <c r="AL251" s="274"/>
      <c r="AM251" s="270"/>
      <c r="AN251" s="270"/>
      <c r="AO251" s="270"/>
      <c r="AP251" s="270"/>
      <c r="AQ251" s="268"/>
      <c r="AR251" s="270"/>
      <c r="AS251" s="270"/>
      <c r="AT251" s="270"/>
      <c r="AU251" s="268"/>
      <c r="AV251" s="270"/>
      <c r="AW251" s="187"/>
      <c r="AX251" s="268"/>
      <c r="AY251" s="8"/>
      <c r="AZ251" s="8"/>
      <c r="BA251" s="8"/>
    </row>
    <row r="252" spans="1:53">
      <c r="A252" s="266"/>
      <c r="B252" s="267"/>
      <c r="C252" s="184"/>
      <c r="D252" s="186"/>
      <c r="E252" s="218"/>
      <c r="F252" s="185"/>
      <c r="G252" s="185"/>
      <c r="H252" s="273"/>
      <c r="I252" s="269"/>
      <c r="J252" s="266"/>
      <c r="K252" s="266"/>
      <c r="L252" s="266"/>
      <c r="M252" s="270"/>
      <c r="N252" s="268"/>
      <c r="O252" s="268"/>
      <c r="P252" s="270"/>
      <c r="R252" s="266"/>
      <c r="U252" s="270"/>
      <c r="V252" s="270"/>
      <c r="X252" s="270"/>
      <c r="Y252" s="270"/>
      <c r="Z252" s="270"/>
      <c r="AB252" s="297"/>
      <c r="AC252" s="270"/>
      <c r="AE252" s="187"/>
      <c r="AF252" s="268"/>
      <c r="AG252" s="268"/>
      <c r="AH252" s="270"/>
      <c r="AI252" s="270"/>
      <c r="AJ252" s="270"/>
      <c r="AK252" s="267"/>
      <c r="AL252" s="274"/>
      <c r="AM252" s="270"/>
      <c r="AN252" s="270"/>
      <c r="AO252" s="270"/>
      <c r="AP252" s="270"/>
      <c r="AQ252" s="268"/>
      <c r="AR252" s="270"/>
      <c r="AS252" s="270"/>
      <c r="AT252" s="270"/>
      <c r="AU252" s="268"/>
      <c r="AV252" s="270"/>
      <c r="AW252" s="187"/>
      <c r="AX252" s="268"/>
      <c r="AY252" s="8"/>
      <c r="AZ252" s="8"/>
      <c r="BA252" s="8"/>
    </row>
    <row r="253" spans="1:53">
      <c r="A253" s="266"/>
      <c r="B253" s="267"/>
      <c r="C253" s="184"/>
      <c r="D253" s="186"/>
      <c r="E253" s="218"/>
      <c r="F253" s="185"/>
      <c r="G253" s="185"/>
      <c r="H253" s="273"/>
      <c r="I253" s="269"/>
      <c r="J253" s="266"/>
      <c r="K253" s="266"/>
      <c r="L253" s="266"/>
      <c r="M253" s="270"/>
      <c r="N253" s="268"/>
      <c r="O253" s="268"/>
      <c r="P253" s="270"/>
      <c r="R253" s="266"/>
      <c r="U253" s="270"/>
      <c r="V253" s="270"/>
      <c r="X253" s="270"/>
      <c r="Y253" s="270"/>
      <c r="Z253" s="270"/>
      <c r="AB253" s="297"/>
      <c r="AC253" s="270"/>
      <c r="AE253" s="187"/>
      <c r="AF253" s="268"/>
      <c r="AG253" s="268"/>
      <c r="AH253" s="270"/>
      <c r="AI253" s="270"/>
      <c r="AJ253" s="270"/>
      <c r="AK253" s="267"/>
      <c r="AL253" s="274"/>
      <c r="AM253" s="270"/>
      <c r="AN253" s="270"/>
      <c r="AO253" s="270"/>
      <c r="AP253" s="270"/>
      <c r="AQ253" s="268"/>
      <c r="AR253" s="270"/>
      <c r="AS253" s="270"/>
      <c r="AT253" s="270"/>
      <c r="AU253" s="268"/>
      <c r="AV253" s="270"/>
      <c r="AW253" s="187"/>
      <c r="AX253" s="268"/>
      <c r="AY253" s="8"/>
      <c r="AZ253" s="8"/>
      <c r="BA253" s="8"/>
    </row>
    <row r="254" spans="1:53">
      <c r="A254" s="266"/>
      <c r="B254" s="267"/>
      <c r="C254" s="184"/>
      <c r="D254" s="186"/>
      <c r="E254" s="218"/>
      <c r="F254" s="185"/>
      <c r="G254" s="185"/>
      <c r="H254" s="273"/>
      <c r="I254" s="269"/>
      <c r="J254" s="266"/>
      <c r="K254" s="266"/>
      <c r="L254" s="266"/>
      <c r="M254" s="270"/>
      <c r="N254" s="268"/>
      <c r="O254" s="268"/>
      <c r="P254" s="270"/>
      <c r="R254" s="266"/>
      <c r="U254" s="270"/>
      <c r="V254" s="270"/>
      <c r="X254" s="270"/>
      <c r="Y254" s="270"/>
      <c r="Z254" s="270"/>
      <c r="AB254" s="297"/>
      <c r="AC254" s="270"/>
      <c r="AE254" s="187"/>
      <c r="AF254" s="268"/>
      <c r="AG254" s="268"/>
      <c r="AH254" s="270"/>
      <c r="AI254" s="270"/>
      <c r="AJ254" s="270"/>
      <c r="AK254" s="267"/>
      <c r="AL254" s="274"/>
      <c r="AM254" s="270"/>
      <c r="AN254" s="270"/>
      <c r="AO254" s="270"/>
      <c r="AP254" s="270"/>
      <c r="AQ254" s="268"/>
      <c r="AR254" s="270"/>
      <c r="AS254" s="270"/>
      <c r="AT254" s="270"/>
      <c r="AU254" s="268"/>
      <c r="AV254" s="270"/>
      <c r="AW254" s="187"/>
      <c r="AX254" s="268"/>
      <c r="AY254" s="8"/>
      <c r="AZ254" s="8"/>
      <c r="BA254" s="8"/>
    </row>
    <row r="255" spans="1:53">
      <c r="A255" s="266"/>
      <c r="B255" s="267"/>
      <c r="C255" s="184"/>
      <c r="D255" s="186"/>
      <c r="E255" s="218"/>
      <c r="F255" s="185"/>
      <c r="G255" s="185"/>
      <c r="H255" s="273"/>
      <c r="I255" s="269"/>
      <c r="J255" s="266"/>
      <c r="K255" s="266"/>
      <c r="L255" s="266"/>
      <c r="M255" s="270"/>
      <c r="N255" s="268"/>
      <c r="O255" s="268"/>
      <c r="P255" s="270"/>
      <c r="R255" s="266"/>
      <c r="U255" s="270"/>
      <c r="V255" s="270"/>
      <c r="X255" s="270"/>
      <c r="Y255" s="270"/>
      <c r="Z255" s="270"/>
      <c r="AB255" s="297"/>
      <c r="AC255" s="270"/>
      <c r="AE255" s="187"/>
      <c r="AF255" s="268"/>
      <c r="AG255" s="268"/>
      <c r="AH255" s="270"/>
      <c r="AI255" s="270"/>
      <c r="AJ255" s="270"/>
      <c r="AK255" s="267"/>
      <c r="AL255" s="274"/>
      <c r="AM255" s="270"/>
      <c r="AN255" s="270"/>
      <c r="AO255" s="270"/>
      <c r="AP255" s="270"/>
      <c r="AQ255" s="268"/>
      <c r="AR255" s="270"/>
      <c r="AS255" s="270"/>
      <c r="AT255" s="270"/>
      <c r="AU255" s="268"/>
      <c r="AV255" s="270"/>
      <c r="AW255" s="187"/>
      <c r="AX255" s="268"/>
      <c r="AY255" s="8"/>
      <c r="AZ255" s="8"/>
      <c r="BA255" s="8"/>
    </row>
    <row r="256" spans="1:53">
      <c r="A256" s="266"/>
      <c r="B256" s="267"/>
      <c r="C256" s="184"/>
      <c r="D256" s="186"/>
      <c r="E256" s="218"/>
      <c r="F256" s="185"/>
      <c r="G256" s="185"/>
      <c r="H256" s="273"/>
      <c r="I256" s="269"/>
      <c r="J256" s="266"/>
      <c r="K256" s="266"/>
      <c r="L256" s="266"/>
      <c r="M256" s="270"/>
      <c r="N256" s="268"/>
      <c r="O256" s="268"/>
      <c r="P256" s="270"/>
      <c r="R256" s="266"/>
      <c r="U256" s="270"/>
      <c r="V256" s="270"/>
      <c r="X256" s="270"/>
      <c r="Y256" s="270"/>
      <c r="Z256" s="270"/>
      <c r="AB256" s="297"/>
      <c r="AC256" s="270"/>
      <c r="AE256" s="187"/>
      <c r="AF256" s="268"/>
      <c r="AG256" s="268"/>
      <c r="AH256" s="270"/>
      <c r="AI256" s="270"/>
      <c r="AJ256" s="270"/>
      <c r="AK256" s="267"/>
      <c r="AL256" s="274"/>
      <c r="AM256" s="270"/>
      <c r="AN256" s="270"/>
      <c r="AO256" s="270"/>
      <c r="AP256" s="270"/>
      <c r="AQ256" s="268"/>
      <c r="AR256" s="270"/>
      <c r="AS256" s="270"/>
      <c r="AT256" s="270"/>
      <c r="AU256" s="268"/>
      <c r="AV256" s="270"/>
      <c r="AW256" s="187"/>
      <c r="AX256" s="268"/>
      <c r="AY256" s="8"/>
      <c r="AZ256" s="8"/>
      <c r="BA256" s="8"/>
    </row>
    <row r="257" spans="1:53">
      <c r="A257" s="266"/>
      <c r="B257" s="267"/>
      <c r="C257" s="184"/>
      <c r="D257" s="186"/>
      <c r="E257" s="218"/>
      <c r="F257" s="185"/>
      <c r="G257" s="185"/>
      <c r="H257" s="273"/>
      <c r="I257" s="269"/>
      <c r="J257" s="266"/>
      <c r="K257" s="266"/>
      <c r="L257" s="266"/>
      <c r="M257" s="270"/>
      <c r="N257" s="268"/>
      <c r="O257" s="268"/>
      <c r="P257" s="270"/>
      <c r="R257" s="266"/>
      <c r="U257" s="270"/>
      <c r="V257" s="270"/>
      <c r="X257" s="270"/>
      <c r="Y257" s="270"/>
      <c r="Z257" s="270"/>
      <c r="AB257" s="297"/>
      <c r="AC257" s="270"/>
      <c r="AE257" s="187"/>
      <c r="AF257" s="268"/>
      <c r="AG257" s="268"/>
      <c r="AH257" s="270"/>
      <c r="AI257" s="270"/>
      <c r="AJ257" s="270"/>
      <c r="AK257" s="267"/>
      <c r="AL257" s="274"/>
      <c r="AM257" s="270"/>
      <c r="AN257" s="270"/>
      <c r="AO257" s="270"/>
      <c r="AP257" s="270"/>
      <c r="AQ257" s="268"/>
      <c r="AR257" s="270"/>
      <c r="AS257" s="270"/>
      <c r="AT257" s="270"/>
      <c r="AU257" s="268"/>
      <c r="AV257" s="270"/>
      <c r="AW257" s="187"/>
      <c r="AX257" s="268"/>
      <c r="AY257" s="8"/>
      <c r="AZ257" s="8"/>
      <c r="BA257" s="8"/>
    </row>
    <row r="258" spans="1:53">
      <c r="A258" s="266"/>
      <c r="B258" s="267"/>
      <c r="C258" s="184"/>
      <c r="D258" s="186"/>
      <c r="E258" s="218"/>
      <c r="F258" s="185"/>
      <c r="G258" s="185"/>
      <c r="H258" s="273"/>
      <c r="I258" s="269"/>
      <c r="J258" s="266"/>
      <c r="K258" s="266"/>
      <c r="L258" s="266"/>
      <c r="M258" s="270"/>
      <c r="N258" s="268"/>
      <c r="O258" s="268"/>
      <c r="P258" s="270"/>
      <c r="R258" s="266"/>
      <c r="U258" s="270"/>
      <c r="V258" s="270"/>
      <c r="X258" s="270"/>
      <c r="Y258" s="270"/>
      <c r="Z258" s="270"/>
      <c r="AB258" s="297"/>
      <c r="AC258" s="270"/>
      <c r="AE258" s="187"/>
      <c r="AF258" s="268"/>
      <c r="AG258" s="268"/>
      <c r="AH258" s="270"/>
      <c r="AI258" s="270"/>
      <c r="AJ258" s="270"/>
      <c r="AK258" s="267"/>
      <c r="AL258" s="274"/>
      <c r="AM258" s="270"/>
      <c r="AN258" s="270"/>
      <c r="AO258" s="270"/>
      <c r="AP258" s="270"/>
      <c r="AQ258" s="268"/>
      <c r="AR258" s="270"/>
      <c r="AS258" s="270"/>
      <c r="AT258" s="270"/>
      <c r="AU258" s="268"/>
      <c r="AV258" s="270"/>
      <c r="AW258" s="187"/>
      <c r="AX258" s="268"/>
      <c r="AY258" s="8"/>
      <c r="AZ258" s="8"/>
      <c r="BA258" s="8"/>
    </row>
    <row r="259" spans="1:53">
      <c r="A259" s="266"/>
      <c r="B259" s="267"/>
      <c r="C259" s="184"/>
      <c r="D259" s="186"/>
      <c r="E259" s="218"/>
      <c r="F259" s="185"/>
      <c r="G259" s="185"/>
      <c r="H259" s="273"/>
      <c r="I259" s="269"/>
      <c r="J259" s="266"/>
      <c r="K259" s="266"/>
      <c r="L259" s="266"/>
      <c r="M259" s="270"/>
      <c r="N259" s="268"/>
      <c r="O259" s="268"/>
      <c r="P259" s="270"/>
      <c r="R259" s="266"/>
      <c r="U259" s="270"/>
      <c r="V259" s="270"/>
      <c r="X259" s="270"/>
      <c r="Y259" s="270"/>
      <c r="Z259" s="270"/>
      <c r="AB259" s="297"/>
      <c r="AC259" s="270"/>
      <c r="AE259" s="187"/>
      <c r="AF259" s="268"/>
      <c r="AG259" s="268"/>
      <c r="AH259" s="270"/>
      <c r="AI259" s="270"/>
      <c r="AJ259" s="270"/>
      <c r="AK259" s="267"/>
      <c r="AL259" s="274"/>
      <c r="AM259" s="270"/>
      <c r="AN259" s="270"/>
      <c r="AO259" s="270"/>
      <c r="AP259" s="270"/>
      <c r="AQ259" s="268"/>
      <c r="AR259" s="270"/>
      <c r="AS259" s="270"/>
      <c r="AT259" s="270"/>
      <c r="AU259" s="268"/>
      <c r="AV259" s="270"/>
      <c r="AW259" s="187"/>
      <c r="AX259" s="268"/>
      <c r="AY259" s="8"/>
      <c r="AZ259" s="8"/>
      <c r="BA259" s="8"/>
    </row>
    <row r="260" spans="1:53">
      <c r="A260" s="266"/>
      <c r="B260" s="267"/>
      <c r="C260" s="184"/>
      <c r="D260" s="186"/>
      <c r="E260" s="218"/>
      <c r="F260" s="185"/>
      <c r="G260" s="185"/>
      <c r="H260" s="273"/>
      <c r="I260" s="269"/>
      <c r="J260" s="266"/>
      <c r="K260" s="266"/>
      <c r="L260" s="266"/>
      <c r="M260" s="270"/>
      <c r="N260" s="268"/>
      <c r="O260" s="268"/>
      <c r="P260" s="270"/>
      <c r="R260" s="266"/>
      <c r="U260" s="270"/>
      <c r="V260" s="270"/>
      <c r="X260" s="270"/>
      <c r="Y260" s="270"/>
      <c r="Z260" s="270"/>
      <c r="AB260" s="297"/>
      <c r="AC260" s="270"/>
      <c r="AE260" s="187"/>
      <c r="AF260" s="268"/>
      <c r="AG260" s="268"/>
      <c r="AH260" s="270"/>
      <c r="AI260" s="270"/>
      <c r="AJ260" s="270"/>
      <c r="AK260" s="267"/>
      <c r="AL260" s="274"/>
      <c r="AM260" s="270"/>
      <c r="AN260" s="270"/>
      <c r="AO260" s="270"/>
      <c r="AP260" s="270"/>
      <c r="AQ260" s="268"/>
      <c r="AR260" s="270"/>
      <c r="AS260" s="270"/>
      <c r="AT260" s="270"/>
      <c r="AU260" s="268"/>
      <c r="AV260" s="270"/>
      <c r="AW260" s="187"/>
      <c r="AX260" s="268"/>
      <c r="AY260" s="8"/>
      <c r="AZ260" s="8"/>
      <c r="BA260" s="8"/>
    </row>
    <row r="261" spans="1:53">
      <c r="A261" s="266"/>
      <c r="B261" s="267"/>
      <c r="C261" s="184"/>
      <c r="D261" s="186"/>
      <c r="E261" s="218"/>
      <c r="F261" s="185"/>
      <c r="G261" s="185"/>
      <c r="H261" s="273"/>
      <c r="I261" s="269"/>
      <c r="J261" s="266"/>
      <c r="K261" s="266"/>
      <c r="L261" s="266"/>
      <c r="M261" s="270"/>
      <c r="N261" s="268"/>
      <c r="O261" s="268"/>
      <c r="P261" s="270"/>
      <c r="R261" s="266"/>
      <c r="U261" s="270"/>
      <c r="V261" s="270"/>
      <c r="X261" s="270"/>
      <c r="Y261" s="270"/>
      <c r="Z261" s="270"/>
      <c r="AB261" s="297"/>
      <c r="AC261" s="270"/>
      <c r="AE261" s="187"/>
      <c r="AF261" s="268"/>
      <c r="AG261" s="268"/>
      <c r="AH261" s="270"/>
      <c r="AI261" s="270"/>
      <c r="AJ261" s="270"/>
      <c r="AK261" s="267"/>
      <c r="AL261" s="274"/>
      <c r="AM261" s="270"/>
      <c r="AN261" s="270"/>
      <c r="AO261" s="270"/>
      <c r="AP261" s="270"/>
      <c r="AQ261" s="268"/>
      <c r="AR261" s="270"/>
      <c r="AS261" s="270"/>
      <c r="AT261" s="270"/>
      <c r="AU261" s="268"/>
      <c r="AV261" s="270"/>
      <c r="AW261" s="187"/>
      <c r="AX261" s="268"/>
      <c r="AY261" s="8"/>
      <c r="AZ261" s="8"/>
      <c r="BA261" s="8"/>
    </row>
    <row r="262" spans="1:53">
      <c r="A262" s="266"/>
      <c r="B262" s="267"/>
      <c r="C262" s="184"/>
      <c r="D262" s="186"/>
      <c r="E262" s="218"/>
      <c r="F262" s="185"/>
      <c r="G262" s="185"/>
      <c r="H262" s="273"/>
      <c r="I262" s="269"/>
      <c r="J262" s="266"/>
      <c r="K262" s="266"/>
      <c r="L262" s="266"/>
      <c r="M262" s="270"/>
      <c r="N262" s="268"/>
      <c r="O262" s="268"/>
      <c r="P262" s="270"/>
      <c r="R262" s="266"/>
      <c r="U262" s="270"/>
      <c r="V262" s="270"/>
      <c r="X262" s="270"/>
      <c r="Y262" s="270"/>
      <c r="Z262" s="270"/>
      <c r="AB262" s="297"/>
      <c r="AC262" s="270"/>
      <c r="AE262" s="187"/>
      <c r="AF262" s="268"/>
      <c r="AG262" s="268"/>
      <c r="AH262" s="270"/>
      <c r="AI262" s="270"/>
      <c r="AJ262" s="270"/>
      <c r="AK262" s="267"/>
      <c r="AL262" s="274"/>
      <c r="AM262" s="270"/>
      <c r="AN262" s="270"/>
      <c r="AO262" s="270"/>
      <c r="AP262" s="270"/>
      <c r="AQ262" s="268"/>
      <c r="AR262" s="270"/>
      <c r="AS262" s="270"/>
      <c r="AT262" s="270"/>
      <c r="AU262" s="268"/>
      <c r="AV262" s="270"/>
      <c r="AW262" s="187"/>
      <c r="AX262" s="268"/>
      <c r="AY262" s="8"/>
      <c r="AZ262" s="8"/>
      <c r="BA262" s="8"/>
    </row>
    <row r="263" spans="1:53">
      <c r="A263" s="266"/>
      <c r="B263" s="267"/>
      <c r="C263" s="184"/>
      <c r="D263" s="186"/>
      <c r="E263" s="218"/>
      <c r="F263" s="185"/>
      <c r="G263" s="185"/>
      <c r="H263" s="273"/>
      <c r="I263" s="269"/>
      <c r="J263" s="266"/>
      <c r="K263" s="266"/>
      <c r="L263" s="266"/>
      <c r="M263" s="270"/>
      <c r="N263" s="268"/>
      <c r="O263" s="268"/>
      <c r="P263" s="270"/>
      <c r="R263" s="266"/>
      <c r="U263" s="270"/>
      <c r="V263" s="270"/>
      <c r="X263" s="270"/>
      <c r="Y263" s="270"/>
      <c r="Z263" s="270"/>
      <c r="AB263" s="297"/>
      <c r="AC263" s="270"/>
      <c r="AE263" s="187"/>
      <c r="AF263" s="268"/>
      <c r="AG263" s="268"/>
      <c r="AH263" s="270"/>
      <c r="AI263" s="270"/>
      <c r="AJ263" s="270"/>
      <c r="AK263" s="267"/>
      <c r="AL263" s="274"/>
      <c r="AM263" s="270"/>
      <c r="AN263" s="270"/>
      <c r="AO263" s="270"/>
      <c r="AP263" s="270"/>
      <c r="AQ263" s="268"/>
      <c r="AR263" s="270"/>
      <c r="AS263" s="270"/>
      <c r="AT263" s="270"/>
      <c r="AU263" s="268"/>
      <c r="AV263" s="270"/>
      <c r="AW263" s="187"/>
      <c r="AX263" s="268"/>
      <c r="AY263" s="8"/>
      <c r="AZ263" s="8"/>
      <c r="BA263" s="8"/>
    </row>
    <row r="264" spans="1:53">
      <c r="A264" s="266"/>
      <c r="B264" s="267"/>
      <c r="C264" s="184"/>
      <c r="D264" s="186"/>
      <c r="E264" s="218"/>
      <c r="F264" s="185"/>
      <c r="G264" s="185"/>
      <c r="H264" s="273"/>
      <c r="I264" s="269"/>
      <c r="J264" s="266"/>
      <c r="K264" s="266"/>
      <c r="L264" s="266"/>
      <c r="M264" s="270"/>
      <c r="N264" s="268"/>
      <c r="O264" s="268"/>
      <c r="P264" s="270"/>
      <c r="R264" s="266"/>
      <c r="U264" s="270"/>
      <c r="V264" s="270"/>
      <c r="X264" s="270"/>
      <c r="Y264" s="270"/>
      <c r="Z264" s="270"/>
      <c r="AB264" s="297"/>
      <c r="AC264" s="270"/>
      <c r="AE264" s="187"/>
      <c r="AF264" s="268"/>
      <c r="AG264" s="268"/>
      <c r="AH264" s="270"/>
      <c r="AI264" s="270"/>
      <c r="AJ264" s="270"/>
      <c r="AK264" s="267"/>
      <c r="AL264" s="274"/>
      <c r="AM264" s="270"/>
      <c r="AN264" s="270"/>
      <c r="AO264" s="270"/>
      <c r="AP264" s="270"/>
      <c r="AQ264" s="268"/>
      <c r="AR264" s="270"/>
      <c r="AS264" s="270"/>
      <c r="AT264" s="270"/>
      <c r="AU264" s="268"/>
      <c r="AV264" s="270"/>
      <c r="AW264" s="187"/>
      <c r="AX264" s="268"/>
      <c r="AY264" s="8"/>
      <c r="AZ264" s="8"/>
      <c r="BA264" s="8"/>
    </row>
    <row r="265" spans="1:53">
      <c r="A265" s="266"/>
      <c r="B265" s="267"/>
      <c r="C265" s="184"/>
      <c r="D265" s="186"/>
      <c r="E265" s="218"/>
      <c r="F265" s="185"/>
      <c r="G265" s="185"/>
      <c r="H265" s="273"/>
      <c r="I265" s="269"/>
      <c r="J265" s="266"/>
      <c r="K265" s="266"/>
      <c r="L265" s="266"/>
      <c r="M265" s="270"/>
      <c r="N265" s="268"/>
      <c r="O265" s="268"/>
      <c r="P265" s="270"/>
      <c r="R265" s="266"/>
      <c r="U265" s="270"/>
      <c r="V265" s="270"/>
      <c r="X265" s="270"/>
      <c r="Y265" s="270"/>
      <c r="Z265" s="270"/>
      <c r="AB265" s="297"/>
      <c r="AC265" s="270"/>
      <c r="AE265" s="187"/>
      <c r="AF265" s="268"/>
      <c r="AG265" s="268"/>
      <c r="AH265" s="270"/>
      <c r="AI265" s="270"/>
      <c r="AJ265" s="270"/>
      <c r="AK265" s="267"/>
      <c r="AL265" s="274"/>
      <c r="AM265" s="270"/>
      <c r="AN265" s="270"/>
      <c r="AO265" s="270"/>
      <c r="AP265" s="270"/>
      <c r="AQ265" s="268"/>
      <c r="AR265" s="270"/>
      <c r="AS265" s="270"/>
      <c r="AT265" s="270"/>
      <c r="AU265" s="268"/>
      <c r="AV265" s="270"/>
      <c r="AW265" s="187"/>
      <c r="AX265" s="268"/>
      <c r="AY265" s="8"/>
      <c r="AZ265" s="8"/>
      <c r="BA265" s="8"/>
    </row>
    <row r="266" spans="1:53">
      <c r="A266" s="266"/>
      <c r="B266" s="267"/>
      <c r="C266" s="184"/>
      <c r="D266" s="186"/>
      <c r="E266" s="218"/>
      <c r="F266" s="185"/>
      <c r="G266" s="185"/>
      <c r="H266" s="273"/>
      <c r="I266" s="269"/>
      <c r="J266" s="266"/>
      <c r="K266" s="266"/>
      <c r="L266" s="266"/>
      <c r="M266" s="270"/>
      <c r="N266" s="268"/>
      <c r="O266" s="268"/>
      <c r="P266" s="270"/>
      <c r="R266" s="266"/>
      <c r="U266" s="270"/>
      <c r="V266" s="270"/>
      <c r="X266" s="270"/>
      <c r="Y266" s="270"/>
      <c r="Z266" s="270"/>
      <c r="AB266" s="297"/>
      <c r="AC266" s="270"/>
      <c r="AE266" s="187"/>
      <c r="AF266" s="268"/>
      <c r="AG266" s="268"/>
      <c r="AH266" s="270"/>
      <c r="AI266" s="270"/>
      <c r="AJ266" s="270"/>
      <c r="AK266" s="267"/>
      <c r="AL266" s="274"/>
      <c r="AM266" s="270"/>
      <c r="AN266" s="270"/>
      <c r="AO266" s="270"/>
      <c r="AP266" s="270"/>
      <c r="AQ266" s="268"/>
      <c r="AR266" s="270"/>
      <c r="AS266" s="270"/>
      <c r="AT266" s="270"/>
      <c r="AU266" s="268"/>
      <c r="AV266" s="270"/>
      <c r="AW266" s="187"/>
      <c r="AX266" s="268"/>
      <c r="AY266" s="8"/>
      <c r="AZ266" s="8"/>
      <c r="BA266" s="8"/>
    </row>
    <row r="267" spans="1:53">
      <c r="A267" s="266"/>
      <c r="B267" s="267"/>
      <c r="C267" s="184"/>
      <c r="D267" s="186"/>
      <c r="E267" s="218"/>
      <c r="F267" s="185"/>
      <c r="G267" s="185"/>
      <c r="H267" s="273"/>
      <c r="I267" s="269"/>
      <c r="J267" s="266"/>
      <c r="K267" s="266"/>
      <c r="L267" s="266"/>
      <c r="M267" s="270"/>
      <c r="N267" s="268"/>
      <c r="O267" s="268"/>
      <c r="P267" s="270"/>
      <c r="R267" s="266"/>
      <c r="U267" s="270"/>
      <c r="V267" s="270"/>
      <c r="X267" s="270"/>
      <c r="Y267" s="270"/>
      <c r="Z267" s="270"/>
      <c r="AB267" s="297"/>
      <c r="AC267" s="270"/>
      <c r="AE267" s="187"/>
      <c r="AF267" s="268"/>
      <c r="AG267" s="268"/>
      <c r="AH267" s="270"/>
      <c r="AI267" s="270"/>
      <c r="AJ267" s="270"/>
      <c r="AK267" s="267"/>
      <c r="AL267" s="274"/>
      <c r="AM267" s="270"/>
      <c r="AN267" s="270"/>
      <c r="AO267" s="270"/>
      <c r="AP267" s="270"/>
      <c r="AQ267" s="268"/>
      <c r="AR267" s="270"/>
      <c r="AS267" s="270"/>
      <c r="AT267" s="270"/>
      <c r="AU267" s="268"/>
      <c r="AV267" s="270"/>
      <c r="AW267" s="187"/>
      <c r="AX267" s="268"/>
      <c r="AY267" s="8"/>
      <c r="AZ267" s="8"/>
      <c r="BA267" s="8"/>
    </row>
    <row r="268" spans="1:53">
      <c r="A268" s="266"/>
      <c r="B268" s="267"/>
      <c r="C268" s="184"/>
      <c r="D268" s="186"/>
      <c r="E268" s="218"/>
      <c r="F268" s="185"/>
      <c r="G268" s="185"/>
      <c r="H268" s="273"/>
      <c r="I268" s="269"/>
      <c r="J268" s="266"/>
      <c r="K268" s="266"/>
      <c r="L268" s="266"/>
      <c r="M268" s="270"/>
      <c r="N268" s="268"/>
      <c r="O268" s="268"/>
      <c r="P268" s="270"/>
      <c r="R268" s="266"/>
      <c r="U268" s="270"/>
      <c r="V268" s="270"/>
      <c r="X268" s="270"/>
      <c r="Y268" s="270"/>
      <c r="Z268" s="270"/>
      <c r="AB268" s="297"/>
      <c r="AC268" s="270"/>
      <c r="AE268" s="187"/>
      <c r="AF268" s="268"/>
      <c r="AG268" s="268"/>
      <c r="AH268" s="270"/>
      <c r="AI268" s="270"/>
      <c r="AJ268" s="270"/>
      <c r="AK268" s="267"/>
      <c r="AL268" s="274"/>
      <c r="AM268" s="270"/>
      <c r="AN268" s="270"/>
      <c r="AO268" s="270"/>
      <c r="AP268" s="270"/>
      <c r="AQ268" s="268"/>
      <c r="AR268" s="270"/>
      <c r="AS268" s="270"/>
      <c r="AT268" s="270"/>
      <c r="AU268" s="268"/>
      <c r="AV268" s="270"/>
      <c r="AW268" s="187"/>
      <c r="AX268" s="268"/>
      <c r="AY268" s="8"/>
      <c r="AZ268" s="8"/>
      <c r="BA268" s="8"/>
    </row>
    <row r="269" spans="1:53">
      <c r="A269" s="266"/>
      <c r="B269" s="267"/>
      <c r="C269" s="184"/>
      <c r="D269" s="186"/>
      <c r="E269" s="218"/>
      <c r="F269" s="185"/>
      <c r="G269" s="185"/>
      <c r="H269" s="273"/>
      <c r="I269" s="269"/>
      <c r="J269" s="266"/>
      <c r="K269" s="266"/>
      <c r="L269" s="266"/>
      <c r="M269" s="270"/>
      <c r="N269" s="268"/>
      <c r="O269" s="268"/>
      <c r="P269" s="270"/>
      <c r="R269" s="266"/>
      <c r="U269" s="270"/>
      <c r="V269" s="270"/>
      <c r="X269" s="270"/>
      <c r="Y269" s="270"/>
      <c r="Z269" s="270"/>
      <c r="AB269" s="297"/>
      <c r="AC269" s="270"/>
      <c r="AE269" s="187"/>
      <c r="AF269" s="268"/>
      <c r="AG269" s="268"/>
      <c r="AH269" s="270"/>
      <c r="AI269" s="270"/>
      <c r="AJ269" s="270"/>
      <c r="AK269" s="267"/>
      <c r="AL269" s="274"/>
      <c r="AM269" s="270"/>
      <c r="AN269" s="270"/>
      <c r="AO269" s="270"/>
      <c r="AP269" s="270"/>
      <c r="AQ269" s="268"/>
      <c r="AR269" s="270"/>
      <c r="AS269" s="270"/>
      <c r="AT269" s="270"/>
      <c r="AU269" s="268"/>
      <c r="AV269" s="270"/>
      <c r="AW269" s="187"/>
      <c r="AX269" s="268"/>
      <c r="AY269" s="8"/>
      <c r="AZ269" s="8"/>
      <c r="BA269" s="8"/>
    </row>
    <row r="270" spans="1:53">
      <c r="A270" s="266"/>
      <c r="B270" s="267"/>
      <c r="C270" s="184"/>
      <c r="D270" s="186"/>
      <c r="E270" s="218"/>
      <c r="F270" s="185"/>
      <c r="G270" s="185"/>
      <c r="H270" s="273"/>
      <c r="I270" s="269"/>
      <c r="J270" s="266"/>
      <c r="K270" s="266"/>
      <c r="L270" s="266"/>
      <c r="M270" s="270"/>
      <c r="N270" s="268"/>
      <c r="O270" s="268"/>
      <c r="P270" s="270"/>
      <c r="R270" s="266"/>
      <c r="U270" s="270"/>
      <c r="V270" s="270"/>
      <c r="X270" s="270"/>
      <c r="Y270" s="270"/>
      <c r="Z270" s="270"/>
      <c r="AB270" s="297"/>
      <c r="AC270" s="270"/>
      <c r="AE270" s="187"/>
      <c r="AF270" s="268"/>
      <c r="AG270" s="268"/>
      <c r="AH270" s="270"/>
      <c r="AI270" s="270"/>
      <c r="AJ270" s="270"/>
      <c r="AK270" s="267"/>
      <c r="AL270" s="274"/>
      <c r="AM270" s="270"/>
      <c r="AN270" s="270"/>
      <c r="AO270" s="270"/>
      <c r="AP270" s="270"/>
      <c r="AQ270" s="268"/>
      <c r="AR270" s="270"/>
      <c r="AS270" s="270"/>
      <c r="AT270" s="270"/>
      <c r="AU270" s="268"/>
      <c r="AV270" s="270"/>
      <c r="AW270" s="187"/>
      <c r="AX270" s="268"/>
      <c r="AY270" s="8"/>
      <c r="AZ270" s="8"/>
      <c r="BA270" s="8"/>
    </row>
    <row r="271" spans="1:53">
      <c r="A271" s="266"/>
      <c r="B271" s="267"/>
      <c r="C271" s="184"/>
      <c r="D271" s="186"/>
      <c r="E271" s="218"/>
      <c r="F271" s="185"/>
      <c r="G271" s="185"/>
      <c r="H271" s="273"/>
      <c r="I271" s="269"/>
      <c r="J271" s="266"/>
      <c r="K271" s="266"/>
      <c r="L271" s="266"/>
      <c r="M271" s="270"/>
      <c r="N271" s="268"/>
      <c r="O271" s="268"/>
      <c r="P271" s="270"/>
      <c r="R271" s="266"/>
      <c r="U271" s="270"/>
      <c r="V271" s="270"/>
      <c r="X271" s="270"/>
      <c r="Y271" s="270"/>
      <c r="Z271" s="270"/>
      <c r="AB271" s="297"/>
      <c r="AC271" s="270"/>
      <c r="AE271" s="187"/>
      <c r="AF271" s="268"/>
      <c r="AG271" s="268"/>
      <c r="AH271" s="270"/>
      <c r="AI271" s="270"/>
      <c r="AJ271" s="270"/>
      <c r="AK271" s="267"/>
      <c r="AL271" s="274"/>
      <c r="AM271" s="270"/>
      <c r="AN271" s="270"/>
      <c r="AO271" s="270"/>
      <c r="AP271" s="270"/>
      <c r="AQ271" s="268"/>
      <c r="AR271" s="270"/>
      <c r="AS271" s="270"/>
      <c r="AT271" s="270"/>
      <c r="AU271" s="268"/>
      <c r="AV271" s="270"/>
      <c r="AW271" s="187"/>
      <c r="AX271" s="268"/>
      <c r="AY271" s="8"/>
      <c r="AZ271" s="8"/>
      <c r="BA271" s="8"/>
    </row>
    <row r="272" spans="1:53">
      <c r="A272" s="266"/>
      <c r="B272" s="267"/>
      <c r="C272" s="184"/>
      <c r="D272" s="186"/>
      <c r="E272" s="218"/>
      <c r="F272" s="185"/>
      <c r="G272" s="185"/>
      <c r="H272" s="273"/>
      <c r="I272" s="269"/>
      <c r="J272" s="266"/>
      <c r="K272" s="266"/>
      <c r="L272" s="266"/>
      <c r="M272" s="270"/>
      <c r="N272" s="268"/>
      <c r="O272" s="268"/>
      <c r="P272" s="270"/>
      <c r="R272" s="266"/>
      <c r="U272" s="270"/>
      <c r="V272" s="270"/>
      <c r="X272" s="270"/>
      <c r="Y272" s="270"/>
      <c r="Z272" s="270"/>
      <c r="AB272" s="297"/>
      <c r="AC272" s="270"/>
      <c r="AE272" s="187"/>
      <c r="AF272" s="268"/>
      <c r="AG272" s="268"/>
      <c r="AH272" s="270"/>
      <c r="AI272" s="270"/>
      <c r="AJ272" s="270"/>
      <c r="AK272" s="267"/>
      <c r="AL272" s="274"/>
      <c r="AM272" s="270"/>
      <c r="AN272" s="270"/>
      <c r="AO272" s="270"/>
      <c r="AP272" s="270"/>
      <c r="AQ272" s="268"/>
      <c r="AR272" s="270"/>
      <c r="AS272" s="270"/>
      <c r="AT272" s="270"/>
      <c r="AU272" s="268"/>
      <c r="AV272" s="270"/>
      <c r="AW272" s="187"/>
      <c r="AX272" s="268"/>
      <c r="AY272" s="8"/>
      <c r="AZ272" s="8"/>
      <c r="BA272" s="8"/>
    </row>
    <row r="273" spans="1:53">
      <c r="A273" s="266"/>
      <c r="B273" s="267"/>
      <c r="C273" s="184"/>
      <c r="D273" s="186"/>
      <c r="E273" s="218"/>
      <c r="F273" s="185"/>
      <c r="G273" s="185"/>
      <c r="H273" s="273"/>
      <c r="I273" s="269"/>
      <c r="J273" s="266"/>
      <c r="K273" s="266"/>
      <c r="L273" s="266"/>
      <c r="M273" s="270"/>
      <c r="N273" s="268"/>
      <c r="O273" s="268"/>
      <c r="P273" s="270"/>
      <c r="R273" s="266"/>
      <c r="U273" s="270"/>
      <c r="V273" s="270"/>
      <c r="X273" s="270"/>
      <c r="Y273" s="270"/>
      <c r="Z273" s="270"/>
      <c r="AB273" s="297"/>
      <c r="AC273" s="270"/>
      <c r="AE273" s="187"/>
      <c r="AF273" s="268"/>
      <c r="AG273" s="268"/>
      <c r="AH273" s="270"/>
      <c r="AI273" s="270"/>
      <c r="AJ273" s="270"/>
      <c r="AK273" s="267"/>
      <c r="AL273" s="274"/>
      <c r="AM273" s="270"/>
      <c r="AN273" s="270"/>
      <c r="AO273" s="270"/>
      <c r="AP273" s="270"/>
      <c r="AQ273" s="268"/>
      <c r="AR273" s="270"/>
      <c r="AS273" s="270"/>
      <c r="AT273" s="270"/>
      <c r="AU273" s="268"/>
      <c r="AV273" s="270"/>
      <c r="AW273" s="187"/>
      <c r="AX273" s="268"/>
      <c r="AY273" s="8"/>
      <c r="AZ273" s="8"/>
      <c r="BA273" s="8"/>
    </row>
    <row r="274" spans="1:53">
      <c r="A274" s="266"/>
      <c r="B274" s="267"/>
      <c r="C274" s="184"/>
      <c r="D274" s="186"/>
      <c r="E274" s="218"/>
      <c r="F274" s="185"/>
      <c r="G274" s="185"/>
      <c r="H274" s="273"/>
      <c r="I274" s="269"/>
      <c r="J274" s="266"/>
      <c r="K274" s="266"/>
      <c r="L274" s="266"/>
      <c r="M274" s="270"/>
      <c r="N274" s="268"/>
      <c r="O274" s="268"/>
      <c r="P274" s="270"/>
      <c r="R274" s="266"/>
      <c r="U274" s="270"/>
      <c r="V274" s="270"/>
      <c r="X274" s="270"/>
      <c r="Y274" s="270"/>
      <c r="Z274" s="270"/>
      <c r="AB274" s="297"/>
      <c r="AC274" s="270"/>
      <c r="AE274" s="187"/>
      <c r="AF274" s="268"/>
      <c r="AG274" s="268"/>
      <c r="AH274" s="270"/>
      <c r="AI274" s="270"/>
      <c r="AJ274" s="270"/>
      <c r="AK274" s="267"/>
      <c r="AL274" s="274"/>
      <c r="AM274" s="270"/>
      <c r="AN274" s="270"/>
      <c r="AO274" s="270"/>
      <c r="AP274" s="270"/>
      <c r="AQ274" s="268"/>
      <c r="AR274" s="270"/>
      <c r="AS274" s="270"/>
      <c r="AT274" s="270"/>
      <c r="AU274" s="268"/>
      <c r="AV274" s="270"/>
      <c r="AW274" s="187"/>
      <c r="AX274" s="268"/>
      <c r="AY274" s="8"/>
      <c r="AZ274" s="8"/>
      <c r="BA274" s="8"/>
    </row>
    <row r="275" spans="1:53">
      <c r="A275" s="266"/>
      <c r="B275" s="267"/>
      <c r="C275" s="184"/>
      <c r="D275" s="186"/>
      <c r="E275" s="218"/>
      <c r="F275" s="185"/>
      <c r="G275" s="185"/>
      <c r="H275" s="273"/>
      <c r="I275" s="269"/>
      <c r="J275" s="266"/>
      <c r="K275" s="266"/>
      <c r="L275" s="266"/>
      <c r="M275" s="270"/>
      <c r="N275" s="268"/>
      <c r="O275" s="268"/>
      <c r="P275" s="270"/>
      <c r="R275" s="266"/>
      <c r="U275" s="270"/>
      <c r="V275" s="270"/>
      <c r="X275" s="270"/>
      <c r="Y275" s="270"/>
      <c r="Z275" s="270"/>
      <c r="AB275" s="297"/>
      <c r="AC275" s="270"/>
      <c r="AE275" s="187"/>
      <c r="AF275" s="268"/>
      <c r="AG275" s="268"/>
      <c r="AH275" s="270"/>
      <c r="AI275" s="270"/>
      <c r="AJ275" s="270"/>
      <c r="AK275" s="267"/>
      <c r="AL275" s="274"/>
      <c r="AM275" s="270"/>
      <c r="AN275" s="270"/>
      <c r="AO275" s="270"/>
      <c r="AP275" s="270"/>
      <c r="AQ275" s="268"/>
      <c r="AR275" s="270"/>
      <c r="AS275" s="270"/>
      <c r="AT275" s="270"/>
      <c r="AU275" s="268"/>
      <c r="AV275" s="270"/>
      <c r="AW275" s="187"/>
      <c r="AX275" s="268"/>
      <c r="AY275" s="8"/>
      <c r="AZ275" s="8"/>
      <c r="BA275" s="8"/>
    </row>
    <row r="276" spans="1:53">
      <c r="A276" s="266"/>
      <c r="B276" s="267"/>
      <c r="C276" s="184"/>
      <c r="D276" s="186"/>
      <c r="E276" s="218"/>
      <c r="F276" s="185"/>
      <c r="G276" s="185"/>
      <c r="H276" s="273"/>
      <c r="I276" s="269"/>
      <c r="J276" s="266"/>
      <c r="K276" s="266"/>
      <c r="L276" s="266"/>
      <c r="M276" s="270"/>
      <c r="N276" s="268"/>
      <c r="O276" s="268"/>
      <c r="P276" s="270"/>
      <c r="R276" s="266"/>
      <c r="U276" s="270"/>
      <c r="V276" s="270"/>
      <c r="X276" s="270"/>
      <c r="Y276" s="270"/>
      <c r="Z276" s="270"/>
      <c r="AB276" s="297"/>
      <c r="AC276" s="270"/>
      <c r="AE276" s="187"/>
      <c r="AF276" s="268"/>
      <c r="AG276" s="268"/>
      <c r="AH276" s="270"/>
      <c r="AI276" s="270"/>
      <c r="AJ276" s="270"/>
      <c r="AK276" s="267"/>
      <c r="AL276" s="274"/>
      <c r="AM276" s="270"/>
      <c r="AN276" s="270"/>
      <c r="AO276" s="270"/>
      <c r="AP276" s="270"/>
      <c r="AQ276" s="268"/>
      <c r="AR276" s="270"/>
      <c r="AS276" s="270"/>
      <c r="AT276" s="270"/>
      <c r="AU276" s="268"/>
      <c r="AV276" s="270"/>
      <c r="AW276" s="187"/>
      <c r="AX276" s="268"/>
      <c r="AY276" s="8"/>
      <c r="AZ276" s="8"/>
      <c r="BA276" s="8"/>
    </row>
    <row r="277" spans="1:53">
      <c r="A277" s="266"/>
      <c r="B277" s="267"/>
      <c r="C277" s="184"/>
      <c r="D277" s="186"/>
      <c r="E277" s="218"/>
      <c r="F277" s="185"/>
      <c r="G277" s="185"/>
      <c r="H277" s="273"/>
      <c r="I277" s="269"/>
      <c r="J277" s="266"/>
      <c r="K277" s="266"/>
      <c r="L277" s="266"/>
      <c r="M277" s="270"/>
      <c r="N277" s="268"/>
      <c r="O277" s="268"/>
      <c r="P277" s="270"/>
      <c r="R277" s="266"/>
      <c r="U277" s="270"/>
      <c r="V277" s="270"/>
      <c r="X277" s="270"/>
      <c r="Y277" s="270"/>
      <c r="Z277" s="270"/>
      <c r="AB277" s="297"/>
      <c r="AC277" s="270"/>
      <c r="AE277" s="187"/>
      <c r="AF277" s="268"/>
      <c r="AG277" s="268"/>
      <c r="AH277" s="270"/>
      <c r="AI277" s="270"/>
      <c r="AJ277" s="270"/>
      <c r="AK277" s="267"/>
      <c r="AL277" s="274"/>
      <c r="AM277" s="270"/>
      <c r="AN277" s="270"/>
      <c r="AO277" s="270"/>
      <c r="AP277" s="270"/>
      <c r="AQ277" s="268"/>
      <c r="AR277" s="270"/>
      <c r="AS277" s="270"/>
      <c r="AT277" s="270"/>
      <c r="AU277" s="268"/>
      <c r="AV277" s="270"/>
      <c r="AW277" s="187"/>
      <c r="AX277" s="268"/>
      <c r="AY277" s="8"/>
      <c r="AZ277" s="8"/>
      <c r="BA277" s="8"/>
    </row>
    <row r="278" spans="1:53">
      <c r="A278" s="266"/>
      <c r="B278" s="267"/>
      <c r="C278" s="184"/>
      <c r="D278" s="186"/>
      <c r="E278" s="218"/>
      <c r="F278" s="185"/>
      <c r="G278" s="185"/>
      <c r="H278" s="273"/>
      <c r="I278" s="269"/>
      <c r="J278" s="266"/>
      <c r="K278" s="266"/>
      <c r="L278" s="266"/>
      <c r="M278" s="270"/>
      <c r="N278" s="268"/>
      <c r="O278" s="268"/>
      <c r="P278" s="270"/>
      <c r="R278" s="266"/>
      <c r="U278" s="270"/>
      <c r="V278" s="270"/>
      <c r="X278" s="270"/>
      <c r="Y278" s="270"/>
      <c r="Z278" s="270"/>
      <c r="AB278" s="297"/>
      <c r="AC278" s="270"/>
      <c r="AE278" s="187"/>
      <c r="AF278" s="268"/>
      <c r="AG278" s="268"/>
      <c r="AH278" s="270"/>
      <c r="AI278" s="270"/>
      <c r="AJ278" s="270"/>
      <c r="AK278" s="267"/>
      <c r="AL278" s="274"/>
      <c r="AM278" s="270"/>
      <c r="AN278" s="270"/>
      <c r="AO278" s="270"/>
      <c r="AP278" s="270"/>
      <c r="AQ278" s="268"/>
      <c r="AR278" s="270"/>
      <c r="AS278" s="270"/>
      <c r="AT278" s="270"/>
      <c r="AU278" s="268"/>
      <c r="AV278" s="270"/>
      <c r="AW278" s="187"/>
      <c r="AX278" s="268"/>
      <c r="AY278" s="8"/>
      <c r="AZ278" s="8"/>
      <c r="BA278" s="8"/>
    </row>
    <row r="279" spans="1:53">
      <c r="A279" s="266"/>
      <c r="B279" s="267"/>
      <c r="C279" s="184"/>
      <c r="D279" s="186"/>
      <c r="E279" s="218"/>
      <c r="F279" s="185"/>
      <c r="G279" s="185"/>
      <c r="H279" s="273"/>
      <c r="I279" s="269"/>
      <c r="J279" s="266"/>
      <c r="K279" s="266"/>
      <c r="L279" s="266"/>
      <c r="M279" s="270"/>
      <c r="N279" s="268"/>
      <c r="O279" s="268"/>
      <c r="P279" s="270"/>
      <c r="R279" s="266"/>
      <c r="U279" s="270"/>
      <c r="V279" s="270"/>
      <c r="X279" s="270"/>
      <c r="Y279" s="270"/>
      <c r="Z279" s="270"/>
      <c r="AB279" s="297"/>
      <c r="AC279" s="270"/>
      <c r="AE279" s="187"/>
      <c r="AF279" s="268"/>
      <c r="AG279" s="268"/>
      <c r="AH279" s="270"/>
      <c r="AI279" s="270"/>
      <c r="AJ279" s="270"/>
      <c r="AK279" s="267"/>
      <c r="AL279" s="274"/>
      <c r="AM279" s="270"/>
      <c r="AN279" s="270"/>
      <c r="AO279" s="270"/>
      <c r="AP279" s="270"/>
      <c r="AQ279" s="268"/>
      <c r="AR279" s="270"/>
      <c r="AS279" s="270"/>
      <c r="AT279" s="270"/>
      <c r="AU279" s="268"/>
      <c r="AV279" s="270"/>
      <c r="AW279" s="187"/>
      <c r="AX279" s="268"/>
      <c r="AY279" s="8"/>
      <c r="AZ279" s="8"/>
      <c r="BA279" s="8"/>
    </row>
    <row r="280" spans="1:53">
      <c r="A280" s="266"/>
      <c r="B280" s="267"/>
      <c r="C280" s="184"/>
      <c r="D280" s="186"/>
      <c r="E280" s="218"/>
      <c r="F280" s="185"/>
      <c r="G280" s="185"/>
      <c r="H280" s="273"/>
      <c r="I280" s="269"/>
      <c r="J280" s="266"/>
      <c r="K280" s="266"/>
      <c r="L280" s="266"/>
      <c r="M280" s="270"/>
      <c r="N280" s="268"/>
      <c r="O280" s="268"/>
      <c r="P280" s="270"/>
      <c r="R280" s="266"/>
      <c r="U280" s="270"/>
      <c r="V280" s="270"/>
      <c r="X280" s="270"/>
      <c r="Y280" s="270"/>
      <c r="Z280" s="270"/>
      <c r="AB280" s="297"/>
      <c r="AC280" s="270"/>
      <c r="AE280" s="187"/>
      <c r="AF280" s="268"/>
      <c r="AG280" s="268"/>
      <c r="AH280" s="270"/>
      <c r="AI280" s="270"/>
      <c r="AJ280" s="270"/>
      <c r="AK280" s="267"/>
      <c r="AL280" s="274"/>
      <c r="AM280" s="270"/>
      <c r="AN280" s="270"/>
      <c r="AO280" s="270"/>
      <c r="AP280" s="270"/>
      <c r="AQ280" s="268"/>
      <c r="AR280" s="270"/>
      <c r="AS280" s="270"/>
      <c r="AT280" s="270"/>
      <c r="AU280" s="268"/>
      <c r="AV280" s="270"/>
      <c r="AW280" s="187"/>
      <c r="AX280" s="268"/>
      <c r="AY280" s="8"/>
      <c r="AZ280" s="8"/>
      <c r="BA280" s="8"/>
    </row>
    <row r="281" spans="1:53">
      <c r="A281" s="266"/>
      <c r="B281" s="267"/>
      <c r="C281" s="184"/>
      <c r="D281" s="186"/>
      <c r="E281" s="218"/>
      <c r="F281" s="185"/>
      <c r="G281" s="185"/>
      <c r="H281" s="273"/>
      <c r="I281" s="269"/>
      <c r="J281" s="266"/>
      <c r="K281" s="266"/>
      <c r="L281" s="266"/>
      <c r="M281" s="270"/>
      <c r="N281" s="268"/>
      <c r="O281" s="268"/>
      <c r="P281" s="270"/>
      <c r="R281" s="266"/>
      <c r="U281" s="270"/>
      <c r="V281" s="270"/>
      <c r="X281" s="270"/>
      <c r="Y281" s="270"/>
      <c r="Z281" s="270"/>
      <c r="AB281" s="297"/>
      <c r="AC281" s="270"/>
      <c r="AE281" s="187"/>
      <c r="AF281" s="268"/>
      <c r="AG281" s="268"/>
      <c r="AH281" s="270"/>
      <c r="AI281" s="270"/>
      <c r="AJ281" s="270"/>
      <c r="AK281" s="267"/>
      <c r="AL281" s="274"/>
      <c r="AM281" s="270"/>
      <c r="AN281" s="270"/>
      <c r="AO281" s="270"/>
      <c r="AP281" s="270"/>
      <c r="AQ281" s="268"/>
      <c r="AR281" s="270"/>
      <c r="AS281" s="270"/>
      <c r="AT281" s="270"/>
      <c r="AU281" s="268"/>
      <c r="AV281" s="270"/>
      <c r="AW281" s="187"/>
      <c r="AX281" s="268"/>
      <c r="AY281" s="8"/>
      <c r="AZ281" s="8"/>
      <c r="BA281" s="8"/>
    </row>
    <row r="282" spans="1:53">
      <c r="A282" s="266"/>
      <c r="B282" s="267"/>
      <c r="C282" s="184"/>
      <c r="D282" s="186"/>
      <c r="E282" s="218"/>
      <c r="F282" s="185"/>
      <c r="G282" s="185"/>
      <c r="H282" s="273"/>
      <c r="I282" s="269"/>
      <c r="J282" s="266"/>
      <c r="K282" s="266"/>
      <c r="L282" s="266"/>
      <c r="M282" s="270"/>
      <c r="N282" s="268"/>
      <c r="O282" s="268"/>
      <c r="P282" s="270"/>
      <c r="R282" s="266"/>
      <c r="U282" s="270"/>
      <c r="V282" s="270"/>
      <c r="X282" s="270"/>
      <c r="Y282" s="270"/>
      <c r="Z282" s="270"/>
      <c r="AB282" s="297"/>
      <c r="AC282" s="270"/>
      <c r="AE282" s="187"/>
      <c r="AF282" s="268"/>
      <c r="AG282" s="268"/>
      <c r="AH282" s="270"/>
      <c r="AI282" s="270"/>
      <c r="AJ282" s="270"/>
      <c r="AK282" s="267"/>
      <c r="AL282" s="274"/>
      <c r="AM282" s="270"/>
      <c r="AN282" s="270"/>
      <c r="AO282" s="270"/>
      <c r="AP282" s="270"/>
      <c r="AQ282" s="268"/>
      <c r="AR282" s="270"/>
      <c r="AS282" s="270"/>
      <c r="AT282" s="270"/>
      <c r="AU282" s="268"/>
      <c r="AV282" s="270"/>
      <c r="AW282" s="187"/>
      <c r="AX282" s="268"/>
      <c r="AY282" s="8"/>
      <c r="AZ282" s="8"/>
      <c r="BA282" s="8"/>
    </row>
    <row r="283" spans="1:53">
      <c r="A283" s="266"/>
      <c r="B283" s="267"/>
      <c r="C283" s="184"/>
      <c r="D283" s="186"/>
      <c r="E283" s="218"/>
      <c r="F283" s="185"/>
      <c r="G283" s="185"/>
      <c r="H283" s="273"/>
      <c r="I283" s="269"/>
      <c r="J283" s="266"/>
      <c r="K283" s="266"/>
      <c r="L283" s="266"/>
      <c r="M283" s="270"/>
      <c r="N283" s="268"/>
      <c r="O283" s="268"/>
      <c r="P283" s="270"/>
      <c r="R283" s="266"/>
      <c r="U283" s="270"/>
      <c r="V283" s="270"/>
      <c r="X283" s="270"/>
      <c r="Y283" s="270"/>
      <c r="Z283" s="270"/>
      <c r="AB283" s="297"/>
      <c r="AC283" s="270"/>
      <c r="AE283" s="187"/>
      <c r="AF283" s="268"/>
      <c r="AG283" s="268"/>
      <c r="AH283" s="270"/>
      <c r="AI283" s="270"/>
      <c r="AJ283" s="270"/>
      <c r="AK283" s="267"/>
      <c r="AL283" s="274"/>
      <c r="AM283" s="270"/>
      <c r="AN283" s="270"/>
      <c r="AO283" s="270"/>
      <c r="AP283" s="270"/>
      <c r="AQ283" s="268"/>
      <c r="AR283" s="270"/>
      <c r="AS283" s="270"/>
      <c r="AT283" s="270"/>
      <c r="AU283" s="268"/>
      <c r="AV283" s="270"/>
      <c r="AW283" s="187"/>
      <c r="AX283" s="268"/>
      <c r="AY283" s="8"/>
      <c r="AZ283" s="8"/>
      <c r="BA283" s="8"/>
    </row>
    <row r="284" spans="1:53">
      <c r="A284" s="266"/>
      <c r="B284" s="267"/>
      <c r="C284" s="184"/>
      <c r="D284" s="186"/>
      <c r="E284" s="218"/>
      <c r="F284" s="185"/>
      <c r="G284" s="185"/>
      <c r="H284" s="273"/>
      <c r="I284" s="269"/>
      <c r="J284" s="266"/>
      <c r="K284" s="266"/>
      <c r="L284" s="266"/>
      <c r="M284" s="270"/>
      <c r="N284" s="268"/>
      <c r="O284" s="268"/>
      <c r="P284" s="270"/>
      <c r="R284" s="266"/>
      <c r="U284" s="270"/>
      <c r="V284" s="270"/>
      <c r="X284" s="270"/>
      <c r="Y284" s="270"/>
      <c r="Z284" s="270"/>
      <c r="AB284" s="297"/>
      <c r="AC284" s="270"/>
      <c r="AE284" s="187"/>
      <c r="AF284" s="268"/>
      <c r="AG284" s="268"/>
      <c r="AH284" s="270"/>
      <c r="AI284" s="270"/>
      <c r="AJ284" s="270"/>
      <c r="AK284" s="267"/>
      <c r="AL284" s="274"/>
      <c r="AM284" s="270"/>
      <c r="AN284" s="270"/>
      <c r="AO284" s="270"/>
      <c r="AP284" s="270"/>
      <c r="AQ284" s="268"/>
      <c r="AR284" s="270"/>
      <c r="AS284" s="270"/>
      <c r="AT284" s="270"/>
      <c r="AU284" s="268"/>
      <c r="AV284" s="270"/>
      <c r="AW284" s="187"/>
      <c r="AX284" s="268"/>
      <c r="AY284" s="8"/>
      <c r="AZ284" s="8"/>
      <c r="BA284" s="8"/>
    </row>
    <row r="285" spans="1:53">
      <c r="A285" s="266"/>
      <c r="B285" s="267"/>
      <c r="C285" s="184"/>
      <c r="D285" s="186"/>
      <c r="E285" s="218"/>
      <c r="F285" s="185"/>
      <c r="G285" s="185"/>
      <c r="H285" s="273"/>
      <c r="I285" s="269"/>
      <c r="J285" s="266"/>
      <c r="K285" s="266"/>
      <c r="L285" s="266"/>
      <c r="M285" s="270"/>
      <c r="N285" s="268"/>
      <c r="O285" s="268"/>
      <c r="P285" s="270"/>
      <c r="R285" s="266"/>
      <c r="U285" s="270"/>
      <c r="V285" s="270"/>
      <c r="X285" s="270"/>
      <c r="Y285" s="270"/>
      <c r="Z285" s="270"/>
      <c r="AB285" s="297"/>
      <c r="AC285" s="270"/>
      <c r="AE285" s="187"/>
      <c r="AF285" s="268"/>
      <c r="AG285" s="268"/>
      <c r="AH285" s="270"/>
      <c r="AI285" s="270"/>
      <c r="AJ285" s="270"/>
      <c r="AK285" s="267"/>
      <c r="AL285" s="274"/>
      <c r="AM285" s="270"/>
      <c r="AN285" s="270"/>
      <c r="AO285" s="270"/>
      <c r="AP285" s="270"/>
      <c r="AQ285" s="268"/>
      <c r="AR285" s="270"/>
      <c r="AS285" s="270"/>
      <c r="AT285" s="270"/>
      <c r="AU285" s="268"/>
      <c r="AV285" s="270"/>
      <c r="AW285" s="187"/>
      <c r="AX285" s="268"/>
      <c r="AY285" s="8"/>
      <c r="AZ285" s="8"/>
      <c r="BA285" s="8"/>
    </row>
    <row r="286" spans="1:53">
      <c r="A286" s="266"/>
      <c r="B286" s="267"/>
      <c r="C286" s="184"/>
      <c r="D286" s="186"/>
      <c r="E286" s="218"/>
      <c r="F286" s="185"/>
      <c r="G286" s="185"/>
      <c r="H286" s="273"/>
      <c r="I286" s="269"/>
      <c r="J286" s="266"/>
      <c r="K286" s="266"/>
      <c r="L286" s="266"/>
      <c r="M286" s="270"/>
      <c r="N286" s="268"/>
      <c r="O286" s="268"/>
      <c r="P286" s="270"/>
      <c r="R286" s="266"/>
      <c r="U286" s="270"/>
      <c r="V286" s="270"/>
      <c r="X286" s="270"/>
      <c r="Y286" s="270"/>
      <c r="Z286" s="270"/>
      <c r="AB286" s="297"/>
      <c r="AC286" s="270"/>
      <c r="AE286" s="187"/>
      <c r="AF286" s="268"/>
      <c r="AG286" s="268"/>
      <c r="AH286" s="270"/>
      <c r="AI286" s="270"/>
      <c r="AJ286" s="270"/>
      <c r="AK286" s="267"/>
      <c r="AL286" s="274"/>
      <c r="AM286" s="270"/>
      <c r="AN286" s="270"/>
      <c r="AO286" s="270"/>
      <c r="AP286" s="270"/>
      <c r="AQ286" s="268"/>
      <c r="AR286" s="270"/>
      <c r="AS286" s="270"/>
      <c r="AT286" s="270"/>
      <c r="AU286" s="268"/>
      <c r="AV286" s="270"/>
      <c r="AW286" s="187"/>
      <c r="AX286" s="268"/>
      <c r="AY286" s="8"/>
      <c r="AZ286" s="8"/>
      <c r="BA286" s="8"/>
    </row>
    <row r="287" spans="1:53">
      <c r="A287" s="266"/>
      <c r="B287" s="267"/>
      <c r="C287" s="184"/>
      <c r="D287" s="186"/>
      <c r="E287" s="218"/>
      <c r="F287" s="185"/>
      <c r="G287" s="185"/>
      <c r="H287" s="273"/>
      <c r="I287" s="269"/>
      <c r="J287" s="266"/>
      <c r="K287" s="266"/>
      <c r="L287" s="266"/>
      <c r="M287" s="270"/>
      <c r="N287" s="268"/>
      <c r="O287" s="268"/>
      <c r="P287" s="270"/>
      <c r="R287" s="266"/>
      <c r="U287" s="270"/>
      <c r="V287" s="270"/>
      <c r="X287" s="270"/>
      <c r="Y287" s="270"/>
      <c r="Z287" s="270"/>
      <c r="AB287" s="297"/>
      <c r="AC287" s="270"/>
      <c r="AE287" s="187"/>
      <c r="AF287" s="268"/>
      <c r="AG287" s="268"/>
      <c r="AH287" s="270"/>
      <c r="AI287" s="270"/>
      <c r="AJ287" s="270"/>
      <c r="AK287" s="267"/>
      <c r="AL287" s="274"/>
      <c r="AM287" s="270"/>
      <c r="AN287" s="270"/>
      <c r="AO287" s="270"/>
      <c r="AP287" s="270"/>
      <c r="AQ287" s="268"/>
      <c r="AR287" s="270"/>
      <c r="AS287" s="270"/>
      <c r="AT287" s="270"/>
      <c r="AU287" s="268"/>
      <c r="AV287" s="270"/>
      <c r="AW287" s="187"/>
      <c r="AX287" s="268"/>
      <c r="AY287" s="8"/>
      <c r="AZ287" s="8"/>
      <c r="BA287" s="8"/>
    </row>
    <row r="288" spans="1:53">
      <c r="A288" s="266"/>
      <c r="B288" s="267"/>
      <c r="C288" s="184"/>
      <c r="D288" s="186"/>
      <c r="E288" s="218"/>
      <c r="F288" s="185"/>
      <c r="G288" s="185"/>
      <c r="H288" s="273"/>
      <c r="I288" s="269"/>
      <c r="J288" s="266"/>
      <c r="K288" s="266"/>
      <c r="L288" s="266"/>
      <c r="M288" s="270"/>
      <c r="N288" s="268"/>
      <c r="O288" s="268"/>
      <c r="P288" s="270"/>
      <c r="R288" s="266"/>
      <c r="U288" s="270"/>
      <c r="V288" s="270"/>
      <c r="X288" s="270"/>
      <c r="Y288" s="270"/>
      <c r="Z288" s="270"/>
      <c r="AB288" s="297"/>
      <c r="AC288" s="270"/>
      <c r="AE288" s="187"/>
      <c r="AF288" s="268"/>
      <c r="AG288" s="268"/>
      <c r="AH288" s="270"/>
      <c r="AI288" s="270"/>
      <c r="AJ288" s="270"/>
      <c r="AK288" s="267"/>
      <c r="AL288" s="274"/>
      <c r="AM288" s="270"/>
      <c r="AN288" s="270"/>
      <c r="AO288" s="270"/>
      <c r="AP288" s="270"/>
      <c r="AQ288" s="268"/>
      <c r="AR288" s="270"/>
      <c r="AS288" s="270"/>
      <c r="AT288" s="270"/>
      <c r="AU288" s="268"/>
      <c r="AV288" s="270"/>
      <c r="AW288" s="187"/>
      <c r="AX288" s="268"/>
      <c r="AY288" s="8"/>
      <c r="AZ288" s="8"/>
      <c r="BA288" s="8"/>
    </row>
    <row r="289" spans="1:53">
      <c r="A289" s="266"/>
      <c r="B289" s="267"/>
      <c r="C289" s="184"/>
      <c r="D289" s="186"/>
      <c r="E289" s="218"/>
      <c r="F289" s="185"/>
      <c r="G289" s="185"/>
      <c r="H289" s="273"/>
      <c r="I289" s="269"/>
      <c r="J289" s="266"/>
      <c r="K289" s="266"/>
      <c r="L289" s="266"/>
      <c r="M289" s="270"/>
      <c r="N289" s="268"/>
      <c r="O289" s="268"/>
      <c r="P289" s="270"/>
      <c r="R289" s="266"/>
      <c r="U289" s="270"/>
      <c r="V289" s="270"/>
      <c r="X289" s="270"/>
      <c r="Y289" s="270"/>
      <c r="Z289" s="270"/>
      <c r="AB289" s="297"/>
      <c r="AC289" s="270"/>
      <c r="AE289" s="187"/>
      <c r="AF289" s="268"/>
      <c r="AG289" s="268"/>
      <c r="AH289" s="270"/>
      <c r="AI289" s="270"/>
      <c r="AJ289" s="270"/>
      <c r="AK289" s="267"/>
      <c r="AL289" s="274"/>
      <c r="AM289" s="270"/>
      <c r="AN289" s="270"/>
      <c r="AO289" s="270"/>
      <c r="AP289" s="270"/>
      <c r="AQ289" s="268"/>
      <c r="AR289" s="270"/>
      <c r="AS289" s="270"/>
      <c r="AT289" s="270"/>
      <c r="AU289" s="268"/>
      <c r="AV289" s="270"/>
      <c r="AW289" s="187"/>
      <c r="AX289" s="268"/>
      <c r="AY289" s="8"/>
      <c r="AZ289" s="8"/>
      <c r="BA289" s="8"/>
    </row>
    <row r="290" spans="1:53">
      <c r="A290" s="266"/>
      <c r="B290" s="267"/>
      <c r="C290" s="184"/>
      <c r="D290" s="186"/>
      <c r="E290" s="218"/>
      <c r="F290" s="185"/>
      <c r="G290" s="185"/>
      <c r="H290" s="273"/>
      <c r="I290" s="269"/>
      <c r="J290" s="266"/>
      <c r="K290" s="266"/>
      <c r="L290" s="266"/>
      <c r="M290" s="270"/>
      <c r="N290" s="268"/>
      <c r="O290" s="268"/>
      <c r="P290" s="270"/>
      <c r="R290" s="266"/>
      <c r="U290" s="270"/>
      <c r="V290" s="270"/>
      <c r="X290" s="270"/>
      <c r="Y290" s="270"/>
      <c r="Z290" s="270"/>
      <c r="AB290" s="297"/>
      <c r="AC290" s="270"/>
      <c r="AE290" s="187"/>
      <c r="AF290" s="268"/>
      <c r="AG290" s="268"/>
      <c r="AH290" s="270"/>
      <c r="AI290" s="270"/>
      <c r="AJ290" s="270"/>
      <c r="AK290" s="267"/>
      <c r="AL290" s="274"/>
      <c r="AM290" s="270"/>
      <c r="AN290" s="270"/>
      <c r="AO290" s="270"/>
      <c r="AP290" s="270"/>
      <c r="AQ290" s="268"/>
      <c r="AR290" s="270"/>
      <c r="AS290" s="270"/>
      <c r="AT290" s="270"/>
      <c r="AU290" s="268"/>
      <c r="AV290" s="270"/>
      <c r="AW290" s="187"/>
      <c r="AX290" s="268"/>
      <c r="AY290" s="8"/>
      <c r="AZ290" s="8"/>
      <c r="BA290" s="8"/>
    </row>
    <row r="291" spans="1:53">
      <c r="A291" s="266"/>
      <c r="B291" s="267"/>
      <c r="C291" s="184"/>
      <c r="D291" s="186"/>
      <c r="E291" s="218"/>
      <c r="F291" s="185"/>
      <c r="G291" s="185"/>
      <c r="H291" s="273"/>
      <c r="I291" s="269"/>
      <c r="J291" s="266"/>
      <c r="K291" s="266"/>
      <c r="L291" s="266"/>
      <c r="M291" s="270"/>
      <c r="N291" s="268"/>
      <c r="O291" s="268"/>
      <c r="P291" s="270"/>
      <c r="R291" s="266"/>
      <c r="U291" s="270"/>
      <c r="V291" s="270"/>
      <c r="X291" s="270"/>
      <c r="Y291" s="270"/>
      <c r="Z291" s="270"/>
      <c r="AB291" s="297"/>
      <c r="AC291" s="270"/>
      <c r="AE291" s="187"/>
      <c r="AF291" s="268"/>
      <c r="AG291" s="268"/>
      <c r="AH291" s="270"/>
      <c r="AI291" s="270"/>
      <c r="AJ291" s="270"/>
      <c r="AK291" s="267"/>
      <c r="AL291" s="274"/>
      <c r="AM291" s="270"/>
      <c r="AN291" s="270"/>
      <c r="AO291" s="270"/>
      <c r="AP291" s="270"/>
      <c r="AQ291" s="268"/>
      <c r="AR291" s="270"/>
      <c r="AS291" s="270"/>
      <c r="AT291" s="270"/>
      <c r="AU291" s="268"/>
      <c r="AV291" s="270"/>
      <c r="AW291" s="187"/>
      <c r="AX291" s="268"/>
      <c r="AY291" s="8"/>
      <c r="AZ291" s="8"/>
      <c r="BA291" s="8"/>
    </row>
    <row r="292" spans="1:53">
      <c r="A292" s="266"/>
      <c r="B292" s="267"/>
      <c r="C292" s="184"/>
      <c r="D292" s="186"/>
      <c r="E292" s="218"/>
      <c r="F292" s="185"/>
      <c r="G292" s="185"/>
      <c r="H292" s="273"/>
      <c r="I292" s="269"/>
      <c r="J292" s="266"/>
      <c r="K292" s="266"/>
      <c r="L292" s="266"/>
      <c r="M292" s="270"/>
      <c r="N292" s="268"/>
      <c r="O292" s="268"/>
      <c r="P292" s="270"/>
      <c r="R292" s="266"/>
      <c r="U292" s="270"/>
      <c r="V292" s="270"/>
      <c r="X292" s="270"/>
      <c r="Y292" s="270"/>
      <c r="Z292" s="270"/>
      <c r="AB292" s="297"/>
      <c r="AC292" s="270"/>
      <c r="AE292" s="187"/>
      <c r="AF292" s="268"/>
      <c r="AG292" s="268"/>
      <c r="AH292" s="270"/>
      <c r="AI292" s="270"/>
      <c r="AJ292" s="270"/>
      <c r="AK292" s="267"/>
      <c r="AL292" s="274"/>
      <c r="AM292" s="270"/>
      <c r="AN292" s="270"/>
      <c r="AO292" s="270"/>
      <c r="AP292" s="270"/>
      <c r="AQ292" s="268"/>
      <c r="AR292" s="270"/>
      <c r="AS292" s="270"/>
      <c r="AT292" s="270"/>
      <c r="AU292" s="268"/>
      <c r="AV292" s="270"/>
      <c r="AW292" s="187"/>
      <c r="AX292" s="268"/>
      <c r="AY292" s="8"/>
      <c r="AZ292" s="8"/>
      <c r="BA292" s="8"/>
    </row>
    <row r="293" spans="1:53">
      <c r="A293" s="266"/>
      <c r="B293" s="267"/>
      <c r="C293" s="184"/>
      <c r="D293" s="186"/>
      <c r="E293" s="218"/>
      <c r="F293" s="185"/>
      <c r="G293" s="185"/>
      <c r="H293" s="273"/>
      <c r="I293" s="269"/>
      <c r="J293" s="266"/>
      <c r="K293" s="266"/>
      <c r="L293" s="266"/>
      <c r="M293" s="270"/>
      <c r="N293" s="268"/>
      <c r="O293" s="268"/>
      <c r="P293" s="270"/>
      <c r="R293" s="266"/>
      <c r="U293" s="270"/>
      <c r="V293" s="270"/>
      <c r="X293" s="270"/>
      <c r="Y293" s="270"/>
      <c r="Z293" s="270"/>
      <c r="AB293" s="297"/>
      <c r="AC293" s="270"/>
      <c r="AE293" s="187"/>
      <c r="AF293" s="268"/>
      <c r="AG293" s="268"/>
      <c r="AH293" s="270"/>
      <c r="AI293" s="270"/>
      <c r="AJ293" s="270"/>
      <c r="AK293" s="267"/>
      <c r="AL293" s="274"/>
      <c r="AM293" s="270"/>
      <c r="AN293" s="270"/>
      <c r="AO293" s="270"/>
      <c r="AP293" s="270"/>
      <c r="AQ293" s="268"/>
      <c r="AR293" s="270"/>
      <c r="AS293" s="270"/>
      <c r="AT293" s="270"/>
      <c r="AU293" s="268"/>
      <c r="AV293" s="270"/>
      <c r="AW293" s="187"/>
      <c r="AX293" s="268"/>
      <c r="AY293" s="8"/>
      <c r="AZ293" s="8"/>
      <c r="BA293" s="8"/>
    </row>
    <row r="294" spans="1:53">
      <c r="A294" s="266"/>
      <c r="B294" s="267"/>
      <c r="C294" s="184"/>
      <c r="D294" s="186"/>
      <c r="E294" s="218"/>
      <c r="F294" s="185"/>
      <c r="G294" s="185"/>
      <c r="H294" s="273"/>
      <c r="I294" s="269"/>
      <c r="J294" s="266"/>
      <c r="K294" s="266"/>
      <c r="L294" s="266"/>
      <c r="M294" s="270"/>
      <c r="N294" s="268"/>
      <c r="O294" s="268"/>
      <c r="P294" s="270"/>
      <c r="R294" s="266"/>
      <c r="U294" s="270"/>
      <c r="V294" s="270"/>
      <c r="X294" s="270"/>
      <c r="Y294" s="270"/>
      <c r="Z294" s="270"/>
      <c r="AB294" s="297"/>
      <c r="AC294" s="270"/>
      <c r="AE294" s="187"/>
      <c r="AF294" s="268"/>
      <c r="AG294" s="268"/>
      <c r="AH294" s="270"/>
      <c r="AI294" s="270"/>
      <c r="AJ294" s="270"/>
      <c r="AK294" s="267"/>
      <c r="AL294" s="274"/>
      <c r="AM294" s="270"/>
      <c r="AN294" s="270"/>
      <c r="AO294" s="270"/>
      <c r="AP294" s="270"/>
      <c r="AQ294" s="268"/>
      <c r="AR294" s="270"/>
      <c r="AS294" s="270"/>
      <c r="AT294" s="270"/>
      <c r="AU294" s="268"/>
      <c r="AV294" s="270"/>
      <c r="AW294" s="187"/>
      <c r="AX294" s="268"/>
      <c r="AY294" s="8"/>
      <c r="AZ294" s="8"/>
      <c r="BA294" s="8"/>
    </row>
    <row r="295" spans="1:53">
      <c r="A295" s="266"/>
      <c r="B295" s="267"/>
      <c r="C295" s="184"/>
      <c r="D295" s="186"/>
      <c r="E295" s="218"/>
      <c r="F295" s="185"/>
      <c r="G295" s="185"/>
      <c r="H295" s="273"/>
      <c r="I295" s="269"/>
      <c r="J295" s="266"/>
      <c r="K295" s="266"/>
      <c r="L295" s="266"/>
      <c r="M295" s="270"/>
      <c r="N295" s="268"/>
      <c r="O295" s="268"/>
      <c r="P295" s="270"/>
      <c r="R295" s="266"/>
      <c r="U295" s="270"/>
      <c r="V295" s="270"/>
      <c r="X295" s="270"/>
      <c r="Y295" s="270"/>
      <c r="Z295" s="270"/>
      <c r="AB295" s="297"/>
      <c r="AC295" s="270"/>
      <c r="AE295" s="187"/>
      <c r="AF295" s="268"/>
      <c r="AG295" s="268"/>
      <c r="AH295" s="270"/>
      <c r="AI295" s="270"/>
      <c r="AJ295" s="270"/>
      <c r="AK295" s="267"/>
      <c r="AL295" s="274"/>
      <c r="AM295" s="270"/>
      <c r="AN295" s="270"/>
      <c r="AO295" s="270"/>
      <c r="AP295" s="270"/>
      <c r="AQ295" s="268"/>
      <c r="AR295" s="270"/>
      <c r="AS295" s="270"/>
      <c r="AT295" s="270"/>
      <c r="AU295" s="268"/>
      <c r="AV295" s="270"/>
      <c r="AW295" s="187"/>
      <c r="AX295" s="268"/>
      <c r="AY295" s="8"/>
      <c r="AZ295" s="8"/>
      <c r="BA295" s="8"/>
    </row>
    <row r="296" spans="1:53">
      <c r="A296" s="266"/>
      <c r="B296" s="267"/>
      <c r="C296" s="184"/>
      <c r="D296" s="186"/>
      <c r="E296" s="218"/>
      <c r="F296" s="185"/>
      <c r="G296" s="185"/>
      <c r="H296" s="273"/>
      <c r="I296" s="269"/>
      <c r="J296" s="266"/>
      <c r="K296" s="266"/>
      <c r="L296" s="266"/>
      <c r="M296" s="270"/>
      <c r="N296" s="268"/>
      <c r="O296" s="268"/>
      <c r="P296" s="270"/>
      <c r="R296" s="266"/>
      <c r="U296" s="270"/>
      <c r="V296" s="270"/>
      <c r="X296" s="270"/>
      <c r="Y296" s="270"/>
      <c r="Z296" s="270"/>
      <c r="AB296" s="297"/>
      <c r="AC296" s="270"/>
      <c r="AE296" s="187"/>
      <c r="AF296" s="268"/>
      <c r="AG296" s="268"/>
      <c r="AH296" s="270"/>
      <c r="AI296" s="270"/>
      <c r="AJ296" s="270"/>
      <c r="AK296" s="267"/>
      <c r="AL296" s="274"/>
      <c r="AM296" s="270"/>
      <c r="AN296" s="270"/>
      <c r="AO296" s="270"/>
      <c r="AP296" s="270"/>
      <c r="AQ296" s="268"/>
      <c r="AR296" s="270"/>
      <c r="AS296" s="270"/>
      <c r="AT296" s="270"/>
      <c r="AU296" s="268"/>
      <c r="AV296" s="270"/>
      <c r="AW296" s="187"/>
      <c r="AX296" s="268"/>
      <c r="AY296" s="8"/>
      <c r="AZ296" s="8"/>
      <c r="BA296" s="8"/>
    </row>
    <row r="297" spans="1:53">
      <c r="A297" s="266"/>
      <c r="B297" s="267"/>
      <c r="C297" s="184"/>
      <c r="D297" s="186"/>
      <c r="E297" s="218"/>
      <c r="F297" s="185"/>
      <c r="G297" s="185"/>
      <c r="H297" s="273"/>
      <c r="I297" s="269"/>
      <c r="J297" s="266"/>
      <c r="K297" s="266"/>
      <c r="L297" s="266"/>
      <c r="M297" s="270"/>
      <c r="N297" s="268"/>
      <c r="O297" s="268"/>
      <c r="P297" s="270"/>
      <c r="R297" s="266"/>
      <c r="U297" s="270"/>
      <c r="V297" s="270"/>
      <c r="X297" s="270"/>
      <c r="Y297" s="270"/>
      <c r="Z297" s="270"/>
      <c r="AB297" s="297"/>
      <c r="AC297" s="270"/>
      <c r="AE297" s="187"/>
      <c r="AF297" s="268"/>
      <c r="AG297" s="268"/>
      <c r="AH297" s="270"/>
      <c r="AI297" s="270"/>
      <c r="AJ297" s="270"/>
      <c r="AK297" s="267"/>
      <c r="AL297" s="274"/>
      <c r="AM297" s="270"/>
      <c r="AN297" s="270"/>
      <c r="AO297" s="270"/>
      <c r="AP297" s="270"/>
      <c r="AQ297" s="268"/>
      <c r="AR297" s="270"/>
      <c r="AS297" s="270"/>
      <c r="AT297" s="270"/>
      <c r="AU297" s="268"/>
      <c r="AV297" s="270"/>
      <c r="AW297" s="187"/>
      <c r="AX297" s="268"/>
      <c r="AY297" s="8"/>
      <c r="AZ297" s="8"/>
      <c r="BA297" s="8"/>
    </row>
    <row r="298" spans="1:53">
      <c r="A298" s="266"/>
      <c r="B298" s="267"/>
      <c r="C298" s="184"/>
      <c r="D298" s="186"/>
      <c r="E298" s="218"/>
      <c r="F298" s="185"/>
      <c r="G298" s="185"/>
      <c r="H298" s="273"/>
      <c r="I298" s="269"/>
      <c r="J298" s="266"/>
      <c r="K298" s="266"/>
      <c r="L298" s="266"/>
      <c r="M298" s="270"/>
      <c r="N298" s="268"/>
      <c r="O298" s="268"/>
      <c r="P298" s="270"/>
      <c r="R298" s="266"/>
      <c r="U298" s="270"/>
      <c r="V298" s="270"/>
      <c r="X298" s="270"/>
      <c r="Y298" s="270"/>
      <c r="Z298" s="270"/>
      <c r="AB298" s="297"/>
      <c r="AC298" s="270"/>
      <c r="AE298" s="187"/>
      <c r="AF298" s="268"/>
      <c r="AG298" s="268"/>
      <c r="AH298" s="270"/>
      <c r="AI298" s="270"/>
      <c r="AJ298" s="270"/>
      <c r="AK298" s="267"/>
      <c r="AL298" s="274"/>
      <c r="AM298" s="270"/>
      <c r="AN298" s="270"/>
      <c r="AO298" s="270"/>
      <c r="AP298" s="270"/>
      <c r="AQ298" s="268"/>
      <c r="AR298" s="270"/>
      <c r="AS298" s="270"/>
      <c r="AT298" s="270"/>
      <c r="AU298" s="268"/>
      <c r="AV298" s="270"/>
      <c r="AW298" s="187"/>
      <c r="AX298" s="268"/>
      <c r="AY298" s="8"/>
      <c r="AZ298" s="8"/>
      <c r="BA298" s="8"/>
    </row>
    <row r="299" spans="1:53">
      <c r="A299" s="266"/>
      <c r="B299" s="267"/>
      <c r="C299" s="184"/>
      <c r="D299" s="186"/>
      <c r="E299" s="218"/>
      <c r="F299" s="185"/>
      <c r="G299" s="185"/>
      <c r="H299" s="273"/>
      <c r="I299" s="269"/>
      <c r="J299" s="266"/>
      <c r="K299" s="266"/>
      <c r="L299" s="266"/>
      <c r="M299" s="270"/>
      <c r="N299" s="268"/>
      <c r="O299" s="268"/>
      <c r="P299" s="270"/>
      <c r="R299" s="266"/>
      <c r="U299" s="270"/>
      <c r="V299" s="270"/>
      <c r="X299" s="270"/>
      <c r="Y299" s="270"/>
      <c r="Z299" s="270"/>
      <c r="AB299" s="297"/>
      <c r="AC299" s="270"/>
      <c r="AE299" s="187"/>
      <c r="AF299" s="268"/>
      <c r="AG299" s="268"/>
      <c r="AH299" s="270"/>
      <c r="AI299" s="270"/>
      <c r="AJ299" s="270"/>
      <c r="AK299" s="267"/>
      <c r="AL299" s="274"/>
      <c r="AM299" s="270"/>
      <c r="AN299" s="270"/>
      <c r="AO299" s="270"/>
      <c r="AP299" s="270"/>
      <c r="AQ299" s="268"/>
      <c r="AR299" s="270"/>
      <c r="AS299" s="270"/>
      <c r="AT299" s="270"/>
      <c r="AU299" s="268"/>
      <c r="AV299" s="270"/>
      <c r="AW299" s="187"/>
      <c r="AX299" s="268"/>
      <c r="AY299" s="8"/>
      <c r="AZ299" s="8"/>
      <c r="BA299" s="8"/>
    </row>
    <row r="300" spans="1:53">
      <c r="A300" s="266"/>
      <c r="B300" s="267"/>
      <c r="C300" s="184"/>
      <c r="D300" s="186"/>
      <c r="E300" s="218"/>
      <c r="F300" s="185"/>
      <c r="G300" s="185"/>
      <c r="H300" s="273"/>
      <c r="I300" s="269"/>
      <c r="J300" s="266"/>
      <c r="K300" s="266"/>
      <c r="L300" s="266"/>
      <c r="M300" s="270"/>
      <c r="N300" s="268"/>
      <c r="O300" s="268"/>
      <c r="P300" s="270"/>
      <c r="R300" s="266"/>
      <c r="U300" s="270"/>
      <c r="V300" s="270"/>
      <c r="X300" s="270"/>
      <c r="Y300" s="270"/>
      <c r="Z300" s="270"/>
      <c r="AB300" s="297"/>
      <c r="AC300" s="270"/>
      <c r="AE300" s="187"/>
      <c r="AF300" s="268"/>
      <c r="AG300" s="268"/>
      <c r="AH300" s="270"/>
      <c r="AI300" s="270"/>
      <c r="AJ300" s="270"/>
      <c r="AK300" s="267"/>
      <c r="AL300" s="274"/>
      <c r="AM300" s="270"/>
      <c r="AN300" s="270"/>
      <c r="AO300" s="270"/>
      <c r="AP300" s="270"/>
      <c r="AQ300" s="268"/>
      <c r="AR300" s="270"/>
      <c r="AS300" s="270"/>
      <c r="AT300" s="270"/>
      <c r="AU300" s="268"/>
      <c r="AV300" s="270"/>
      <c r="AW300" s="187"/>
      <c r="AX300" s="268"/>
      <c r="AY300" s="8"/>
      <c r="AZ300" s="8"/>
      <c r="BA300" s="8"/>
    </row>
    <row r="301" spans="1:53">
      <c r="A301" s="266"/>
      <c r="B301" s="267"/>
      <c r="C301" s="184"/>
      <c r="D301" s="186"/>
      <c r="E301" s="218"/>
      <c r="F301" s="185"/>
      <c r="G301" s="185"/>
      <c r="H301" s="273"/>
      <c r="I301" s="269"/>
      <c r="J301" s="266"/>
      <c r="K301" s="266"/>
      <c r="L301" s="266"/>
      <c r="M301" s="270"/>
      <c r="N301" s="268"/>
      <c r="O301" s="268"/>
      <c r="P301" s="270"/>
      <c r="R301" s="266"/>
      <c r="U301" s="270"/>
      <c r="V301" s="270"/>
      <c r="X301" s="270"/>
      <c r="Y301" s="270"/>
      <c r="Z301" s="270"/>
      <c r="AB301" s="297"/>
      <c r="AC301" s="270"/>
      <c r="AE301" s="187"/>
      <c r="AF301" s="268"/>
      <c r="AG301" s="268"/>
      <c r="AH301" s="270"/>
      <c r="AI301" s="270"/>
      <c r="AJ301" s="270"/>
      <c r="AK301" s="267"/>
      <c r="AL301" s="274"/>
      <c r="AM301" s="270"/>
      <c r="AN301" s="270"/>
      <c r="AO301" s="270"/>
      <c r="AP301" s="270"/>
      <c r="AQ301" s="268"/>
      <c r="AR301" s="270"/>
      <c r="AS301" s="270"/>
      <c r="AT301" s="270"/>
      <c r="AU301" s="268"/>
      <c r="AV301" s="270"/>
      <c r="AW301" s="187"/>
      <c r="AX301" s="268"/>
      <c r="AY301" s="8"/>
      <c r="AZ301" s="8"/>
      <c r="BA301" s="8"/>
    </row>
    <row r="302" spans="1:53">
      <c r="A302" s="266"/>
      <c r="B302" s="267"/>
      <c r="C302" s="184"/>
      <c r="D302" s="186"/>
      <c r="E302" s="218"/>
      <c r="F302" s="185"/>
      <c r="G302" s="185"/>
      <c r="H302" s="273"/>
      <c r="I302" s="269"/>
      <c r="J302" s="266"/>
      <c r="K302" s="266"/>
      <c r="L302" s="266"/>
      <c r="M302" s="270"/>
      <c r="N302" s="268"/>
      <c r="O302" s="268"/>
      <c r="P302" s="270"/>
      <c r="R302" s="266"/>
      <c r="U302" s="270"/>
      <c r="V302" s="270"/>
      <c r="X302" s="270"/>
      <c r="Y302" s="270"/>
      <c r="Z302" s="270"/>
      <c r="AB302" s="297"/>
      <c r="AC302" s="270"/>
      <c r="AE302" s="187"/>
      <c r="AF302" s="268"/>
      <c r="AG302" s="268"/>
      <c r="AH302" s="270"/>
      <c r="AI302" s="270"/>
      <c r="AJ302" s="270"/>
      <c r="AK302" s="267"/>
      <c r="AL302" s="274"/>
      <c r="AM302" s="270"/>
      <c r="AN302" s="270"/>
      <c r="AO302" s="270"/>
      <c r="AP302" s="270"/>
      <c r="AQ302" s="268"/>
      <c r="AR302" s="270"/>
      <c r="AS302" s="270"/>
      <c r="AT302" s="270"/>
      <c r="AU302" s="268"/>
      <c r="AV302" s="270"/>
      <c r="AW302" s="187"/>
      <c r="AX302" s="268"/>
      <c r="AY302" s="8"/>
      <c r="AZ302" s="8"/>
      <c r="BA302" s="8"/>
    </row>
    <row r="303" spans="1:53">
      <c r="A303" s="266"/>
      <c r="B303" s="267"/>
      <c r="C303" s="184"/>
      <c r="D303" s="186"/>
      <c r="E303" s="218"/>
      <c r="F303" s="185"/>
      <c r="G303" s="185"/>
      <c r="H303" s="273"/>
      <c r="I303" s="269"/>
      <c r="J303" s="266"/>
      <c r="K303" s="266"/>
      <c r="L303" s="266"/>
      <c r="M303" s="270"/>
      <c r="N303" s="268"/>
      <c r="O303" s="268"/>
      <c r="P303" s="270"/>
      <c r="R303" s="266"/>
      <c r="U303" s="270"/>
      <c r="V303" s="270"/>
      <c r="X303" s="270"/>
      <c r="Y303" s="270"/>
      <c r="Z303" s="270"/>
      <c r="AB303" s="297"/>
      <c r="AC303" s="270"/>
      <c r="AE303" s="187"/>
      <c r="AF303" s="268"/>
      <c r="AG303" s="268"/>
      <c r="AH303" s="270"/>
      <c r="AI303" s="270"/>
      <c r="AJ303" s="270"/>
      <c r="AK303" s="267"/>
      <c r="AL303" s="274"/>
      <c r="AM303" s="270"/>
      <c r="AN303" s="270"/>
      <c r="AO303" s="270"/>
      <c r="AP303" s="270"/>
      <c r="AQ303" s="268"/>
      <c r="AR303" s="270"/>
      <c r="AS303" s="270"/>
      <c r="AT303" s="270"/>
      <c r="AU303" s="268"/>
      <c r="AV303" s="270"/>
      <c r="AW303" s="187"/>
      <c r="AX303" s="268"/>
      <c r="AY303" s="8"/>
      <c r="AZ303" s="8"/>
      <c r="BA303" s="8"/>
    </row>
    <row r="304" spans="1:53">
      <c r="A304" s="266"/>
      <c r="B304" s="267"/>
      <c r="C304" s="184"/>
      <c r="D304" s="186"/>
      <c r="E304" s="218"/>
      <c r="F304" s="185"/>
      <c r="G304" s="185"/>
      <c r="H304" s="273"/>
      <c r="I304" s="269"/>
      <c r="J304" s="266"/>
      <c r="K304" s="266"/>
      <c r="L304" s="266"/>
      <c r="M304" s="270"/>
      <c r="N304" s="268"/>
      <c r="O304" s="268"/>
      <c r="P304" s="270"/>
      <c r="R304" s="266"/>
      <c r="U304" s="270"/>
      <c r="V304" s="270"/>
      <c r="X304" s="270"/>
      <c r="Y304" s="270"/>
      <c r="Z304" s="270"/>
      <c r="AB304" s="297"/>
      <c r="AC304" s="270"/>
      <c r="AE304" s="187"/>
      <c r="AF304" s="268"/>
      <c r="AG304" s="268"/>
      <c r="AH304" s="270"/>
      <c r="AI304" s="270"/>
      <c r="AJ304" s="270"/>
      <c r="AK304" s="267"/>
      <c r="AL304" s="274"/>
      <c r="AM304" s="270"/>
      <c r="AN304" s="270"/>
      <c r="AO304" s="270"/>
      <c r="AP304" s="270"/>
      <c r="AQ304" s="268"/>
      <c r="AR304" s="270"/>
      <c r="AS304" s="270"/>
      <c r="AT304" s="270"/>
      <c r="AU304" s="268"/>
      <c r="AV304" s="270"/>
      <c r="AW304" s="187"/>
      <c r="AX304" s="268"/>
      <c r="AY304" s="8"/>
      <c r="AZ304" s="8"/>
      <c r="BA304" s="8"/>
    </row>
    <row r="305" spans="1:53">
      <c r="A305" s="266"/>
      <c r="B305" s="267"/>
      <c r="C305" s="184"/>
      <c r="D305" s="186"/>
      <c r="E305" s="218"/>
      <c r="F305" s="185"/>
      <c r="G305" s="185"/>
      <c r="H305" s="273"/>
      <c r="I305" s="269"/>
      <c r="J305" s="266"/>
      <c r="K305" s="266"/>
      <c r="L305" s="266"/>
      <c r="M305" s="270"/>
      <c r="N305" s="268"/>
      <c r="O305" s="268"/>
      <c r="P305" s="270"/>
      <c r="R305" s="266"/>
      <c r="U305" s="270"/>
      <c r="V305" s="270"/>
      <c r="X305" s="270"/>
      <c r="Y305" s="270"/>
      <c r="Z305" s="270"/>
      <c r="AB305" s="297"/>
      <c r="AC305" s="270"/>
      <c r="AE305" s="187"/>
      <c r="AF305" s="268"/>
      <c r="AG305" s="268"/>
      <c r="AH305" s="270"/>
      <c r="AI305" s="270"/>
      <c r="AJ305" s="270"/>
      <c r="AK305" s="267"/>
      <c r="AL305" s="274"/>
      <c r="AM305" s="270"/>
      <c r="AN305" s="270"/>
      <c r="AO305" s="270"/>
      <c r="AP305" s="270"/>
      <c r="AQ305" s="268"/>
      <c r="AR305" s="270"/>
      <c r="AS305" s="270"/>
      <c r="AT305" s="270"/>
      <c r="AU305" s="268"/>
      <c r="AV305" s="270"/>
      <c r="AW305" s="187"/>
      <c r="AX305" s="268"/>
      <c r="AY305" s="8"/>
      <c r="AZ305" s="8"/>
      <c r="BA305" s="8"/>
    </row>
    <row r="306" spans="1:53">
      <c r="A306" s="266"/>
      <c r="B306" s="267"/>
      <c r="C306" s="184"/>
      <c r="D306" s="186"/>
      <c r="E306" s="218"/>
      <c r="F306" s="185"/>
      <c r="G306" s="185"/>
      <c r="H306" s="273"/>
      <c r="I306" s="269"/>
      <c r="J306" s="266"/>
      <c r="K306" s="266"/>
      <c r="L306" s="266"/>
      <c r="M306" s="270"/>
      <c r="N306" s="268"/>
      <c r="O306" s="268"/>
      <c r="P306" s="270"/>
      <c r="R306" s="266"/>
      <c r="U306" s="270"/>
      <c r="V306" s="270"/>
      <c r="X306" s="270"/>
      <c r="Y306" s="270"/>
      <c r="Z306" s="270"/>
      <c r="AB306" s="297"/>
      <c r="AC306" s="270"/>
      <c r="AE306" s="187"/>
      <c r="AF306" s="268"/>
      <c r="AG306" s="268"/>
      <c r="AH306" s="270"/>
      <c r="AI306" s="270"/>
      <c r="AJ306" s="270"/>
      <c r="AK306" s="267"/>
      <c r="AL306" s="274"/>
      <c r="AM306" s="270"/>
      <c r="AN306" s="270"/>
      <c r="AO306" s="270"/>
      <c r="AP306" s="270"/>
      <c r="AQ306" s="268"/>
      <c r="AR306" s="270"/>
      <c r="AS306" s="270"/>
      <c r="AT306" s="270"/>
      <c r="AU306" s="268"/>
      <c r="AV306" s="270"/>
      <c r="AW306" s="187"/>
      <c r="AX306" s="268"/>
      <c r="AY306" s="8"/>
      <c r="AZ306" s="8"/>
      <c r="BA306" s="8"/>
    </row>
    <row r="307" spans="1:53">
      <c r="A307" s="266"/>
      <c r="B307" s="267"/>
      <c r="C307" s="184"/>
      <c r="D307" s="186"/>
      <c r="E307" s="218"/>
      <c r="F307" s="185"/>
      <c r="G307" s="185"/>
      <c r="H307" s="273"/>
      <c r="I307" s="269"/>
      <c r="J307" s="266"/>
      <c r="K307" s="266"/>
      <c r="L307" s="266"/>
      <c r="M307" s="270"/>
      <c r="N307" s="268"/>
      <c r="O307" s="268"/>
      <c r="P307" s="270"/>
      <c r="R307" s="266"/>
      <c r="U307" s="270"/>
      <c r="V307" s="270"/>
      <c r="X307" s="270"/>
      <c r="Y307" s="270"/>
      <c r="Z307" s="270"/>
      <c r="AB307" s="297"/>
      <c r="AC307" s="270"/>
      <c r="AE307" s="187"/>
      <c r="AF307" s="268"/>
      <c r="AG307" s="268"/>
      <c r="AH307" s="270"/>
      <c r="AI307" s="270"/>
      <c r="AJ307" s="270"/>
      <c r="AK307" s="267"/>
      <c r="AL307" s="274"/>
      <c r="AM307" s="270"/>
      <c r="AN307" s="270"/>
      <c r="AO307" s="270"/>
      <c r="AP307" s="270"/>
      <c r="AQ307" s="268"/>
      <c r="AR307" s="270"/>
      <c r="AS307" s="270"/>
      <c r="AT307" s="270"/>
      <c r="AU307" s="268"/>
      <c r="AV307" s="270"/>
      <c r="AW307" s="187"/>
      <c r="AX307" s="268"/>
      <c r="AY307" s="8"/>
      <c r="AZ307" s="8"/>
      <c r="BA307" s="8"/>
    </row>
    <row r="308" spans="1:53">
      <c r="A308" s="266"/>
      <c r="B308" s="267"/>
      <c r="C308" s="184"/>
      <c r="D308" s="186"/>
      <c r="E308" s="218"/>
      <c r="F308" s="185"/>
      <c r="G308" s="185"/>
      <c r="H308" s="273"/>
      <c r="I308" s="269"/>
      <c r="J308" s="266"/>
      <c r="K308" s="266"/>
      <c r="L308" s="266"/>
      <c r="M308" s="270"/>
      <c r="N308" s="268"/>
      <c r="O308" s="268"/>
      <c r="P308" s="270"/>
      <c r="R308" s="266"/>
      <c r="U308" s="270"/>
      <c r="V308" s="270"/>
      <c r="X308" s="270"/>
      <c r="Y308" s="270"/>
      <c r="Z308" s="270"/>
      <c r="AB308" s="297"/>
      <c r="AC308" s="270"/>
      <c r="AE308" s="187"/>
      <c r="AF308" s="268"/>
      <c r="AG308" s="268"/>
      <c r="AH308" s="270"/>
      <c r="AI308" s="270"/>
      <c r="AJ308" s="270"/>
      <c r="AK308" s="267"/>
      <c r="AL308" s="274"/>
      <c r="AM308" s="270"/>
      <c r="AN308" s="270"/>
      <c r="AO308" s="270"/>
      <c r="AP308" s="270"/>
      <c r="AQ308" s="268"/>
      <c r="AR308" s="270"/>
      <c r="AS308" s="270"/>
      <c r="AT308" s="270"/>
      <c r="AU308" s="268"/>
      <c r="AV308" s="270"/>
      <c r="AW308" s="187"/>
      <c r="AX308" s="268"/>
      <c r="AY308" s="8"/>
      <c r="AZ308" s="8"/>
      <c r="BA308" s="8"/>
    </row>
    <row r="309" spans="1:53">
      <c r="A309" s="266"/>
      <c r="B309" s="267"/>
      <c r="C309" s="184"/>
      <c r="D309" s="186"/>
      <c r="E309" s="218"/>
      <c r="F309" s="185"/>
      <c r="G309" s="185"/>
      <c r="H309" s="273"/>
      <c r="I309" s="269"/>
      <c r="J309" s="266"/>
      <c r="K309" s="266"/>
      <c r="L309" s="266"/>
      <c r="M309" s="270"/>
      <c r="N309" s="268"/>
      <c r="O309" s="268"/>
      <c r="P309" s="270"/>
      <c r="R309" s="266"/>
      <c r="U309" s="270"/>
      <c r="V309" s="270"/>
      <c r="X309" s="270"/>
      <c r="Y309" s="270"/>
      <c r="Z309" s="270"/>
      <c r="AB309" s="297"/>
      <c r="AC309" s="270"/>
      <c r="AE309" s="187"/>
      <c r="AF309" s="268"/>
      <c r="AG309" s="268"/>
      <c r="AH309" s="270"/>
      <c r="AI309" s="270"/>
      <c r="AJ309" s="270"/>
      <c r="AK309" s="267"/>
      <c r="AL309" s="274"/>
      <c r="AM309" s="270"/>
      <c r="AN309" s="270"/>
      <c r="AO309" s="270"/>
      <c r="AP309" s="270"/>
      <c r="AQ309" s="268"/>
      <c r="AR309" s="270"/>
      <c r="AS309" s="270"/>
      <c r="AT309" s="270"/>
      <c r="AU309" s="268"/>
      <c r="AV309" s="270"/>
      <c r="AW309" s="187"/>
      <c r="AX309" s="268"/>
      <c r="AY309" s="8"/>
      <c r="AZ309" s="8"/>
      <c r="BA309" s="8"/>
    </row>
    <row r="310" spans="1:53">
      <c r="A310" s="266"/>
      <c r="B310" s="267"/>
      <c r="C310" s="184"/>
      <c r="D310" s="186"/>
      <c r="E310" s="218"/>
      <c r="F310" s="185"/>
      <c r="G310" s="185"/>
      <c r="H310" s="273"/>
      <c r="I310" s="269"/>
      <c r="J310" s="266"/>
      <c r="K310" s="266"/>
      <c r="L310" s="266"/>
      <c r="M310" s="270"/>
      <c r="N310" s="268"/>
      <c r="O310" s="268"/>
      <c r="P310" s="270"/>
      <c r="R310" s="266"/>
      <c r="U310" s="270"/>
      <c r="V310" s="270"/>
      <c r="X310" s="270"/>
      <c r="Y310" s="270"/>
      <c r="Z310" s="270"/>
      <c r="AB310" s="297"/>
      <c r="AC310" s="270"/>
      <c r="AE310" s="187"/>
      <c r="AF310" s="268"/>
      <c r="AG310" s="268"/>
      <c r="AH310" s="270"/>
      <c r="AI310" s="270"/>
      <c r="AJ310" s="270"/>
      <c r="AK310" s="267"/>
      <c r="AL310" s="274"/>
      <c r="AM310" s="270"/>
      <c r="AN310" s="270"/>
      <c r="AO310" s="270"/>
      <c r="AP310" s="270"/>
      <c r="AQ310" s="268"/>
      <c r="AR310" s="270"/>
      <c r="AS310" s="270"/>
      <c r="AT310" s="270"/>
      <c r="AU310" s="268"/>
      <c r="AV310" s="270"/>
      <c r="AW310" s="187"/>
      <c r="AX310" s="268"/>
      <c r="AY310" s="8"/>
      <c r="AZ310" s="8"/>
      <c r="BA310" s="8"/>
    </row>
    <row r="311" spans="1:53">
      <c r="A311" s="266"/>
      <c r="B311" s="267"/>
      <c r="C311" s="184"/>
      <c r="D311" s="186"/>
      <c r="E311" s="218"/>
      <c r="F311" s="185"/>
      <c r="G311" s="185"/>
      <c r="H311" s="273"/>
      <c r="I311" s="269"/>
      <c r="J311" s="266"/>
      <c r="K311" s="266"/>
      <c r="L311" s="266"/>
      <c r="M311" s="270"/>
      <c r="N311" s="268"/>
      <c r="O311" s="268"/>
      <c r="P311" s="270"/>
      <c r="R311" s="266"/>
      <c r="U311" s="270"/>
      <c r="V311" s="270"/>
      <c r="X311" s="270"/>
      <c r="Y311" s="270"/>
      <c r="Z311" s="270"/>
      <c r="AB311" s="297"/>
      <c r="AC311" s="270"/>
      <c r="AE311" s="187"/>
      <c r="AF311" s="268"/>
      <c r="AG311" s="268"/>
      <c r="AH311" s="270"/>
      <c r="AI311" s="270"/>
      <c r="AJ311" s="270"/>
      <c r="AK311" s="267"/>
      <c r="AL311" s="274"/>
      <c r="AM311" s="270"/>
      <c r="AN311" s="270"/>
      <c r="AO311" s="270"/>
      <c r="AP311" s="270"/>
      <c r="AQ311" s="268"/>
      <c r="AR311" s="270"/>
      <c r="AS311" s="270"/>
      <c r="AT311" s="270"/>
      <c r="AU311" s="268"/>
      <c r="AV311" s="270"/>
      <c r="AW311" s="187"/>
      <c r="AX311" s="268"/>
      <c r="AY311" s="8"/>
      <c r="AZ311" s="8"/>
      <c r="BA311" s="8"/>
    </row>
    <row r="312" spans="1:53">
      <c r="A312" s="266"/>
      <c r="B312" s="267"/>
      <c r="C312" s="184"/>
      <c r="D312" s="186"/>
      <c r="E312" s="218"/>
      <c r="F312" s="185"/>
      <c r="G312" s="185"/>
      <c r="H312" s="273"/>
      <c r="I312" s="269"/>
      <c r="J312" s="266"/>
      <c r="K312" s="266"/>
      <c r="L312" s="266"/>
      <c r="M312" s="270"/>
      <c r="N312" s="268"/>
      <c r="O312" s="268"/>
      <c r="P312" s="270"/>
      <c r="R312" s="266"/>
      <c r="U312" s="270"/>
      <c r="V312" s="270"/>
      <c r="X312" s="270"/>
      <c r="Y312" s="270"/>
      <c r="Z312" s="270"/>
      <c r="AB312" s="297"/>
      <c r="AC312" s="270"/>
      <c r="AE312" s="187"/>
      <c r="AF312" s="268"/>
      <c r="AG312" s="268"/>
      <c r="AH312" s="270"/>
      <c r="AI312" s="270"/>
      <c r="AJ312" s="270"/>
      <c r="AK312" s="267"/>
      <c r="AL312" s="274"/>
      <c r="AM312" s="270"/>
      <c r="AN312" s="270"/>
      <c r="AO312" s="270"/>
      <c r="AP312" s="270"/>
      <c r="AQ312" s="268"/>
      <c r="AR312" s="270"/>
      <c r="AS312" s="270"/>
      <c r="AT312" s="270"/>
      <c r="AU312" s="268"/>
      <c r="AV312" s="270"/>
      <c r="AW312" s="187"/>
      <c r="AX312" s="268"/>
      <c r="AY312" s="8"/>
      <c r="AZ312" s="8"/>
      <c r="BA312" s="8"/>
    </row>
    <row r="313" spans="1:53">
      <c r="A313" s="266"/>
      <c r="B313" s="267"/>
      <c r="C313" s="184"/>
      <c r="D313" s="186"/>
      <c r="E313" s="218"/>
      <c r="F313" s="185"/>
      <c r="G313" s="185"/>
      <c r="H313" s="273"/>
      <c r="I313" s="269"/>
      <c r="J313" s="266"/>
      <c r="K313" s="266"/>
      <c r="L313" s="266"/>
      <c r="M313" s="270"/>
      <c r="N313" s="268"/>
      <c r="O313" s="268"/>
      <c r="P313" s="270"/>
      <c r="R313" s="266"/>
      <c r="U313" s="270"/>
      <c r="V313" s="270"/>
      <c r="X313" s="270"/>
      <c r="Y313" s="270"/>
      <c r="Z313" s="270"/>
      <c r="AB313" s="297"/>
      <c r="AC313" s="270"/>
      <c r="AE313" s="187"/>
      <c r="AF313" s="268"/>
      <c r="AG313" s="268"/>
      <c r="AH313" s="270"/>
      <c r="AI313" s="270"/>
      <c r="AJ313" s="270"/>
      <c r="AK313" s="267"/>
      <c r="AL313" s="274"/>
      <c r="AM313" s="270"/>
      <c r="AN313" s="270"/>
      <c r="AO313" s="270"/>
      <c r="AP313" s="270"/>
      <c r="AQ313" s="268"/>
      <c r="AR313" s="270"/>
      <c r="AS313" s="270"/>
      <c r="AT313" s="270"/>
      <c r="AU313" s="268"/>
      <c r="AV313" s="270"/>
      <c r="AW313" s="187"/>
      <c r="AX313" s="268"/>
      <c r="AY313" s="8"/>
      <c r="AZ313" s="8"/>
      <c r="BA313" s="8"/>
    </row>
    <row r="314" spans="1:53">
      <c r="A314" s="266"/>
      <c r="B314" s="267"/>
      <c r="C314" s="184"/>
      <c r="D314" s="186"/>
      <c r="E314" s="218"/>
      <c r="F314" s="185"/>
      <c r="G314" s="185"/>
      <c r="H314" s="273"/>
      <c r="I314" s="269"/>
      <c r="J314" s="266"/>
      <c r="K314" s="266"/>
      <c r="L314" s="266"/>
      <c r="M314" s="270"/>
      <c r="N314" s="268"/>
      <c r="O314" s="268"/>
      <c r="P314" s="270"/>
      <c r="R314" s="266"/>
      <c r="U314" s="270"/>
      <c r="V314" s="270"/>
      <c r="X314" s="270"/>
      <c r="Y314" s="270"/>
      <c r="Z314" s="270"/>
      <c r="AB314" s="297"/>
      <c r="AC314" s="270"/>
      <c r="AE314" s="187"/>
      <c r="AF314" s="268"/>
      <c r="AG314" s="268"/>
      <c r="AH314" s="270"/>
      <c r="AI314" s="270"/>
      <c r="AJ314" s="270"/>
      <c r="AK314" s="267"/>
      <c r="AL314" s="274"/>
      <c r="AM314" s="270"/>
      <c r="AN314" s="270"/>
      <c r="AO314" s="270"/>
      <c r="AP314" s="270"/>
      <c r="AQ314" s="268"/>
      <c r="AR314" s="270"/>
      <c r="AS314" s="270"/>
      <c r="AT314" s="270"/>
      <c r="AU314" s="268"/>
      <c r="AV314" s="270"/>
      <c r="AW314" s="187"/>
      <c r="AX314" s="268"/>
      <c r="AY314" s="8"/>
      <c r="AZ314" s="8"/>
      <c r="BA314" s="8"/>
    </row>
    <row r="315" spans="1:53">
      <c r="A315" s="266"/>
      <c r="B315" s="267"/>
      <c r="C315" s="184"/>
      <c r="D315" s="186"/>
      <c r="E315" s="218"/>
      <c r="F315" s="185"/>
      <c r="G315" s="185"/>
      <c r="H315" s="273"/>
      <c r="I315" s="269"/>
      <c r="J315" s="266"/>
      <c r="K315" s="266"/>
      <c r="L315" s="266"/>
      <c r="M315" s="270"/>
      <c r="N315" s="268"/>
      <c r="O315" s="268"/>
      <c r="P315" s="270"/>
      <c r="R315" s="266"/>
      <c r="U315" s="270"/>
      <c r="V315" s="270"/>
      <c r="X315" s="270"/>
      <c r="Y315" s="270"/>
      <c r="Z315" s="270"/>
      <c r="AB315" s="297"/>
      <c r="AC315" s="270"/>
      <c r="AE315" s="187"/>
      <c r="AF315" s="268"/>
      <c r="AG315" s="268"/>
      <c r="AH315" s="270"/>
      <c r="AI315" s="270"/>
      <c r="AJ315" s="270"/>
      <c r="AK315" s="267"/>
      <c r="AL315" s="274"/>
      <c r="AM315" s="270"/>
      <c r="AN315" s="270"/>
      <c r="AO315" s="270"/>
      <c r="AP315" s="270"/>
      <c r="AQ315" s="268"/>
      <c r="AR315" s="270"/>
      <c r="AS315" s="270"/>
      <c r="AT315" s="270"/>
      <c r="AU315" s="268"/>
      <c r="AV315" s="270"/>
      <c r="AW315" s="187"/>
      <c r="AX315" s="268"/>
      <c r="AY315" s="8"/>
      <c r="AZ315" s="8"/>
      <c r="BA315" s="8"/>
    </row>
    <row r="316" spans="1:53">
      <c r="A316" s="266"/>
      <c r="B316" s="267"/>
      <c r="C316" s="184"/>
      <c r="D316" s="186"/>
      <c r="E316" s="218"/>
      <c r="F316" s="185"/>
      <c r="G316" s="185"/>
      <c r="H316" s="273"/>
      <c r="I316" s="269"/>
      <c r="J316" s="266"/>
      <c r="K316" s="266"/>
      <c r="L316" s="266"/>
      <c r="M316" s="270"/>
      <c r="N316" s="268"/>
      <c r="O316" s="268"/>
      <c r="P316" s="270"/>
      <c r="R316" s="266"/>
      <c r="U316" s="270"/>
      <c r="V316" s="270"/>
      <c r="X316" s="270"/>
      <c r="Y316" s="270"/>
      <c r="Z316" s="270"/>
      <c r="AB316" s="297"/>
      <c r="AC316" s="270"/>
      <c r="AE316" s="187"/>
      <c r="AF316" s="268"/>
      <c r="AG316" s="268"/>
      <c r="AH316" s="270"/>
      <c r="AI316" s="270"/>
      <c r="AJ316" s="270"/>
      <c r="AK316" s="267"/>
      <c r="AL316" s="274"/>
      <c r="AM316" s="270"/>
      <c r="AN316" s="270"/>
      <c r="AO316" s="270"/>
      <c r="AP316" s="270"/>
      <c r="AQ316" s="268"/>
      <c r="AR316" s="270"/>
      <c r="AS316" s="270"/>
      <c r="AT316" s="270"/>
      <c r="AU316" s="268"/>
      <c r="AV316" s="270"/>
      <c r="AW316" s="187"/>
      <c r="AX316" s="268"/>
      <c r="AY316" s="8"/>
      <c r="AZ316" s="8"/>
      <c r="BA316" s="8"/>
    </row>
    <row r="317" spans="1:53">
      <c r="A317" s="266"/>
      <c r="B317" s="267"/>
      <c r="C317" s="184"/>
      <c r="D317" s="186"/>
      <c r="E317" s="218"/>
      <c r="F317" s="185"/>
      <c r="G317" s="185"/>
      <c r="H317" s="273"/>
      <c r="I317" s="269"/>
      <c r="J317" s="266"/>
      <c r="K317" s="266"/>
      <c r="L317" s="266"/>
      <c r="M317" s="270"/>
      <c r="N317" s="268"/>
      <c r="O317" s="268"/>
      <c r="P317" s="270"/>
      <c r="R317" s="266"/>
      <c r="U317" s="270"/>
      <c r="V317" s="270"/>
      <c r="X317" s="270"/>
      <c r="Y317" s="270"/>
      <c r="Z317" s="270"/>
      <c r="AB317" s="297"/>
      <c r="AC317" s="270"/>
      <c r="AE317" s="187"/>
      <c r="AF317" s="268"/>
      <c r="AG317" s="268"/>
      <c r="AH317" s="270"/>
      <c r="AI317" s="270"/>
      <c r="AJ317" s="270"/>
      <c r="AK317" s="267"/>
      <c r="AL317" s="274"/>
      <c r="AM317" s="270"/>
      <c r="AN317" s="270"/>
      <c r="AO317" s="270"/>
      <c r="AP317" s="270"/>
      <c r="AQ317" s="268"/>
      <c r="AR317" s="270"/>
      <c r="AS317" s="270"/>
      <c r="AT317" s="270"/>
      <c r="AU317" s="268"/>
      <c r="AV317" s="270"/>
      <c r="AW317" s="187"/>
      <c r="AX317" s="268"/>
      <c r="AY317" s="8"/>
      <c r="AZ317" s="8"/>
      <c r="BA317" s="8"/>
    </row>
    <row r="318" spans="1:53">
      <c r="A318" s="266"/>
      <c r="B318" s="267"/>
      <c r="C318" s="184"/>
      <c r="D318" s="186"/>
      <c r="E318" s="218"/>
      <c r="F318" s="185"/>
      <c r="G318" s="185"/>
      <c r="H318" s="273"/>
      <c r="I318" s="269"/>
      <c r="J318" s="266"/>
      <c r="K318" s="266"/>
      <c r="L318" s="266"/>
      <c r="M318" s="270"/>
      <c r="N318" s="268"/>
      <c r="O318" s="268"/>
      <c r="P318" s="270"/>
      <c r="R318" s="266"/>
      <c r="U318" s="270"/>
      <c r="V318" s="270"/>
      <c r="X318" s="270"/>
      <c r="Y318" s="270"/>
      <c r="Z318" s="270"/>
      <c r="AB318" s="297"/>
      <c r="AC318" s="270"/>
      <c r="AE318" s="187"/>
      <c r="AF318" s="268"/>
      <c r="AG318" s="268"/>
      <c r="AH318" s="270"/>
      <c r="AI318" s="270"/>
      <c r="AJ318" s="270"/>
      <c r="AK318" s="267"/>
      <c r="AL318" s="274"/>
      <c r="AM318" s="270"/>
      <c r="AN318" s="270"/>
      <c r="AO318" s="270"/>
      <c r="AP318" s="270"/>
      <c r="AQ318" s="268"/>
      <c r="AR318" s="270"/>
      <c r="AS318" s="270"/>
      <c r="AT318" s="270"/>
      <c r="AU318" s="268"/>
      <c r="AV318" s="270"/>
      <c r="AW318" s="187"/>
      <c r="AX318" s="268"/>
      <c r="AY318" s="8"/>
      <c r="AZ318" s="8"/>
      <c r="BA318" s="8"/>
    </row>
    <row r="319" spans="1:53">
      <c r="A319" s="266"/>
      <c r="B319" s="267"/>
      <c r="C319" s="184"/>
      <c r="D319" s="186"/>
      <c r="E319" s="218"/>
      <c r="F319" s="185"/>
      <c r="G319" s="185"/>
      <c r="H319" s="273"/>
      <c r="I319" s="269"/>
      <c r="J319" s="266"/>
      <c r="K319" s="266"/>
      <c r="L319" s="266"/>
      <c r="M319" s="270"/>
      <c r="N319" s="268"/>
      <c r="O319" s="268"/>
      <c r="P319" s="270"/>
      <c r="R319" s="266"/>
      <c r="U319" s="270"/>
      <c r="V319" s="270"/>
      <c r="X319" s="270"/>
      <c r="Y319" s="270"/>
      <c r="Z319" s="270"/>
      <c r="AB319" s="297"/>
      <c r="AC319" s="270"/>
      <c r="AE319" s="187"/>
      <c r="AF319" s="268"/>
      <c r="AG319" s="268"/>
      <c r="AH319" s="270"/>
      <c r="AI319" s="270"/>
      <c r="AJ319" s="270"/>
      <c r="AK319" s="267"/>
      <c r="AL319" s="274"/>
      <c r="AM319" s="270"/>
      <c r="AN319" s="270"/>
      <c r="AO319" s="270"/>
      <c r="AP319" s="270"/>
      <c r="AQ319" s="268"/>
      <c r="AR319" s="270"/>
      <c r="AS319" s="270"/>
      <c r="AT319" s="270"/>
      <c r="AU319" s="268"/>
      <c r="AV319" s="270"/>
      <c r="AW319" s="187"/>
      <c r="AX319" s="268"/>
      <c r="AY319" s="8"/>
      <c r="AZ319" s="8"/>
      <c r="BA319" s="8"/>
    </row>
    <row r="320" spans="1:53">
      <c r="A320" s="266"/>
      <c r="B320" s="267"/>
      <c r="C320" s="184"/>
      <c r="D320" s="186"/>
      <c r="E320" s="218"/>
      <c r="F320" s="185"/>
      <c r="G320" s="185"/>
      <c r="H320" s="273"/>
      <c r="I320" s="269"/>
      <c r="J320" s="266"/>
      <c r="K320" s="266"/>
      <c r="L320" s="266"/>
      <c r="M320" s="270"/>
      <c r="N320" s="268"/>
      <c r="O320" s="268"/>
      <c r="P320" s="270"/>
      <c r="R320" s="266"/>
      <c r="U320" s="270"/>
      <c r="V320" s="270"/>
      <c r="X320" s="270"/>
      <c r="Y320" s="270"/>
      <c r="Z320" s="270"/>
      <c r="AB320" s="297"/>
      <c r="AC320" s="270"/>
      <c r="AE320" s="187"/>
      <c r="AF320" s="268"/>
      <c r="AG320" s="268"/>
      <c r="AH320" s="270"/>
      <c r="AI320" s="270"/>
      <c r="AJ320" s="270"/>
      <c r="AK320" s="267"/>
      <c r="AL320" s="274"/>
      <c r="AM320" s="270"/>
      <c r="AN320" s="270"/>
      <c r="AO320" s="270"/>
      <c r="AP320" s="270"/>
      <c r="AQ320" s="268"/>
      <c r="AR320" s="270"/>
      <c r="AS320" s="270"/>
      <c r="AT320" s="270"/>
      <c r="AU320" s="268"/>
      <c r="AV320" s="270"/>
      <c r="AW320" s="187"/>
      <c r="AX320" s="268"/>
      <c r="AY320" s="8"/>
      <c r="AZ320" s="8"/>
      <c r="BA320" s="8"/>
    </row>
    <row r="321" spans="1:53">
      <c r="A321" s="266"/>
      <c r="B321" s="267"/>
      <c r="C321" s="184"/>
      <c r="D321" s="186"/>
      <c r="E321" s="218"/>
      <c r="F321" s="185"/>
      <c r="G321" s="185"/>
      <c r="H321" s="273"/>
      <c r="I321" s="269"/>
      <c r="J321" s="266"/>
      <c r="K321" s="266"/>
      <c r="L321" s="266"/>
      <c r="M321" s="270"/>
      <c r="N321" s="268"/>
      <c r="O321" s="268"/>
      <c r="P321" s="270"/>
      <c r="R321" s="266"/>
      <c r="U321" s="270"/>
      <c r="V321" s="270"/>
      <c r="X321" s="270"/>
      <c r="Y321" s="270"/>
      <c r="Z321" s="270"/>
      <c r="AB321" s="297"/>
      <c r="AC321" s="270"/>
      <c r="AE321" s="187"/>
      <c r="AF321" s="268"/>
      <c r="AG321" s="268"/>
      <c r="AH321" s="270"/>
      <c r="AI321" s="270"/>
      <c r="AJ321" s="270"/>
      <c r="AK321" s="267"/>
      <c r="AL321" s="274"/>
      <c r="AM321" s="270"/>
      <c r="AN321" s="270"/>
      <c r="AO321" s="270"/>
      <c r="AP321" s="270"/>
      <c r="AQ321" s="268"/>
      <c r="AR321" s="270"/>
      <c r="AS321" s="270"/>
      <c r="AT321" s="270"/>
      <c r="AU321" s="268"/>
      <c r="AV321" s="270"/>
      <c r="AW321" s="187"/>
      <c r="AX321" s="268"/>
      <c r="AY321" s="8"/>
      <c r="AZ321" s="8"/>
      <c r="BA321" s="8"/>
    </row>
    <row r="322" spans="1:53">
      <c r="A322" s="266"/>
      <c r="B322" s="267"/>
      <c r="C322" s="184"/>
      <c r="D322" s="186"/>
      <c r="E322" s="218"/>
      <c r="F322" s="185"/>
      <c r="G322" s="185"/>
      <c r="H322" s="273"/>
      <c r="I322" s="269"/>
      <c r="J322" s="266"/>
      <c r="K322" s="266"/>
      <c r="L322" s="266"/>
      <c r="M322" s="270"/>
      <c r="N322" s="268"/>
      <c r="O322" s="268"/>
      <c r="P322" s="270"/>
      <c r="R322" s="266"/>
      <c r="U322" s="270"/>
      <c r="V322" s="270"/>
      <c r="X322" s="270"/>
      <c r="Y322" s="270"/>
      <c r="Z322" s="270"/>
      <c r="AB322" s="297"/>
      <c r="AC322" s="270"/>
      <c r="AE322" s="187"/>
      <c r="AF322" s="268"/>
      <c r="AG322" s="268"/>
      <c r="AH322" s="270"/>
      <c r="AI322" s="270"/>
      <c r="AJ322" s="270"/>
      <c r="AK322" s="267"/>
      <c r="AL322" s="274"/>
      <c r="AM322" s="270"/>
      <c r="AN322" s="270"/>
      <c r="AO322" s="270"/>
      <c r="AP322" s="270"/>
      <c r="AQ322" s="268"/>
      <c r="AR322" s="270"/>
      <c r="AS322" s="270"/>
      <c r="AT322" s="270"/>
      <c r="AU322" s="268"/>
      <c r="AV322" s="270"/>
      <c r="AW322" s="187"/>
      <c r="AX322" s="268"/>
      <c r="AY322" s="8"/>
      <c r="AZ322" s="8"/>
      <c r="BA322" s="8"/>
    </row>
    <row r="323" spans="1:53">
      <c r="A323" s="266"/>
      <c r="B323" s="267"/>
      <c r="C323" s="184"/>
      <c r="D323" s="186"/>
      <c r="E323" s="218"/>
      <c r="F323" s="185"/>
      <c r="G323" s="185"/>
      <c r="H323" s="273"/>
      <c r="I323" s="269"/>
      <c r="J323" s="266"/>
      <c r="K323" s="266"/>
      <c r="L323" s="266"/>
      <c r="M323" s="270"/>
      <c r="N323" s="268"/>
      <c r="O323" s="268"/>
      <c r="P323" s="270"/>
      <c r="R323" s="266"/>
      <c r="U323" s="270"/>
      <c r="V323" s="270"/>
      <c r="X323" s="270"/>
      <c r="Y323" s="270"/>
      <c r="Z323" s="270"/>
      <c r="AB323" s="297"/>
      <c r="AC323" s="270"/>
      <c r="AE323" s="187"/>
      <c r="AF323" s="268"/>
      <c r="AG323" s="268"/>
      <c r="AH323" s="270"/>
      <c r="AI323" s="270"/>
      <c r="AJ323" s="270"/>
      <c r="AK323" s="267"/>
      <c r="AL323" s="274"/>
      <c r="AM323" s="270"/>
      <c r="AN323" s="270"/>
      <c r="AO323" s="270"/>
      <c r="AP323" s="270"/>
      <c r="AQ323" s="268"/>
      <c r="AR323" s="270"/>
      <c r="AS323" s="270"/>
      <c r="AT323" s="270"/>
      <c r="AU323" s="268"/>
      <c r="AV323" s="270"/>
      <c r="AW323" s="187"/>
      <c r="AX323" s="268"/>
      <c r="AY323" s="8"/>
      <c r="AZ323" s="8"/>
      <c r="BA323" s="8"/>
    </row>
    <row r="324" spans="1:53">
      <c r="A324" s="266"/>
      <c r="B324" s="267"/>
      <c r="C324" s="184"/>
      <c r="D324" s="186"/>
      <c r="E324" s="218"/>
      <c r="F324" s="185"/>
      <c r="G324" s="185"/>
      <c r="H324" s="273"/>
      <c r="I324" s="269"/>
      <c r="J324" s="266"/>
      <c r="K324" s="266"/>
      <c r="L324" s="266"/>
      <c r="M324" s="270"/>
      <c r="N324" s="268"/>
      <c r="O324" s="268"/>
      <c r="P324" s="270"/>
      <c r="R324" s="266"/>
      <c r="U324" s="270"/>
      <c r="V324" s="270"/>
      <c r="X324" s="270"/>
      <c r="Y324" s="270"/>
      <c r="Z324" s="270"/>
      <c r="AB324" s="297"/>
      <c r="AC324" s="270"/>
      <c r="AE324" s="187"/>
      <c r="AF324" s="268"/>
      <c r="AG324" s="268"/>
      <c r="AH324" s="270"/>
      <c r="AI324" s="270"/>
      <c r="AJ324" s="270"/>
      <c r="AK324" s="267"/>
      <c r="AL324" s="274"/>
      <c r="AM324" s="270"/>
      <c r="AN324" s="270"/>
      <c r="AO324" s="270"/>
      <c r="AP324" s="270"/>
      <c r="AQ324" s="268"/>
      <c r="AR324" s="270"/>
      <c r="AS324" s="270"/>
      <c r="AT324" s="270"/>
      <c r="AU324" s="268"/>
      <c r="AV324" s="270"/>
      <c r="AW324" s="187"/>
      <c r="AX324" s="268"/>
      <c r="AY324" s="8"/>
      <c r="AZ324" s="8"/>
      <c r="BA324" s="8"/>
    </row>
    <row r="325" spans="1:53">
      <c r="A325" s="266"/>
      <c r="B325" s="267"/>
      <c r="C325" s="184"/>
      <c r="D325" s="186"/>
      <c r="E325" s="218"/>
      <c r="F325" s="185"/>
      <c r="G325" s="185"/>
      <c r="H325" s="273"/>
      <c r="I325" s="269"/>
      <c r="J325" s="266"/>
      <c r="K325" s="266"/>
      <c r="L325" s="266"/>
      <c r="M325" s="270"/>
      <c r="N325" s="268"/>
      <c r="O325" s="268"/>
      <c r="P325" s="270"/>
      <c r="R325" s="266"/>
      <c r="U325" s="270"/>
      <c r="V325" s="270"/>
      <c r="X325" s="270"/>
      <c r="Y325" s="270"/>
      <c r="Z325" s="270"/>
      <c r="AB325" s="297"/>
      <c r="AC325" s="270"/>
      <c r="AE325" s="187"/>
      <c r="AF325" s="268"/>
      <c r="AG325" s="268"/>
      <c r="AH325" s="270"/>
      <c r="AI325" s="270"/>
      <c r="AJ325" s="270"/>
      <c r="AK325" s="267"/>
      <c r="AL325" s="274"/>
      <c r="AM325" s="270"/>
      <c r="AN325" s="270"/>
      <c r="AO325" s="270"/>
      <c r="AP325" s="270"/>
      <c r="AQ325" s="268"/>
      <c r="AR325" s="270"/>
      <c r="AS325" s="270"/>
      <c r="AT325" s="270"/>
      <c r="AU325" s="268"/>
      <c r="AV325" s="270"/>
      <c r="AW325" s="187"/>
      <c r="AX325" s="268"/>
      <c r="AY325" s="8"/>
      <c r="AZ325" s="8"/>
      <c r="BA325" s="8"/>
    </row>
    <row r="326" spans="1:53">
      <c r="A326" s="266"/>
      <c r="B326" s="267"/>
      <c r="C326" s="184"/>
      <c r="D326" s="186"/>
      <c r="E326" s="218"/>
      <c r="F326" s="185"/>
      <c r="G326" s="185"/>
      <c r="H326" s="273"/>
      <c r="I326" s="269"/>
      <c r="J326" s="266"/>
      <c r="K326" s="266"/>
      <c r="L326" s="266"/>
      <c r="M326" s="270"/>
      <c r="N326" s="268"/>
      <c r="O326" s="268"/>
      <c r="P326" s="270"/>
      <c r="R326" s="266"/>
      <c r="U326" s="270"/>
      <c r="V326" s="270"/>
      <c r="X326" s="270"/>
      <c r="Y326" s="270"/>
      <c r="Z326" s="270"/>
      <c r="AB326" s="297"/>
      <c r="AC326" s="270"/>
      <c r="AE326" s="187"/>
      <c r="AF326" s="268"/>
      <c r="AG326" s="268"/>
      <c r="AH326" s="270"/>
      <c r="AI326" s="270"/>
      <c r="AJ326" s="270"/>
      <c r="AK326" s="267"/>
      <c r="AL326" s="274"/>
      <c r="AM326" s="270"/>
      <c r="AN326" s="270"/>
      <c r="AO326" s="270"/>
      <c r="AP326" s="270"/>
      <c r="AQ326" s="268"/>
      <c r="AR326" s="270"/>
      <c r="AS326" s="270"/>
      <c r="AT326" s="270"/>
      <c r="AU326" s="268"/>
      <c r="AV326" s="270"/>
      <c r="AW326" s="187"/>
      <c r="AX326" s="268"/>
      <c r="AY326" s="8"/>
      <c r="AZ326" s="8"/>
      <c r="BA326" s="8"/>
    </row>
    <row r="327" spans="1:53">
      <c r="A327" s="266"/>
      <c r="B327" s="267"/>
      <c r="C327" s="184"/>
      <c r="D327" s="186"/>
      <c r="E327" s="218"/>
      <c r="F327" s="185"/>
      <c r="G327" s="185"/>
      <c r="H327" s="273"/>
      <c r="I327" s="269"/>
      <c r="J327" s="266"/>
      <c r="K327" s="266"/>
      <c r="L327" s="266"/>
      <c r="M327" s="270"/>
      <c r="N327" s="268"/>
      <c r="O327" s="268"/>
      <c r="P327" s="270"/>
      <c r="R327" s="266"/>
      <c r="U327" s="270"/>
      <c r="V327" s="270"/>
      <c r="X327" s="270"/>
      <c r="Y327" s="270"/>
      <c r="Z327" s="270"/>
      <c r="AB327" s="297"/>
      <c r="AC327" s="270"/>
      <c r="AE327" s="187"/>
      <c r="AF327" s="268"/>
      <c r="AG327" s="268"/>
      <c r="AH327" s="270"/>
      <c r="AI327" s="270"/>
      <c r="AJ327" s="270"/>
      <c r="AK327" s="267"/>
      <c r="AL327" s="274"/>
      <c r="AM327" s="270"/>
      <c r="AN327" s="270"/>
      <c r="AO327" s="270"/>
      <c r="AP327" s="270"/>
      <c r="AQ327" s="268"/>
      <c r="AR327" s="270"/>
      <c r="AS327" s="270"/>
      <c r="AT327" s="270"/>
      <c r="AU327" s="268"/>
      <c r="AV327" s="270"/>
      <c r="AW327" s="187"/>
      <c r="AX327" s="268"/>
      <c r="AY327" s="8"/>
      <c r="AZ327" s="8"/>
      <c r="BA327" s="8"/>
    </row>
    <row r="328" spans="1:53">
      <c r="A328" s="266"/>
      <c r="B328" s="267"/>
      <c r="C328" s="184"/>
      <c r="D328" s="186"/>
      <c r="E328" s="218"/>
      <c r="F328" s="185"/>
      <c r="G328" s="185"/>
      <c r="H328" s="273"/>
      <c r="I328" s="269"/>
      <c r="J328" s="266"/>
      <c r="K328" s="266"/>
      <c r="L328" s="266"/>
      <c r="M328" s="270"/>
      <c r="N328" s="268"/>
      <c r="O328" s="268"/>
      <c r="P328" s="270"/>
      <c r="R328" s="266"/>
      <c r="U328" s="270"/>
      <c r="V328" s="270"/>
      <c r="X328" s="270"/>
      <c r="Y328" s="270"/>
      <c r="Z328" s="270"/>
      <c r="AB328" s="297"/>
      <c r="AC328" s="270"/>
      <c r="AE328" s="187"/>
      <c r="AF328" s="268"/>
      <c r="AG328" s="268"/>
      <c r="AH328" s="270"/>
      <c r="AI328" s="270"/>
      <c r="AJ328" s="270"/>
      <c r="AK328" s="267"/>
      <c r="AL328" s="274"/>
      <c r="AM328" s="270"/>
      <c r="AN328" s="270"/>
      <c r="AO328" s="270"/>
      <c r="AP328" s="270"/>
      <c r="AQ328" s="268"/>
      <c r="AR328" s="270"/>
      <c r="AS328" s="270"/>
      <c r="AT328" s="270"/>
      <c r="AU328" s="268"/>
      <c r="AV328" s="270"/>
      <c r="AW328" s="187"/>
      <c r="AX328" s="268"/>
      <c r="AY328" s="8"/>
      <c r="AZ328" s="8"/>
      <c r="BA328" s="8"/>
    </row>
    <row r="329" spans="1:53">
      <c r="A329" s="266"/>
      <c r="B329" s="267"/>
      <c r="C329" s="184"/>
      <c r="D329" s="186"/>
      <c r="E329" s="218"/>
      <c r="F329" s="185"/>
      <c r="G329" s="185"/>
      <c r="H329" s="273"/>
      <c r="I329" s="269"/>
      <c r="J329" s="266"/>
      <c r="K329" s="266"/>
      <c r="L329" s="266"/>
      <c r="M329" s="270"/>
      <c r="N329" s="268"/>
      <c r="O329" s="268"/>
      <c r="P329" s="270"/>
      <c r="R329" s="266"/>
      <c r="U329" s="270"/>
      <c r="V329" s="270"/>
      <c r="X329" s="270"/>
      <c r="Y329" s="270"/>
      <c r="Z329" s="270"/>
      <c r="AB329" s="297"/>
      <c r="AC329" s="270"/>
      <c r="AE329" s="187"/>
      <c r="AF329" s="268"/>
      <c r="AG329" s="268"/>
      <c r="AH329" s="270"/>
      <c r="AI329" s="270"/>
      <c r="AJ329" s="270"/>
      <c r="AK329" s="267"/>
      <c r="AL329" s="274"/>
      <c r="AM329" s="270"/>
      <c r="AN329" s="270"/>
      <c r="AO329" s="270"/>
      <c r="AP329" s="270"/>
      <c r="AQ329" s="268"/>
      <c r="AR329" s="270"/>
      <c r="AS329" s="270"/>
      <c r="AT329" s="270"/>
      <c r="AU329" s="268"/>
      <c r="AV329" s="270"/>
      <c r="AW329" s="187"/>
      <c r="AX329" s="268"/>
      <c r="AY329" s="8"/>
      <c r="AZ329" s="8"/>
      <c r="BA329" s="8"/>
    </row>
    <row r="330" spans="1:53">
      <c r="A330" s="266"/>
      <c r="B330" s="267"/>
      <c r="C330" s="184"/>
      <c r="D330" s="186"/>
      <c r="E330" s="218"/>
      <c r="F330" s="185"/>
      <c r="G330" s="185"/>
      <c r="H330" s="273"/>
      <c r="I330" s="269"/>
      <c r="J330" s="266"/>
      <c r="K330" s="266"/>
      <c r="L330" s="266"/>
      <c r="M330" s="270"/>
      <c r="N330" s="268"/>
      <c r="O330" s="268"/>
      <c r="P330" s="270"/>
      <c r="R330" s="266"/>
      <c r="U330" s="270"/>
      <c r="V330" s="270"/>
      <c r="X330" s="270"/>
      <c r="Y330" s="270"/>
      <c r="Z330" s="270"/>
      <c r="AB330" s="297"/>
      <c r="AC330" s="270"/>
      <c r="AE330" s="187"/>
      <c r="AF330" s="268"/>
      <c r="AG330" s="268"/>
      <c r="AH330" s="270"/>
      <c r="AI330" s="270"/>
      <c r="AJ330" s="270"/>
      <c r="AK330" s="267"/>
      <c r="AL330" s="274"/>
      <c r="AM330" s="270"/>
      <c r="AN330" s="270"/>
      <c r="AO330" s="270"/>
      <c r="AP330" s="270"/>
      <c r="AQ330" s="268"/>
      <c r="AR330" s="270"/>
      <c r="AS330" s="270"/>
      <c r="AT330" s="270"/>
      <c r="AU330" s="268"/>
      <c r="AV330" s="270"/>
      <c r="AW330" s="187"/>
      <c r="AX330" s="268"/>
      <c r="AY330" s="8"/>
      <c r="AZ330" s="8"/>
      <c r="BA330" s="8"/>
    </row>
    <row r="331" spans="1:53">
      <c r="A331" s="266"/>
      <c r="B331" s="267"/>
      <c r="C331" s="184"/>
      <c r="D331" s="186"/>
      <c r="E331" s="218"/>
      <c r="F331" s="185"/>
      <c r="G331" s="185"/>
      <c r="H331" s="273"/>
      <c r="I331" s="269"/>
      <c r="J331" s="266"/>
      <c r="K331" s="266"/>
      <c r="L331" s="266"/>
      <c r="M331" s="270"/>
      <c r="N331" s="268"/>
      <c r="O331" s="268"/>
      <c r="P331" s="270"/>
      <c r="R331" s="266"/>
      <c r="U331" s="270"/>
      <c r="V331" s="270"/>
      <c r="X331" s="270"/>
      <c r="Y331" s="270"/>
      <c r="Z331" s="270"/>
      <c r="AB331" s="297"/>
      <c r="AC331" s="270"/>
      <c r="AE331" s="187"/>
      <c r="AF331" s="268"/>
      <c r="AG331" s="268"/>
      <c r="AH331" s="270"/>
      <c r="AI331" s="270"/>
      <c r="AJ331" s="270"/>
      <c r="AK331" s="267"/>
      <c r="AL331" s="274"/>
      <c r="AM331" s="270"/>
      <c r="AN331" s="270"/>
      <c r="AO331" s="270"/>
      <c r="AP331" s="270"/>
      <c r="AQ331" s="268"/>
      <c r="AR331" s="270"/>
      <c r="AS331" s="270"/>
      <c r="AT331" s="270"/>
      <c r="AU331" s="268"/>
      <c r="AV331" s="270"/>
      <c r="AW331" s="187"/>
      <c r="AX331" s="268"/>
      <c r="AY331" s="8"/>
      <c r="AZ331" s="8"/>
      <c r="BA331" s="8"/>
    </row>
    <row r="332" spans="1:53">
      <c r="A332" s="266"/>
      <c r="B332" s="267"/>
      <c r="C332" s="184"/>
      <c r="D332" s="186"/>
      <c r="E332" s="218"/>
      <c r="F332" s="185"/>
      <c r="G332" s="185"/>
      <c r="H332" s="273"/>
      <c r="I332" s="269"/>
      <c r="J332" s="266"/>
      <c r="K332" s="266"/>
      <c r="L332" s="266"/>
      <c r="M332" s="270"/>
      <c r="N332" s="268"/>
      <c r="O332" s="268"/>
      <c r="P332" s="270"/>
      <c r="R332" s="266"/>
      <c r="U332" s="270"/>
      <c r="V332" s="270"/>
      <c r="X332" s="270"/>
      <c r="Y332" s="270"/>
      <c r="Z332" s="270"/>
      <c r="AB332" s="297"/>
      <c r="AC332" s="270"/>
      <c r="AE332" s="187"/>
      <c r="AF332" s="268"/>
      <c r="AG332" s="268"/>
      <c r="AH332" s="270"/>
      <c r="AI332" s="270"/>
      <c r="AJ332" s="270"/>
      <c r="AK332" s="267"/>
      <c r="AL332" s="274"/>
      <c r="AM332" s="270"/>
      <c r="AN332" s="270"/>
      <c r="AO332" s="270"/>
      <c r="AP332" s="270"/>
      <c r="AQ332" s="268"/>
      <c r="AR332" s="270"/>
      <c r="AS332" s="270"/>
      <c r="AT332" s="270"/>
      <c r="AU332" s="268"/>
      <c r="AV332" s="270"/>
      <c r="AW332" s="187"/>
      <c r="AX332" s="268"/>
      <c r="AY332" s="8"/>
      <c r="AZ332" s="8"/>
      <c r="BA332" s="8"/>
    </row>
    <row r="333" spans="1:53">
      <c r="A333" s="266"/>
      <c r="B333" s="267"/>
      <c r="C333" s="184"/>
      <c r="D333" s="186"/>
      <c r="E333" s="218"/>
      <c r="F333" s="185"/>
      <c r="G333" s="185"/>
      <c r="H333" s="273"/>
      <c r="I333" s="269"/>
      <c r="J333" s="266"/>
      <c r="K333" s="266"/>
      <c r="L333" s="266"/>
      <c r="M333" s="270"/>
      <c r="N333" s="268"/>
      <c r="O333" s="268"/>
      <c r="P333" s="270"/>
      <c r="R333" s="266"/>
      <c r="U333" s="270"/>
      <c r="V333" s="270"/>
      <c r="X333" s="270"/>
      <c r="Y333" s="270"/>
      <c r="Z333" s="270"/>
      <c r="AB333" s="297"/>
      <c r="AC333" s="270"/>
      <c r="AE333" s="187"/>
      <c r="AF333" s="268"/>
      <c r="AG333" s="268"/>
      <c r="AH333" s="270"/>
      <c r="AI333" s="270"/>
      <c r="AJ333" s="270"/>
      <c r="AK333" s="267"/>
      <c r="AL333" s="274"/>
      <c r="AM333" s="270"/>
      <c r="AN333" s="270"/>
      <c r="AO333" s="270"/>
      <c r="AP333" s="270"/>
      <c r="AQ333" s="268"/>
      <c r="AR333" s="270"/>
      <c r="AS333" s="270"/>
      <c r="AT333" s="270"/>
      <c r="AU333" s="268"/>
      <c r="AV333" s="270"/>
      <c r="AW333" s="187"/>
      <c r="AX333" s="268"/>
      <c r="AY333" s="8"/>
      <c r="AZ333" s="8"/>
      <c r="BA333" s="8"/>
    </row>
    <row r="334" spans="1:53">
      <c r="A334" s="266"/>
      <c r="B334" s="267"/>
      <c r="C334" s="184"/>
      <c r="D334" s="186"/>
      <c r="E334" s="218"/>
      <c r="F334" s="185"/>
      <c r="G334" s="185"/>
      <c r="H334" s="273"/>
      <c r="I334" s="269"/>
      <c r="J334" s="266"/>
      <c r="K334" s="266"/>
      <c r="L334" s="266"/>
      <c r="M334" s="270"/>
      <c r="N334" s="268"/>
      <c r="O334" s="268"/>
      <c r="P334" s="270"/>
      <c r="R334" s="266"/>
      <c r="U334" s="270"/>
      <c r="V334" s="270"/>
      <c r="X334" s="270"/>
      <c r="Y334" s="270"/>
      <c r="Z334" s="270"/>
      <c r="AB334" s="297"/>
      <c r="AC334" s="270"/>
      <c r="AE334" s="187"/>
      <c r="AF334" s="268"/>
      <c r="AG334" s="268"/>
      <c r="AH334" s="270"/>
      <c r="AI334" s="270"/>
      <c r="AJ334" s="270"/>
      <c r="AK334" s="267"/>
      <c r="AL334" s="274"/>
      <c r="AM334" s="270"/>
      <c r="AN334" s="270"/>
      <c r="AO334" s="270"/>
      <c r="AP334" s="270"/>
      <c r="AQ334" s="268"/>
      <c r="AR334" s="270"/>
      <c r="AS334" s="270"/>
      <c r="AT334" s="270"/>
      <c r="AU334" s="268"/>
      <c r="AV334" s="270"/>
      <c r="AW334" s="187"/>
      <c r="AX334" s="268"/>
      <c r="AY334" s="8"/>
      <c r="AZ334" s="8"/>
      <c r="BA334" s="8"/>
    </row>
    <row r="335" spans="1:53">
      <c r="A335" s="266"/>
      <c r="B335" s="267"/>
      <c r="C335" s="184"/>
      <c r="D335" s="186"/>
      <c r="E335" s="218"/>
      <c r="F335" s="185"/>
      <c r="G335" s="185"/>
      <c r="H335" s="273"/>
      <c r="I335" s="269"/>
      <c r="J335" s="266"/>
      <c r="K335" s="266"/>
      <c r="L335" s="266"/>
      <c r="M335" s="270"/>
      <c r="N335" s="268"/>
      <c r="O335" s="268"/>
      <c r="P335" s="270"/>
      <c r="R335" s="266"/>
      <c r="U335" s="270"/>
      <c r="V335" s="270"/>
      <c r="X335" s="270"/>
      <c r="Y335" s="270"/>
      <c r="Z335" s="270"/>
      <c r="AB335" s="297"/>
      <c r="AC335" s="270"/>
      <c r="AE335" s="187"/>
      <c r="AF335" s="268"/>
      <c r="AG335" s="268"/>
      <c r="AH335" s="270"/>
      <c r="AI335" s="270"/>
      <c r="AJ335" s="270"/>
      <c r="AK335" s="267"/>
      <c r="AL335" s="274"/>
      <c r="AM335" s="270"/>
      <c r="AN335" s="270"/>
      <c r="AO335" s="270"/>
      <c r="AP335" s="270"/>
      <c r="AQ335" s="268"/>
      <c r="AR335" s="270"/>
      <c r="AS335" s="270"/>
      <c r="AT335" s="270"/>
      <c r="AU335" s="268"/>
      <c r="AV335" s="270"/>
      <c r="AW335" s="187"/>
      <c r="AX335" s="268"/>
      <c r="AY335" s="8"/>
      <c r="AZ335" s="8"/>
      <c r="BA335" s="8"/>
    </row>
    <row r="336" spans="1:53">
      <c r="A336" s="266"/>
      <c r="B336" s="267"/>
      <c r="C336" s="184"/>
      <c r="D336" s="186"/>
      <c r="E336" s="218"/>
      <c r="F336" s="185"/>
      <c r="G336" s="185"/>
      <c r="H336" s="273"/>
      <c r="I336" s="269"/>
      <c r="J336" s="266"/>
      <c r="K336" s="266"/>
      <c r="L336" s="266"/>
      <c r="M336" s="270"/>
      <c r="N336" s="268"/>
      <c r="O336" s="268"/>
      <c r="P336" s="270"/>
      <c r="R336" s="266"/>
      <c r="U336" s="270"/>
      <c r="V336" s="270"/>
      <c r="X336" s="270"/>
      <c r="Y336" s="270"/>
      <c r="Z336" s="270"/>
      <c r="AB336" s="297"/>
      <c r="AC336" s="270"/>
      <c r="AE336" s="187"/>
      <c r="AF336" s="268"/>
      <c r="AG336" s="268"/>
      <c r="AH336" s="270"/>
      <c r="AI336" s="270"/>
      <c r="AJ336" s="270"/>
      <c r="AK336" s="267"/>
      <c r="AL336" s="274"/>
      <c r="AM336" s="270"/>
      <c r="AN336" s="270"/>
      <c r="AO336" s="270"/>
      <c r="AP336" s="270"/>
      <c r="AQ336" s="268"/>
      <c r="AR336" s="270"/>
      <c r="AS336" s="270"/>
      <c r="AT336" s="270"/>
      <c r="AU336" s="268"/>
      <c r="AV336" s="270"/>
      <c r="AW336" s="187"/>
      <c r="AX336" s="268"/>
      <c r="AY336" s="8"/>
      <c r="AZ336" s="8"/>
      <c r="BA336" s="8"/>
    </row>
    <row r="337" spans="1:53">
      <c r="A337" s="266"/>
      <c r="B337" s="267"/>
      <c r="C337" s="184"/>
      <c r="D337" s="186"/>
      <c r="E337" s="218"/>
      <c r="F337" s="185"/>
      <c r="G337" s="185"/>
      <c r="H337" s="273"/>
      <c r="I337" s="269"/>
      <c r="J337" s="266"/>
      <c r="K337" s="266"/>
      <c r="L337" s="266"/>
      <c r="M337" s="270"/>
      <c r="N337" s="268"/>
      <c r="O337" s="268"/>
      <c r="P337" s="270"/>
      <c r="R337" s="266"/>
      <c r="U337" s="270"/>
      <c r="V337" s="270"/>
      <c r="X337" s="270"/>
      <c r="Y337" s="270"/>
      <c r="Z337" s="270"/>
      <c r="AB337" s="297"/>
      <c r="AC337" s="270"/>
      <c r="AE337" s="187"/>
      <c r="AF337" s="268"/>
      <c r="AG337" s="268"/>
      <c r="AH337" s="270"/>
      <c r="AI337" s="270"/>
      <c r="AJ337" s="270"/>
      <c r="AK337" s="267"/>
      <c r="AL337" s="274"/>
      <c r="AM337" s="270"/>
      <c r="AN337" s="270"/>
      <c r="AO337" s="270"/>
      <c r="AP337" s="270"/>
      <c r="AQ337" s="268"/>
      <c r="AR337" s="270"/>
      <c r="AS337" s="270"/>
      <c r="AT337" s="270"/>
      <c r="AU337" s="268"/>
      <c r="AV337" s="270"/>
      <c r="AW337" s="187"/>
      <c r="AX337" s="268"/>
      <c r="AY337" s="8"/>
      <c r="AZ337" s="8"/>
      <c r="BA337" s="8"/>
    </row>
    <row r="338" spans="1:53">
      <c r="A338" s="266"/>
      <c r="B338" s="267"/>
      <c r="C338" s="184"/>
      <c r="D338" s="186"/>
      <c r="E338" s="218"/>
      <c r="F338" s="185"/>
      <c r="G338" s="185"/>
      <c r="H338" s="273"/>
      <c r="I338" s="269"/>
      <c r="J338" s="266"/>
      <c r="K338" s="266"/>
      <c r="L338" s="266"/>
      <c r="M338" s="270"/>
      <c r="N338" s="268"/>
      <c r="O338" s="268"/>
      <c r="P338" s="270"/>
      <c r="R338" s="266"/>
      <c r="U338" s="270"/>
      <c r="V338" s="270"/>
      <c r="X338" s="270"/>
      <c r="Y338" s="270"/>
      <c r="Z338" s="270"/>
      <c r="AB338" s="297"/>
      <c r="AC338" s="270"/>
      <c r="AE338" s="187"/>
      <c r="AF338" s="268"/>
      <c r="AG338" s="268"/>
      <c r="AH338" s="270"/>
      <c r="AI338" s="270"/>
      <c r="AJ338" s="270"/>
      <c r="AK338" s="267"/>
      <c r="AL338" s="274"/>
      <c r="AM338" s="270"/>
      <c r="AN338" s="270"/>
      <c r="AO338" s="270"/>
      <c r="AP338" s="270"/>
      <c r="AQ338" s="268"/>
      <c r="AR338" s="270"/>
      <c r="AS338" s="270"/>
      <c r="AT338" s="270"/>
      <c r="AU338" s="268"/>
      <c r="AV338" s="270"/>
      <c r="AW338" s="187"/>
      <c r="AX338" s="268"/>
      <c r="AY338" s="8"/>
      <c r="AZ338" s="8"/>
      <c r="BA338" s="8"/>
    </row>
    <row r="339" spans="1:53">
      <c r="A339" s="266"/>
      <c r="B339" s="267"/>
      <c r="C339" s="184"/>
      <c r="D339" s="186"/>
      <c r="E339" s="218"/>
      <c r="F339" s="185"/>
      <c r="G339" s="185"/>
      <c r="H339" s="273"/>
      <c r="I339" s="269"/>
      <c r="J339" s="266"/>
      <c r="K339" s="266"/>
      <c r="L339" s="266"/>
      <c r="M339" s="270"/>
      <c r="N339" s="268"/>
      <c r="O339" s="268"/>
      <c r="P339" s="270"/>
      <c r="R339" s="266"/>
      <c r="U339" s="270"/>
      <c r="V339" s="270"/>
      <c r="X339" s="270"/>
      <c r="Y339" s="270"/>
      <c r="Z339" s="270"/>
      <c r="AB339" s="297"/>
      <c r="AC339" s="270"/>
      <c r="AE339" s="187"/>
      <c r="AF339" s="268"/>
      <c r="AG339" s="268"/>
      <c r="AH339" s="270"/>
      <c r="AI339" s="270"/>
      <c r="AJ339" s="270"/>
      <c r="AK339" s="267"/>
      <c r="AL339" s="274"/>
      <c r="AM339" s="270"/>
      <c r="AN339" s="270"/>
      <c r="AO339" s="270"/>
      <c r="AP339" s="270"/>
      <c r="AQ339" s="268"/>
      <c r="AR339" s="270"/>
      <c r="AS339" s="270"/>
      <c r="AT339" s="270"/>
      <c r="AU339" s="268"/>
      <c r="AV339" s="270"/>
      <c r="AW339" s="187"/>
      <c r="AX339" s="268"/>
      <c r="AY339" s="8"/>
      <c r="AZ339" s="8"/>
      <c r="BA339" s="8"/>
    </row>
    <row r="340" spans="1:53">
      <c r="A340" s="266"/>
      <c r="B340" s="267"/>
      <c r="C340" s="184"/>
      <c r="D340" s="186"/>
      <c r="E340" s="218"/>
      <c r="F340" s="185"/>
      <c r="G340" s="185"/>
      <c r="H340" s="273"/>
      <c r="I340" s="269"/>
      <c r="J340" s="266"/>
      <c r="K340" s="266"/>
      <c r="L340" s="266"/>
      <c r="M340" s="270"/>
      <c r="N340" s="268"/>
      <c r="O340" s="268"/>
      <c r="P340" s="270"/>
      <c r="R340" s="266"/>
      <c r="U340" s="270"/>
      <c r="V340" s="270"/>
      <c r="X340" s="270"/>
      <c r="Y340" s="270"/>
      <c r="Z340" s="270"/>
      <c r="AB340" s="297"/>
      <c r="AC340" s="270"/>
      <c r="AE340" s="187"/>
      <c r="AF340" s="268"/>
      <c r="AG340" s="268"/>
      <c r="AH340" s="270"/>
      <c r="AI340" s="270"/>
      <c r="AJ340" s="270"/>
      <c r="AK340" s="267"/>
      <c r="AL340" s="274"/>
      <c r="AM340" s="270"/>
      <c r="AN340" s="270"/>
      <c r="AO340" s="270"/>
      <c r="AP340" s="270"/>
      <c r="AQ340" s="268"/>
      <c r="AR340" s="270"/>
      <c r="AS340" s="270"/>
      <c r="AT340" s="270"/>
      <c r="AU340" s="268"/>
      <c r="AV340" s="270"/>
      <c r="AW340" s="187"/>
      <c r="AX340" s="268"/>
      <c r="AY340" s="8"/>
      <c r="AZ340" s="8"/>
      <c r="BA340" s="8"/>
    </row>
    <row r="341" spans="1:53">
      <c r="A341" s="266"/>
      <c r="B341" s="267"/>
      <c r="C341" s="184"/>
      <c r="D341" s="186"/>
      <c r="E341" s="218"/>
      <c r="F341" s="185"/>
      <c r="G341" s="185"/>
      <c r="H341" s="273"/>
      <c r="I341" s="269"/>
      <c r="J341" s="266"/>
      <c r="K341" s="266"/>
      <c r="L341" s="266"/>
      <c r="M341" s="270"/>
      <c r="N341" s="268"/>
      <c r="O341" s="268"/>
      <c r="P341" s="270"/>
      <c r="R341" s="266"/>
      <c r="U341" s="270"/>
      <c r="V341" s="270"/>
      <c r="X341" s="270"/>
      <c r="Y341" s="270"/>
      <c r="Z341" s="270"/>
      <c r="AB341" s="297"/>
      <c r="AC341" s="270"/>
      <c r="AE341" s="187"/>
      <c r="AF341" s="268"/>
      <c r="AG341" s="268"/>
      <c r="AH341" s="270"/>
      <c r="AI341" s="270"/>
      <c r="AJ341" s="270"/>
      <c r="AK341" s="267"/>
      <c r="AL341" s="274"/>
      <c r="AM341" s="270"/>
      <c r="AN341" s="270"/>
      <c r="AO341" s="270"/>
      <c r="AP341" s="270"/>
      <c r="AQ341" s="268"/>
      <c r="AR341" s="270"/>
      <c r="AS341" s="270"/>
      <c r="AT341" s="270"/>
      <c r="AU341" s="268"/>
      <c r="AV341" s="270"/>
      <c r="AW341" s="187"/>
      <c r="AX341" s="268"/>
      <c r="AY341" s="8"/>
      <c r="AZ341" s="8"/>
      <c r="BA341" s="8"/>
    </row>
    <row r="342" spans="1:53">
      <c r="A342" s="266"/>
      <c r="B342" s="267"/>
      <c r="C342" s="184"/>
      <c r="D342" s="186"/>
      <c r="E342" s="218"/>
      <c r="F342" s="185"/>
      <c r="G342" s="185"/>
      <c r="H342" s="273"/>
      <c r="I342" s="269"/>
      <c r="J342" s="266"/>
      <c r="K342" s="266"/>
      <c r="L342" s="266"/>
      <c r="M342" s="270"/>
      <c r="N342" s="268"/>
      <c r="O342" s="268"/>
      <c r="P342" s="270"/>
      <c r="R342" s="266"/>
      <c r="U342" s="270"/>
      <c r="V342" s="270"/>
      <c r="X342" s="270"/>
      <c r="Y342" s="270"/>
      <c r="Z342" s="270"/>
      <c r="AB342" s="297"/>
      <c r="AC342" s="270"/>
      <c r="AE342" s="187"/>
      <c r="AF342" s="268"/>
      <c r="AG342" s="268"/>
      <c r="AH342" s="270"/>
      <c r="AI342" s="270"/>
      <c r="AJ342" s="270"/>
      <c r="AK342" s="267"/>
      <c r="AL342" s="274"/>
      <c r="AM342" s="270"/>
      <c r="AN342" s="270"/>
      <c r="AO342" s="270"/>
      <c r="AP342" s="270"/>
      <c r="AQ342" s="268"/>
      <c r="AR342" s="270"/>
      <c r="AS342" s="270"/>
      <c r="AT342" s="270"/>
      <c r="AU342" s="268"/>
      <c r="AV342" s="270"/>
      <c r="AW342" s="187"/>
      <c r="AX342" s="268"/>
      <c r="AY342" s="8"/>
      <c r="AZ342" s="8"/>
      <c r="BA342" s="8"/>
    </row>
    <row r="343" spans="1:53">
      <c r="A343" s="266"/>
      <c r="B343" s="267"/>
      <c r="C343" s="184"/>
      <c r="D343" s="186"/>
      <c r="E343" s="218"/>
      <c r="F343" s="185"/>
      <c r="G343" s="185"/>
      <c r="H343" s="273"/>
      <c r="I343" s="269"/>
      <c r="J343" s="266"/>
      <c r="K343" s="266"/>
      <c r="L343" s="266"/>
      <c r="M343" s="270"/>
      <c r="N343" s="268"/>
      <c r="O343" s="268"/>
      <c r="P343" s="270"/>
      <c r="R343" s="266"/>
      <c r="U343" s="270"/>
      <c r="V343" s="270"/>
      <c r="X343" s="270"/>
      <c r="Y343" s="270"/>
      <c r="Z343" s="270"/>
      <c r="AB343" s="297"/>
      <c r="AC343" s="270"/>
      <c r="AE343" s="187"/>
      <c r="AF343" s="268"/>
      <c r="AG343" s="268"/>
      <c r="AH343" s="270"/>
      <c r="AI343" s="270"/>
      <c r="AJ343" s="270"/>
      <c r="AK343" s="267"/>
      <c r="AL343" s="274"/>
      <c r="AM343" s="270"/>
      <c r="AN343" s="270"/>
      <c r="AO343" s="270"/>
      <c r="AP343" s="270"/>
      <c r="AQ343" s="268"/>
      <c r="AR343" s="270"/>
      <c r="AS343" s="270"/>
      <c r="AT343" s="270"/>
      <c r="AU343" s="268"/>
      <c r="AV343" s="270"/>
      <c r="AW343" s="187"/>
      <c r="AX343" s="268"/>
      <c r="AY343" s="8"/>
      <c r="AZ343" s="8"/>
      <c r="BA343" s="8"/>
    </row>
    <row r="344" spans="1:53">
      <c r="A344" s="266"/>
      <c r="B344" s="267"/>
      <c r="C344" s="184"/>
      <c r="D344" s="186"/>
      <c r="E344" s="218"/>
      <c r="F344" s="185"/>
      <c r="G344" s="185"/>
      <c r="H344" s="273"/>
      <c r="I344" s="269"/>
      <c r="J344" s="266"/>
      <c r="K344" s="266"/>
      <c r="L344" s="266"/>
      <c r="M344" s="270"/>
      <c r="N344" s="268"/>
      <c r="O344" s="268"/>
      <c r="P344" s="270"/>
      <c r="R344" s="266"/>
      <c r="U344" s="270"/>
      <c r="V344" s="270"/>
      <c r="X344" s="270"/>
      <c r="Y344" s="270"/>
      <c r="Z344" s="270"/>
      <c r="AB344" s="297"/>
      <c r="AC344" s="270"/>
      <c r="AE344" s="187"/>
      <c r="AF344" s="268"/>
      <c r="AG344" s="268"/>
      <c r="AH344" s="270"/>
      <c r="AI344" s="270"/>
      <c r="AJ344" s="270"/>
      <c r="AK344" s="267"/>
      <c r="AL344" s="274"/>
      <c r="AM344" s="270"/>
      <c r="AN344" s="270"/>
      <c r="AO344" s="270"/>
      <c r="AP344" s="270"/>
      <c r="AQ344" s="268"/>
      <c r="AR344" s="270"/>
      <c r="AS344" s="270"/>
      <c r="AT344" s="270"/>
      <c r="AU344" s="268"/>
      <c r="AV344" s="270"/>
      <c r="AW344" s="187"/>
      <c r="AX344" s="268"/>
      <c r="AY344" s="8"/>
      <c r="AZ344" s="8"/>
      <c r="BA344" s="8"/>
    </row>
    <row r="345" spans="1:53">
      <c r="A345" s="266"/>
      <c r="B345" s="267"/>
      <c r="C345" s="184"/>
      <c r="D345" s="186"/>
      <c r="E345" s="218"/>
      <c r="F345" s="185"/>
      <c r="G345" s="185"/>
      <c r="H345" s="273"/>
      <c r="I345" s="269"/>
      <c r="J345" s="266"/>
      <c r="K345" s="266"/>
      <c r="L345" s="266"/>
      <c r="M345" s="270"/>
      <c r="N345" s="268"/>
      <c r="O345" s="268"/>
      <c r="P345" s="270"/>
      <c r="R345" s="266"/>
      <c r="U345" s="270"/>
      <c r="V345" s="270"/>
      <c r="X345" s="270"/>
      <c r="Y345" s="270"/>
      <c r="Z345" s="270"/>
      <c r="AB345" s="297"/>
      <c r="AC345" s="270"/>
      <c r="AE345" s="187"/>
      <c r="AF345" s="268"/>
      <c r="AG345" s="268"/>
      <c r="AH345" s="270"/>
      <c r="AI345" s="270"/>
      <c r="AJ345" s="270"/>
      <c r="AK345" s="267"/>
      <c r="AL345" s="274"/>
      <c r="AM345" s="270"/>
      <c r="AN345" s="270"/>
      <c r="AO345" s="270"/>
      <c r="AP345" s="270"/>
      <c r="AQ345" s="268"/>
      <c r="AR345" s="270"/>
      <c r="AS345" s="270"/>
      <c r="AT345" s="270"/>
      <c r="AU345" s="268"/>
      <c r="AV345" s="270"/>
      <c r="AW345" s="187"/>
      <c r="AX345" s="268"/>
      <c r="AY345" s="8"/>
      <c r="AZ345" s="8"/>
      <c r="BA345" s="8"/>
    </row>
    <row r="346" spans="1:53">
      <c r="A346" s="266"/>
      <c r="B346" s="267"/>
      <c r="C346" s="184"/>
      <c r="D346" s="186"/>
      <c r="E346" s="218"/>
      <c r="F346" s="185"/>
      <c r="G346" s="185"/>
      <c r="H346" s="273"/>
      <c r="I346" s="269"/>
      <c r="J346" s="266"/>
      <c r="K346" s="266"/>
      <c r="L346" s="266"/>
      <c r="M346" s="270"/>
      <c r="N346" s="268"/>
      <c r="O346" s="268"/>
      <c r="P346" s="270"/>
      <c r="R346" s="266"/>
      <c r="U346" s="270"/>
      <c r="V346" s="270"/>
      <c r="X346" s="270"/>
      <c r="Y346" s="270"/>
      <c r="Z346" s="270"/>
      <c r="AB346" s="297"/>
      <c r="AC346" s="270"/>
      <c r="AE346" s="187"/>
      <c r="AF346" s="268"/>
      <c r="AG346" s="268"/>
      <c r="AH346" s="270"/>
      <c r="AI346" s="270"/>
      <c r="AJ346" s="270"/>
      <c r="AK346" s="267"/>
      <c r="AL346" s="274"/>
      <c r="AM346" s="270"/>
      <c r="AN346" s="270"/>
      <c r="AO346" s="270"/>
      <c r="AP346" s="270"/>
      <c r="AQ346" s="268"/>
      <c r="AR346" s="270"/>
      <c r="AS346" s="270"/>
      <c r="AT346" s="270"/>
      <c r="AU346" s="268"/>
      <c r="AV346" s="270"/>
      <c r="AW346" s="187"/>
      <c r="AX346" s="268"/>
      <c r="AY346" s="8"/>
      <c r="AZ346" s="8"/>
      <c r="BA346" s="8"/>
    </row>
    <row r="347" spans="1:53">
      <c r="A347" s="266"/>
      <c r="B347" s="267"/>
      <c r="C347" s="184"/>
      <c r="D347" s="186"/>
      <c r="E347" s="218"/>
      <c r="F347" s="185"/>
      <c r="G347" s="185"/>
      <c r="H347" s="273"/>
      <c r="I347" s="269"/>
      <c r="J347" s="266"/>
      <c r="K347" s="266"/>
      <c r="L347" s="266"/>
      <c r="M347" s="270"/>
      <c r="N347" s="268"/>
      <c r="O347" s="268"/>
      <c r="P347" s="270"/>
      <c r="R347" s="266"/>
      <c r="U347" s="270"/>
      <c r="V347" s="270"/>
      <c r="X347" s="270"/>
      <c r="Y347" s="270"/>
      <c r="Z347" s="270"/>
      <c r="AB347" s="297"/>
      <c r="AC347" s="270"/>
      <c r="AE347" s="187"/>
      <c r="AF347" s="268"/>
      <c r="AG347" s="268"/>
      <c r="AH347" s="270"/>
      <c r="AI347" s="270"/>
      <c r="AJ347" s="270"/>
      <c r="AK347" s="267"/>
      <c r="AL347" s="274"/>
      <c r="AM347" s="270"/>
      <c r="AN347" s="270"/>
      <c r="AO347" s="270"/>
      <c r="AP347" s="270"/>
      <c r="AQ347" s="268"/>
      <c r="AR347" s="270"/>
      <c r="AS347" s="270"/>
      <c r="AT347" s="270"/>
      <c r="AU347" s="268"/>
      <c r="AV347" s="270"/>
      <c r="AW347" s="187"/>
      <c r="AX347" s="268"/>
      <c r="AY347" s="8"/>
      <c r="AZ347" s="8"/>
      <c r="BA347" s="8"/>
    </row>
    <row r="348" spans="1:53">
      <c r="A348" s="266"/>
      <c r="B348" s="267"/>
      <c r="C348" s="184"/>
      <c r="D348" s="186"/>
      <c r="E348" s="218"/>
      <c r="F348" s="185"/>
      <c r="G348" s="185"/>
      <c r="H348" s="273"/>
      <c r="I348" s="269"/>
      <c r="J348" s="266"/>
      <c r="K348" s="266"/>
      <c r="L348" s="266"/>
      <c r="M348" s="270"/>
      <c r="N348" s="268"/>
      <c r="O348" s="268"/>
      <c r="P348" s="270"/>
      <c r="R348" s="266"/>
      <c r="U348" s="270"/>
      <c r="V348" s="270"/>
      <c r="X348" s="270"/>
      <c r="Y348" s="270"/>
      <c r="Z348" s="270"/>
      <c r="AB348" s="297"/>
      <c r="AC348" s="270"/>
      <c r="AE348" s="187"/>
      <c r="AF348" s="268"/>
      <c r="AG348" s="268"/>
      <c r="AH348" s="270"/>
      <c r="AI348" s="270"/>
      <c r="AJ348" s="270"/>
      <c r="AK348" s="267"/>
      <c r="AL348" s="274"/>
      <c r="AM348" s="270"/>
      <c r="AN348" s="270"/>
      <c r="AO348" s="270"/>
      <c r="AP348" s="270"/>
      <c r="AQ348" s="268"/>
      <c r="AR348" s="270"/>
      <c r="AS348" s="270"/>
      <c r="AT348" s="270"/>
      <c r="AU348" s="268"/>
      <c r="AV348" s="270"/>
      <c r="AW348" s="187"/>
      <c r="AX348" s="268"/>
      <c r="AY348" s="8"/>
      <c r="AZ348" s="8"/>
      <c r="BA348" s="8"/>
    </row>
    <row r="349" spans="1:53">
      <c r="A349" s="266"/>
      <c r="B349" s="267"/>
      <c r="C349" s="184"/>
      <c r="D349" s="186"/>
      <c r="E349" s="218"/>
      <c r="F349" s="185"/>
      <c r="G349" s="185"/>
      <c r="H349" s="273"/>
      <c r="I349" s="269"/>
      <c r="J349" s="266"/>
      <c r="K349" s="266"/>
      <c r="L349" s="266"/>
      <c r="M349" s="270"/>
      <c r="N349" s="268"/>
      <c r="O349" s="268"/>
      <c r="P349" s="270"/>
      <c r="R349" s="266"/>
      <c r="U349" s="270"/>
      <c r="V349" s="270"/>
      <c r="X349" s="270"/>
      <c r="Y349" s="270"/>
      <c r="Z349" s="270"/>
      <c r="AB349" s="297"/>
      <c r="AC349" s="270"/>
      <c r="AE349" s="187"/>
      <c r="AF349" s="268"/>
      <c r="AG349" s="268"/>
      <c r="AH349" s="270"/>
      <c r="AI349" s="270"/>
      <c r="AJ349" s="270"/>
      <c r="AK349" s="267"/>
      <c r="AL349" s="274"/>
      <c r="AM349" s="270"/>
      <c r="AN349" s="270"/>
      <c r="AO349" s="270"/>
      <c r="AP349" s="270"/>
      <c r="AQ349" s="268"/>
      <c r="AR349" s="270"/>
      <c r="AS349" s="270"/>
      <c r="AT349" s="270"/>
      <c r="AU349" s="268"/>
      <c r="AV349" s="270"/>
      <c r="AW349" s="187"/>
      <c r="AX349" s="268"/>
      <c r="AY349" s="8"/>
      <c r="AZ349" s="8"/>
      <c r="BA349" s="8"/>
    </row>
    <row r="350" spans="1:53">
      <c r="A350" s="266"/>
      <c r="B350" s="267"/>
      <c r="C350" s="184"/>
      <c r="D350" s="186"/>
      <c r="E350" s="218"/>
      <c r="F350" s="185"/>
      <c r="G350" s="185"/>
      <c r="H350" s="273"/>
      <c r="I350" s="269"/>
      <c r="J350" s="266"/>
      <c r="K350" s="266"/>
      <c r="L350" s="266"/>
      <c r="M350" s="270"/>
      <c r="N350" s="268"/>
      <c r="O350" s="268"/>
      <c r="P350" s="270"/>
      <c r="R350" s="266"/>
      <c r="U350" s="270"/>
      <c r="V350" s="270"/>
      <c r="X350" s="270"/>
      <c r="Y350" s="270"/>
      <c r="Z350" s="270"/>
      <c r="AB350" s="297"/>
      <c r="AC350" s="270"/>
      <c r="AE350" s="187"/>
      <c r="AF350" s="268"/>
      <c r="AG350" s="268"/>
      <c r="AH350" s="270"/>
      <c r="AI350" s="270"/>
      <c r="AJ350" s="270"/>
      <c r="AK350" s="267"/>
      <c r="AL350" s="274"/>
      <c r="AM350" s="270"/>
      <c r="AN350" s="270"/>
      <c r="AO350" s="270"/>
      <c r="AP350" s="270"/>
      <c r="AQ350" s="268"/>
      <c r="AR350" s="270"/>
      <c r="AS350" s="270"/>
      <c r="AT350" s="270"/>
      <c r="AU350" s="268"/>
      <c r="AV350" s="270"/>
      <c r="AW350" s="187"/>
      <c r="AX350" s="268"/>
      <c r="AY350" s="8"/>
      <c r="AZ350" s="8"/>
      <c r="BA350" s="8"/>
    </row>
    <row r="351" spans="1:53">
      <c r="A351" s="266"/>
      <c r="B351" s="267"/>
      <c r="C351" s="184"/>
      <c r="D351" s="186"/>
      <c r="E351" s="218"/>
      <c r="F351" s="185"/>
      <c r="G351" s="185"/>
      <c r="H351" s="273"/>
      <c r="I351" s="269"/>
      <c r="J351" s="266"/>
      <c r="K351" s="266"/>
      <c r="L351" s="266"/>
      <c r="M351" s="270"/>
      <c r="N351" s="268"/>
      <c r="O351" s="268"/>
      <c r="P351" s="270"/>
      <c r="R351" s="266"/>
      <c r="U351" s="270"/>
      <c r="V351" s="270"/>
      <c r="X351" s="270"/>
      <c r="Y351" s="270"/>
      <c r="Z351" s="270"/>
      <c r="AB351" s="297"/>
      <c r="AC351" s="270"/>
      <c r="AE351" s="187"/>
      <c r="AF351" s="268"/>
      <c r="AG351" s="268"/>
      <c r="AH351" s="270"/>
      <c r="AI351" s="270"/>
      <c r="AJ351" s="270"/>
      <c r="AK351" s="267"/>
      <c r="AL351" s="274"/>
      <c r="AM351" s="270"/>
      <c r="AN351" s="270"/>
      <c r="AO351" s="270"/>
      <c r="AP351" s="270"/>
      <c r="AQ351" s="268"/>
      <c r="AR351" s="270"/>
      <c r="AS351" s="270"/>
      <c r="AT351" s="270"/>
      <c r="AU351" s="268"/>
      <c r="AV351" s="270"/>
      <c r="AW351" s="187"/>
      <c r="AX351" s="268"/>
      <c r="AY351" s="8"/>
      <c r="AZ351" s="8"/>
      <c r="BA351" s="8"/>
    </row>
    <row r="352" spans="1:53">
      <c r="A352" s="266"/>
      <c r="B352" s="267"/>
      <c r="C352" s="184"/>
      <c r="D352" s="186"/>
      <c r="E352" s="218"/>
      <c r="F352" s="185"/>
      <c r="G352" s="185"/>
      <c r="H352" s="273"/>
      <c r="I352" s="269"/>
      <c r="J352" s="266"/>
      <c r="K352" s="266"/>
      <c r="L352" s="266"/>
      <c r="M352" s="270"/>
      <c r="N352" s="268"/>
      <c r="O352" s="268"/>
      <c r="P352" s="270"/>
      <c r="R352" s="266"/>
      <c r="U352" s="270"/>
      <c r="V352" s="270"/>
      <c r="X352" s="270"/>
      <c r="Y352" s="270"/>
      <c r="Z352" s="270"/>
      <c r="AB352" s="297"/>
      <c r="AC352" s="270"/>
      <c r="AE352" s="187"/>
      <c r="AF352" s="268"/>
      <c r="AG352" s="268"/>
      <c r="AH352" s="270"/>
      <c r="AI352" s="270"/>
      <c r="AJ352" s="270"/>
      <c r="AK352" s="267"/>
      <c r="AL352" s="274"/>
      <c r="AM352" s="270"/>
      <c r="AN352" s="270"/>
      <c r="AO352" s="270"/>
      <c r="AP352" s="270"/>
      <c r="AQ352" s="268"/>
      <c r="AR352" s="270"/>
      <c r="AS352" s="270"/>
      <c r="AT352" s="270"/>
      <c r="AU352" s="268"/>
      <c r="AV352" s="270"/>
      <c r="AW352" s="187"/>
      <c r="AX352" s="268"/>
      <c r="AY352" s="8"/>
      <c r="AZ352" s="8"/>
      <c r="BA352" s="8"/>
    </row>
    <row r="353" spans="1:53">
      <c r="A353" s="266"/>
      <c r="B353" s="267"/>
      <c r="C353" s="184"/>
      <c r="D353" s="186"/>
      <c r="E353" s="218"/>
      <c r="F353" s="185"/>
      <c r="G353" s="185"/>
      <c r="H353" s="273"/>
      <c r="I353" s="269"/>
      <c r="J353" s="266"/>
      <c r="K353" s="266"/>
      <c r="L353" s="266"/>
      <c r="M353" s="270"/>
      <c r="N353" s="268"/>
      <c r="O353" s="268"/>
      <c r="P353" s="270"/>
      <c r="R353" s="266"/>
      <c r="U353" s="270"/>
      <c r="V353" s="270"/>
      <c r="X353" s="270"/>
      <c r="Y353" s="270"/>
      <c r="Z353" s="270"/>
      <c r="AB353" s="297"/>
      <c r="AC353" s="270"/>
      <c r="AE353" s="187"/>
      <c r="AF353" s="268"/>
      <c r="AG353" s="268"/>
      <c r="AH353" s="270"/>
      <c r="AI353" s="270"/>
      <c r="AJ353" s="270"/>
      <c r="AK353" s="267"/>
      <c r="AL353" s="274"/>
      <c r="AM353" s="270"/>
      <c r="AN353" s="270"/>
      <c r="AO353" s="270"/>
      <c r="AP353" s="270"/>
      <c r="AQ353" s="268"/>
      <c r="AR353" s="270"/>
      <c r="AS353" s="270"/>
      <c r="AT353" s="270"/>
      <c r="AU353" s="268"/>
      <c r="AV353" s="270"/>
      <c r="AW353" s="187"/>
      <c r="AX353" s="268"/>
      <c r="AY353" s="8"/>
      <c r="AZ353" s="8"/>
      <c r="BA353" s="8"/>
    </row>
    <row r="354" spans="1:53">
      <c r="A354" s="266"/>
      <c r="B354" s="267"/>
      <c r="C354" s="184"/>
      <c r="D354" s="186"/>
      <c r="E354" s="218"/>
      <c r="F354" s="185"/>
      <c r="G354" s="185"/>
      <c r="H354" s="273"/>
      <c r="I354" s="269"/>
      <c r="J354" s="266"/>
      <c r="K354" s="266"/>
      <c r="L354" s="266"/>
      <c r="M354" s="270"/>
      <c r="N354" s="268"/>
      <c r="O354" s="268"/>
      <c r="P354" s="270"/>
      <c r="R354" s="266"/>
      <c r="U354" s="270"/>
      <c r="V354" s="270"/>
      <c r="X354" s="270"/>
      <c r="Y354" s="270"/>
      <c r="Z354" s="270"/>
      <c r="AB354" s="297"/>
      <c r="AC354" s="270"/>
      <c r="AE354" s="187"/>
      <c r="AF354" s="268"/>
      <c r="AG354" s="268"/>
      <c r="AH354" s="270"/>
      <c r="AI354" s="270"/>
      <c r="AJ354" s="270"/>
      <c r="AK354" s="267"/>
      <c r="AL354" s="274"/>
      <c r="AM354" s="270"/>
      <c r="AN354" s="270"/>
      <c r="AO354" s="270"/>
      <c r="AP354" s="270"/>
      <c r="AQ354" s="268"/>
      <c r="AR354" s="270"/>
      <c r="AS354" s="270"/>
      <c r="AT354" s="270"/>
      <c r="AU354" s="268"/>
      <c r="AV354" s="270"/>
      <c r="AW354" s="187"/>
      <c r="AX354" s="268"/>
      <c r="AY354" s="8"/>
      <c r="AZ354" s="8"/>
      <c r="BA354" s="8"/>
    </row>
    <row r="355" spans="1:53">
      <c r="A355" s="266"/>
      <c r="B355" s="267"/>
      <c r="C355" s="184"/>
      <c r="D355" s="186"/>
      <c r="E355" s="218"/>
      <c r="F355" s="185"/>
      <c r="G355" s="185"/>
      <c r="H355" s="273"/>
      <c r="I355" s="269"/>
      <c r="J355" s="266"/>
      <c r="K355" s="266"/>
      <c r="L355" s="266"/>
      <c r="M355" s="270"/>
      <c r="N355" s="268"/>
      <c r="O355" s="268"/>
      <c r="P355" s="270"/>
      <c r="R355" s="266"/>
      <c r="U355" s="270"/>
      <c r="V355" s="270"/>
      <c r="X355" s="270"/>
      <c r="Y355" s="270"/>
      <c r="Z355" s="270"/>
      <c r="AB355" s="297"/>
      <c r="AC355" s="270"/>
      <c r="AE355" s="187"/>
      <c r="AF355" s="268"/>
      <c r="AG355" s="268"/>
      <c r="AH355" s="270"/>
      <c r="AI355" s="270"/>
      <c r="AJ355" s="270"/>
      <c r="AK355" s="267"/>
      <c r="AL355" s="274"/>
      <c r="AM355" s="270"/>
      <c r="AN355" s="270"/>
      <c r="AO355" s="270"/>
      <c r="AP355" s="270"/>
      <c r="AQ355" s="268"/>
      <c r="AR355" s="270"/>
      <c r="AS355" s="270"/>
      <c r="AT355" s="270"/>
      <c r="AU355" s="268"/>
      <c r="AV355" s="270"/>
      <c r="AW355" s="187"/>
      <c r="AX355" s="268"/>
      <c r="AY355" s="8"/>
      <c r="AZ355" s="8"/>
      <c r="BA355" s="8"/>
    </row>
    <row r="356" spans="1:53">
      <c r="A356" s="266"/>
      <c r="B356" s="267"/>
      <c r="C356" s="184"/>
      <c r="D356" s="186"/>
      <c r="E356" s="218"/>
      <c r="F356" s="185"/>
      <c r="G356" s="185"/>
      <c r="H356" s="273"/>
      <c r="I356" s="269"/>
      <c r="J356" s="266"/>
      <c r="K356" s="266"/>
      <c r="L356" s="266"/>
      <c r="M356" s="270"/>
      <c r="N356" s="268"/>
      <c r="O356" s="268"/>
      <c r="P356" s="270"/>
      <c r="R356" s="266"/>
      <c r="U356" s="270"/>
      <c r="V356" s="270"/>
      <c r="X356" s="270"/>
      <c r="Y356" s="270"/>
      <c r="Z356" s="270"/>
      <c r="AB356" s="297"/>
      <c r="AC356" s="270"/>
      <c r="AE356" s="187"/>
      <c r="AF356" s="268"/>
      <c r="AG356" s="268"/>
      <c r="AH356" s="270"/>
      <c r="AI356" s="270"/>
      <c r="AJ356" s="270"/>
      <c r="AK356" s="267"/>
      <c r="AL356" s="274"/>
      <c r="AM356" s="270"/>
      <c r="AN356" s="270"/>
      <c r="AO356" s="270"/>
      <c r="AP356" s="270"/>
      <c r="AQ356" s="268"/>
      <c r="AR356" s="270"/>
      <c r="AS356" s="270"/>
      <c r="AT356" s="270"/>
      <c r="AU356" s="268"/>
      <c r="AV356" s="270"/>
      <c r="AW356" s="187"/>
      <c r="AX356" s="268"/>
      <c r="AY356" s="8"/>
      <c r="AZ356" s="8"/>
      <c r="BA356" s="8"/>
    </row>
    <row r="357" spans="1:53">
      <c r="A357" s="266"/>
      <c r="B357" s="267"/>
      <c r="C357" s="184"/>
      <c r="D357" s="186"/>
      <c r="E357" s="218"/>
      <c r="F357" s="185"/>
      <c r="G357" s="185"/>
      <c r="H357" s="273"/>
      <c r="I357" s="269"/>
      <c r="J357" s="266"/>
      <c r="K357" s="266"/>
      <c r="L357" s="266"/>
      <c r="M357" s="270"/>
      <c r="N357" s="268"/>
      <c r="O357" s="268"/>
      <c r="P357" s="270"/>
      <c r="R357" s="266"/>
      <c r="U357" s="270"/>
      <c r="V357" s="270"/>
      <c r="X357" s="270"/>
      <c r="Y357" s="270"/>
      <c r="Z357" s="270"/>
      <c r="AB357" s="297"/>
      <c r="AC357" s="270"/>
      <c r="AE357" s="187"/>
      <c r="AF357" s="268"/>
      <c r="AG357" s="268"/>
      <c r="AH357" s="270"/>
      <c r="AI357" s="270"/>
      <c r="AJ357" s="270"/>
      <c r="AK357" s="267"/>
      <c r="AL357" s="274"/>
      <c r="AM357" s="270"/>
      <c r="AN357" s="270"/>
      <c r="AO357" s="270"/>
      <c r="AP357" s="270"/>
      <c r="AQ357" s="268"/>
      <c r="AR357" s="270"/>
      <c r="AS357" s="270"/>
      <c r="AT357" s="270"/>
      <c r="AU357" s="268"/>
      <c r="AV357" s="270"/>
      <c r="AW357" s="187"/>
      <c r="AX357" s="268"/>
      <c r="AY357" s="8"/>
      <c r="AZ357" s="8"/>
      <c r="BA357" s="8"/>
    </row>
    <row r="358" spans="1:53">
      <c r="A358" s="266"/>
      <c r="B358" s="267"/>
      <c r="C358" s="184"/>
      <c r="D358" s="186"/>
      <c r="E358" s="218"/>
      <c r="F358" s="185"/>
      <c r="G358" s="185"/>
      <c r="H358" s="273"/>
      <c r="I358" s="269"/>
      <c r="J358" s="266"/>
      <c r="K358" s="266"/>
      <c r="L358" s="266"/>
      <c r="M358" s="270"/>
      <c r="N358" s="268"/>
      <c r="O358" s="268"/>
      <c r="P358" s="270"/>
      <c r="R358" s="266"/>
      <c r="U358" s="270"/>
      <c r="V358" s="270"/>
      <c r="X358" s="270"/>
      <c r="Y358" s="270"/>
      <c r="Z358" s="270"/>
      <c r="AB358" s="297"/>
      <c r="AC358" s="270"/>
      <c r="AE358" s="187"/>
      <c r="AF358" s="268"/>
      <c r="AG358" s="268"/>
      <c r="AH358" s="270"/>
      <c r="AI358" s="270"/>
      <c r="AJ358" s="270"/>
      <c r="AK358" s="267"/>
      <c r="AL358" s="274"/>
      <c r="AM358" s="270"/>
      <c r="AN358" s="270"/>
      <c r="AO358" s="270"/>
      <c r="AP358" s="270"/>
      <c r="AQ358" s="268"/>
      <c r="AR358" s="270"/>
      <c r="AS358" s="270"/>
      <c r="AT358" s="270"/>
      <c r="AU358" s="268"/>
      <c r="AV358" s="270"/>
      <c r="AW358" s="187"/>
      <c r="AX358" s="268"/>
      <c r="AY358" s="8"/>
      <c r="AZ358" s="8"/>
      <c r="BA358" s="8"/>
    </row>
    <row r="359" spans="1:53">
      <c r="A359" s="266"/>
      <c r="B359" s="267"/>
      <c r="C359" s="184"/>
      <c r="D359" s="186"/>
      <c r="E359" s="218"/>
      <c r="F359" s="185"/>
      <c r="G359" s="185"/>
      <c r="H359" s="273"/>
      <c r="I359" s="269"/>
      <c r="J359" s="266"/>
      <c r="K359" s="266"/>
      <c r="L359" s="266"/>
      <c r="M359" s="270"/>
      <c r="N359" s="268"/>
      <c r="O359" s="268"/>
      <c r="P359" s="270"/>
      <c r="R359" s="266"/>
      <c r="U359" s="270"/>
      <c r="V359" s="270"/>
      <c r="X359" s="270"/>
      <c r="Y359" s="270"/>
      <c r="Z359" s="270"/>
      <c r="AB359" s="297"/>
      <c r="AC359" s="270"/>
      <c r="AE359" s="187"/>
      <c r="AF359" s="268"/>
      <c r="AG359" s="268"/>
      <c r="AH359" s="270"/>
      <c r="AI359" s="270"/>
      <c r="AJ359" s="270"/>
      <c r="AK359" s="267"/>
      <c r="AL359" s="274"/>
      <c r="AM359" s="270"/>
      <c r="AN359" s="270"/>
      <c r="AO359" s="270"/>
      <c r="AP359" s="270"/>
      <c r="AQ359" s="268"/>
      <c r="AR359" s="270"/>
      <c r="AS359" s="270"/>
      <c r="AT359" s="270"/>
      <c r="AU359" s="268"/>
      <c r="AV359" s="270"/>
      <c r="AW359" s="187"/>
      <c r="AX359" s="268"/>
      <c r="AY359" s="8"/>
      <c r="AZ359" s="8"/>
      <c r="BA359" s="8"/>
    </row>
    <row r="360" spans="1:53">
      <c r="A360" s="266"/>
      <c r="B360" s="267"/>
      <c r="C360" s="184"/>
      <c r="D360" s="186"/>
      <c r="E360" s="218"/>
      <c r="F360" s="185"/>
      <c r="G360" s="185"/>
      <c r="H360" s="273"/>
      <c r="I360" s="269"/>
      <c r="J360" s="266"/>
      <c r="K360" s="266"/>
      <c r="L360" s="266"/>
      <c r="M360" s="270"/>
      <c r="N360" s="268"/>
      <c r="O360" s="268"/>
      <c r="P360" s="270"/>
      <c r="R360" s="266"/>
      <c r="U360" s="270"/>
      <c r="V360" s="270"/>
      <c r="X360" s="270"/>
      <c r="Y360" s="270"/>
      <c r="Z360" s="270"/>
      <c r="AB360" s="297"/>
      <c r="AC360" s="270"/>
      <c r="AE360" s="187"/>
      <c r="AF360" s="268"/>
      <c r="AG360" s="268"/>
      <c r="AH360" s="270"/>
      <c r="AI360" s="270"/>
      <c r="AJ360" s="270"/>
      <c r="AK360" s="267"/>
      <c r="AL360" s="274"/>
      <c r="AM360" s="270"/>
      <c r="AN360" s="270"/>
      <c r="AO360" s="270"/>
      <c r="AP360" s="270"/>
      <c r="AQ360" s="268"/>
      <c r="AR360" s="270"/>
      <c r="AS360" s="270"/>
      <c r="AT360" s="270"/>
      <c r="AU360" s="268"/>
      <c r="AV360" s="270"/>
      <c r="AW360" s="187"/>
      <c r="AX360" s="268"/>
      <c r="AY360" s="8"/>
      <c r="AZ360" s="8"/>
      <c r="BA360" s="8"/>
    </row>
    <row r="361" spans="1:53">
      <c r="A361" s="266"/>
      <c r="B361" s="267"/>
      <c r="C361" s="184"/>
      <c r="D361" s="186"/>
      <c r="E361" s="218"/>
      <c r="F361" s="185"/>
      <c r="G361" s="185"/>
      <c r="H361" s="273"/>
      <c r="I361" s="269"/>
      <c r="J361" s="266"/>
      <c r="K361" s="266"/>
      <c r="L361" s="266"/>
      <c r="M361" s="270"/>
      <c r="N361" s="268"/>
      <c r="O361" s="268"/>
      <c r="P361" s="270"/>
      <c r="R361" s="266"/>
      <c r="U361" s="270"/>
      <c r="V361" s="270"/>
      <c r="X361" s="270"/>
      <c r="Y361" s="270"/>
      <c r="Z361" s="270"/>
      <c r="AB361" s="297"/>
      <c r="AC361" s="270"/>
      <c r="AE361" s="187"/>
      <c r="AF361" s="268"/>
      <c r="AG361" s="268"/>
      <c r="AH361" s="270"/>
      <c r="AI361" s="270"/>
      <c r="AJ361" s="270"/>
      <c r="AK361" s="267"/>
      <c r="AL361" s="274"/>
      <c r="AM361" s="270"/>
      <c r="AN361" s="270"/>
      <c r="AO361" s="270"/>
      <c r="AP361" s="270"/>
      <c r="AQ361" s="268"/>
      <c r="AR361" s="270"/>
      <c r="AS361" s="270"/>
      <c r="AT361" s="270"/>
      <c r="AU361" s="268"/>
      <c r="AV361" s="270"/>
      <c r="AW361" s="187"/>
      <c r="AX361" s="268"/>
      <c r="AY361" s="8"/>
      <c r="AZ361" s="8"/>
      <c r="BA361" s="8"/>
    </row>
    <row r="362" spans="1:53">
      <c r="A362" s="266"/>
      <c r="B362" s="267"/>
      <c r="C362" s="184"/>
      <c r="D362" s="186"/>
      <c r="E362" s="218"/>
      <c r="F362" s="185"/>
      <c r="G362" s="185"/>
      <c r="H362" s="273"/>
      <c r="I362" s="269"/>
      <c r="J362" s="266"/>
      <c r="K362" s="266"/>
      <c r="L362" s="266"/>
      <c r="M362" s="270"/>
      <c r="N362" s="268"/>
      <c r="O362" s="268"/>
      <c r="P362" s="270"/>
      <c r="R362" s="266"/>
      <c r="U362" s="270"/>
      <c r="V362" s="270"/>
      <c r="X362" s="270"/>
      <c r="Y362" s="270"/>
      <c r="Z362" s="270"/>
      <c r="AB362" s="297"/>
      <c r="AC362" s="270"/>
      <c r="AE362" s="187"/>
      <c r="AF362" s="268"/>
      <c r="AG362" s="268"/>
      <c r="AH362" s="270"/>
      <c r="AI362" s="270"/>
      <c r="AJ362" s="270"/>
      <c r="AK362" s="267"/>
      <c r="AL362" s="274"/>
      <c r="AM362" s="270"/>
      <c r="AN362" s="270"/>
      <c r="AO362" s="270"/>
      <c r="AP362" s="270"/>
      <c r="AQ362" s="268"/>
      <c r="AR362" s="270"/>
      <c r="AS362" s="270"/>
      <c r="AT362" s="270"/>
      <c r="AU362" s="268"/>
      <c r="AV362" s="270"/>
      <c r="AW362" s="187"/>
      <c r="AX362" s="268"/>
      <c r="AY362" s="8"/>
      <c r="AZ362" s="8"/>
      <c r="BA362" s="8"/>
    </row>
    <row r="363" spans="1:53">
      <c r="A363" s="266"/>
      <c r="B363" s="267"/>
      <c r="C363" s="184"/>
      <c r="D363" s="186"/>
      <c r="E363" s="218"/>
      <c r="F363" s="185"/>
      <c r="G363" s="185"/>
      <c r="H363" s="273"/>
      <c r="I363" s="269"/>
      <c r="J363" s="266"/>
      <c r="K363" s="266"/>
      <c r="L363" s="266"/>
      <c r="M363" s="270"/>
      <c r="N363" s="268"/>
      <c r="O363" s="268"/>
      <c r="P363" s="270"/>
      <c r="R363" s="266"/>
      <c r="U363" s="270"/>
      <c r="V363" s="270"/>
      <c r="X363" s="270"/>
      <c r="Y363" s="270"/>
      <c r="Z363" s="270"/>
      <c r="AB363" s="297"/>
      <c r="AC363" s="270"/>
      <c r="AE363" s="187"/>
      <c r="AF363" s="268"/>
      <c r="AG363" s="268"/>
      <c r="AH363" s="270"/>
      <c r="AI363" s="270"/>
      <c r="AJ363" s="270"/>
      <c r="AK363" s="267"/>
      <c r="AL363" s="274"/>
      <c r="AM363" s="270"/>
      <c r="AN363" s="270"/>
      <c r="AO363" s="270"/>
      <c r="AP363" s="270"/>
      <c r="AQ363" s="268"/>
      <c r="AR363" s="270"/>
      <c r="AS363" s="270"/>
      <c r="AT363" s="270"/>
      <c r="AU363" s="268"/>
      <c r="AV363" s="270"/>
      <c r="AW363" s="187"/>
      <c r="AX363" s="268"/>
      <c r="AY363" s="8"/>
      <c r="AZ363" s="8"/>
      <c r="BA363" s="8"/>
    </row>
    <row r="364" spans="1:53">
      <c r="A364" s="266"/>
      <c r="B364" s="267"/>
      <c r="C364" s="184"/>
      <c r="D364" s="186"/>
      <c r="E364" s="218"/>
      <c r="F364" s="185"/>
      <c r="G364" s="185"/>
      <c r="H364" s="273"/>
      <c r="I364" s="269"/>
      <c r="J364" s="266"/>
      <c r="K364" s="266"/>
      <c r="L364" s="266"/>
      <c r="M364" s="270"/>
      <c r="N364" s="268"/>
      <c r="O364" s="268"/>
      <c r="P364" s="270"/>
      <c r="R364" s="266"/>
      <c r="U364" s="270"/>
      <c r="V364" s="270"/>
      <c r="X364" s="270"/>
      <c r="Y364" s="270"/>
      <c r="Z364" s="270"/>
      <c r="AB364" s="297"/>
      <c r="AC364" s="270"/>
      <c r="AE364" s="187"/>
      <c r="AF364" s="268"/>
      <c r="AG364" s="268"/>
      <c r="AH364" s="270"/>
      <c r="AI364" s="270"/>
      <c r="AJ364" s="270"/>
      <c r="AK364" s="267"/>
      <c r="AL364" s="274"/>
      <c r="AM364" s="270"/>
      <c r="AN364" s="270"/>
      <c r="AO364" s="270"/>
      <c r="AP364" s="270"/>
      <c r="AQ364" s="268"/>
      <c r="AR364" s="270"/>
      <c r="AS364" s="270"/>
      <c r="AT364" s="270"/>
      <c r="AU364" s="268"/>
      <c r="AV364" s="270"/>
      <c r="AW364" s="187"/>
      <c r="AX364" s="268"/>
      <c r="AY364" s="8"/>
      <c r="AZ364" s="8"/>
      <c r="BA364" s="8"/>
    </row>
    <row r="365" spans="1:53">
      <c r="A365" s="266"/>
      <c r="B365" s="267"/>
      <c r="C365" s="184"/>
      <c r="D365" s="186"/>
      <c r="E365" s="218"/>
      <c r="F365" s="185"/>
      <c r="G365" s="185"/>
      <c r="H365" s="273"/>
      <c r="I365" s="269"/>
      <c r="J365" s="266"/>
      <c r="K365" s="266"/>
      <c r="L365" s="266"/>
      <c r="M365" s="270"/>
      <c r="N365" s="268"/>
      <c r="O365" s="268"/>
      <c r="P365" s="270"/>
      <c r="R365" s="266"/>
      <c r="U365" s="270"/>
      <c r="V365" s="270"/>
      <c r="X365" s="270"/>
      <c r="Y365" s="270"/>
      <c r="Z365" s="270"/>
      <c r="AB365" s="297"/>
      <c r="AC365" s="270"/>
      <c r="AE365" s="187"/>
      <c r="AF365" s="268"/>
      <c r="AG365" s="268"/>
      <c r="AH365" s="270"/>
      <c r="AI365" s="270"/>
      <c r="AJ365" s="270"/>
      <c r="AK365" s="267"/>
      <c r="AL365" s="274"/>
      <c r="AM365" s="270"/>
      <c r="AN365" s="270"/>
      <c r="AO365" s="270"/>
      <c r="AP365" s="270"/>
      <c r="AQ365" s="268"/>
      <c r="AR365" s="270"/>
      <c r="AS365" s="270"/>
      <c r="AT365" s="270"/>
      <c r="AU365" s="268"/>
      <c r="AV365" s="270"/>
      <c r="AW365" s="187"/>
      <c r="AX365" s="268"/>
      <c r="AY365" s="8"/>
      <c r="AZ365" s="8"/>
      <c r="BA365" s="8"/>
    </row>
    <row r="366" spans="1:53">
      <c r="A366" s="266"/>
      <c r="B366" s="267"/>
      <c r="C366" s="184"/>
      <c r="D366" s="186"/>
      <c r="E366" s="218"/>
      <c r="F366" s="185"/>
      <c r="G366" s="185"/>
      <c r="H366" s="273"/>
      <c r="I366" s="269"/>
      <c r="J366" s="266"/>
      <c r="K366" s="266"/>
      <c r="L366" s="266"/>
      <c r="M366" s="270"/>
      <c r="N366" s="268"/>
      <c r="O366" s="268"/>
      <c r="P366" s="270"/>
      <c r="R366" s="266"/>
      <c r="U366" s="270"/>
      <c r="V366" s="270"/>
      <c r="X366" s="270"/>
      <c r="Y366" s="270"/>
      <c r="Z366" s="270"/>
      <c r="AB366" s="297"/>
      <c r="AC366" s="270"/>
      <c r="AE366" s="187"/>
      <c r="AF366" s="268"/>
      <c r="AG366" s="268"/>
      <c r="AH366" s="270"/>
      <c r="AI366" s="270"/>
      <c r="AJ366" s="270"/>
      <c r="AK366" s="267"/>
      <c r="AL366" s="274"/>
      <c r="AM366" s="270"/>
      <c r="AN366" s="270"/>
      <c r="AO366" s="270"/>
      <c r="AP366" s="270"/>
      <c r="AQ366" s="268"/>
      <c r="AR366" s="270"/>
      <c r="AS366" s="270"/>
      <c r="AT366" s="270"/>
      <c r="AU366" s="268"/>
      <c r="AV366" s="270"/>
      <c r="AW366" s="187"/>
      <c r="AX366" s="268"/>
      <c r="AY366" s="8"/>
      <c r="AZ366" s="8"/>
      <c r="BA366" s="8"/>
    </row>
    <row r="367" spans="1:53">
      <c r="A367" s="266"/>
      <c r="B367" s="267"/>
      <c r="C367" s="184"/>
      <c r="D367" s="186"/>
      <c r="E367" s="218"/>
      <c r="F367" s="185"/>
      <c r="G367" s="185"/>
      <c r="H367" s="273"/>
      <c r="I367" s="269"/>
      <c r="J367" s="266"/>
      <c r="K367" s="266"/>
      <c r="L367" s="266"/>
      <c r="M367" s="270"/>
      <c r="N367" s="268"/>
      <c r="O367" s="268"/>
      <c r="P367" s="270"/>
      <c r="R367" s="266"/>
      <c r="U367" s="270"/>
      <c r="V367" s="270"/>
      <c r="X367" s="270"/>
      <c r="Y367" s="270"/>
      <c r="Z367" s="270"/>
      <c r="AB367" s="297"/>
      <c r="AC367" s="270"/>
      <c r="AE367" s="187"/>
      <c r="AF367" s="268"/>
      <c r="AG367" s="268"/>
      <c r="AH367" s="270"/>
      <c r="AI367" s="270"/>
      <c r="AJ367" s="270"/>
      <c r="AK367" s="267"/>
      <c r="AL367" s="274"/>
      <c r="AM367" s="270"/>
      <c r="AN367" s="270"/>
      <c r="AO367" s="270"/>
      <c r="AP367" s="270"/>
      <c r="AQ367" s="268"/>
      <c r="AR367" s="270"/>
      <c r="AS367" s="270"/>
      <c r="AT367" s="270"/>
      <c r="AU367" s="268"/>
      <c r="AV367" s="270"/>
      <c r="AW367" s="187"/>
      <c r="AX367" s="268"/>
      <c r="AY367" s="8"/>
      <c r="AZ367" s="8"/>
      <c r="BA367" s="8"/>
    </row>
    <row r="368" spans="1:53">
      <c r="A368" s="266"/>
      <c r="B368" s="267"/>
      <c r="C368" s="184"/>
      <c r="D368" s="186"/>
      <c r="E368" s="218"/>
      <c r="F368" s="185"/>
      <c r="G368" s="185"/>
      <c r="H368" s="273"/>
      <c r="I368" s="269"/>
      <c r="J368" s="266"/>
      <c r="K368" s="266"/>
      <c r="L368" s="266"/>
      <c r="M368" s="270"/>
      <c r="N368" s="268"/>
      <c r="O368" s="268"/>
      <c r="P368" s="270"/>
      <c r="R368" s="266"/>
      <c r="U368" s="270"/>
      <c r="V368" s="270"/>
      <c r="X368" s="270"/>
      <c r="Y368" s="270"/>
      <c r="Z368" s="270"/>
      <c r="AB368" s="297"/>
      <c r="AC368" s="270"/>
      <c r="AE368" s="187"/>
      <c r="AF368" s="268"/>
      <c r="AG368" s="268"/>
      <c r="AH368" s="270"/>
      <c r="AI368" s="270"/>
      <c r="AJ368" s="270"/>
      <c r="AK368" s="267"/>
      <c r="AL368" s="274"/>
      <c r="AM368" s="270"/>
      <c r="AN368" s="270"/>
      <c r="AO368" s="270"/>
      <c r="AP368" s="270"/>
      <c r="AQ368" s="268"/>
      <c r="AR368" s="270"/>
      <c r="AS368" s="270"/>
      <c r="AT368" s="270"/>
      <c r="AU368" s="268"/>
      <c r="AV368" s="270"/>
      <c r="AW368" s="187"/>
      <c r="AX368" s="268"/>
      <c r="AY368" s="8"/>
      <c r="AZ368" s="8"/>
      <c r="BA368" s="8"/>
    </row>
    <row r="369" spans="1:53">
      <c r="A369" s="266"/>
      <c r="B369" s="267"/>
      <c r="C369" s="184"/>
      <c r="D369" s="186"/>
      <c r="E369" s="218"/>
      <c r="F369" s="185"/>
      <c r="G369" s="185"/>
      <c r="H369" s="273"/>
      <c r="I369" s="269"/>
      <c r="J369" s="266"/>
      <c r="K369" s="266"/>
      <c r="L369" s="266"/>
      <c r="M369" s="270"/>
      <c r="N369" s="268"/>
      <c r="O369" s="268"/>
      <c r="P369" s="270"/>
      <c r="R369" s="266"/>
      <c r="U369" s="270"/>
      <c r="V369" s="270"/>
      <c r="X369" s="270"/>
      <c r="Y369" s="270"/>
      <c r="Z369" s="270"/>
      <c r="AB369" s="297"/>
      <c r="AC369" s="270"/>
      <c r="AE369" s="187"/>
      <c r="AF369" s="268"/>
      <c r="AG369" s="268"/>
      <c r="AH369" s="270"/>
      <c r="AI369" s="270"/>
      <c r="AJ369" s="270"/>
      <c r="AK369" s="267"/>
      <c r="AL369" s="274"/>
      <c r="AM369" s="270"/>
      <c r="AN369" s="270"/>
      <c r="AO369" s="270"/>
      <c r="AP369" s="270"/>
      <c r="AQ369" s="268"/>
      <c r="AR369" s="270"/>
      <c r="AS369" s="270"/>
      <c r="AT369" s="270"/>
      <c r="AU369" s="268"/>
      <c r="AV369" s="270"/>
      <c r="AW369" s="187"/>
      <c r="AX369" s="268"/>
      <c r="AY369" s="8"/>
      <c r="AZ369" s="8"/>
      <c r="BA369" s="8"/>
    </row>
    <row r="370" spans="1:53">
      <c r="A370" s="266"/>
      <c r="B370" s="267"/>
      <c r="C370" s="184"/>
      <c r="D370" s="186"/>
      <c r="E370" s="218"/>
      <c r="F370" s="185"/>
      <c r="G370" s="185"/>
      <c r="H370" s="273"/>
      <c r="I370" s="269"/>
      <c r="J370" s="266"/>
      <c r="K370" s="266"/>
      <c r="L370" s="266"/>
      <c r="M370" s="270"/>
      <c r="N370" s="268"/>
      <c r="O370" s="268"/>
      <c r="P370" s="270"/>
      <c r="R370" s="266"/>
      <c r="U370" s="270"/>
      <c r="V370" s="270"/>
      <c r="X370" s="270"/>
      <c r="Y370" s="270"/>
      <c r="Z370" s="270"/>
      <c r="AB370" s="297"/>
      <c r="AC370" s="270"/>
      <c r="AE370" s="187"/>
      <c r="AF370" s="268"/>
      <c r="AG370" s="268"/>
      <c r="AH370" s="270"/>
      <c r="AI370" s="270"/>
      <c r="AJ370" s="270"/>
      <c r="AK370" s="267"/>
      <c r="AL370" s="274"/>
      <c r="AM370" s="270"/>
      <c r="AN370" s="270"/>
      <c r="AO370" s="270"/>
      <c r="AP370" s="270"/>
      <c r="AQ370" s="268"/>
      <c r="AR370" s="270"/>
      <c r="AS370" s="270"/>
      <c r="AT370" s="270"/>
      <c r="AU370" s="268"/>
      <c r="AV370" s="270"/>
      <c r="AW370" s="187"/>
      <c r="AX370" s="268"/>
      <c r="AY370" s="8"/>
      <c r="AZ370" s="8"/>
      <c r="BA370" s="8"/>
    </row>
    <row r="371" spans="1:53">
      <c r="A371" s="266"/>
      <c r="B371" s="267"/>
      <c r="C371" s="184"/>
      <c r="D371" s="186"/>
      <c r="E371" s="218"/>
      <c r="F371" s="185"/>
      <c r="G371" s="185"/>
      <c r="H371" s="273"/>
      <c r="I371" s="269"/>
      <c r="J371" s="266"/>
      <c r="K371" s="266"/>
      <c r="L371" s="266"/>
      <c r="M371" s="270"/>
      <c r="N371" s="268"/>
      <c r="O371" s="268"/>
      <c r="P371" s="270"/>
      <c r="R371" s="266"/>
      <c r="U371" s="270"/>
      <c r="V371" s="270"/>
      <c r="X371" s="270"/>
      <c r="Y371" s="270"/>
      <c r="Z371" s="270"/>
      <c r="AB371" s="297"/>
      <c r="AC371" s="270"/>
      <c r="AE371" s="187"/>
      <c r="AF371" s="268"/>
      <c r="AG371" s="268"/>
      <c r="AH371" s="270"/>
      <c r="AI371" s="270"/>
      <c r="AJ371" s="270"/>
      <c r="AK371" s="267"/>
      <c r="AL371" s="274"/>
      <c r="AM371" s="270"/>
      <c r="AN371" s="270"/>
      <c r="AO371" s="270"/>
      <c r="AP371" s="270"/>
      <c r="AQ371" s="268"/>
      <c r="AR371" s="270"/>
      <c r="AS371" s="270"/>
      <c r="AT371" s="270"/>
      <c r="AU371" s="268"/>
      <c r="AV371" s="270"/>
      <c r="AW371" s="187"/>
      <c r="AX371" s="268"/>
      <c r="AY371" s="8"/>
      <c r="AZ371" s="8"/>
      <c r="BA371" s="8"/>
    </row>
    <row r="372" spans="1:53">
      <c r="A372" s="266"/>
      <c r="B372" s="267"/>
      <c r="C372" s="184"/>
      <c r="D372" s="186"/>
      <c r="E372" s="218"/>
      <c r="F372" s="185"/>
      <c r="G372" s="185"/>
      <c r="H372" s="273"/>
      <c r="I372" s="269"/>
      <c r="J372" s="266"/>
      <c r="K372" s="266"/>
      <c r="L372" s="266"/>
      <c r="M372" s="270"/>
      <c r="N372" s="268"/>
      <c r="O372" s="268"/>
      <c r="P372" s="270"/>
      <c r="R372" s="266"/>
      <c r="U372" s="270"/>
      <c r="V372" s="270"/>
      <c r="X372" s="270"/>
      <c r="Y372" s="270"/>
      <c r="Z372" s="270"/>
      <c r="AB372" s="297"/>
      <c r="AC372" s="270"/>
      <c r="AE372" s="187"/>
      <c r="AF372" s="268"/>
      <c r="AG372" s="268"/>
      <c r="AH372" s="270"/>
      <c r="AI372" s="270"/>
      <c r="AJ372" s="270"/>
      <c r="AK372" s="267"/>
      <c r="AL372" s="274"/>
      <c r="AM372" s="270"/>
      <c r="AN372" s="270"/>
      <c r="AO372" s="270"/>
      <c r="AP372" s="270"/>
      <c r="AQ372" s="268"/>
      <c r="AR372" s="270"/>
      <c r="AS372" s="270"/>
      <c r="AT372" s="270"/>
      <c r="AU372" s="268"/>
      <c r="AV372" s="270"/>
      <c r="AW372" s="187"/>
      <c r="AX372" s="268"/>
      <c r="AY372" s="8"/>
      <c r="AZ372" s="8"/>
      <c r="BA372" s="8"/>
    </row>
    <row r="373" spans="1:53">
      <c r="A373" s="266"/>
      <c r="B373" s="267"/>
      <c r="C373" s="184"/>
      <c r="D373" s="186"/>
      <c r="E373" s="218"/>
      <c r="F373" s="185"/>
      <c r="G373" s="185"/>
      <c r="H373" s="273"/>
      <c r="I373" s="269"/>
      <c r="J373" s="266"/>
      <c r="K373" s="266"/>
      <c r="L373" s="266"/>
      <c r="M373" s="270"/>
      <c r="N373" s="268"/>
      <c r="O373" s="268"/>
      <c r="P373" s="270"/>
      <c r="R373" s="266"/>
      <c r="U373" s="270"/>
      <c r="V373" s="270"/>
      <c r="X373" s="270"/>
      <c r="Y373" s="270"/>
      <c r="Z373" s="270"/>
      <c r="AB373" s="297"/>
      <c r="AC373" s="270"/>
      <c r="AE373" s="187"/>
      <c r="AF373" s="268"/>
      <c r="AG373" s="268"/>
      <c r="AH373" s="270"/>
      <c r="AI373" s="270"/>
      <c r="AJ373" s="270"/>
      <c r="AK373" s="267"/>
      <c r="AL373" s="274"/>
      <c r="AM373" s="270"/>
      <c r="AN373" s="270"/>
      <c r="AO373" s="270"/>
      <c r="AP373" s="270"/>
      <c r="AQ373" s="268"/>
      <c r="AR373" s="270"/>
      <c r="AS373" s="270"/>
      <c r="AT373" s="270"/>
      <c r="AU373" s="268"/>
      <c r="AV373" s="270"/>
      <c r="AW373" s="187"/>
      <c r="AX373" s="268"/>
      <c r="AY373" s="8"/>
      <c r="AZ373" s="8"/>
      <c r="BA373" s="8"/>
    </row>
    <row r="374" spans="1:53">
      <c r="A374" s="266"/>
      <c r="B374" s="267"/>
      <c r="C374" s="184"/>
      <c r="D374" s="186"/>
      <c r="E374" s="218"/>
      <c r="F374" s="185"/>
      <c r="G374" s="185"/>
      <c r="H374" s="273"/>
      <c r="I374" s="269"/>
      <c r="J374" s="266"/>
      <c r="K374" s="266"/>
      <c r="L374" s="266"/>
      <c r="M374" s="270"/>
      <c r="N374" s="268"/>
      <c r="O374" s="268"/>
      <c r="P374" s="270"/>
      <c r="R374" s="266"/>
      <c r="U374" s="270"/>
      <c r="V374" s="270"/>
      <c r="X374" s="270"/>
      <c r="Y374" s="270"/>
      <c r="Z374" s="270"/>
      <c r="AB374" s="297"/>
      <c r="AC374" s="270"/>
      <c r="AE374" s="187"/>
      <c r="AF374" s="268"/>
      <c r="AG374" s="268"/>
      <c r="AH374" s="270"/>
      <c r="AI374" s="270"/>
      <c r="AJ374" s="270"/>
      <c r="AK374" s="267"/>
      <c r="AL374" s="274"/>
      <c r="AM374" s="270"/>
      <c r="AN374" s="270"/>
      <c r="AO374" s="270"/>
      <c r="AP374" s="270"/>
      <c r="AQ374" s="268"/>
      <c r="AR374" s="270"/>
      <c r="AS374" s="270"/>
      <c r="AT374" s="270"/>
      <c r="AU374" s="268"/>
      <c r="AV374" s="270"/>
      <c r="AW374" s="187"/>
      <c r="AX374" s="268"/>
      <c r="AY374" s="8"/>
      <c r="AZ374" s="8"/>
      <c r="BA374" s="8"/>
    </row>
    <row r="375" spans="1:53">
      <c r="A375" s="266"/>
      <c r="B375" s="267"/>
      <c r="C375" s="184"/>
      <c r="D375" s="186"/>
      <c r="E375" s="218"/>
      <c r="F375" s="185"/>
      <c r="G375" s="185"/>
      <c r="H375" s="273"/>
      <c r="I375" s="269"/>
      <c r="J375" s="266"/>
      <c r="K375" s="266"/>
      <c r="L375" s="266"/>
      <c r="M375" s="270"/>
      <c r="N375" s="268"/>
      <c r="O375" s="268"/>
      <c r="P375" s="270"/>
      <c r="R375" s="266"/>
      <c r="U375" s="270"/>
      <c r="V375" s="270"/>
      <c r="X375" s="270"/>
      <c r="Y375" s="270"/>
      <c r="Z375" s="270"/>
      <c r="AB375" s="297"/>
      <c r="AC375" s="270"/>
      <c r="AE375" s="187"/>
      <c r="AF375" s="268"/>
      <c r="AG375" s="268"/>
      <c r="AH375" s="270"/>
      <c r="AI375" s="270"/>
      <c r="AJ375" s="270"/>
      <c r="AK375" s="267"/>
      <c r="AL375" s="274"/>
      <c r="AM375" s="270"/>
      <c r="AN375" s="270"/>
      <c r="AO375" s="270"/>
      <c r="AP375" s="270"/>
      <c r="AQ375" s="268"/>
      <c r="AR375" s="270"/>
      <c r="AS375" s="270"/>
      <c r="AT375" s="270"/>
      <c r="AU375" s="268"/>
      <c r="AV375" s="270"/>
      <c r="AW375" s="187"/>
      <c r="AX375" s="268"/>
      <c r="AY375" s="8"/>
      <c r="AZ375" s="8"/>
      <c r="BA375" s="8"/>
    </row>
    <row r="376" spans="1:53">
      <c r="A376" s="266"/>
      <c r="B376" s="267"/>
      <c r="C376" s="184"/>
      <c r="D376" s="186"/>
      <c r="E376" s="218"/>
      <c r="F376" s="185"/>
      <c r="G376" s="185"/>
      <c r="H376" s="273"/>
      <c r="I376" s="269"/>
      <c r="J376" s="266"/>
      <c r="K376" s="266"/>
      <c r="L376" s="266"/>
      <c r="M376" s="270"/>
      <c r="N376" s="268"/>
      <c r="O376" s="268"/>
      <c r="P376" s="270"/>
      <c r="R376" s="266"/>
      <c r="U376" s="270"/>
      <c r="V376" s="270"/>
      <c r="X376" s="270"/>
      <c r="Y376" s="270"/>
      <c r="Z376" s="270"/>
      <c r="AB376" s="297"/>
      <c r="AC376" s="270"/>
      <c r="AE376" s="187"/>
      <c r="AF376" s="268"/>
      <c r="AG376" s="268"/>
      <c r="AH376" s="270"/>
      <c r="AI376" s="270"/>
      <c r="AJ376" s="270"/>
      <c r="AK376" s="267"/>
      <c r="AL376" s="274"/>
      <c r="AM376" s="270"/>
      <c r="AN376" s="270"/>
      <c r="AO376" s="270"/>
      <c r="AP376" s="270"/>
      <c r="AQ376" s="268"/>
      <c r="AR376" s="270"/>
      <c r="AS376" s="270"/>
      <c r="AT376" s="270"/>
      <c r="AU376" s="268"/>
      <c r="AV376" s="270"/>
      <c r="AW376" s="187"/>
      <c r="AX376" s="268"/>
      <c r="AY376" s="8"/>
      <c r="AZ376" s="8"/>
      <c r="BA376" s="8"/>
    </row>
    <row r="377" spans="1:53">
      <c r="A377" s="266"/>
      <c r="B377" s="267"/>
      <c r="C377" s="184"/>
      <c r="D377" s="186"/>
      <c r="E377" s="218"/>
      <c r="F377" s="185"/>
      <c r="G377" s="185"/>
      <c r="H377" s="273"/>
      <c r="I377" s="269"/>
      <c r="J377" s="266"/>
      <c r="K377" s="266"/>
      <c r="L377" s="266"/>
      <c r="M377" s="270"/>
      <c r="N377" s="268"/>
      <c r="O377" s="268"/>
      <c r="P377" s="270"/>
      <c r="R377" s="266"/>
      <c r="U377" s="270"/>
      <c r="V377" s="270"/>
      <c r="X377" s="270"/>
      <c r="Y377" s="270"/>
      <c r="Z377" s="270"/>
      <c r="AB377" s="297"/>
      <c r="AC377" s="270"/>
      <c r="AE377" s="187"/>
      <c r="AF377" s="268"/>
      <c r="AG377" s="268"/>
      <c r="AH377" s="270"/>
      <c r="AI377" s="270"/>
      <c r="AJ377" s="270"/>
      <c r="AK377" s="267"/>
      <c r="AL377" s="274"/>
      <c r="AM377" s="270"/>
      <c r="AN377" s="270"/>
      <c r="AO377" s="270"/>
      <c r="AP377" s="270"/>
      <c r="AQ377" s="268"/>
      <c r="AR377" s="270"/>
      <c r="AS377" s="270"/>
      <c r="AT377" s="270"/>
      <c r="AU377" s="268"/>
      <c r="AV377" s="270"/>
      <c r="AW377" s="187"/>
      <c r="AX377" s="268"/>
      <c r="AY377" s="8"/>
      <c r="AZ377" s="8"/>
      <c r="BA377" s="8"/>
    </row>
    <row r="378" spans="1:53">
      <c r="A378" s="266"/>
      <c r="B378" s="267"/>
      <c r="C378" s="184"/>
      <c r="D378" s="186"/>
      <c r="E378" s="218"/>
      <c r="F378" s="185"/>
      <c r="G378" s="185"/>
      <c r="H378" s="273"/>
      <c r="I378" s="269"/>
      <c r="J378" s="266"/>
      <c r="K378" s="266"/>
      <c r="L378" s="266"/>
      <c r="M378" s="270"/>
      <c r="N378" s="268"/>
      <c r="O378" s="268"/>
      <c r="P378" s="270"/>
      <c r="R378" s="266"/>
      <c r="U378" s="270"/>
      <c r="V378" s="270"/>
      <c r="X378" s="270"/>
      <c r="Y378" s="270"/>
      <c r="Z378" s="270"/>
      <c r="AB378" s="297"/>
      <c r="AC378" s="270"/>
      <c r="AE378" s="187"/>
      <c r="AF378" s="268"/>
      <c r="AG378" s="268"/>
      <c r="AH378" s="270"/>
      <c r="AI378" s="270"/>
      <c r="AJ378" s="270"/>
      <c r="AK378" s="267"/>
      <c r="AL378" s="274"/>
      <c r="AM378" s="270"/>
      <c r="AN378" s="270"/>
      <c r="AO378" s="270"/>
      <c r="AP378" s="270"/>
      <c r="AQ378" s="268"/>
      <c r="AR378" s="270"/>
      <c r="AS378" s="270"/>
      <c r="AT378" s="270"/>
      <c r="AU378" s="268"/>
      <c r="AV378" s="270"/>
      <c r="AW378" s="187"/>
      <c r="AX378" s="268"/>
      <c r="AY378" s="8"/>
      <c r="AZ378" s="8"/>
      <c r="BA378" s="8"/>
    </row>
    <row r="379" spans="1:53">
      <c r="A379" s="266"/>
      <c r="B379" s="267"/>
      <c r="C379" s="184"/>
      <c r="D379" s="186"/>
      <c r="E379" s="218"/>
      <c r="F379" s="185"/>
      <c r="G379" s="185"/>
      <c r="H379" s="273"/>
      <c r="I379" s="269"/>
      <c r="J379" s="266"/>
      <c r="K379" s="266"/>
      <c r="L379" s="266"/>
      <c r="M379" s="270"/>
      <c r="N379" s="268"/>
      <c r="O379" s="268"/>
      <c r="P379" s="270"/>
      <c r="R379" s="266"/>
      <c r="U379" s="270"/>
      <c r="V379" s="270"/>
      <c r="X379" s="270"/>
      <c r="Y379" s="270"/>
      <c r="Z379" s="270"/>
      <c r="AB379" s="297"/>
      <c r="AC379" s="270"/>
      <c r="AE379" s="187"/>
      <c r="AF379" s="268"/>
      <c r="AG379" s="268"/>
      <c r="AH379" s="270"/>
      <c r="AI379" s="270"/>
      <c r="AJ379" s="270"/>
      <c r="AK379" s="267"/>
      <c r="AL379" s="274"/>
      <c r="AM379" s="270"/>
      <c r="AN379" s="270"/>
      <c r="AO379" s="270"/>
      <c r="AP379" s="270"/>
      <c r="AQ379" s="268"/>
      <c r="AR379" s="270"/>
      <c r="AS379" s="270"/>
      <c r="AT379" s="270"/>
      <c r="AU379" s="268"/>
      <c r="AV379" s="270"/>
      <c r="AW379" s="187"/>
      <c r="AX379" s="268"/>
      <c r="AY379" s="8"/>
      <c r="AZ379" s="8"/>
      <c r="BA379" s="8"/>
    </row>
    <row r="380" spans="1:53">
      <c r="A380" s="266"/>
      <c r="B380" s="267"/>
      <c r="C380" s="184"/>
      <c r="D380" s="186"/>
      <c r="E380" s="218"/>
      <c r="F380" s="185"/>
      <c r="G380" s="185"/>
      <c r="H380" s="273"/>
      <c r="I380" s="269"/>
      <c r="J380" s="266"/>
      <c r="K380" s="266"/>
      <c r="L380" s="266"/>
      <c r="M380" s="270"/>
      <c r="N380" s="268"/>
      <c r="O380" s="268"/>
      <c r="P380" s="270"/>
      <c r="R380" s="266"/>
      <c r="U380" s="270"/>
      <c r="V380" s="270"/>
      <c r="X380" s="270"/>
      <c r="Y380" s="270"/>
      <c r="Z380" s="270"/>
      <c r="AB380" s="297"/>
      <c r="AC380" s="270"/>
      <c r="AE380" s="187"/>
      <c r="AF380" s="268"/>
      <c r="AG380" s="268"/>
      <c r="AH380" s="270"/>
      <c r="AI380" s="270"/>
      <c r="AJ380" s="270"/>
      <c r="AK380" s="267"/>
      <c r="AL380" s="274"/>
      <c r="AM380" s="270"/>
      <c r="AN380" s="270"/>
      <c r="AO380" s="270"/>
      <c r="AP380" s="270"/>
      <c r="AQ380" s="268"/>
      <c r="AR380" s="270"/>
      <c r="AS380" s="270"/>
      <c r="AT380" s="270"/>
      <c r="AU380" s="268"/>
      <c r="AV380" s="270"/>
      <c r="AW380" s="187"/>
      <c r="AX380" s="268"/>
      <c r="AY380" s="8"/>
      <c r="AZ380" s="8"/>
      <c r="BA380" s="8"/>
    </row>
    <row r="381" spans="1:53">
      <c r="A381" s="266"/>
      <c r="B381" s="267"/>
      <c r="C381" s="184"/>
      <c r="D381" s="186"/>
      <c r="E381" s="218"/>
      <c r="F381" s="185"/>
      <c r="G381" s="185"/>
      <c r="H381" s="273"/>
      <c r="I381" s="269"/>
      <c r="J381" s="266"/>
      <c r="K381" s="266"/>
      <c r="L381" s="266"/>
      <c r="M381" s="270"/>
      <c r="N381" s="268"/>
      <c r="O381" s="268"/>
      <c r="P381" s="270"/>
      <c r="R381" s="266"/>
      <c r="U381" s="270"/>
      <c r="V381" s="270"/>
      <c r="X381" s="270"/>
      <c r="Y381" s="270"/>
      <c r="Z381" s="270"/>
      <c r="AB381" s="297"/>
      <c r="AC381" s="270"/>
      <c r="AE381" s="187"/>
      <c r="AF381" s="268"/>
      <c r="AG381" s="268"/>
      <c r="AH381" s="270"/>
      <c r="AI381" s="270"/>
      <c r="AJ381" s="270"/>
      <c r="AK381" s="267"/>
      <c r="AL381" s="274"/>
      <c r="AM381" s="270"/>
      <c r="AN381" s="270"/>
      <c r="AO381" s="270"/>
      <c r="AP381" s="270"/>
      <c r="AQ381" s="268"/>
      <c r="AR381" s="270"/>
      <c r="AS381" s="270"/>
      <c r="AT381" s="270"/>
      <c r="AU381" s="268"/>
      <c r="AV381" s="270"/>
      <c r="AW381" s="187"/>
      <c r="AX381" s="268"/>
      <c r="AY381" s="8"/>
      <c r="AZ381" s="8"/>
      <c r="BA381" s="8"/>
    </row>
    <row r="382" spans="1:53">
      <c r="A382" s="266"/>
      <c r="B382" s="267"/>
      <c r="C382" s="184"/>
      <c r="D382" s="186"/>
      <c r="E382" s="218"/>
      <c r="F382" s="185"/>
      <c r="G382" s="185"/>
      <c r="H382" s="273"/>
      <c r="I382" s="269"/>
      <c r="J382" s="266"/>
      <c r="K382" s="266"/>
      <c r="L382" s="266"/>
      <c r="M382" s="270"/>
      <c r="N382" s="268"/>
      <c r="O382" s="268"/>
      <c r="P382" s="270"/>
      <c r="R382" s="266"/>
      <c r="U382" s="270"/>
      <c r="V382" s="270"/>
      <c r="X382" s="270"/>
      <c r="Y382" s="270"/>
      <c r="Z382" s="270"/>
      <c r="AB382" s="297"/>
      <c r="AC382" s="270"/>
      <c r="AE382" s="187"/>
      <c r="AF382" s="268"/>
      <c r="AG382" s="268"/>
      <c r="AH382" s="270"/>
      <c r="AI382" s="270"/>
      <c r="AJ382" s="270"/>
      <c r="AK382" s="267"/>
      <c r="AL382" s="274"/>
      <c r="AM382" s="270"/>
      <c r="AN382" s="270"/>
      <c r="AO382" s="270"/>
      <c r="AP382" s="270"/>
      <c r="AQ382" s="268"/>
      <c r="AR382" s="270"/>
      <c r="AS382" s="270"/>
      <c r="AT382" s="270"/>
      <c r="AU382" s="268"/>
      <c r="AV382" s="270"/>
      <c r="AW382" s="187"/>
      <c r="AX382" s="268"/>
      <c r="AY382" s="8"/>
      <c r="AZ382" s="8"/>
      <c r="BA382" s="8"/>
    </row>
    <row r="383" spans="1:53">
      <c r="A383" s="266"/>
      <c r="B383" s="267"/>
      <c r="C383" s="184"/>
      <c r="D383" s="186"/>
      <c r="E383" s="218"/>
      <c r="F383" s="185"/>
      <c r="G383" s="185"/>
      <c r="H383" s="273"/>
      <c r="I383" s="269"/>
      <c r="J383" s="266"/>
      <c r="K383" s="266"/>
      <c r="L383" s="266"/>
      <c r="M383" s="270"/>
      <c r="N383" s="268"/>
      <c r="O383" s="268"/>
      <c r="P383" s="270"/>
      <c r="R383" s="266"/>
      <c r="U383" s="270"/>
      <c r="V383" s="270"/>
      <c r="X383" s="270"/>
      <c r="Y383" s="270"/>
      <c r="Z383" s="270"/>
      <c r="AB383" s="297"/>
      <c r="AC383" s="270"/>
      <c r="AE383" s="187"/>
      <c r="AF383" s="268"/>
      <c r="AG383" s="268"/>
      <c r="AH383" s="270"/>
      <c r="AI383" s="270"/>
      <c r="AJ383" s="270"/>
      <c r="AK383" s="267"/>
      <c r="AL383" s="274"/>
      <c r="AM383" s="270"/>
      <c r="AN383" s="270"/>
      <c r="AO383" s="270"/>
      <c r="AP383" s="270"/>
      <c r="AQ383" s="268"/>
      <c r="AR383" s="270"/>
      <c r="AS383" s="270"/>
      <c r="AT383" s="270"/>
      <c r="AU383" s="268"/>
      <c r="AV383" s="270"/>
      <c r="AW383" s="187"/>
      <c r="AX383" s="268"/>
      <c r="AY383" s="8"/>
      <c r="AZ383" s="8"/>
      <c r="BA383" s="8"/>
    </row>
    <row r="384" spans="1:53">
      <c r="A384" s="266"/>
      <c r="B384" s="267"/>
      <c r="C384" s="184"/>
      <c r="D384" s="186"/>
      <c r="E384" s="218"/>
      <c r="F384" s="185"/>
      <c r="G384" s="185"/>
      <c r="H384" s="273"/>
      <c r="I384" s="269"/>
      <c r="J384" s="266"/>
      <c r="K384" s="266"/>
      <c r="L384" s="266"/>
      <c r="M384" s="270"/>
      <c r="N384" s="268"/>
      <c r="O384" s="268"/>
      <c r="P384" s="270"/>
      <c r="R384" s="266"/>
      <c r="U384" s="270"/>
      <c r="V384" s="270"/>
      <c r="X384" s="270"/>
      <c r="Y384" s="270"/>
      <c r="Z384" s="270"/>
      <c r="AB384" s="297"/>
      <c r="AC384" s="270"/>
      <c r="AE384" s="187"/>
      <c r="AF384" s="268"/>
      <c r="AG384" s="268"/>
      <c r="AH384" s="270"/>
      <c r="AI384" s="270"/>
      <c r="AJ384" s="270"/>
      <c r="AK384" s="267"/>
      <c r="AL384" s="274"/>
      <c r="AM384" s="270"/>
      <c r="AN384" s="270"/>
      <c r="AO384" s="270"/>
      <c r="AP384" s="270"/>
      <c r="AQ384" s="268"/>
      <c r="AR384" s="270"/>
      <c r="AS384" s="270"/>
      <c r="AT384" s="270"/>
      <c r="AU384" s="268"/>
      <c r="AV384" s="270"/>
      <c r="AW384" s="187"/>
      <c r="AX384" s="268"/>
      <c r="AY384" s="8"/>
      <c r="AZ384" s="8"/>
      <c r="BA384" s="8"/>
    </row>
    <row r="385" spans="1:53">
      <c r="A385" s="266"/>
      <c r="B385" s="267"/>
      <c r="C385" s="184"/>
      <c r="D385" s="186"/>
      <c r="E385" s="218"/>
      <c r="F385" s="185"/>
      <c r="G385" s="185"/>
      <c r="H385" s="273"/>
      <c r="I385" s="269"/>
      <c r="J385" s="266"/>
      <c r="K385" s="266"/>
      <c r="L385" s="266"/>
      <c r="M385" s="270"/>
      <c r="N385" s="268"/>
      <c r="O385" s="268"/>
      <c r="P385" s="270"/>
      <c r="R385" s="266"/>
      <c r="U385" s="270"/>
      <c r="V385" s="270"/>
      <c r="X385" s="270"/>
      <c r="Y385" s="270"/>
      <c r="Z385" s="270"/>
      <c r="AB385" s="297"/>
      <c r="AC385" s="270"/>
      <c r="AE385" s="187"/>
      <c r="AF385" s="268"/>
      <c r="AG385" s="268"/>
      <c r="AH385" s="270"/>
      <c r="AI385" s="270"/>
      <c r="AJ385" s="270"/>
      <c r="AK385" s="267"/>
      <c r="AL385" s="274"/>
      <c r="AM385" s="270"/>
      <c r="AN385" s="270"/>
      <c r="AO385" s="270"/>
      <c r="AP385" s="270"/>
      <c r="AQ385" s="268"/>
      <c r="AR385" s="270"/>
      <c r="AS385" s="270"/>
      <c r="AT385" s="270"/>
      <c r="AU385" s="268"/>
      <c r="AV385" s="270"/>
      <c r="AW385" s="187"/>
      <c r="AX385" s="268"/>
      <c r="AY385" s="8"/>
      <c r="AZ385" s="8"/>
      <c r="BA385" s="8"/>
    </row>
    <row r="386" spans="1:53">
      <c r="A386" s="266"/>
      <c r="B386" s="267"/>
      <c r="C386" s="184"/>
      <c r="D386" s="186"/>
      <c r="E386" s="218"/>
      <c r="F386" s="185"/>
      <c r="G386" s="185"/>
      <c r="H386" s="273"/>
      <c r="I386" s="269"/>
      <c r="J386" s="266"/>
      <c r="K386" s="266"/>
      <c r="L386" s="266"/>
      <c r="M386" s="270"/>
      <c r="N386" s="268"/>
      <c r="O386" s="268"/>
      <c r="P386" s="270"/>
      <c r="R386" s="266"/>
      <c r="U386" s="270"/>
      <c r="V386" s="270"/>
      <c r="X386" s="270"/>
      <c r="Y386" s="270"/>
      <c r="Z386" s="270"/>
      <c r="AB386" s="297"/>
      <c r="AC386" s="270"/>
      <c r="AE386" s="187"/>
      <c r="AF386" s="268"/>
      <c r="AG386" s="268"/>
      <c r="AH386" s="270"/>
      <c r="AI386" s="270"/>
      <c r="AJ386" s="270"/>
      <c r="AK386" s="267"/>
      <c r="AL386" s="274"/>
      <c r="AM386" s="270"/>
      <c r="AN386" s="270"/>
      <c r="AO386" s="270"/>
      <c r="AP386" s="270"/>
      <c r="AQ386" s="268"/>
      <c r="AR386" s="270"/>
      <c r="AS386" s="270"/>
      <c r="AT386" s="270"/>
      <c r="AU386" s="268"/>
      <c r="AV386" s="270"/>
      <c r="AW386" s="187"/>
      <c r="AX386" s="268"/>
      <c r="AY386" s="8"/>
      <c r="AZ386" s="8"/>
      <c r="BA386" s="8"/>
    </row>
    <row r="387" spans="1:53">
      <c r="A387" s="266"/>
      <c r="B387" s="267"/>
      <c r="C387" s="184"/>
      <c r="D387" s="186"/>
      <c r="E387" s="218"/>
      <c r="F387" s="185"/>
      <c r="G387" s="185"/>
      <c r="H387" s="273"/>
      <c r="I387" s="269"/>
      <c r="J387" s="266"/>
      <c r="K387" s="266"/>
      <c r="L387" s="266"/>
      <c r="M387" s="270"/>
      <c r="N387" s="268"/>
      <c r="O387" s="268"/>
      <c r="P387" s="270"/>
      <c r="R387" s="266"/>
      <c r="U387" s="270"/>
      <c r="V387" s="270"/>
      <c r="X387" s="270"/>
      <c r="Y387" s="270"/>
      <c r="Z387" s="270"/>
      <c r="AB387" s="297"/>
      <c r="AC387" s="270"/>
      <c r="AE387" s="187"/>
      <c r="AF387" s="268"/>
      <c r="AG387" s="268"/>
      <c r="AH387" s="270"/>
      <c r="AI387" s="270"/>
      <c r="AJ387" s="270"/>
      <c r="AK387" s="267"/>
      <c r="AL387" s="274"/>
      <c r="AM387" s="270"/>
      <c r="AN387" s="270"/>
      <c r="AO387" s="270"/>
      <c r="AP387" s="270"/>
      <c r="AQ387" s="268"/>
      <c r="AR387" s="270"/>
      <c r="AS387" s="270"/>
      <c r="AT387" s="270"/>
      <c r="AU387" s="268"/>
      <c r="AV387" s="270"/>
      <c r="AW387" s="187"/>
      <c r="AX387" s="268"/>
      <c r="AY387" s="8"/>
      <c r="AZ387" s="8"/>
      <c r="BA387" s="8"/>
    </row>
    <row r="388" spans="1:53">
      <c r="A388" s="266"/>
      <c r="B388" s="267"/>
      <c r="C388" s="184"/>
      <c r="D388" s="186"/>
      <c r="E388" s="218"/>
      <c r="F388" s="185"/>
      <c r="G388" s="185"/>
      <c r="H388" s="273"/>
      <c r="I388" s="269"/>
      <c r="J388" s="266"/>
      <c r="K388" s="266"/>
      <c r="L388" s="266"/>
      <c r="M388" s="270"/>
      <c r="N388" s="268"/>
      <c r="O388" s="268"/>
      <c r="P388" s="270"/>
      <c r="R388" s="266"/>
      <c r="U388" s="270"/>
      <c r="V388" s="270"/>
      <c r="X388" s="270"/>
      <c r="Y388" s="270"/>
      <c r="Z388" s="270"/>
      <c r="AB388" s="297"/>
      <c r="AC388" s="270"/>
      <c r="AE388" s="187"/>
      <c r="AF388" s="268"/>
      <c r="AG388" s="268"/>
      <c r="AH388" s="270"/>
      <c r="AI388" s="270"/>
      <c r="AJ388" s="270"/>
      <c r="AK388" s="267"/>
      <c r="AL388" s="274"/>
      <c r="AM388" s="270"/>
      <c r="AN388" s="270"/>
      <c r="AO388" s="270"/>
      <c r="AP388" s="270"/>
      <c r="AQ388" s="268"/>
      <c r="AR388" s="270"/>
      <c r="AS388" s="270"/>
      <c r="AT388" s="270"/>
      <c r="AU388" s="268"/>
      <c r="AV388" s="270"/>
      <c r="AW388" s="187"/>
      <c r="AX388" s="268"/>
      <c r="AY388" s="8"/>
      <c r="AZ388" s="8"/>
      <c r="BA388" s="8"/>
    </row>
    <row r="389" spans="1:53">
      <c r="A389" s="266"/>
      <c r="B389" s="267"/>
      <c r="C389" s="184"/>
      <c r="D389" s="186"/>
      <c r="E389" s="218"/>
      <c r="F389" s="185"/>
      <c r="G389" s="185"/>
      <c r="H389" s="273"/>
      <c r="I389" s="269"/>
      <c r="J389" s="266"/>
      <c r="K389" s="266"/>
      <c r="L389" s="266"/>
      <c r="M389" s="270"/>
      <c r="N389" s="268"/>
      <c r="O389" s="268"/>
      <c r="P389" s="270"/>
      <c r="R389" s="266"/>
      <c r="U389" s="270"/>
      <c r="V389" s="270"/>
      <c r="X389" s="270"/>
      <c r="Y389" s="270"/>
      <c r="Z389" s="270"/>
      <c r="AB389" s="297"/>
      <c r="AC389" s="270"/>
      <c r="AE389" s="187"/>
      <c r="AF389" s="268"/>
      <c r="AG389" s="268"/>
      <c r="AH389" s="270"/>
      <c r="AI389" s="270"/>
      <c r="AJ389" s="270"/>
      <c r="AK389" s="267"/>
      <c r="AL389" s="274"/>
      <c r="AM389" s="270"/>
      <c r="AN389" s="270"/>
      <c r="AO389" s="270"/>
      <c r="AP389" s="270"/>
      <c r="AQ389" s="268"/>
      <c r="AR389" s="270"/>
      <c r="AS389" s="270"/>
      <c r="AT389" s="270"/>
      <c r="AU389" s="268"/>
      <c r="AV389" s="270"/>
      <c r="AW389" s="187"/>
      <c r="AX389" s="268"/>
      <c r="AY389" s="8"/>
      <c r="AZ389" s="8"/>
      <c r="BA389" s="8"/>
    </row>
    <row r="390" spans="1:53">
      <c r="A390" s="266"/>
      <c r="B390" s="267"/>
      <c r="C390" s="184"/>
      <c r="D390" s="186"/>
      <c r="E390" s="218"/>
      <c r="F390" s="185"/>
      <c r="G390" s="185"/>
      <c r="H390" s="273"/>
      <c r="I390" s="269"/>
      <c r="J390" s="266"/>
      <c r="K390" s="266"/>
      <c r="L390" s="266"/>
      <c r="M390" s="270"/>
      <c r="N390" s="268"/>
      <c r="O390" s="268"/>
      <c r="P390" s="270"/>
      <c r="R390" s="266"/>
      <c r="U390" s="270"/>
      <c r="V390" s="270"/>
      <c r="X390" s="270"/>
      <c r="Y390" s="270"/>
      <c r="Z390" s="270"/>
      <c r="AB390" s="297"/>
      <c r="AC390" s="270"/>
      <c r="AE390" s="187"/>
      <c r="AF390" s="268"/>
      <c r="AG390" s="268"/>
      <c r="AH390" s="270"/>
      <c r="AI390" s="270"/>
      <c r="AJ390" s="270"/>
      <c r="AK390" s="267"/>
      <c r="AL390" s="274"/>
      <c r="AM390" s="270"/>
      <c r="AN390" s="270"/>
      <c r="AO390" s="270"/>
      <c r="AP390" s="270"/>
      <c r="AQ390" s="268"/>
      <c r="AR390" s="270"/>
      <c r="AS390" s="270"/>
      <c r="AT390" s="270"/>
      <c r="AU390" s="268"/>
      <c r="AV390" s="270"/>
      <c r="AW390" s="187"/>
      <c r="AX390" s="268"/>
      <c r="AY390" s="8"/>
      <c r="AZ390" s="8"/>
      <c r="BA390" s="8"/>
    </row>
    <row r="391" spans="1:53">
      <c r="A391" s="266"/>
      <c r="B391" s="267"/>
      <c r="C391" s="184"/>
      <c r="D391" s="186"/>
      <c r="E391" s="218"/>
      <c r="F391" s="185"/>
      <c r="G391" s="185"/>
      <c r="H391" s="273"/>
      <c r="I391" s="269"/>
      <c r="J391" s="266"/>
      <c r="K391" s="266"/>
      <c r="L391" s="266"/>
      <c r="M391" s="270"/>
      <c r="N391" s="268"/>
      <c r="O391" s="268"/>
      <c r="P391" s="270"/>
      <c r="R391" s="266"/>
      <c r="U391" s="270"/>
      <c r="V391" s="270"/>
      <c r="X391" s="270"/>
      <c r="Y391" s="270"/>
      <c r="Z391" s="270"/>
      <c r="AB391" s="297"/>
      <c r="AC391" s="270"/>
      <c r="AE391" s="187"/>
      <c r="AF391" s="268"/>
      <c r="AG391" s="268"/>
      <c r="AH391" s="270"/>
      <c r="AI391" s="270"/>
      <c r="AJ391" s="270"/>
      <c r="AK391" s="267"/>
      <c r="AL391" s="274"/>
      <c r="AM391" s="270"/>
      <c r="AN391" s="270"/>
      <c r="AO391" s="270"/>
      <c r="AP391" s="270"/>
      <c r="AQ391" s="268"/>
      <c r="AR391" s="270"/>
      <c r="AS391" s="270"/>
      <c r="AT391" s="270"/>
      <c r="AU391" s="268"/>
      <c r="AV391" s="270"/>
      <c r="AW391" s="187"/>
      <c r="AX391" s="268"/>
      <c r="AY391" s="8"/>
      <c r="AZ391" s="8"/>
      <c r="BA391" s="8"/>
    </row>
    <row r="392" spans="1:53">
      <c r="A392" s="266"/>
      <c r="B392" s="267"/>
      <c r="C392" s="184"/>
      <c r="D392" s="186"/>
      <c r="E392" s="218"/>
      <c r="F392" s="185"/>
      <c r="G392" s="185"/>
      <c r="H392" s="273"/>
      <c r="I392" s="269"/>
      <c r="J392" s="266"/>
      <c r="K392" s="266"/>
      <c r="L392" s="266"/>
      <c r="M392" s="270"/>
      <c r="N392" s="268"/>
      <c r="O392" s="268"/>
      <c r="P392" s="270"/>
      <c r="R392" s="266"/>
      <c r="U392" s="270"/>
      <c r="V392" s="270"/>
      <c r="X392" s="270"/>
      <c r="Y392" s="270"/>
      <c r="Z392" s="270"/>
      <c r="AB392" s="297"/>
      <c r="AC392" s="270"/>
      <c r="AE392" s="187"/>
      <c r="AF392" s="268"/>
      <c r="AG392" s="268"/>
      <c r="AH392" s="270"/>
      <c r="AI392" s="270"/>
      <c r="AJ392" s="270"/>
      <c r="AK392" s="267"/>
      <c r="AL392" s="274"/>
      <c r="AM392" s="270"/>
      <c r="AN392" s="270"/>
      <c r="AO392" s="270"/>
      <c r="AP392" s="270"/>
      <c r="AQ392" s="268"/>
      <c r="AR392" s="270"/>
      <c r="AS392" s="270"/>
      <c r="AT392" s="270"/>
      <c r="AU392" s="268"/>
      <c r="AV392" s="270"/>
      <c r="AW392" s="187"/>
      <c r="AX392" s="268"/>
      <c r="AY392" s="8"/>
      <c r="AZ392" s="8"/>
      <c r="BA392" s="8"/>
    </row>
    <row r="393" spans="1:53">
      <c r="A393" s="266"/>
      <c r="B393" s="267"/>
      <c r="C393" s="184"/>
      <c r="D393" s="186"/>
      <c r="E393" s="218"/>
      <c r="F393" s="185"/>
      <c r="G393" s="185"/>
      <c r="H393" s="273"/>
      <c r="I393" s="269"/>
      <c r="J393" s="266"/>
      <c r="K393" s="266"/>
      <c r="L393" s="266"/>
      <c r="M393" s="270"/>
      <c r="N393" s="268"/>
      <c r="O393" s="268"/>
      <c r="P393" s="270"/>
      <c r="R393" s="266"/>
      <c r="U393" s="270"/>
      <c r="V393" s="270"/>
      <c r="X393" s="270"/>
      <c r="Y393" s="270"/>
      <c r="Z393" s="270"/>
      <c r="AB393" s="297"/>
      <c r="AC393" s="270"/>
      <c r="AE393" s="187"/>
      <c r="AF393" s="268"/>
      <c r="AG393" s="268"/>
      <c r="AH393" s="270"/>
      <c r="AI393" s="270"/>
      <c r="AJ393" s="270"/>
      <c r="AK393" s="267"/>
      <c r="AL393" s="274"/>
      <c r="AM393" s="270"/>
      <c r="AN393" s="270"/>
      <c r="AO393" s="270"/>
      <c r="AP393" s="270"/>
      <c r="AQ393" s="268"/>
      <c r="AR393" s="270"/>
      <c r="AS393" s="270"/>
      <c r="AT393" s="270"/>
      <c r="AU393" s="268"/>
      <c r="AV393" s="270"/>
      <c r="AW393" s="187"/>
      <c r="AX393" s="268"/>
      <c r="AY393" s="8"/>
      <c r="AZ393" s="8"/>
      <c r="BA393" s="8"/>
    </row>
    <row r="394" spans="1:53">
      <c r="A394" s="266"/>
      <c r="B394" s="267"/>
      <c r="C394" s="184"/>
      <c r="D394" s="186"/>
      <c r="E394" s="218"/>
      <c r="F394" s="185"/>
      <c r="G394" s="185"/>
      <c r="H394" s="273"/>
      <c r="I394" s="269"/>
      <c r="J394" s="266"/>
      <c r="K394" s="266"/>
      <c r="L394" s="266"/>
      <c r="M394" s="270"/>
      <c r="N394" s="268"/>
      <c r="O394" s="268"/>
      <c r="P394" s="270"/>
      <c r="R394" s="266"/>
      <c r="U394" s="270"/>
      <c r="V394" s="270"/>
      <c r="X394" s="270"/>
      <c r="Y394" s="270"/>
      <c r="Z394" s="270"/>
      <c r="AB394" s="297"/>
      <c r="AC394" s="270"/>
      <c r="AE394" s="187"/>
      <c r="AF394" s="268"/>
      <c r="AG394" s="268"/>
      <c r="AH394" s="270"/>
      <c r="AI394" s="270"/>
      <c r="AJ394" s="270"/>
      <c r="AK394" s="267"/>
      <c r="AL394" s="274"/>
      <c r="AM394" s="270"/>
      <c r="AN394" s="270"/>
      <c r="AO394" s="270"/>
      <c r="AP394" s="270"/>
      <c r="AQ394" s="268"/>
      <c r="AR394" s="270"/>
      <c r="AS394" s="270"/>
      <c r="AT394" s="270"/>
      <c r="AU394" s="268"/>
      <c r="AV394" s="270"/>
      <c r="AW394" s="187"/>
      <c r="AX394" s="268"/>
      <c r="AY394" s="8"/>
      <c r="AZ394" s="8"/>
      <c r="BA394" s="8"/>
    </row>
    <row r="395" spans="1:53">
      <c r="A395" s="266"/>
      <c r="B395" s="267"/>
      <c r="C395" s="184"/>
      <c r="D395" s="186"/>
      <c r="E395" s="218"/>
      <c r="F395" s="185"/>
      <c r="G395" s="185"/>
      <c r="H395" s="273"/>
      <c r="I395" s="269"/>
      <c r="J395" s="266"/>
      <c r="K395" s="266"/>
      <c r="L395" s="266"/>
      <c r="M395" s="270"/>
      <c r="N395" s="268"/>
      <c r="O395" s="268"/>
      <c r="P395" s="270"/>
      <c r="R395" s="266"/>
      <c r="U395" s="270"/>
      <c r="V395" s="270"/>
      <c r="X395" s="270"/>
      <c r="Y395" s="270"/>
      <c r="Z395" s="270"/>
      <c r="AB395" s="297"/>
      <c r="AC395" s="270"/>
      <c r="AE395" s="187"/>
      <c r="AF395" s="268"/>
      <c r="AG395" s="268"/>
      <c r="AH395" s="270"/>
      <c r="AI395" s="270"/>
      <c r="AJ395" s="270"/>
      <c r="AK395" s="267"/>
      <c r="AL395" s="274"/>
      <c r="AM395" s="270"/>
      <c r="AN395" s="270"/>
      <c r="AO395" s="270"/>
      <c r="AP395" s="270"/>
      <c r="AQ395" s="268"/>
      <c r="AR395" s="270"/>
      <c r="AS395" s="270"/>
      <c r="AT395" s="270"/>
      <c r="AU395" s="268"/>
      <c r="AV395" s="270"/>
      <c r="AW395" s="187"/>
      <c r="AX395" s="268"/>
      <c r="AY395" s="8"/>
      <c r="AZ395" s="8"/>
      <c r="BA395" s="8"/>
    </row>
    <row r="396" spans="1:53">
      <c r="A396" s="266"/>
      <c r="B396" s="267"/>
      <c r="C396" s="184"/>
      <c r="D396" s="186"/>
      <c r="E396" s="218"/>
      <c r="F396" s="185"/>
      <c r="G396" s="185"/>
      <c r="H396" s="273"/>
      <c r="I396" s="269"/>
      <c r="J396" s="266"/>
      <c r="K396" s="266"/>
      <c r="L396" s="266"/>
      <c r="M396" s="270"/>
      <c r="N396" s="268"/>
      <c r="O396" s="268"/>
      <c r="P396" s="270"/>
      <c r="R396" s="266"/>
      <c r="U396" s="270"/>
      <c r="V396" s="270"/>
      <c r="X396" s="270"/>
      <c r="Y396" s="270"/>
      <c r="Z396" s="270"/>
      <c r="AB396" s="297"/>
      <c r="AC396" s="270"/>
      <c r="AE396" s="187"/>
      <c r="AF396" s="268"/>
      <c r="AG396" s="268"/>
      <c r="AH396" s="270"/>
      <c r="AI396" s="270"/>
      <c r="AJ396" s="270"/>
      <c r="AK396" s="267"/>
      <c r="AL396" s="274"/>
      <c r="AM396" s="270"/>
      <c r="AN396" s="270"/>
      <c r="AO396" s="270"/>
      <c r="AP396" s="270"/>
      <c r="AQ396" s="268"/>
      <c r="AR396" s="270"/>
      <c r="AS396" s="270"/>
      <c r="AT396" s="270"/>
      <c r="AU396" s="268"/>
      <c r="AV396" s="270"/>
      <c r="AW396" s="187"/>
      <c r="AX396" s="268"/>
      <c r="AY396" s="8"/>
      <c r="AZ396" s="8"/>
      <c r="BA396" s="8"/>
    </row>
    <row r="397" spans="1:53">
      <c r="A397" s="266"/>
      <c r="B397" s="267"/>
      <c r="C397" s="184"/>
      <c r="D397" s="186"/>
      <c r="E397" s="218"/>
      <c r="F397" s="185"/>
      <c r="G397" s="185"/>
      <c r="H397" s="273"/>
      <c r="I397" s="269"/>
      <c r="J397" s="266"/>
      <c r="K397" s="266"/>
      <c r="L397" s="266"/>
      <c r="M397" s="270"/>
      <c r="N397" s="268"/>
      <c r="O397" s="268"/>
      <c r="P397" s="270"/>
      <c r="R397" s="266"/>
      <c r="U397" s="270"/>
      <c r="V397" s="270"/>
      <c r="X397" s="270"/>
      <c r="Y397" s="270"/>
      <c r="Z397" s="270"/>
      <c r="AB397" s="297"/>
      <c r="AC397" s="270"/>
      <c r="AE397" s="187"/>
      <c r="AF397" s="268"/>
      <c r="AG397" s="268"/>
      <c r="AH397" s="270"/>
      <c r="AI397" s="270"/>
      <c r="AJ397" s="270"/>
      <c r="AK397" s="267"/>
      <c r="AL397" s="274"/>
      <c r="AM397" s="270"/>
      <c r="AN397" s="270"/>
      <c r="AO397" s="270"/>
      <c r="AP397" s="270"/>
      <c r="AQ397" s="268"/>
      <c r="AR397" s="270"/>
      <c r="AS397" s="270"/>
      <c r="AT397" s="270"/>
      <c r="AU397" s="268"/>
      <c r="AV397" s="270"/>
      <c r="AW397" s="187"/>
      <c r="AX397" s="268"/>
      <c r="AY397" s="8"/>
      <c r="AZ397" s="8"/>
      <c r="BA397" s="8"/>
    </row>
    <row r="398" spans="1:53">
      <c r="A398" s="266"/>
      <c r="B398" s="267"/>
      <c r="C398" s="184"/>
      <c r="D398" s="186"/>
      <c r="E398" s="218"/>
      <c r="F398" s="185"/>
      <c r="G398" s="185"/>
      <c r="H398" s="273"/>
      <c r="I398" s="269"/>
      <c r="J398" s="266"/>
      <c r="K398" s="266"/>
      <c r="L398" s="266"/>
      <c r="M398" s="270"/>
      <c r="N398" s="268"/>
      <c r="O398" s="268"/>
      <c r="P398" s="270"/>
      <c r="R398" s="266"/>
      <c r="U398" s="270"/>
      <c r="V398" s="270"/>
      <c r="X398" s="270"/>
      <c r="Y398" s="270"/>
      <c r="Z398" s="270"/>
      <c r="AB398" s="297"/>
      <c r="AC398" s="270"/>
      <c r="AE398" s="187"/>
      <c r="AF398" s="268"/>
      <c r="AG398" s="268"/>
      <c r="AH398" s="270"/>
      <c r="AI398" s="270"/>
      <c r="AJ398" s="270"/>
      <c r="AK398" s="267"/>
      <c r="AL398" s="274"/>
      <c r="AM398" s="270"/>
      <c r="AN398" s="270"/>
      <c r="AO398" s="270"/>
      <c r="AP398" s="270"/>
      <c r="AQ398" s="268"/>
      <c r="AR398" s="270"/>
      <c r="AS398" s="270"/>
      <c r="AT398" s="270"/>
      <c r="AU398" s="268"/>
      <c r="AV398" s="270"/>
      <c r="AW398" s="187"/>
      <c r="AX398" s="268"/>
      <c r="AY398" s="8"/>
      <c r="AZ398" s="8"/>
      <c r="BA398" s="8"/>
    </row>
    <row r="399" spans="1:53">
      <c r="A399" s="266"/>
      <c r="B399" s="267"/>
      <c r="C399" s="184"/>
      <c r="D399" s="186"/>
      <c r="E399" s="218"/>
      <c r="F399" s="185"/>
      <c r="G399" s="185"/>
      <c r="H399" s="273"/>
      <c r="I399" s="269"/>
      <c r="J399" s="266"/>
      <c r="K399" s="266"/>
      <c r="L399" s="266"/>
      <c r="M399" s="270"/>
      <c r="N399" s="268"/>
      <c r="O399" s="268"/>
      <c r="P399" s="270"/>
      <c r="R399" s="266"/>
      <c r="U399" s="270"/>
      <c r="V399" s="270"/>
      <c r="X399" s="270"/>
      <c r="Y399" s="270"/>
      <c r="Z399" s="270"/>
      <c r="AB399" s="297"/>
      <c r="AC399" s="270"/>
      <c r="AE399" s="187"/>
      <c r="AF399" s="268"/>
      <c r="AG399" s="268"/>
      <c r="AH399" s="270"/>
      <c r="AI399" s="270"/>
      <c r="AJ399" s="270"/>
      <c r="AK399" s="267"/>
      <c r="AL399" s="274"/>
      <c r="AM399" s="270"/>
      <c r="AN399" s="270"/>
      <c r="AO399" s="270"/>
      <c r="AP399" s="270"/>
      <c r="AQ399" s="268"/>
      <c r="AR399" s="270"/>
      <c r="AS399" s="270"/>
      <c r="AT399" s="270"/>
      <c r="AU399" s="268"/>
      <c r="AV399" s="270"/>
      <c r="AW399" s="187"/>
      <c r="AX399" s="268"/>
      <c r="AY399" s="8"/>
      <c r="AZ399" s="8"/>
      <c r="BA399" s="8"/>
    </row>
    <row r="400" spans="1:53">
      <c r="A400" s="266"/>
      <c r="B400" s="267"/>
      <c r="C400" s="184"/>
      <c r="D400" s="186"/>
      <c r="E400" s="218"/>
      <c r="F400" s="185"/>
      <c r="G400" s="185"/>
      <c r="H400" s="273"/>
      <c r="I400" s="269"/>
      <c r="J400" s="266"/>
      <c r="K400" s="266"/>
      <c r="L400" s="266"/>
      <c r="M400" s="270"/>
      <c r="N400" s="268"/>
      <c r="O400" s="268"/>
      <c r="P400" s="270"/>
      <c r="R400" s="266"/>
      <c r="U400" s="270"/>
      <c r="V400" s="270"/>
      <c r="X400" s="270"/>
      <c r="Y400" s="270"/>
      <c r="Z400" s="270"/>
      <c r="AB400" s="297"/>
      <c r="AC400" s="270"/>
      <c r="AE400" s="187"/>
      <c r="AF400" s="268"/>
      <c r="AG400" s="268"/>
      <c r="AH400" s="270"/>
      <c r="AI400" s="270"/>
      <c r="AJ400" s="270"/>
      <c r="AK400" s="267"/>
      <c r="AL400" s="274"/>
      <c r="AM400" s="270"/>
      <c r="AN400" s="270"/>
      <c r="AO400" s="270"/>
      <c r="AP400" s="270"/>
      <c r="AQ400" s="268"/>
      <c r="AR400" s="270"/>
      <c r="AS400" s="270"/>
      <c r="AT400" s="270"/>
      <c r="AU400" s="268"/>
      <c r="AV400" s="270"/>
      <c r="AW400" s="187"/>
      <c r="AX400" s="268"/>
      <c r="AY400" s="8"/>
      <c r="AZ400" s="8"/>
      <c r="BA400" s="8"/>
    </row>
    <row r="401" spans="1:53">
      <c r="A401" s="266"/>
      <c r="B401" s="267"/>
      <c r="C401" s="184"/>
      <c r="D401" s="186"/>
      <c r="E401" s="218"/>
      <c r="F401" s="185"/>
      <c r="G401" s="185"/>
      <c r="H401" s="273"/>
      <c r="I401" s="269"/>
      <c r="J401" s="266"/>
      <c r="K401" s="266"/>
      <c r="L401" s="266"/>
      <c r="M401" s="270"/>
      <c r="N401" s="268"/>
      <c r="O401" s="268"/>
      <c r="P401" s="270"/>
      <c r="R401" s="266"/>
      <c r="U401" s="270"/>
      <c r="V401" s="270"/>
      <c r="X401" s="270"/>
      <c r="Y401" s="270"/>
      <c r="Z401" s="270"/>
      <c r="AB401" s="297"/>
      <c r="AC401" s="270"/>
      <c r="AE401" s="187"/>
      <c r="AF401" s="268"/>
      <c r="AG401" s="268"/>
      <c r="AH401" s="270"/>
      <c r="AI401" s="270"/>
      <c r="AJ401" s="270"/>
      <c r="AK401" s="267"/>
      <c r="AL401" s="274"/>
      <c r="AM401" s="270"/>
      <c r="AN401" s="270"/>
      <c r="AO401" s="270"/>
      <c r="AP401" s="270"/>
      <c r="AQ401" s="268"/>
      <c r="AR401" s="270"/>
      <c r="AS401" s="270"/>
      <c r="AT401" s="270"/>
      <c r="AU401" s="268"/>
      <c r="AV401" s="270"/>
      <c r="AW401" s="187"/>
      <c r="AX401" s="268"/>
      <c r="AY401" s="8"/>
      <c r="AZ401" s="8"/>
      <c r="BA401" s="8"/>
    </row>
    <row r="402" spans="1:53">
      <c r="A402" s="266"/>
      <c r="B402" s="267"/>
      <c r="C402" s="184"/>
      <c r="D402" s="186"/>
      <c r="E402" s="218"/>
      <c r="F402" s="185"/>
      <c r="G402" s="185"/>
      <c r="H402" s="273"/>
      <c r="I402" s="269"/>
      <c r="J402" s="266"/>
      <c r="K402" s="266"/>
      <c r="L402" s="266"/>
      <c r="M402" s="270"/>
      <c r="N402" s="268"/>
      <c r="O402" s="268"/>
      <c r="P402" s="270"/>
      <c r="R402" s="266"/>
      <c r="U402" s="270"/>
      <c r="V402" s="270"/>
      <c r="X402" s="270"/>
      <c r="Y402" s="270"/>
      <c r="Z402" s="270"/>
      <c r="AB402" s="297"/>
      <c r="AC402" s="270"/>
      <c r="AE402" s="187"/>
      <c r="AF402" s="268"/>
      <c r="AG402" s="268"/>
      <c r="AH402" s="270"/>
      <c r="AI402" s="270"/>
      <c r="AJ402" s="270"/>
      <c r="AK402" s="267"/>
      <c r="AL402" s="274"/>
      <c r="AM402" s="270"/>
      <c r="AN402" s="270"/>
      <c r="AO402" s="270"/>
      <c r="AP402" s="270"/>
      <c r="AQ402" s="268"/>
      <c r="AR402" s="270"/>
      <c r="AS402" s="270"/>
      <c r="AT402" s="270"/>
      <c r="AU402" s="268"/>
      <c r="AV402" s="270"/>
      <c r="AW402" s="187"/>
      <c r="AX402" s="268"/>
      <c r="AY402" s="8"/>
      <c r="AZ402" s="8"/>
      <c r="BA402" s="8"/>
    </row>
    <row r="403" spans="1:53">
      <c r="A403" s="266"/>
      <c r="B403" s="267"/>
      <c r="C403" s="184"/>
      <c r="D403" s="186"/>
      <c r="E403" s="218"/>
      <c r="F403" s="185"/>
      <c r="G403" s="185"/>
      <c r="H403" s="273"/>
      <c r="I403" s="269"/>
      <c r="J403" s="266"/>
      <c r="K403" s="266"/>
      <c r="L403" s="266"/>
      <c r="M403" s="270"/>
      <c r="N403" s="268"/>
      <c r="O403" s="268"/>
      <c r="P403" s="270"/>
      <c r="R403" s="266"/>
      <c r="U403" s="270"/>
      <c r="V403" s="270"/>
      <c r="X403" s="270"/>
      <c r="Y403" s="270"/>
      <c r="Z403" s="270"/>
      <c r="AB403" s="297"/>
      <c r="AC403" s="270"/>
      <c r="AE403" s="187"/>
      <c r="AF403" s="268"/>
      <c r="AG403" s="268"/>
      <c r="AH403" s="270"/>
      <c r="AI403" s="270"/>
      <c r="AJ403" s="270"/>
      <c r="AK403" s="267"/>
      <c r="AL403" s="274"/>
      <c r="AM403" s="270"/>
      <c r="AN403" s="270"/>
      <c r="AO403" s="270"/>
      <c r="AP403" s="270"/>
      <c r="AQ403" s="268"/>
      <c r="AR403" s="270"/>
      <c r="AS403" s="270"/>
      <c r="AT403" s="270"/>
      <c r="AU403" s="268"/>
      <c r="AV403" s="270"/>
      <c r="AW403" s="187"/>
      <c r="AX403" s="268"/>
      <c r="AY403" s="8"/>
      <c r="AZ403" s="8"/>
      <c r="BA403" s="8"/>
    </row>
    <row r="404" spans="1:53">
      <c r="A404" s="266"/>
      <c r="B404" s="267"/>
      <c r="C404" s="184"/>
      <c r="D404" s="186"/>
      <c r="E404" s="218"/>
      <c r="F404" s="185"/>
      <c r="G404" s="185"/>
      <c r="H404" s="273"/>
      <c r="I404" s="269"/>
      <c r="J404" s="266"/>
      <c r="K404" s="266"/>
      <c r="L404" s="266"/>
      <c r="M404" s="270"/>
      <c r="N404" s="268"/>
      <c r="O404" s="268"/>
      <c r="P404" s="270"/>
      <c r="R404" s="266"/>
      <c r="U404" s="270"/>
      <c r="V404" s="270"/>
      <c r="X404" s="270"/>
      <c r="Y404" s="270"/>
      <c r="Z404" s="270"/>
      <c r="AB404" s="297"/>
      <c r="AC404" s="270"/>
      <c r="AE404" s="187"/>
      <c r="AF404" s="268"/>
      <c r="AG404" s="268"/>
      <c r="AH404" s="270"/>
      <c r="AI404" s="270"/>
      <c r="AJ404" s="270"/>
      <c r="AK404" s="267"/>
      <c r="AL404" s="274"/>
      <c r="AM404" s="270"/>
      <c r="AN404" s="270"/>
      <c r="AO404" s="270"/>
      <c r="AP404" s="270"/>
      <c r="AQ404" s="268"/>
      <c r="AR404" s="270"/>
      <c r="AS404" s="270"/>
      <c r="AT404" s="270"/>
      <c r="AU404" s="268"/>
      <c r="AV404" s="270"/>
      <c r="AW404" s="187"/>
      <c r="AX404" s="268"/>
      <c r="AY404" s="8"/>
      <c r="AZ404" s="8"/>
      <c r="BA404" s="8"/>
    </row>
    <row r="405" spans="1:53">
      <c r="A405" s="266"/>
      <c r="B405" s="267"/>
      <c r="C405" s="184"/>
      <c r="D405" s="186"/>
      <c r="E405" s="218"/>
      <c r="F405" s="185"/>
      <c r="G405" s="185"/>
      <c r="H405" s="273"/>
      <c r="I405" s="269"/>
      <c r="J405" s="266"/>
      <c r="K405" s="266"/>
      <c r="L405" s="266"/>
      <c r="M405" s="270"/>
      <c r="N405" s="268"/>
      <c r="O405" s="268"/>
      <c r="P405" s="270"/>
      <c r="R405" s="266"/>
      <c r="U405" s="270"/>
      <c r="V405" s="270"/>
      <c r="X405" s="270"/>
      <c r="Y405" s="270"/>
      <c r="Z405" s="270"/>
      <c r="AB405" s="297"/>
      <c r="AC405" s="270"/>
      <c r="AE405" s="187"/>
      <c r="AF405" s="268"/>
      <c r="AG405" s="268"/>
      <c r="AH405" s="270"/>
      <c r="AI405" s="270"/>
      <c r="AJ405" s="270"/>
      <c r="AK405" s="267"/>
      <c r="AL405" s="274"/>
      <c r="AM405" s="270"/>
      <c r="AN405" s="270"/>
      <c r="AO405" s="270"/>
      <c r="AP405" s="270"/>
      <c r="AQ405" s="268"/>
      <c r="AR405" s="270"/>
      <c r="AS405" s="270"/>
      <c r="AT405" s="270"/>
      <c r="AU405" s="268"/>
      <c r="AV405" s="270"/>
      <c r="AW405" s="187"/>
      <c r="AX405" s="268"/>
      <c r="AY405" s="8"/>
      <c r="AZ405" s="8"/>
      <c r="BA405" s="8"/>
    </row>
    <row r="406" spans="1:53">
      <c r="A406" s="266"/>
      <c r="B406" s="267"/>
      <c r="C406" s="184"/>
      <c r="D406" s="186"/>
      <c r="E406" s="218"/>
      <c r="F406" s="185"/>
      <c r="G406" s="185"/>
      <c r="H406" s="273"/>
      <c r="I406" s="269"/>
      <c r="J406" s="266"/>
      <c r="K406" s="266"/>
      <c r="L406" s="266"/>
      <c r="M406" s="270"/>
      <c r="N406" s="268"/>
      <c r="O406" s="268"/>
      <c r="P406" s="270"/>
      <c r="R406" s="266"/>
      <c r="U406" s="270"/>
      <c r="V406" s="270"/>
      <c r="X406" s="270"/>
      <c r="Y406" s="270"/>
      <c r="Z406" s="270"/>
      <c r="AB406" s="297"/>
      <c r="AC406" s="270"/>
      <c r="AE406" s="187"/>
      <c r="AF406" s="268"/>
      <c r="AG406" s="268"/>
      <c r="AH406" s="270"/>
      <c r="AI406" s="270"/>
      <c r="AJ406" s="270"/>
      <c r="AK406" s="267"/>
      <c r="AL406" s="274"/>
      <c r="AM406" s="270"/>
      <c r="AN406" s="270"/>
      <c r="AO406" s="270"/>
      <c r="AP406" s="270"/>
      <c r="AQ406" s="268"/>
      <c r="AR406" s="270"/>
      <c r="AS406" s="270"/>
      <c r="AT406" s="270"/>
      <c r="AU406" s="268"/>
      <c r="AV406" s="270"/>
      <c r="AW406" s="187"/>
      <c r="AX406" s="268"/>
      <c r="AY406" s="8"/>
      <c r="AZ406" s="8"/>
      <c r="BA406" s="8"/>
    </row>
    <row r="407" spans="1:53">
      <c r="A407" s="266"/>
      <c r="B407" s="267"/>
      <c r="C407" s="184"/>
      <c r="D407" s="186"/>
      <c r="E407" s="218"/>
      <c r="F407" s="185"/>
      <c r="G407" s="185"/>
      <c r="H407" s="273"/>
      <c r="I407" s="269"/>
      <c r="J407" s="266"/>
      <c r="K407" s="266"/>
      <c r="L407" s="266"/>
      <c r="M407" s="270"/>
      <c r="N407" s="268"/>
      <c r="O407" s="268"/>
      <c r="P407" s="270"/>
      <c r="R407" s="266"/>
      <c r="U407" s="270"/>
      <c r="V407" s="270"/>
      <c r="X407" s="270"/>
      <c r="Y407" s="270"/>
      <c r="Z407" s="270"/>
      <c r="AB407" s="297"/>
      <c r="AC407" s="270"/>
      <c r="AE407" s="187"/>
      <c r="AF407" s="268"/>
      <c r="AG407" s="268"/>
      <c r="AH407" s="270"/>
      <c r="AI407" s="270"/>
      <c r="AJ407" s="270"/>
      <c r="AK407" s="267"/>
      <c r="AL407" s="274"/>
      <c r="AM407" s="270"/>
      <c r="AN407" s="270"/>
      <c r="AO407" s="270"/>
      <c r="AP407" s="270"/>
      <c r="AQ407" s="268"/>
      <c r="AR407" s="270"/>
      <c r="AS407" s="270"/>
      <c r="AT407" s="270"/>
      <c r="AU407" s="268"/>
      <c r="AV407" s="270"/>
      <c r="AW407" s="187"/>
      <c r="AX407" s="268"/>
      <c r="AY407" s="8"/>
      <c r="AZ407" s="8"/>
      <c r="BA407" s="8"/>
    </row>
    <row r="408" spans="1:53">
      <c r="A408" s="266"/>
      <c r="B408" s="267"/>
      <c r="C408" s="184"/>
      <c r="D408" s="186"/>
      <c r="E408" s="218"/>
      <c r="F408" s="185"/>
      <c r="G408" s="185"/>
      <c r="H408" s="273"/>
      <c r="I408" s="269"/>
      <c r="J408" s="266"/>
      <c r="K408" s="266"/>
      <c r="L408" s="266"/>
      <c r="M408" s="270"/>
      <c r="N408" s="268"/>
      <c r="O408" s="268"/>
      <c r="P408" s="270"/>
      <c r="R408" s="266"/>
      <c r="U408" s="270"/>
      <c r="V408" s="270"/>
      <c r="X408" s="270"/>
      <c r="Y408" s="270"/>
      <c r="Z408" s="270"/>
      <c r="AB408" s="297"/>
      <c r="AC408" s="270"/>
      <c r="AE408" s="187"/>
      <c r="AF408" s="268"/>
      <c r="AG408" s="268"/>
      <c r="AH408" s="270"/>
      <c r="AI408" s="270"/>
      <c r="AJ408" s="270"/>
      <c r="AK408" s="267"/>
      <c r="AL408" s="274"/>
      <c r="AM408" s="270"/>
      <c r="AN408" s="270"/>
      <c r="AO408" s="270"/>
      <c r="AP408" s="270"/>
      <c r="AQ408" s="268"/>
      <c r="AR408" s="270"/>
      <c r="AS408" s="270"/>
      <c r="AT408" s="270"/>
      <c r="AU408" s="268"/>
      <c r="AV408" s="270"/>
      <c r="AW408" s="187"/>
      <c r="AX408" s="268"/>
      <c r="AY408" s="8"/>
      <c r="AZ408" s="8"/>
      <c r="BA408" s="8"/>
    </row>
    <row r="409" spans="1:53">
      <c r="A409" s="266"/>
      <c r="B409" s="267"/>
      <c r="C409" s="184"/>
      <c r="D409" s="186"/>
      <c r="E409" s="218"/>
      <c r="F409" s="185"/>
      <c r="G409" s="185"/>
      <c r="H409" s="273"/>
      <c r="I409" s="269"/>
      <c r="J409" s="266"/>
      <c r="K409" s="266"/>
      <c r="L409" s="266"/>
      <c r="M409" s="270"/>
      <c r="N409" s="268"/>
      <c r="O409" s="268"/>
      <c r="P409" s="270"/>
      <c r="R409" s="266"/>
      <c r="U409" s="270"/>
      <c r="V409" s="270"/>
      <c r="X409" s="270"/>
      <c r="Y409" s="270"/>
      <c r="Z409" s="270"/>
      <c r="AB409" s="297"/>
      <c r="AC409" s="270"/>
      <c r="AE409" s="187"/>
      <c r="AF409" s="268"/>
      <c r="AG409" s="268"/>
      <c r="AH409" s="270"/>
      <c r="AI409" s="270"/>
      <c r="AJ409" s="270"/>
      <c r="AK409" s="267"/>
      <c r="AL409" s="274"/>
      <c r="AM409" s="270"/>
      <c r="AN409" s="270"/>
      <c r="AO409" s="270"/>
      <c r="AP409" s="270"/>
      <c r="AQ409" s="268"/>
      <c r="AR409" s="270"/>
      <c r="AS409" s="270"/>
      <c r="AT409" s="270"/>
      <c r="AU409" s="268"/>
      <c r="AV409" s="270"/>
      <c r="AW409" s="187"/>
      <c r="AX409" s="268"/>
      <c r="AY409" s="8"/>
      <c r="AZ409" s="8"/>
      <c r="BA409" s="8"/>
    </row>
    <row r="410" spans="1:53">
      <c r="A410" s="266"/>
      <c r="B410" s="267"/>
      <c r="C410" s="184"/>
      <c r="D410" s="186"/>
      <c r="E410" s="218"/>
      <c r="F410" s="185"/>
      <c r="G410" s="185"/>
      <c r="H410" s="273"/>
      <c r="I410" s="269"/>
      <c r="J410" s="266"/>
      <c r="K410" s="266"/>
      <c r="L410" s="266"/>
      <c r="M410" s="270"/>
      <c r="N410" s="268"/>
      <c r="O410" s="268"/>
      <c r="P410" s="270"/>
      <c r="R410" s="266"/>
      <c r="U410" s="270"/>
      <c r="V410" s="270"/>
      <c r="X410" s="270"/>
      <c r="Y410" s="270"/>
      <c r="Z410" s="270"/>
      <c r="AB410" s="297"/>
      <c r="AC410" s="270"/>
      <c r="AE410" s="187"/>
      <c r="AF410" s="268"/>
      <c r="AG410" s="268"/>
      <c r="AH410" s="270"/>
      <c r="AI410" s="270"/>
      <c r="AJ410" s="270"/>
      <c r="AK410" s="267"/>
      <c r="AL410" s="274"/>
      <c r="AM410" s="270"/>
      <c r="AN410" s="270"/>
      <c r="AO410" s="270"/>
      <c r="AP410" s="270"/>
      <c r="AQ410" s="268"/>
      <c r="AR410" s="270"/>
      <c r="AS410" s="270"/>
      <c r="AT410" s="270"/>
      <c r="AU410" s="268"/>
      <c r="AV410" s="270"/>
      <c r="AW410" s="187"/>
      <c r="AX410" s="268"/>
      <c r="AY410" s="8"/>
      <c r="AZ410" s="8"/>
      <c r="BA410" s="8"/>
    </row>
    <row r="411" spans="1:53">
      <c r="A411" s="266"/>
      <c r="B411" s="267"/>
      <c r="C411" s="184"/>
      <c r="D411" s="186"/>
      <c r="E411" s="218"/>
      <c r="F411" s="185"/>
      <c r="G411" s="185"/>
      <c r="H411" s="273"/>
      <c r="I411" s="269"/>
      <c r="J411" s="266"/>
      <c r="K411" s="266"/>
      <c r="L411" s="266"/>
      <c r="M411" s="270"/>
      <c r="N411" s="268"/>
      <c r="O411" s="268"/>
      <c r="P411" s="270"/>
      <c r="R411" s="266"/>
      <c r="U411" s="270"/>
      <c r="V411" s="270"/>
      <c r="X411" s="270"/>
      <c r="Y411" s="270"/>
      <c r="Z411" s="270"/>
      <c r="AB411" s="297"/>
      <c r="AC411" s="270"/>
      <c r="AE411" s="187"/>
      <c r="AF411" s="268"/>
      <c r="AG411" s="268"/>
      <c r="AH411" s="270"/>
      <c r="AI411" s="270"/>
      <c r="AJ411" s="270"/>
      <c r="AK411" s="267"/>
      <c r="AL411" s="274"/>
      <c r="AM411" s="270"/>
      <c r="AN411" s="270"/>
      <c r="AO411" s="270"/>
      <c r="AP411" s="270"/>
      <c r="AQ411" s="268"/>
      <c r="AR411" s="270"/>
      <c r="AS411" s="270"/>
      <c r="AT411" s="270"/>
      <c r="AU411" s="268"/>
      <c r="AV411" s="270"/>
      <c r="AW411" s="187"/>
      <c r="AX411" s="268"/>
      <c r="AY411" s="8"/>
      <c r="AZ411" s="8"/>
      <c r="BA411" s="8"/>
    </row>
    <row r="412" spans="1:53">
      <c r="A412" s="266"/>
      <c r="B412" s="267"/>
      <c r="C412" s="184"/>
      <c r="D412" s="186"/>
      <c r="E412" s="218"/>
      <c r="F412" s="185"/>
      <c r="G412" s="185"/>
      <c r="H412" s="273"/>
      <c r="I412" s="269"/>
      <c r="J412" s="266"/>
      <c r="K412" s="266"/>
      <c r="L412" s="266"/>
      <c r="M412" s="270"/>
      <c r="N412" s="268"/>
      <c r="O412" s="268"/>
      <c r="P412" s="270"/>
      <c r="R412" s="266"/>
      <c r="U412" s="270"/>
      <c r="V412" s="270"/>
      <c r="X412" s="270"/>
      <c r="Y412" s="270"/>
      <c r="Z412" s="270"/>
      <c r="AB412" s="297"/>
      <c r="AC412" s="270"/>
      <c r="AE412" s="187"/>
      <c r="AF412" s="268"/>
      <c r="AG412" s="268"/>
      <c r="AH412" s="270"/>
      <c r="AI412" s="270"/>
      <c r="AJ412" s="270"/>
      <c r="AK412" s="267"/>
      <c r="AL412" s="274"/>
      <c r="AM412" s="270"/>
      <c r="AN412" s="270"/>
      <c r="AO412" s="270"/>
      <c r="AP412" s="270"/>
      <c r="AQ412" s="268"/>
      <c r="AR412" s="270"/>
      <c r="AS412" s="270"/>
      <c r="AT412" s="270"/>
      <c r="AU412" s="268"/>
      <c r="AV412" s="270"/>
      <c r="AW412" s="187"/>
      <c r="AX412" s="268"/>
      <c r="AY412" s="8"/>
      <c r="AZ412" s="8"/>
      <c r="BA412" s="8"/>
    </row>
    <row r="413" spans="1:53">
      <c r="A413" s="266"/>
      <c r="B413" s="267"/>
      <c r="C413" s="184"/>
      <c r="D413" s="186"/>
      <c r="E413" s="218"/>
      <c r="F413" s="185"/>
      <c r="G413" s="185"/>
      <c r="H413" s="273"/>
      <c r="I413" s="269"/>
      <c r="J413" s="266"/>
      <c r="K413" s="266"/>
      <c r="L413" s="266"/>
      <c r="M413" s="270"/>
      <c r="N413" s="268"/>
      <c r="O413" s="268"/>
      <c r="P413" s="270"/>
      <c r="R413" s="266"/>
      <c r="U413" s="270"/>
      <c r="V413" s="270"/>
      <c r="X413" s="270"/>
      <c r="Y413" s="270"/>
      <c r="Z413" s="270"/>
      <c r="AB413" s="297"/>
      <c r="AC413" s="270"/>
      <c r="AE413" s="187"/>
      <c r="AF413" s="268"/>
      <c r="AG413" s="268"/>
      <c r="AH413" s="270"/>
      <c r="AI413" s="270"/>
      <c r="AJ413" s="270"/>
      <c r="AK413" s="267"/>
      <c r="AL413" s="274"/>
      <c r="AM413" s="270"/>
      <c r="AN413" s="270"/>
      <c r="AO413" s="270"/>
      <c r="AP413" s="270"/>
      <c r="AQ413" s="268"/>
      <c r="AR413" s="270"/>
      <c r="AS413" s="270"/>
      <c r="AT413" s="270"/>
      <c r="AU413" s="268"/>
      <c r="AV413" s="270"/>
      <c r="AW413" s="187"/>
      <c r="AX413" s="268"/>
      <c r="AY413" s="8"/>
      <c r="AZ413" s="8"/>
      <c r="BA413" s="8"/>
    </row>
    <row r="414" spans="1:53">
      <c r="A414" s="266"/>
      <c r="B414" s="267"/>
      <c r="C414" s="184"/>
      <c r="D414" s="186"/>
      <c r="E414" s="218"/>
      <c r="F414" s="185"/>
      <c r="G414" s="185"/>
      <c r="H414" s="273"/>
      <c r="I414" s="269"/>
      <c r="J414" s="266"/>
      <c r="K414" s="266"/>
      <c r="L414" s="266"/>
      <c r="M414" s="270"/>
      <c r="N414" s="268"/>
      <c r="O414" s="268"/>
      <c r="P414" s="270"/>
      <c r="R414" s="266"/>
      <c r="U414" s="270"/>
      <c r="V414" s="270"/>
      <c r="X414" s="270"/>
      <c r="Y414" s="270"/>
      <c r="Z414" s="270"/>
      <c r="AB414" s="297"/>
      <c r="AC414" s="270"/>
      <c r="AE414" s="187"/>
      <c r="AF414" s="268"/>
      <c r="AG414" s="268"/>
      <c r="AH414" s="270"/>
      <c r="AI414" s="270"/>
      <c r="AJ414" s="270"/>
      <c r="AK414" s="267"/>
      <c r="AL414" s="274"/>
      <c r="AM414" s="270"/>
      <c r="AN414" s="270"/>
      <c r="AO414" s="270"/>
      <c r="AP414" s="270"/>
      <c r="AQ414" s="268"/>
      <c r="AR414" s="270"/>
      <c r="AS414" s="270"/>
      <c r="AT414" s="270"/>
      <c r="AU414" s="268"/>
      <c r="AV414" s="270"/>
      <c r="AW414" s="187"/>
      <c r="AX414" s="268"/>
      <c r="AY414" s="8"/>
      <c r="AZ414" s="8"/>
      <c r="BA414" s="8"/>
    </row>
    <row r="415" spans="1:53">
      <c r="A415" s="266"/>
      <c r="B415" s="267"/>
      <c r="C415" s="184"/>
      <c r="D415" s="186"/>
      <c r="E415" s="218"/>
      <c r="F415" s="185"/>
      <c r="G415" s="185"/>
      <c r="H415" s="273"/>
      <c r="I415" s="269"/>
      <c r="J415" s="266"/>
      <c r="K415" s="266"/>
      <c r="L415" s="266"/>
      <c r="M415" s="270"/>
      <c r="N415" s="268"/>
      <c r="O415" s="268"/>
      <c r="P415" s="270"/>
      <c r="R415" s="266"/>
      <c r="U415" s="270"/>
      <c r="V415" s="270"/>
      <c r="X415" s="270"/>
      <c r="Y415" s="270"/>
      <c r="Z415" s="270"/>
      <c r="AB415" s="297"/>
      <c r="AC415" s="270"/>
      <c r="AE415" s="187"/>
      <c r="AF415" s="268"/>
      <c r="AG415" s="268"/>
      <c r="AH415" s="270"/>
      <c r="AI415" s="270"/>
      <c r="AJ415" s="270"/>
      <c r="AK415" s="267"/>
      <c r="AL415" s="274"/>
      <c r="AM415" s="270"/>
      <c r="AN415" s="270"/>
      <c r="AO415" s="270"/>
      <c r="AP415" s="270"/>
      <c r="AQ415" s="268"/>
      <c r="AR415" s="270"/>
      <c r="AS415" s="270"/>
      <c r="AT415" s="270"/>
      <c r="AU415" s="268"/>
      <c r="AV415" s="270"/>
      <c r="AW415" s="187"/>
      <c r="AX415" s="268"/>
      <c r="AY415" s="8"/>
      <c r="AZ415" s="8"/>
      <c r="BA415" s="8"/>
    </row>
    <row r="416" spans="1:53">
      <c r="A416" s="266"/>
      <c r="B416" s="267"/>
      <c r="C416" s="184"/>
      <c r="D416" s="186"/>
      <c r="E416" s="218"/>
      <c r="F416" s="185"/>
      <c r="G416" s="185"/>
      <c r="H416" s="273"/>
      <c r="I416" s="269"/>
      <c r="J416" s="266"/>
      <c r="K416" s="266"/>
      <c r="L416" s="266"/>
      <c r="M416" s="270"/>
      <c r="N416" s="268"/>
      <c r="O416" s="268"/>
      <c r="P416" s="270"/>
      <c r="R416" s="266"/>
      <c r="U416" s="270"/>
      <c r="V416" s="270"/>
      <c r="X416" s="270"/>
      <c r="Y416" s="270"/>
      <c r="Z416" s="270"/>
      <c r="AB416" s="297"/>
      <c r="AC416" s="270"/>
      <c r="AE416" s="187"/>
      <c r="AF416" s="268"/>
      <c r="AG416" s="268"/>
      <c r="AH416" s="270"/>
      <c r="AI416" s="270"/>
      <c r="AJ416" s="270"/>
      <c r="AK416" s="267"/>
      <c r="AL416" s="274"/>
      <c r="AM416" s="270"/>
      <c r="AN416" s="270"/>
      <c r="AO416" s="270"/>
      <c r="AP416" s="270"/>
      <c r="AQ416" s="268"/>
      <c r="AR416" s="270"/>
      <c r="AS416" s="270"/>
      <c r="AT416" s="270"/>
      <c r="AU416" s="268"/>
      <c r="AV416" s="270"/>
      <c r="AW416" s="187"/>
      <c r="AX416" s="268"/>
      <c r="AY416" s="8"/>
      <c r="AZ416" s="8"/>
      <c r="BA416" s="8"/>
    </row>
    <row r="417" spans="1:53">
      <c r="A417" s="266"/>
      <c r="B417" s="267"/>
      <c r="C417" s="184"/>
      <c r="D417" s="186"/>
      <c r="E417" s="218"/>
      <c r="F417" s="185"/>
      <c r="G417" s="185"/>
      <c r="H417" s="273"/>
      <c r="I417" s="269"/>
      <c r="J417" s="266"/>
      <c r="K417" s="266"/>
      <c r="L417" s="266"/>
      <c r="M417" s="270"/>
      <c r="N417" s="268"/>
      <c r="O417" s="268"/>
      <c r="P417" s="270"/>
      <c r="R417" s="266"/>
      <c r="U417" s="270"/>
      <c r="V417" s="270"/>
      <c r="X417" s="270"/>
      <c r="Y417" s="270"/>
      <c r="Z417" s="270"/>
      <c r="AB417" s="297"/>
      <c r="AC417" s="270"/>
      <c r="AE417" s="187"/>
      <c r="AF417" s="268"/>
      <c r="AG417" s="268"/>
      <c r="AH417" s="270"/>
      <c r="AI417" s="270"/>
      <c r="AJ417" s="270"/>
      <c r="AK417" s="267"/>
      <c r="AL417" s="274"/>
      <c r="AM417" s="270"/>
      <c r="AN417" s="270"/>
      <c r="AO417" s="270"/>
      <c r="AP417" s="270"/>
      <c r="AQ417" s="268"/>
      <c r="AR417" s="270"/>
      <c r="AS417" s="270"/>
      <c r="AT417" s="270"/>
      <c r="AU417" s="268"/>
      <c r="AV417" s="270"/>
      <c r="AW417" s="187"/>
      <c r="AX417" s="268"/>
      <c r="AY417" s="8"/>
      <c r="AZ417" s="8"/>
      <c r="BA417" s="8"/>
    </row>
    <row r="418" spans="1:53">
      <c r="A418" s="266"/>
      <c r="B418" s="267"/>
      <c r="C418" s="184"/>
      <c r="D418" s="186"/>
      <c r="E418" s="218"/>
      <c r="F418" s="185"/>
      <c r="G418" s="185"/>
      <c r="H418" s="273"/>
      <c r="I418" s="269"/>
      <c r="J418" s="266"/>
      <c r="K418" s="266"/>
      <c r="L418" s="266"/>
      <c r="M418" s="270"/>
      <c r="N418" s="268"/>
      <c r="O418" s="268"/>
      <c r="P418" s="270"/>
      <c r="R418" s="266"/>
      <c r="U418" s="270"/>
      <c r="V418" s="270"/>
      <c r="X418" s="270"/>
      <c r="Y418" s="270"/>
      <c r="Z418" s="270"/>
      <c r="AB418" s="297"/>
      <c r="AC418" s="270"/>
      <c r="AE418" s="187"/>
      <c r="AF418" s="268"/>
      <c r="AG418" s="268"/>
      <c r="AH418" s="270"/>
      <c r="AI418" s="270"/>
      <c r="AJ418" s="270"/>
      <c r="AK418" s="267"/>
      <c r="AL418" s="274"/>
      <c r="AM418" s="270"/>
      <c r="AN418" s="270"/>
      <c r="AO418" s="270"/>
      <c r="AP418" s="270"/>
      <c r="AQ418" s="268"/>
      <c r="AR418" s="270"/>
      <c r="AS418" s="270"/>
      <c r="AT418" s="270"/>
      <c r="AU418" s="268"/>
      <c r="AV418" s="270"/>
      <c r="AW418" s="187"/>
      <c r="AX418" s="268"/>
      <c r="AY418" s="8"/>
      <c r="AZ418" s="8"/>
      <c r="BA418" s="8"/>
    </row>
    <row r="419" spans="1:53">
      <c r="A419" s="266"/>
      <c r="B419" s="267"/>
      <c r="C419" s="184"/>
      <c r="D419" s="186"/>
      <c r="E419" s="218"/>
      <c r="F419" s="185"/>
      <c r="G419" s="185"/>
      <c r="H419" s="273"/>
      <c r="I419" s="269"/>
      <c r="J419" s="266"/>
      <c r="K419" s="266"/>
      <c r="L419" s="266"/>
      <c r="M419" s="270"/>
      <c r="N419" s="268"/>
      <c r="O419" s="268"/>
      <c r="P419" s="270"/>
      <c r="R419" s="266"/>
      <c r="U419" s="270"/>
      <c r="V419" s="270"/>
      <c r="X419" s="270"/>
      <c r="Y419" s="270"/>
      <c r="Z419" s="270"/>
      <c r="AB419" s="297"/>
      <c r="AC419" s="270"/>
      <c r="AE419" s="187"/>
      <c r="AF419" s="268"/>
      <c r="AG419" s="268"/>
      <c r="AH419" s="270"/>
      <c r="AI419" s="270"/>
      <c r="AJ419" s="270"/>
      <c r="AK419" s="267"/>
      <c r="AL419" s="274"/>
      <c r="AM419" s="270"/>
      <c r="AN419" s="270"/>
      <c r="AO419" s="270"/>
      <c r="AP419" s="270"/>
      <c r="AQ419" s="268"/>
      <c r="AR419" s="270"/>
      <c r="AS419" s="270"/>
      <c r="AT419" s="270"/>
      <c r="AU419" s="268"/>
      <c r="AV419" s="270"/>
      <c r="AW419" s="187"/>
      <c r="AX419" s="268"/>
      <c r="AY419" s="8"/>
      <c r="AZ419" s="8"/>
      <c r="BA419" s="8"/>
    </row>
    <row r="420" spans="1:53">
      <c r="A420" s="266"/>
      <c r="B420" s="267"/>
      <c r="C420" s="184"/>
      <c r="D420" s="186"/>
      <c r="E420" s="218"/>
      <c r="F420" s="185"/>
      <c r="G420" s="185"/>
      <c r="H420" s="273"/>
      <c r="I420" s="269"/>
      <c r="J420" s="266"/>
      <c r="K420" s="266"/>
      <c r="L420" s="266"/>
      <c r="M420" s="270"/>
      <c r="N420" s="268"/>
      <c r="O420" s="268"/>
      <c r="P420" s="270"/>
      <c r="R420" s="266"/>
      <c r="U420" s="270"/>
      <c r="V420" s="270"/>
      <c r="X420" s="270"/>
      <c r="Y420" s="270"/>
      <c r="Z420" s="270"/>
      <c r="AB420" s="297"/>
      <c r="AC420" s="270"/>
      <c r="AE420" s="187"/>
      <c r="AF420" s="268"/>
      <c r="AG420" s="268"/>
      <c r="AH420" s="270"/>
      <c r="AI420" s="270"/>
      <c r="AJ420" s="270"/>
      <c r="AK420" s="267"/>
      <c r="AL420" s="274"/>
      <c r="AM420" s="270"/>
      <c r="AN420" s="270"/>
      <c r="AO420" s="270"/>
      <c r="AP420" s="270"/>
      <c r="AQ420" s="268"/>
      <c r="AR420" s="270"/>
      <c r="AS420" s="270"/>
      <c r="AT420" s="270"/>
      <c r="AU420" s="268"/>
      <c r="AV420" s="270"/>
      <c r="AW420" s="187"/>
      <c r="AX420" s="268"/>
      <c r="AY420" s="8"/>
      <c r="AZ420" s="8"/>
      <c r="BA420" s="8"/>
    </row>
    <row r="421" spans="1:53">
      <c r="A421" s="266"/>
      <c r="B421" s="267"/>
      <c r="C421" s="184"/>
      <c r="D421" s="186"/>
      <c r="E421" s="218"/>
      <c r="F421" s="185"/>
      <c r="G421" s="185"/>
      <c r="H421" s="273"/>
      <c r="I421" s="269"/>
      <c r="J421" s="266"/>
      <c r="K421" s="266"/>
      <c r="L421" s="266"/>
      <c r="M421" s="270"/>
      <c r="N421" s="268"/>
      <c r="O421" s="268"/>
      <c r="P421" s="270"/>
      <c r="R421" s="266"/>
      <c r="U421" s="270"/>
      <c r="V421" s="270"/>
      <c r="X421" s="270"/>
      <c r="Y421" s="270"/>
      <c r="Z421" s="270"/>
      <c r="AB421" s="297"/>
      <c r="AC421" s="270"/>
      <c r="AE421" s="187"/>
      <c r="AF421" s="268"/>
      <c r="AG421" s="268"/>
      <c r="AH421" s="270"/>
      <c r="AI421" s="270"/>
      <c r="AJ421" s="270"/>
      <c r="AK421" s="267"/>
      <c r="AL421" s="274"/>
      <c r="AM421" s="270"/>
      <c r="AN421" s="270"/>
      <c r="AO421" s="270"/>
      <c r="AP421" s="270"/>
      <c r="AQ421" s="268"/>
      <c r="AR421" s="270"/>
      <c r="AS421" s="270"/>
      <c r="AT421" s="270"/>
      <c r="AU421" s="268"/>
      <c r="AV421" s="270"/>
      <c r="AW421" s="187"/>
      <c r="AX421" s="268"/>
      <c r="AY421" s="8"/>
      <c r="AZ421" s="8"/>
      <c r="BA421" s="8"/>
    </row>
    <row r="422" spans="1:53">
      <c r="A422" s="266"/>
      <c r="B422" s="267"/>
      <c r="C422" s="184"/>
      <c r="D422" s="186"/>
      <c r="E422" s="218"/>
      <c r="F422" s="185"/>
      <c r="G422" s="185"/>
      <c r="H422" s="273"/>
      <c r="I422" s="269"/>
      <c r="J422" s="266"/>
      <c r="K422" s="266"/>
      <c r="L422" s="266"/>
      <c r="M422" s="270"/>
      <c r="N422" s="268"/>
      <c r="O422" s="268"/>
      <c r="P422" s="270"/>
      <c r="R422" s="266"/>
      <c r="U422" s="270"/>
      <c r="V422" s="270"/>
      <c r="X422" s="270"/>
      <c r="Y422" s="270"/>
      <c r="Z422" s="270"/>
      <c r="AB422" s="297"/>
      <c r="AC422" s="270"/>
      <c r="AE422" s="187"/>
      <c r="AF422" s="268"/>
      <c r="AG422" s="268"/>
      <c r="AH422" s="270"/>
      <c r="AI422" s="270"/>
      <c r="AJ422" s="270"/>
      <c r="AK422" s="267"/>
      <c r="AL422" s="274"/>
      <c r="AM422" s="270"/>
      <c r="AN422" s="270"/>
      <c r="AO422" s="270"/>
      <c r="AP422" s="270"/>
      <c r="AQ422" s="268"/>
      <c r="AR422" s="270"/>
      <c r="AS422" s="270"/>
      <c r="AT422" s="270"/>
      <c r="AU422" s="268"/>
      <c r="AV422" s="270"/>
      <c r="AW422" s="187"/>
      <c r="AX422" s="268"/>
      <c r="AY422" s="8"/>
      <c r="AZ422" s="8"/>
      <c r="BA422" s="8"/>
    </row>
    <row r="423" spans="1:53">
      <c r="A423" s="266"/>
      <c r="B423" s="267"/>
      <c r="C423" s="184"/>
      <c r="D423" s="186"/>
      <c r="E423" s="218"/>
      <c r="F423" s="185"/>
      <c r="G423" s="185"/>
      <c r="H423" s="273"/>
      <c r="I423" s="269"/>
      <c r="J423" s="266"/>
      <c r="K423" s="266"/>
      <c r="L423" s="266"/>
      <c r="M423" s="270"/>
      <c r="N423" s="268"/>
      <c r="O423" s="268"/>
      <c r="P423" s="270"/>
      <c r="R423" s="266"/>
      <c r="U423" s="270"/>
      <c r="V423" s="270"/>
      <c r="X423" s="270"/>
      <c r="Y423" s="270"/>
      <c r="Z423" s="270"/>
      <c r="AB423" s="297"/>
      <c r="AC423" s="270"/>
      <c r="AE423" s="187"/>
      <c r="AF423" s="268"/>
      <c r="AG423" s="268"/>
      <c r="AH423" s="270"/>
      <c r="AI423" s="270"/>
      <c r="AJ423" s="270"/>
      <c r="AK423" s="267"/>
      <c r="AL423" s="274"/>
      <c r="AM423" s="270"/>
      <c r="AN423" s="270"/>
      <c r="AO423" s="270"/>
      <c r="AP423" s="270"/>
      <c r="AQ423" s="268"/>
      <c r="AR423" s="270"/>
      <c r="AS423" s="270"/>
      <c r="AT423" s="270"/>
      <c r="AU423" s="268"/>
      <c r="AV423" s="270"/>
      <c r="AW423" s="187"/>
      <c r="AX423" s="268"/>
      <c r="AY423" s="8"/>
      <c r="AZ423" s="8"/>
      <c r="BA423" s="8"/>
    </row>
    <row r="424" spans="1:53">
      <c r="A424" s="266"/>
      <c r="B424" s="267"/>
      <c r="C424" s="184"/>
      <c r="D424" s="186"/>
      <c r="E424" s="218"/>
      <c r="F424" s="185"/>
      <c r="G424" s="185"/>
      <c r="H424" s="273"/>
      <c r="I424" s="269"/>
      <c r="J424" s="266"/>
      <c r="K424" s="266"/>
      <c r="L424" s="266"/>
      <c r="M424" s="270"/>
      <c r="N424" s="268"/>
      <c r="O424" s="268"/>
      <c r="P424" s="270"/>
      <c r="R424" s="266"/>
      <c r="U424" s="270"/>
      <c r="V424" s="270"/>
      <c r="X424" s="270"/>
      <c r="Y424" s="270"/>
      <c r="Z424" s="270"/>
      <c r="AB424" s="297"/>
      <c r="AC424" s="270"/>
      <c r="AE424" s="187"/>
      <c r="AF424" s="268"/>
      <c r="AG424" s="268"/>
      <c r="AH424" s="270"/>
      <c r="AI424" s="270"/>
      <c r="AJ424" s="270"/>
      <c r="AK424" s="267"/>
      <c r="AL424" s="274"/>
      <c r="AM424" s="270"/>
      <c r="AN424" s="270"/>
      <c r="AO424" s="270"/>
      <c r="AP424" s="270"/>
      <c r="AQ424" s="268"/>
      <c r="AR424" s="270"/>
      <c r="AS424" s="270"/>
      <c r="AT424" s="270"/>
      <c r="AU424" s="268"/>
      <c r="AV424" s="270"/>
      <c r="AW424" s="187"/>
      <c r="AX424" s="268"/>
      <c r="AY424" s="8"/>
      <c r="AZ424" s="8"/>
      <c r="BA424" s="8"/>
    </row>
    <row r="425" spans="1:53">
      <c r="A425" s="266"/>
      <c r="B425" s="267"/>
      <c r="C425" s="184"/>
      <c r="D425" s="186"/>
      <c r="E425" s="218"/>
      <c r="F425" s="185"/>
      <c r="G425" s="185"/>
      <c r="H425" s="273"/>
      <c r="I425" s="269"/>
      <c r="J425" s="266"/>
      <c r="K425" s="266"/>
      <c r="L425" s="266"/>
      <c r="M425" s="270"/>
      <c r="N425" s="268"/>
      <c r="O425" s="268"/>
      <c r="P425" s="270"/>
      <c r="R425" s="266"/>
      <c r="U425" s="270"/>
      <c r="V425" s="270"/>
      <c r="X425" s="270"/>
      <c r="Y425" s="270"/>
      <c r="Z425" s="270"/>
      <c r="AB425" s="297"/>
      <c r="AC425" s="270"/>
      <c r="AE425" s="187"/>
      <c r="AF425" s="268"/>
      <c r="AG425" s="268"/>
      <c r="AH425" s="270"/>
      <c r="AI425" s="270"/>
      <c r="AJ425" s="270"/>
      <c r="AK425" s="267"/>
      <c r="AL425" s="274"/>
      <c r="AM425" s="270"/>
      <c r="AN425" s="270"/>
      <c r="AO425" s="270"/>
      <c r="AP425" s="270"/>
      <c r="AQ425" s="268"/>
      <c r="AR425" s="270"/>
      <c r="AS425" s="270"/>
      <c r="AT425" s="270"/>
      <c r="AU425" s="268"/>
      <c r="AV425" s="270"/>
      <c r="AW425" s="187"/>
      <c r="AX425" s="268"/>
      <c r="AY425" s="8"/>
      <c r="AZ425" s="8"/>
      <c r="BA425" s="8"/>
    </row>
    <row r="426" spans="1:53">
      <c r="A426" s="266"/>
      <c r="B426" s="267"/>
      <c r="C426" s="184"/>
      <c r="D426" s="186"/>
      <c r="E426" s="218"/>
      <c r="F426" s="185"/>
      <c r="G426" s="185"/>
      <c r="H426" s="273"/>
      <c r="I426" s="269"/>
      <c r="J426" s="266"/>
      <c r="K426" s="266"/>
      <c r="L426" s="266"/>
      <c r="M426" s="270"/>
      <c r="N426" s="268"/>
      <c r="O426" s="268"/>
      <c r="P426" s="270"/>
      <c r="R426" s="266"/>
      <c r="U426" s="270"/>
      <c r="V426" s="270"/>
      <c r="X426" s="270"/>
      <c r="Y426" s="270"/>
      <c r="Z426" s="270"/>
      <c r="AB426" s="297"/>
      <c r="AC426" s="270"/>
      <c r="AE426" s="187"/>
      <c r="AF426" s="268"/>
      <c r="AG426" s="268"/>
      <c r="AH426" s="270"/>
      <c r="AI426" s="270"/>
      <c r="AJ426" s="270"/>
      <c r="AK426" s="267"/>
      <c r="AL426" s="274"/>
      <c r="AM426" s="270"/>
      <c r="AN426" s="270"/>
      <c r="AO426" s="270"/>
      <c r="AP426" s="270"/>
      <c r="AQ426" s="268"/>
      <c r="AR426" s="270"/>
      <c r="AS426" s="270"/>
      <c r="AT426" s="270"/>
      <c r="AU426" s="268"/>
      <c r="AV426" s="270"/>
      <c r="AW426" s="187"/>
      <c r="AX426" s="268"/>
      <c r="AY426" s="8"/>
      <c r="AZ426" s="8"/>
      <c r="BA426" s="8"/>
    </row>
    <row r="427" spans="1:53">
      <c r="A427" s="266"/>
      <c r="B427" s="267"/>
      <c r="C427" s="184"/>
      <c r="D427" s="186"/>
      <c r="E427" s="218"/>
      <c r="F427" s="185"/>
      <c r="G427" s="185"/>
      <c r="H427" s="273"/>
      <c r="I427" s="269"/>
      <c r="J427" s="266"/>
      <c r="K427" s="266"/>
      <c r="L427" s="266"/>
      <c r="M427" s="270"/>
      <c r="N427" s="268"/>
      <c r="O427" s="268"/>
      <c r="P427" s="270"/>
      <c r="R427" s="266"/>
      <c r="U427" s="270"/>
      <c r="V427" s="270"/>
      <c r="X427" s="270"/>
      <c r="Y427" s="270"/>
      <c r="Z427" s="270"/>
      <c r="AB427" s="297"/>
      <c r="AC427" s="270"/>
      <c r="AE427" s="187"/>
      <c r="AF427" s="268"/>
      <c r="AG427" s="268"/>
      <c r="AH427" s="270"/>
      <c r="AI427" s="270"/>
      <c r="AJ427" s="270"/>
      <c r="AK427" s="267"/>
      <c r="AL427" s="274"/>
      <c r="AM427" s="270"/>
      <c r="AN427" s="270"/>
      <c r="AO427" s="270"/>
      <c r="AP427" s="270"/>
      <c r="AQ427" s="268"/>
      <c r="AR427" s="270"/>
      <c r="AS427" s="270"/>
      <c r="AT427" s="270"/>
      <c r="AU427" s="268"/>
      <c r="AV427" s="270"/>
      <c r="AW427" s="187"/>
      <c r="AX427" s="268"/>
      <c r="AY427" s="8"/>
      <c r="AZ427" s="8"/>
      <c r="BA427" s="8"/>
    </row>
    <row r="428" spans="1:53">
      <c r="A428" s="266"/>
      <c r="B428" s="267"/>
      <c r="C428" s="184"/>
      <c r="D428" s="186"/>
      <c r="E428" s="218"/>
      <c r="F428" s="185"/>
      <c r="G428" s="185"/>
      <c r="H428" s="273"/>
      <c r="I428" s="269"/>
      <c r="J428" s="266"/>
      <c r="K428" s="266"/>
      <c r="L428" s="266"/>
      <c r="M428" s="270"/>
      <c r="N428" s="268"/>
      <c r="O428" s="268"/>
      <c r="P428" s="270"/>
      <c r="R428" s="266"/>
      <c r="U428" s="270"/>
      <c r="V428" s="270"/>
      <c r="X428" s="270"/>
      <c r="Y428" s="270"/>
      <c r="Z428" s="270"/>
      <c r="AB428" s="297"/>
      <c r="AC428" s="270"/>
      <c r="AE428" s="187"/>
      <c r="AF428" s="268"/>
      <c r="AG428" s="268"/>
      <c r="AH428" s="270"/>
      <c r="AI428" s="270"/>
      <c r="AJ428" s="270"/>
      <c r="AK428" s="267"/>
      <c r="AL428" s="274"/>
      <c r="AM428" s="270"/>
      <c r="AN428" s="270"/>
      <c r="AO428" s="270"/>
      <c r="AP428" s="270"/>
      <c r="AQ428" s="268"/>
      <c r="AR428" s="270"/>
      <c r="AS428" s="270"/>
      <c r="AT428" s="270"/>
      <c r="AU428" s="268"/>
      <c r="AV428" s="270"/>
      <c r="AW428" s="187"/>
      <c r="AX428" s="268"/>
      <c r="AY428" s="8"/>
      <c r="AZ428" s="8"/>
      <c r="BA428" s="8"/>
    </row>
    <row r="429" spans="1:53">
      <c r="A429" s="266"/>
      <c r="B429" s="267"/>
      <c r="C429" s="184"/>
      <c r="D429" s="186"/>
      <c r="E429" s="218"/>
      <c r="F429" s="185"/>
      <c r="G429" s="185"/>
      <c r="H429" s="273"/>
      <c r="I429" s="269"/>
      <c r="J429" s="266"/>
      <c r="K429" s="266"/>
      <c r="L429" s="266"/>
      <c r="M429" s="270"/>
      <c r="N429" s="268"/>
      <c r="O429" s="268"/>
      <c r="P429" s="270"/>
      <c r="R429" s="266"/>
      <c r="U429" s="270"/>
      <c r="V429" s="270"/>
      <c r="X429" s="270"/>
      <c r="Y429" s="270"/>
      <c r="Z429" s="270"/>
      <c r="AB429" s="297"/>
      <c r="AC429" s="270"/>
      <c r="AE429" s="187"/>
      <c r="AF429" s="268"/>
      <c r="AG429" s="268"/>
      <c r="AH429" s="270"/>
      <c r="AI429" s="270"/>
      <c r="AJ429" s="270"/>
      <c r="AK429" s="267"/>
      <c r="AL429" s="274"/>
      <c r="AM429" s="270"/>
      <c r="AN429" s="270"/>
      <c r="AO429" s="270"/>
      <c r="AP429" s="270"/>
      <c r="AQ429" s="268"/>
      <c r="AR429" s="270"/>
      <c r="AS429" s="270"/>
      <c r="AT429" s="270"/>
      <c r="AU429" s="268"/>
      <c r="AV429" s="270"/>
      <c r="AW429" s="187"/>
      <c r="AX429" s="268"/>
      <c r="AY429" s="8"/>
      <c r="AZ429" s="8"/>
      <c r="BA429" s="8"/>
    </row>
    <row r="430" spans="1:53">
      <c r="A430" s="266"/>
      <c r="B430" s="267"/>
      <c r="C430" s="184"/>
      <c r="D430" s="186"/>
      <c r="E430" s="218"/>
      <c r="F430" s="185"/>
      <c r="G430" s="185"/>
      <c r="H430" s="273"/>
      <c r="I430" s="269"/>
      <c r="J430" s="266"/>
      <c r="K430" s="266"/>
      <c r="L430" s="266"/>
      <c r="M430" s="270"/>
      <c r="N430" s="268"/>
      <c r="O430" s="268"/>
      <c r="P430" s="270"/>
      <c r="R430" s="266"/>
      <c r="U430" s="270"/>
      <c r="V430" s="270"/>
      <c r="X430" s="270"/>
      <c r="Y430" s="270"/>
      <c r="Z430" s="270"/>
      <c r="AB430" s="297"/>
      <c r="AC430" s="270"/>
      <c r="AE430" s="187"/>
      <c r="AF430" s="268"/>
      <c r="AG430" s="268"/>
      <c r="AH430" s="270"/>
      <c r="AI430" s="270"/>
      <c r="AJ430" s="270"/>
      <c r="AK430" s="267"/>
      <c r="AL430" s="274"/>
      <c r="AM430" s="270"/>
      <c r="AN430" s="270"/>
      <c r="AO430" s="270"/>
      <c r="AP430" s="270"/>
      <c r="AQ430" s="268"/>
      <c r="AR430" s="270"/>
      <c r="AS430" s="270"/>
      <c r="AT430" s="270"/>
      <c r="AU430" s="268"/>
      <c r="AV430" s="270"/>
      <c r="AW430" s="187"/>
      <c r="AX430" s="268"/>
      <c r="AY430" s="8"/>
      <c r="AZ430" s="8"/>
      <c r="BA430" s="8"/>
    </row>
    <row r="431" spans="1:53">
      <c r="A431" s="266"/>
      <c r="B431" s="267"/>
      <c r="C431" s="184"/>
      <c r="D431" s="186"/>
      <c r="E431" s="218"/>
      <c r="F431" s="185"/>
      <c r="G431" s="185"/>
      <c r="H431" s="273"/>
      <c r="I431" s="269"/>
      <c r="J431" s="266"/>
      <c r="K431" s="266"/>
      <c r="L431" s="266"/>
      <c r="M431" s="270"/>
      <c r="N431" s="268"/>
      <c r="O431" s="268"/>
      <c r="P431" s="270"/>
      <c r="R431" s="266"/>
      <c r="U431" s="270"/>
      <c r="V431" s="270"/>
      <c r="X431" s="270"/>
      <c r="Y431" s="270"/>
      <c r="Z431" s="270"/>
      <c r="AB431" s="297"/>
      <c r="AC431" s="270"/>
      <c r="AE431" s="187"/>
      <c r="AF431" s="268"/>
      <c r="AG431" s="268"/>
      <c r="AH431" s="270"/>
      <c r="AI431" s="270"/>
      <c r="AJ431" s="270"/>
      <c r="AK431" s="267"/>
      <c r="AL431" s="274"/>
      <c r="AM431" s="270"/>
      <c r="AN431" s="270"/>
      <c r="AO431" s="270"/>
      <c r="AP431" s="270"/>
      <c r="AQ431" s="268"/>
      <c r="AR431" s="270"/>
      <c r="AS431" s="270"/>
      <c r="AT431" s="270"/>
      <c r="AU431" s="268"/>
      <c r="AV431" s="270"/>
      <c r="AW431" s="187"/>
      <c r="AX431" s="268"/>
      <c r="AY431" s="8"/>
      <c r="AZ431" s="8"/>
      <c r="BA431" s="8"/>
    </row>
    <row r="432" spans="1:53">
      <c r="A432" s="266"/>
      <c r="B432" s="267"/>
      <c r="C432" s="184"/>
      <c r="D432" s="186"/>
      <c r="E432" s="218"/>
      <c r="F432" s="185"/>
      <c r="G432" s="185"/>
      <c r="H432" s="273"/>
      <c r="I432" s="269"/>
      <c r="J432" s="266"/>
      <c r="K432" s="266"/>
      <c r="L432" s="266"/>
      <c r="M432" s="270"/>
      <c r="N432" s="268"/>
      <c r="O432" s="268"/>
      <c r="P432" s="270"/>
      <c r="R432" s="266"/>
      <c r="U432" s="270"/>
      <c r="V432" s="270"/>
      <c r="X432" s="270"/>
      <c r="Y432" s="270"/>
      <c r="Z432" s="270"/>
      <c r="AB432" s="297"/>
      <c r="AC432" s="270"/>
      <c r="AE432" s="187"/>
      <c r="AF432" s="268"/>
      <c r="AG432" s="268"/>
      <c r="AH432" s="270"/>
      <c r="AI432" s="270"/>
      <c r="AJ432" s="270"/>
      <c r="AK432" s="267"/>
      <c r="AL432" s="274"/>
      <c r="AM432" s="270"/>
      <c r="AN432" s="270"/>
      <c r="AO432" s="270"/>
      <c r="AP432" s="270"/>
      <c r="AQ432" s="268"/>
      <c r="AR432" s="270"/>
      <c r="AS432" s="270"/>
      <c r="AT432" s="270"/>
      <c r="AU432" s="268"/>
      <c r="AV432" s="270"/>
      <c r="AW432" s="187"/>
      <c r="AX432" s="268"/>
      <c r="AY432" s="8"/>
      <c r="AZ432" s="8"/>
      <c r="BA432" s="8"/>
    </row>
    <row r="433" spans="1:53">
      <c r="A433" s="266"/>
      <c r="B433" s="267"/>
      <c r="C433" s="184"/>
      <c r="D433" s="186"/>
      <c r="E433" s="218"/>
      <c r="F433" s="185"/>
      <c r="G433" s="185"/>
      <c r="H433" s="273"/>
      <c r="I433" s="269"/>
      <c r="J433" s="266"/>
      <c r="K433" s="266"/>
      <c r="L433" s="266"/>
      <c r="M433" s="270"/>
      <c r="N433" s="268"/>
      <c r="O433" s="268"/>
      <c r="P433" s="270"/>
      <c r="R433" s="266"/>
      <c r="U433" s="270"/>
      <c r="V433" s="270"/>
      <c r="X433" s="270"/>
      <c r="Y433" s="270"/>
      <c r="Z433" s="270"/>
      <c r="AB433" s="297"/>
      <c r="AC433" s="270"/>
      <c r="AE433" s="187"/>
      <c r="AF433" s="268"/>
      <c r="AG433" s="268"/>
      <c r="AH433" s="270"/>
      <c r="AI433" s="270"/>
      <c r="AJ433" s="270"/>
      <c r="AK433" s="267"/>
      <c r="AL433" s="274"/>
      <c r="AM433" s="270"/>
      <c r="AN433" s="270"/>
      <c r="AO433" s="270"/>
      <c r="AP433" s="270"/>
      <c r="AQ433" s="268"/>
      <c r="AR433" s="270"/>
      <c r="AS433" s="270"/>
      <c r="AT433" s="270"/>
      <c r="AU433" s="268"/>
      <c r="AV433" s="270"/>
      <c r="AW433" s="187"/>
      <c r="AX433" s="268"/>
      <c r="AY433" s="8"/>
      <c r="AZ433" s="8"/>
      <c r="BA433" s="8"/>
    </row>
    <row r="434" spans="1:53">
      <c r="A434" s="266"/>
      <c r="B434" s="267"/>
      <c r="C434" s="184"/>
      <c r="D434" s="186"/>
      <c r="E434" s="218"/>
      <c r="F434" s="185"/>
      <c r="G434" s="185"/>
      <c r="H434" s="273"/>
      <c r="I434" s="269"/>
      <c r="J434" s="266"/>
      <c r="K434" s="266"/>
      <c r="L434" s="266"/>
      <c r="M434" s="270"/>
      <c r="N434" s="268"/>
      <c r="O434" s="268"/>
      <c r="P434" s="270"/>
      <c r="R434" s="266"/>
      <c r="U434" s="270"/>
      <c r="V434" s="270"/>
      <c r="X434" s="270"/>
      <c r="Y434" s="270"/>
      <c r="Z434" s="270"/>
      <c r="AB434" s="297"/>
      <c r="AC434" s="270"/>
      <c r="AE434" s="187"/>
      <c r="AF434" s="268"/>
      <c r="AG434" s="268"/>
      <c r="AH434" s="270"/>
      <c r="AI434" s="270"/>
      <c r="AJ434" s="270"/>
      <c r="AK434" s="267"/>
      <c r="AL434" s="274"/>
      <c r="AM434" s="270"/>
      <c r="AN434" s="270"/>
      <c r="AO434" s="270"/>
      <c r="AP434" s="270"/>
      <c r="AQ434" s="268"/>
      <c r="AR434" s="270"/>
      <c r="AS434" s="270"/>
      <c r="AT434" s="270"/>
      <c r="AU434" s="268"/>
      <c r="AV434" s="270"/>
      <c r="AW434" s="187"/>
      <c r="AX434" s="268"/>
      <c r="AY434" s="8"/>
      <c r="AZ434" s="8"/>
      <c r="BA434" s="8"/>
    </row>
    <row r="435" spans="1:53">
      <c r="A435" s="266"/>
      <c r="B435" s="267"/>
      <c r="C435" s="184"/>
      <c r="D435" s="186"/>
      <c r="E435" s="218"/>
      <c r="F435" s="185"/>
      <c r="G435" s="185"/>
      <c r="H435" s="273"/>
      <c r="I435" s="269"/>
      <c r="J435" s="266"/>
      <c r="K435" s="266"/>
      <c r="L435" s="266"/>
      <c r="M435" s="270"/>
      <c r="N435" s="268"/>
      <c r="O435" s="268"/>
      <c r="P435" s="270"/>
      <c r="R435" s="266"/>
      <c r="U435" s="270"/>
      <c r="V435" s="270"/>
      <c r="X435" s="270"/>
      <c r="Y435" s="270"/>
      <c r="Z435" s="270"/>
      <c r="AB435" s="297"/>
      <c r="AC435" s="270"/>
      <c r="AE435" s="187"/>
      <c r="AF435" s="268"/>
      <c r="AG435" s="268"/>
      <c r="AH435" s="270"/>
      <c r="AI435" s="270"/>
      <c r="AJ435" s="270"/>
      <c r="AK435" s="267"/>
      <c r="AL435" s="274"/>
      <c r="AM435" s="270"/>
      <c r="AN435" s="270"/>
      <c r="AO435" s="270"/>
      <c r="AP435" s="270"/>
      <c r="AQ435" s="268"/>
      <c r="AR435" s="270"/>
      <c r="AS435" s="270"/>
      <c r="AT435" s="270"/>
      <c r="AU435" s="268"/>
      <c r="AV435" s="270"/>
      <c r="AW435" s="187"/>
      <c r="AX435" s="268"/>
      <c r="AY435" s="8"/>
      <c r="AZ435" s="8"/>
      <c r="BA435" s="8"/>
    </row>
    <row r="436" spans="1:53">
      <c r="A436" s="266"/>
      <c r="B436" s="267"/>
      <c r="C436" s="184"/>
      <c r="D436" s="186"/>
      <c r="E436" s="218"/>
      <c r="F436" s="185"/>
      <c r="G436" s="185"/>
      <c r="H436" s="273"/>
      <c r="I436" s="269"/>
      <c r="J436" s="266"/>
      <c r="K436" s="266"/>
      <c r="L436" s="266"/>
      <c r="M436" s="270"/>
      <c r="N436" s="268"/>
      <c r="O436" s="268"/>
      <c r="P436" s="270"/>
      <c r="R436" s="266"/>
      <c r="U436" s="270"/>
      <c r="V436" s="270"/>
      <c r="X436" s="270"/>
      <c r="Y436" s="270"/>
      <c r="Z436" s="270"/>
      <c r="AB436" s="297"/>
      <c r="AC436" s="270"/>
      <c r="AE436" s="187"/>
      <c r="AF436" s="268"/>
      <c r="AG436" s="268"/>
      <c r="AH436" s="270"/>
      <c r="AI436" s="270"/>
      <c r="AJ436" s="270"/>
      <c r="AK436" s="267"/>
      <c r="AL436" s="274"/>
      <c r="AM436" s="270"/>
      <c r="AN436" s="270"/>
      <c r="AO436" s="270"/>
      <c r="AP436" s="270"/>
      <c r="AQ436" s="268"/>
      <c r="AR436" s="270"/>
      <c r="AS436" s="270"/>
      <c r="AT436" s="270"/>
      <c r="AU436" s="268"/>
      <c r="AV436" s="270"/>
      <c r="AW436" s="187"/>
      <c r="AX436" s="268"/>
      <c r="AY436" s="8"/>
      <c r="AZ436" s="8"/>
      <c r="BA436" s="8"/>
    </row>
    <row r="437" spans="1:53">
      <c r="A437" s="266"/>
      <c r="B437" s="267"/>
      <c r="C437" s="184"/>
      <c r="D437" s="186"/>
      <c r="E437" s="218"/>
      <c r="F437" s="185"/>
      <c r="G437" s="185"/>
      <c r="H437" s="273"/>
      <c r="I437" s="269"/>
      <c r="J437" s="266"/>
      <c r="K437" s="266"/>
      <c r="L437" s="266"/>
      <c r="M437" s="270"/>
      <c r="N437" s="268"/>
      <c r="O437" s="268"/>
      <c r="P437" s="270"/>
      <c r="R437" s="266"/>
      <c r="U437" s="270"/>
      <c r="V437" s="270"/>
      <c r="X437" s="270"/>
      <c r="Y437" s="270"/>
      <c r="Z437" s="270"/>
      <c r="AB437" s="297"/>
      <c r="AC437" s="270"/>
      <c r="AE437" s="187"/>
      <c r="AF437" s="268"/>
      <c r="AG437" s="268"/>
      <c r="AH437" s="270"/>
      <c r="AI437" s="270"/>
      <c r="AJ437" s="270"/>
      <c r="AK437" s="267"/>
      <c r="AL437" s="274"/>
      <c r="AM437" s="270"/>
      <c r="AN437" s="270"/>
      <c r="AO437" s="270"/>
      <c r="AP437" s="270"/>
      <c r="AQ437" s="268"/>
      <c r="AR437" s="270"/>
      <c r="AS437" s="270"/>
      <c r="AT437" s="270"/>
      <c r="AU437" s="268"/>
      <c r="AV437" s="270"/>
      <c r="AW437" s="187"/>
      <c r="AX437" s="268"/>
      <c r="AY437" s="8"/>
      <c r="AZ437" s="8"/>
      <c r="BA437" s="8"/>
    </row>
    <row r="438" spans="1:53">
      <c r="A438" s="266"/>
      <c r="B438" s="267"/>
      <c r="C438" s="184"/>
      <c r="D438" s="186"/>
      <c r="E438" s="218"/>
      <c r="F438" s="185"/>
      <c r="G438" s="185"/>
      <c r="H438" s="273"/>
      <c r="I438" s="269"/>
      <c r="J438" s="266"/>
      <c r="K438" s="266"/>
      <c r="L438" s="266"/>
      <c r="M438" s="270"/>
      <c r="N438" s="268"/>
      <c r="O438" s="268"/>
      <c r="P438" s="270"/>
      <c r="R438" s="266"/>
      <c r="U438" s="270"/>
      <c r="V438" s="270"/>
      <c r="X438" s="270"/>
      <c r="Y438" s="270"/>
      <c r="Z438" s="270"/>
      <c r="AB438" s="297"/>
      <c r="AC438" s="270"/>
      <c r="AE438" s="187"/>
      <c r="AF438" s="268"/>
      <c r="AG438" s="268"/>
      <c r="AH438" s="270"/>
      <c r="AI438" s="270"/>
      <c r="AJ438" s="270"/>
      <c r="AK438" s="267"/>
      <c r="AL438" s="274"/>
      <c r="AM438" s="270"/>
      <c r="AN438" s="270"/>
      <c r="AO438" s="270"/>
      <c r="AP438" s="270"/>
      <c r="AQ438" s="268"/>
      <c r="AR438" s="270"/>
      <c r="AS438" s="270"/>
      <c r="AT438" s="270"/>
      <c r="AU438" s="268"/>
      <c r="AV438" s="270"/>
      <c r="AW438" s="187"/>
      <c r="AX438" s="268"/>
      <c r="AY438" s="8"/>
      <c r="AZ438" s="8"/>
      <c r="BA438" s="8"/>
    </row>
    <row r="439" spans="1:53">
      <c r="A439" s="266"/>
      <c r="B439" s="267"/>
      <c r="C439" s="184"/>
      <c r="D439" s="186"/>
      <c r="E439" s="218"/>
      <c r="F439" s="185"/>
      <c r="G439" s="185"/>
      <c r="H439" s="273"/>
      <c r="I439" s="269"/>
      <c r="J439" s="266"/>
      <c r="K439" s="266"/>
      <c r="L439" s="266"/>
      <c r="M439" s="270"/>
      <c r="N439" s="268"/>
      <c r="O439" s="268"/>
      <c r="P439" s="270"/>
      <c r="R439" s="266"/>
      <c r="U439" s="270"/>
      <c r="V439" s="270"/>
      <c r="X439" s="270"/>
      <c r="Y439" s="270"/>
      <c r="Z439" s="270"/>
      <c r="AB439" s="297"/>
      <c r="AC439" s="270"/>
      <c r="AE439" s="187"/>
      <c r="AF439" s="268"/>
      <c r="AG439" s="268"/>
      <c r="AH439" s="270"/>
      <c r="AI439" s="270"/>
      <c r="AJ439" s="270"/>
      <c r="AK439" s="267"/>
      <c r="AL439" s="274"/>
      <c r="AM439" s="270"/>
      <c r="AN439" s="270"/>
      <c r="AO439" s="270"/>
      <c r="AP439" s="270"/>
      <c r="AQ439" s="268"/>
      <c r="AR439" s="270"/>
      <c r="AS439" s="270"/>
      <c r="AT439" s="270"/>
      <c r="AU439" s="268"/>
      <c r="AV439" s="270"/>
      <c r="AW439" s="187"/>
      <c r="AX439" s="268"/>
      <c r="AY439" s="8"/>
      <c r="AZ439" s="8"/>
      <c r="BA439" s="8"/>
    </row>
    <row r="440" spans="1:53">
      <c r="A440" s="266"/>
      <c r="B440" s="267"/>
      <c r="C440" s="184"/>
      <c r="D440" s="186"/>
      <c r="E440" s="218"/>
      <c r="F440" s="185"/>
      <c r="G440" s="185"/>
      <c r="H440" s="273"/>
      <c r="I440" s="269"/>
      <c r="J440" s="266"/>
      <c r="K440" s="266"/>
      <c r="L440" s="266"/>
      <c r="M440" s="270"/>
      <c r="N440" s="268"/>
      <c r="O440" s="268"/>
      <c r="P440" s="270"/>
      <c r="R440" s="266"/>
      <c r="U440" s="270"/>
      <c r="V440" s="270"/>
      <c r="X440" s="270"/>
      <c r="Y440" s="270"/>
      <c r="Z440" s="270"/>
      <c r="AB440" s="297"/>
      <c r="AC440" s="270"/>
      <c r="AE440" s="187"/>
      <c r="AF440" s="268"/>
      <c r="AG440" s="268"/>
      <c r="AH440" s="270"/>
      <c r="AI440" s="270"/>
      <c r="AJ440" s="270"/>
      <c r="AK440" s="267"/>
      <c r="AL440" s="274"/>
      <c r="AM440" s="270"/>
      <c r="AN440" s="270"/>
      <c r="AO440" s="270"/>
      <c r="AP440" s="270"/>
      <c r="AQ440" s="268"/>
      <c r="AR440" s="270"/>
      <c r="AS440" s="270"/>
      <c r="AT440" s="270"/>
      <c r="AU440" s="268"/>
      <c r="AV440" s="270"/>
      <c r="AW440" s="187"/>
      <c r="AX440" s="268"/>
      <c r="AY440" s="8"/>
      <c r="AZ440" s="8"/>
      <c r="BA440" s="8"/>
    </row>
    <row r="441" spans="1:53">
      <c r="A441" s="266"/>
      <c r="B441" s="267"/>
      <c r="C441" s="184"/>
      <c r="D441" s="186"/>
      <c r="E441" s="218"/>
      <c r="F441" s="185"/>
      <c r="G441" s="185"/>
      <c r="H441" s="273"/>
      <c r="I441" s="269"/>
      <c r="J441" s="266"/>
      <c r="K441" s="266"/>
      <c r="L441" s="266"/>
      <c r="M441" s="270"/>
      <c r="N441" s="268"/>
      <c r="O441" s="268"/>
      <c r="P441" s="270"/>
      <c r="R441" s="266"/>
      <c r="U441" s="270"/>
      <c r="V441" s="270"/>
      <c r="X441" s="270"/>
      <c r="Y441" s="270"/>
      <c r="Z441" s="270"/>
      <c r="AB441" s="297"/>
      <c r="AC441" s="270"/>
      <c r="AE441" s="187"/>
      <c r="AF441" s="268"/>
      <c r="AG441" s="268"/>
      <c r="AH441" s="270"/>
      <c r="AI441" s="270"/>
      <c r="AJ441" s="270"/>
      <c r="AK441" s="267"/>
      <c r="AL441" s="274"/>
      <c r="AM441" s="270"/>
      <c r="AN441" s="270"/>
      <c r="AO441" s="270"/>
      <c r="AP441" s="270"/>
      <c r="AQ441" s="268"/>
      <c r="AR441" s="270"/>
      <c r="AS441" s="270"/>
      <c r="AT441" s="270"/>
      <c r="AU441" s="268"/>
      <c r="AV441" s="270"/>
      <c r="AW441" s="187"/>
      <c r="AX441" s="268"/>
      <c r="AY441" s="8"/>
      <c r="AZ441" s="8"/>
      <c r="BA441" s="8"/>
    </row>
    <row r="442" spans="1:53">
      <c r="A442" s="266"/>
      <c r="B442" s="267"/>
      <c r="C442" s="184"/>
      <c r="D442" s="186"/>
      <c r="E442" s="218"/>
      <c r="F442" s="185"/>
      <c r="G442" s="185"/>
      <c r="H442" s="273"/>
      <c r="I442" s="269"/>
      <c r="J442" s="266"/>
      <c r="K442" s="266"/>
      <c r="L442" s="266"/>
      <c r="M442" s="270"/>
      <c r="N442" s="268"/>
      <c r="O442" s="268"/>
      <c r="P442" s="270"/>
      <c r="R442" s="266"/>
      <c r="U442" s="270"/>
      <c r="V442" s="270"/>
      <c r="X442" s="270"/>
      <c r="Y442" s="270"/>
      <c r="Z442" s="270"/>
      <c r="AB442" s="297"/>
      <c r="AC442" s="270"/>
      <c r="AE442" s="187"/>
      <c r="AF442" s="268"/>
      <c r="AG442" s="268"/>
      <c r="AH442" s="270"/>
      <c r="AI442" s="270"/>
      <c r="AJ442" s="270"/>
      <c r="AK442" s="267"/>
      <c r="AL442" s="274"/>
      <c r="AM442" s="270"/>
      <c r="AN442" s="270"/>
      <c r="AO442" s="270"/>
      <c r="AP442" s="270"/>
      <c r="AQ442" s="268"/>
      <c r="AR442" s="270"/>
      <c r="AS442" s="270"/>
      <c r="AT442" s="270"/>
      <c r="AU442" s="268"/>
      <c r="AV442" s="270"/>
      <c r="AW442" s="187"/>
      <c r="AX442" s="268"/>
      <c r="AY442" s="8"/>
      <c r="AZ442" s="8"/>
      <c r="BA442" s="8"/>
    </row>
    <row r="443" spans="1:53">
      <c r="A443" s="266"/>
      <c r="B443" s="267"/>
      <c r="C443" s="184"/>
      <c r="D443" s="186"/>
      <c r="E443" s="218"/>
      <c r="F443" s="185"/>
      <c r="G443" s="185"/>
      <c r="H443" s="273"/>
      <c r="I443" s="269"/>
      <c r="J443" s="266"/>
      <c r="K443" s="266"/>
      <c r="L443" s="266"/>
      <c r="M443" s="270"/>
      <c r="N443" s="268"/>
      <c r="O443" s="268"/>
      <c r="P443" s="270"/>
      <c r="R443" s="266"/>
      <c r="U443" s="270"/>
      <c r="V443" s="270"/>
      <c r="X443" s="270"/>
      <c r="Y443" s="270"/>
      <c r="Z443" s="270"/>
      <c r="AB443" s="297"/>
      <c r="AC443" s="270"/>
      <c r="AE443" s="187"/>
      <c r="AF443" s="268"/>
      <c r="AG443" s="268"/>
      <c r="AH443" s="270"/>
      <c r="AI443" s="270"/>
      <c r="AJ443" s="270"/>
      <c r="AK443" s="267"/>
      <c r="AL443" s="274"/>
      <c r="AM443" s="270"/>
      <c r="AN443" s="270"/>
      <c r="AO443" s="270"/>
      <c r="AP443" s="270"/>
      <c r="AQ443" s="268"/>
      <c r="AR443" s="270"/>
      <c r="AS443" s="270"/>
      <c r="AT443" s="270"/>
      <c r="AU443" s="268"/>
      <c r="AV443" s="270"/>
      <c r="AW443" s="187"/>
      <c r="AX443" s="268"/>
      <c r="AY443" s="8"/>
      <c r="AZ443" s="8"/>
      <c r="BA443" s="8"/>
    </row>
    <row r="444" spans="1:53">
      <c r="A444" s="266"/>
      <c r="B444" s="267"/>
      <c r="C444" s="184"/>
      <c r="D444" s="186"/>
      <c r="E444" s="218"/>
      <c r="F444" s="185"/>
      <c r="G444" s="185"/>
      <c r="H444" s="273"/>
      <c r="I444" s="269"/>
      <c r="J444" s="266"/>
      <c r="K444" s="266"/>
      <c r="L444" s="266"/>
      <c r="M444" s="270"/>
      <c r="N444" s="268"/>
      <c r="O444" s="268"/>
      <c r="P444" s="270"/>
      <c r="R444" s="266"/>
      <c r="U444" s="270"/>
      <c r="V444" s="270"/>
      <c r="X444" s="270"/>
      <c r="Y444" s="270"/>
      <c r="Z444" s="270"/>
      <c r="AB444" s="297"/>
      <c r="AC444" s="270"/>
      <c r="AE444" s="187"/>
      <c r="AF444" s="268"/>
      <c r="AG444" s="268"/>
      <c r="AH444" s="270"/>
      <c r="AI444" s="270"/>
      <c r="AJ444" s="270"/>
      <c r="AK444" s="267"/>
      <c r="AL444" s="274"/>
      <c r="AM444" s="270"/>
      <c r="AN444" s="270"/>
      <c r="AO444" s="270"/>
      <c r="AP444" s="270"/>
      <c r="AQ444" s="268"/>
      <c r="AR444" s="270"/>
      <c r="AS444" s="270"/>
      <c r="AT444" s="270"/>
      <c r="AU444" s="268"/>
      <c r="AV444" s="270"/>
      <c r="AW444" s="187"/>
      <c r="AX444" s="268"/>
      <c r="AY444" s="8"/>
      <c r="AZ444" s="8"/>
      <c r="BA444" s="8"/>
    </row>
    <row r="445" spans="1:53">
      <c r="A445" s="266"/>
      <c r="B445" s="267"/>
      <c r="C445" s="184"/>
      <c r="D445" s="186"/>
      <c r="E445" s="218"/>
      <c r="F445" s="185"/>
      <c r="G445" s="185"/>
      <c r="H445" s="273"/>
      <c r="I445" s="269"/>
      <c r="J445" s="266"/>
      <c r="K445" s="266"/>
      <c r="L445" s="266"/>
      <c r="M445" s="270"/>
      <c r="N445" s="268"/>
      <c r="O445" s="268"/>
      <c r="P445" s="270"/>
      <c r="R445" s="266"/>
      <c r="U445" s="270"/>
      <c r="V445" s="270"/>
      <c r="X445" s="270"/>
      <c r="Y445" s="270"/>
      <c r="Z445" s="270"/>
      <c r="AB445" s="297"/>
      <c r="AC445" s="270"/>
      <c r="AE445" s="187"/>
      <c r="AF445" s="268"/>
      <c r="AG445" s="268"/>
      <c r="AH445" s="270"/>
      <c r="AI445" s="270"/>
      <c r="AJ445" s="270"/>
      <c r="AK445" s="267"/>
      <c r="AL445" s="274"/>
      <c r="AM445" s="270"/>
      <c r="AN445" s="270"/>
      <c r="AO445" s="270"/>
      <c r="AP445" s="270"/>
      <c r="AQ445" s="268"/>
      <c r="AR445" s="270"/>
      <c r="AS445" s="270"/>
      <c r="AT445" s="270"/>
      <c r="AU445" s="268"/>
      <c r="AV445" s="270"/>
      <c r="AW445" s="187"/>
      <c r="AX445" s="268"/>
      <c r="AY445" s="8"/>
      <c r="AZ445" s="8"/>
      <c r="BA445" s="8"/>
    </row>
    <row r="446" spans="1:53">
      <c r="A446" s="266"/>
      <c r="B446" s="267"/>
      <c r="C446" s="184"/>
      <c r="D446" s="186"/>
      <c r="E446" s="218"/>
      <c r="F446" s="185"/>
      <c r="G446" s="185"/>
      <c r="H446" s="273"/>
      <c r="I446" s="269"/>
      <c r="J446" s="266"/>
      <c r="K446" s="266"/>
      <c r="L446" s="266"/>
      <c r="M446" s="270"/>
      <c r="N446" s="268"/>
      <c r="O446" s="268"/>
      <c r="P446" s="270"/>
      <c r="R446" s="266"/>
      <c r="U446" s="270"/>
      <c r="V446" s="270"/>
      <c r="X446" s="270"/>
      <c r="Y446" s="270"/>
      <c r="Z446" s="270"/>
      <c r="AB446" s="297"/>
      <c r="AC446" s="270"/>
      <c r="AE446" s="187"/>
      <c r="AF446" s="268"/>
      <c r="AG446" s="268"/>
      <c r="AH446" s="270"/>
      <c r="AI446" s="270"/>
      <c r="AJ446" s="270"/>
      <c r="AK446" s="267"/>
      <c r="AL446" s="274"/>
      <c r="AM446" s="270"/>
      <c r="AN446" s="270"/>
      <c r="AO446" s="270"/>
      <c r="AP446" s="270"/>
      <c r="AQ446" s="268"/>
      <c r="AR446" s="270"/>
      <c r="AS446" s="270"/>
      <c r="AT446" s="270"/>
      <c r="AU446" s="268"/>
      <c r="AV446" s="270"/>
      <c r="AW446" s="187"/>
      <c r="AX446" s="268"/>
      <c r="AY446" s="8"/>
      <c r="AZ446" s="8"/>
      <c r="BA446" s="8"/>
    </row>
    <row r="447" spans="1:53">
      <c r="A447" s="266"/>
      <c r="B447" s="267"/>
      <c r="C447" s="184"/>
      <c r="D447" s="186"/>
      <c r="E447" s="218"/>
      <c r="F447" s="185"/>
      <c r="G447" s="185"/>
      <c r="H447" s="273"/>
      <c r="I447" s="269"/>
      <c r="J447" s="266"/>
      <c r="K447" s="266"/>
      <c r="L447" s="266"/>
      <c r="M447" s="270"/>
      <c r="N447" s="268"/>
      <c r="O447" s="268"/>
      <c r="P447" s="270"/>
      <c r="R447" s="266"/>
      <c r="U447" s="270"/>
      <c r="V447" s="270"/>
      <c r="X447" s="270"/>
      <c r="Y447" s="270"/>
      <c r="Z447" s="270"/>
      <c r="AB447" s="297"/>
      <c r="AC447" s="270"/>
      <c r="AE447" s="187"/>
      <c r="AF447" s="268"/>
      <c r="AG447" s="268"/>
      <c r="AH447" s="270"/>
      <c r="AI447" s="270"/>
      <c r="AJ447" s="270"/>
      <c r="AK447" s="267"/>
      <c r="AL447" s="274"/>
      <c r="AM447" s="270"/>
      <c r="AN447" s="270"/>
      <c r="AO447" s="270"/>
      <c r="AP447" s="270"/>
      <c r="AQ447" s="268"/>
      <c r="AR447" s="270"/>
      <c r="AS447" s="270"/>
      <c r="AT447" s="270"/>
      <c r="AU447" s="268"/>
      <c r="AV447" s="270"/>
      <c r="AW447" s="187"/>
      <c r="AX447" s="268"/>
      <c r="AY447" s="8"/>
      <c r="AZ447" s="8"/>
      <c r="BA447" s="8"/>
    </row>
    <row r="448" spans="1:53">
      <c r="A448" s="266"/>
      <c r="B448" s="267"/>
      <c r="C448" s="184"/>
      <c r="D448" s="186"/>
      <c r="E448" s="218"/>
      <c r="F448" s="185"/>
      <c r="G448" s="185"/>
      <c r="H448" s="273"/>
      <c r="I448" s="269"/>
      <c r="J448" s="266"/>
      <c r="K448" s="266"/>
      <c r="L448" s="266"/>
      <c r="M448" s="270"/>
      <c r="N448" s="268"/>
      <c r="O448" s="268"/>
      <c r="P448" s="270"/>
      <c r="R448" s="266"/>
      <c r="U448" s="270"/>
      <c r="V448" s="270"/>
      <c r="X448" s="270"/>
      <c r="Y448" s="270"/>
      <c r="Z448" s="270"/>
      <c r="AB448" s="297"/>
      <c r="AC448" s="270"/>
      <c r="AE448" s="187"/>
      <c r="AF448" s="268"/>
      <c r="AG448" s="268"/>
      <c r="AH448" s="270"/>
      <c r="AI448" s="270"/>
      <c r="AJ448" s="270"/>
      <c r="AK448" s="267"/>
      <c r="AL448" s="274"/>
      <c r="AM448" s="270"/>
      <c r="AN448" s="270"/>
      <c r="AO448" s="270"/>
      <c r="AP448" s="270"/>
      <c r="AQ448" s="268"/>
      <c r="AR448" s="270"/>
      <c r="AS448" s="270"/>
      <c r="AT448" s="270"/>
      <c r="AU448" s="268"/>
      <c r="AV448" s="270"/>
      <c r="AW448" s="187"/>
      <c r="AX448" s="268"/>
      <c r="AY448" s="8"/>
      <c r="AZ448" s="8"/>
      <c r="BA448" s="8"/>
    </row>
    <row r="449" spans="1:53">
      <c r="A449" s="266"/>
      <c r="B449" s="267"/>
      <c r="C449" s="184"/>
      <c r="D449" s="186"/>
      <c r="E449" s="218"/>
      <c r="F449" s="185"/>
      <c r="G449" s="185"/>
      <c r="H449" s="273"/>
      <c r="I449" s="269"/>
      <c r="J449" s="266"/>
      <c r="K449" s="266"/>
      <c r="L449" s="266"/>
      <c r="M449" s="270"/>
      <c r="N449" s="268"/>
      <c r="O449" s="268"/>
      <c r="P449" s="270"/>
      <c r="R449" s="266"/>
      <c r="U449" s="270"/>
      <c r="V449" s="270"/>
      <c r="X449" s="270"/>
      <c r="Y449" s="270"/>
      <c r="Z449" s="270"/>
      <c r="AB449" s="297"/>
      <c r="AC449" s="270"/>
      <c r="AE449" s="187"/>
      <c r="AF449" s="268"/>
      <c r="AG449" s="268"/>
      <c r="AH449" s="270"/>
      <c r="AI449" s="270"/>
      <c r="AJ449" s="270"/>
      <c r="AK449" s="267"/>
      <c r="AL449" s="274"/>
      <c r="AM449" s="270"/>
      <c r="AN449" s="270"/>
      <c r="AO449" s="270"/>
      <c r="AP449" s="270"/>
      <c r="AQ449" s="268"/>
      <c r="AR449" s="270"/>
      <c r="AS449" s="270"/>
      <c r="AT449" s="270"/>
      <c r="AU449" s="268"/>
      <c r="AV449" s="270"/>
      <c r="AW449" s="187"/>
      <c r="AX449" s="268"/>
      <c r="AY449" s="8"/>
      <c r="AZ449" s="8"/>
      <c r="BA449" s="8"/>
    </row>
    <row r="450" spans="1:53">
      <c r="A450" s="266"/>
      <c r="B450" s="267"/>
      <c r="C450" s="184"/>
      <c r="D450" s="186"/>
      <c r="E450" s="218"/>
      <c r="F450" s="185"/>
      <c r="G450" s="185"/>
      <c r="H450" s="273"/>
      <c r="I450" s="269"/>
      <c r="J450" s="266"/>
      <c r="K450" s="266"/>
      <c r="L450" s="266"/>
      <c r="M450" s="270"/>
      <c r="N450" s="268"/>
      <c r="O450" s="268"/>
      <c r="P450" s="270"/>
      <c r="R450" s="266"/>
      <c r="U450" s="270"/>
      <c r="V450" s="270"/>
      <c r="X450" s="270"/>
      <c r="Y450" s="270"/>
      <c r="Z450" s="270"/>
      <c r="AB450" s="297"/>
      <c r="AC450" s="270"/>
      <c r="AE450" s="187"/>
      <c r="AF450" s="268"/>
      <c r="AG450" s="268"/>
      <c r="AH450" s="270"/>
      <c r="AI450" s="270"/>
      <c r="AJ450" s="270"/>
      <c r="AK450" s="267"/>
      <c r="AL450" s="274"/>
      <c r="AM450" s="270"/>
      <c r="AN450" s="270"/>
      <c r="AO450" s="270"/>
      <c r="AP450" s="270"/>
      <c r="AQ450" s="268"/>
      <c r="AR450" s="270"/>
      <c r="AS450" s="270"/>
      <c r="AT450" s="270"/>
      <c r="AU450" s="268"/>
      <c r="AV450" s="270"/>
      <c r="AW450" s="187"/>
      <c r="AX450" s="268"/>
      <c r="AY450" s="8"/>
      <c r="AZ450" s="8"/>
      <c r="BA450" s="8"/>
    </row>
    <row r="451" spans="1:53">
      <c r="A451" s="266"/>
      <c r="B451" s="267"/>
      <c r="C451" s="184"/>
      <c r="D451" s="186"/>
      <c r="E451" s="218"/>
      <c r="F451" s="185"/>
      <c r="G451" s="185"/>
      <c r="H451" s="273"/>
      <c r="I451" s="269"/>
      <c r="J451" s="266"/>
      <c r="K451" s="266"/>
      <c r="L451" s="266"/>
      <c r="M451" s="270"/>
      <c r="N451" s="268"/>
      <c r="O451" s="268"/>
      <c r="P451" s="270"/>
      <c r="R451" s="266"/>
      <c r="U451" s="270"/>
      <c r="V451" s="270"/>
      <c r="X451" s="270"/>
      <c r="Y451" s="270"/>
      <c r="Z451" s="270"/>
      <c r="AB451" s="297"/>
      <c r="AC451" s="270"/>
      <c r="AE451" s="187"/>
      <c r="AF451" s="268"/>
      <c r="AG451" s="268"/>
      <c r="AH451" s="270"/>
      <c r="AI451" s="270"/>
      <c r="AJ451" s="270"/>
      <c r="AK451" s="267"/>
      <c r="AL451" s="274"/>
      <c r="AM451" s="270"/>
      <c r="AN451" s="270"/>
      <c r="AO451" s="270"/>
      <c r="AP451" s="270"/>
      <c r="AQ451" s="268"/>
      <c r="AR451" s="270"/>
      <c r="AS451" s="270"/>
      <c r="AT451" s="270"/>
      <c r="AU451" s="268"/>
      <c r="AV451" s="270"/>
      <c r="AW451" s="187"/>
      <c r="AX451" s="268"/>
      <c r="AY451" s="8"/>
      <c r="AZ451" s="8"/>
      <c r="BA451" s="8"/>
    </row>
    <row r="452" spans="1:53">
      <c r="A452" s="266"/>
      <c r="B452" s="267"/>
      <c r="C452" s="184"/>
      <c r="D452" s="186"/>
      <c r="E452" s="218"/>
      <c r="F452" s="185"/>
      <c r="G452" s="185"/>
      <c r="H452" s="273"/>
      <c r="I452" s="269"/>
      <c r="J452" s="266"/>
      <c r="K452" s="266"/>
      <c r="L452" s="266"/>
      <c r="M452" s="270"/>
      <c r="N452" s="268"/>
      <c r="O452" s="268"/>
      <c r="P452" s="270"/>
      <c r="R452" s="266"/>
      <c r="U452" s="270"/>
      <c r="V452" s="270"/>
      <c r="X452" s="270"/>
      <c r="Y452" s="270"/>
      <c r="Z452" s="270"/>
      <c r="AB452" s="297"/>
      <c r="AC452" s="270"/>
      <c r="AE452" s="187"/>
      <c r="AF452" s="268"/>
      <c r="AG452" s="268"/>
      <c r="AH452" s="270"/>
      <c r="AI452" s="270"/>
      <c r="AJ452" s="270"/>
      <c r="AK452" s="267"/>
      <c r="AL452" s="274"/>
      <c r="AM452" s="270"/>
      <c r="AN452" s="270"/>
      <c r="AO452" s="270"/>
      <c r="AP452" s="270"/>
      <c r="AQ452" s="268"/>
      <c r="AR452" s="270"/>
      <c r="AS452" s="270"/>
      <c r="AT452" s="270"/>
      <c r="AU452" s="268"/>
      <c r="AV452" s="270"/>
      <c r="AW452" s="187"/>
      <c r="AX452" s="268"/>
      <c r="AY452" s="8"/>
      <c r="AZ452" s="8"/>
      <c r="BA452" s="8"/>
    </row>
    <row r="453" spans="1:53">
      <c r="A453" s="266"/>
      <c r="B453" s="267"/>
      <c r="C453" s="184"/>
      <c r="D453" s="186"/>
      <c r="E453" s="218"/>
      <c r="F453" s="185"/>
      <c r="G453" s="185"/>
      <c r="H453" s="273"/>
      <c r="I453" s="269"/>
      <c r="J453" s="266"/>
      <c r="K453" s="266"/>
      <c r="L453" s="266"/>
      <c r="M453" s="270"/>
      <c r="N453" s="268"/>
      <c r="O453" s="268"/>
      <c r="P453" s="270"/>
      <c r="R453" s="266"/>
      <c r="U453" s="270"/>
      <c r="V453" s="270"/>
      <c r="X453" s="270"/>
      <c r="Y453" s="270"/>
      <c r="Z453" s="270"/>
      <c r="AB453" s="297"/>
      <c r="AC453" s="270"/>
      <c r="AE453" s="187"/>
      <c r="AF453" s="268"/>
      <c r="AG453" s="268"/>
      <c r="AH453" s="270"/>
      <c r="AI453" s="270"/>
      <c r="AJ453" s="270"/>
      <c r="AK453" s="267"/>
      <c r="AL453" s="274"/>
      <c r="AM453" s="270"/>
      <c r="AN453" s="270"/>
      <c r="AO453" s="270"/>
      <c r="AP453" s="270"/>
      <c r="AQ453" s="268"/>
      <c r="AR453" s="270"/>
      <c r="AS453" s="270"/>
      <c r="AT453" s="270"/>
      <c r="AU453" s="268"/>
      <c r="AV453" s="270"/>
      <c r="AW453" s="187"/>
      <c r="AX453" s="268"/>
      <c r="AY453" s="8"/>
      <c r="AZ453" s="8"/>
      <c r="BA453" s="8"/>
    </row>
    <row r="454" spans="1:53">
      <c r="A454" s="266"/>
      <c r="B454" s="267"/>
      <c r="C454" s="184"/>
      <c r="D454" s="186"/>
      <c r="E454" s="218"/>
      <c r="F454" s="185"/>
      <c r="G454" s="185"/>
      <c r="H454" s="273"/>
      <c r="I454" s="269"/>
      <c r="J454" s="266"/>
      <c r="K454" s="266"/>
      <c r="L454" s="266"/>
      <c r="M454" s="270"/>
      <c r="N454" s="268"/>
      <c r="O454" s="268"/>
      <c r="P454" s="270"/>
      <c r="R454" s="266"/>
      <c r="U454" s="270"/>
      <c r="V454" s="270"/>
      <c r="X454" s="270"/>
      <c r="Y454" s="270"/>
      <c r="Z454" s="270"/>
      <c r="AB454" s="297"/>
      <c r="AC454" s="270"/>
      <c r="AE454" s="187"/>
      <c r="AF454" s="268"/>
      <c r="AG454" s="268"/>
      <c r="AH454" s="270"/>
      <c r="AI454" s="270"/>
      <c r="AJ454" s="270"/>
      <c r="AK454" s="267"/>
      <c r="AL454" s="274"/>
      <c r="AM454" s="270"/>
      <c r="AN454" s="270"/>
      <c r="AO454" s="270"/>
      <c r="AP454" s="270"/>
      <c r="AQ454" s="268"/>
      <c r="AR454" s="270"/>
      <c r="AS454" s="270"/>
      <c r="AT454" s="270"/>
      <c r="AU454" s="268"/>
      <c r="AV454" s="270"/>
      <c r="AW454" s="187"/>
      <c r="AX454" s="268"/>
      <c r="AY454" s="8"/>
      <c r="AZ454" s="8"/>
      <c r="BA454" s="8"/>
    </row>
    <row r="455" spans="1:53">
      <c r="A455" s="266"/>
      <c r="B455" s="267"/>
      <c r="C455" s="184"/>
      <c r="D455" s="186"/>
      <c r="E455" s="218"/>
      <c r="F455" s="185"/>
      <c r="G455" s="185"/>
      <c r="H455" s="273"/>
      <c r="I455" s="269"/>
      <c r="J455" s="266"/>
      <c r="K455" s="266"/>
      <c r="L455" s="266"/>
      <c r="M455" s="270"/>
      <c r="N455" s="268"/>
      <c r="O455" s="268"/>
      <c r="P455" s="270"/>
      <c r="R455" s="266"/>
      <c r="U455" s="270"/>
      <c r="V455" s="270"/>
      <c r="X455" s="270"/>
      <c r="Y455" s="270"/>
      <c r="Z455" s="270"/>
      <c r="AB455" s="297"/>
      <c r="AC455" s="270"/>
      <c r="AE455" s="187"/>
      <c r="AF455" s="268"/>
      <c r="AG455" s="268"/>
      <c r="AH455" s="270"/>
      <c r="AI455" s="270"/>
      <c r="AJ455" s="270"/>
      <c r="AK455" s="267"/>
      <c r="AL455" s="274"/>
      <c r="AM455" s="270"/>
      <c r="AN455" s="270"/>
      <c r="AO455" s="270"/>
      <c r="AP455" s="270"/>
      <c r="AQ455" s="268"/>
      <c r="AR455" s="270"/>
      <c r="AS455" s="270"/>
      <c r="AT455" s="270"/>
      <c r="AU455" s="268"/>
      <c r="AV455" s="270"/>
      <c r="AW455" s="187"/>
      <c r="AX455" s="268"/>
      <c r="AY455" s="8"/>
      <c r="AZ455" s="8"/>
      <c r="BA455" s="8"/>
    </row>
    <row r="456" spans="1:53">
      <c r="A456" s="266"/>
      <c r="B456" s="267"/>
      <c r="C456" s="184"/>
      <c r="D456" s="186"/>
      <c r="E456" s="218"/>
      <c r="F456" s="185"/>
      <c r="G456" s="185"/>
      <c r="H456" s="273"/>
      <c r="I456" s="269"/>
      <c r="J456" s="266"/>
      <c r="K456" s="266"/>
      <c r="L456" s="266"/>
      <c r="M456" s="270"/>
      <c r="N456" s="268"/>
      <c r="O456" s="268"/>
      <c r="P456" s="270"/>
      <c r="R456" s="266"/>
      <c r="U456" s="270"/>
      <c r="V456" s="270"/>
      <c r="X456" s="270"/>
      <c r="Y456" s="270"/>
      <c r="Z456" s="270"/>
      <c r="AB456" s="297"/>
      <c r="AC456" s="270"/>
      <c r="AE456" s="187"/>
      <c r="AF456" s="268"/>
      <c r="AG456" s="268"/>
      <c r="AH456" s="270"/>
      <c r="AI456" s="270"/>
      <c r="AJ456" s="270"/>
      <c r="AK456" s="267"/>
      <c r="AL456" s="274"/>
      <c r="AM456" s="270"/>
      <c r="AN456" s="270"/>
      <c r="AO456" s="270"/>
      <c r="AP456" s="270"/>
      <c r="AQ456" s="268"/>
      <c r="AR456" s="270"/>
      <c r="AS456" s="270"/>
      <c r="AT456" s="270"/>
      <c r="AU456" s="268"/>
      <c r="AV456" s="270"/>
      <c r="AW456" s="187"/>
      <c r="AX456" s="268"/>
      <c r="AY456" s="8"/>
      <c r="AZ456" s="8"/>
      <c r="BA456" s="8"/>
    </row>
    <row r="457" spans="1:53">
      <c r="A457" s="266"/>
      <c r="B457" s="267"/>
      <c r="C457" s="184"/>
      <c r="D457" s="186"/>
      <c r="E457" s="218"/>
      <c r="F457" s="185"/>
      <c r="G457" s="185"/>
      <c r="H457" s="273"/>
      <c r="I457" s="269"/>
      <c r="J457" s="266"/>
      <c r="K457" s="266"/>
      <c r="L457" s="266"/>
      <c r="M457" s="270"/>
      <c r="N457" s="268"/>
      <c r="O457" s="268"/>
      <c r="P457" s="270"/>
      <c r="R457" s="266"/>
      <c r="U457" s="270"/>
      <c r="V457" s="270"/>
      <c r="X457" s="270"/>
      <c r="Y457" s="270"/>
      <c r="Z457" s="270"/>
      <c r="AB457" s="297"/>
      <c r="AC457" s="270"/>
      <c r="AE457" s="187"/>
      <c r="AF457" s="268"/>
      <c r="AG457" s="268"/>
      <c r="AH457" s="270"/>
      <c r="AI457" s="270"/>
      <c r="AJ457" s="270"/>
      <c r="AK457" s="267"/>
      <c r="AL457" s="274"/>
      <c r="AM457" s="270"/>
      <c r="AN457" s="270"/>
      <c r="AO457" s="270"/>
      <c r="AP457" s="270"/>
      <c r="AQ457" s="268"/>
      <c r="AR457" s="270"/>
      <c r="AS457" s="270"/>
      <c r="AT457" s="270"/>
      <c r="AU457" s="268"/>
      <c r="AV457" s="270"/>
      <c r="AW457" s="187"/>
      <c r="AX457" s="268"/>
      <c r="AY457" s="8"/>
      <c r="AZ457" s="8"/>
      <c r="BA457" s="8"/>
    </row>
    <row r="458" spans="1:53">
      <c r="A458" s="266"/>
      <c r="B458" s="267"/>
      <c r="C458" s="184"/>
      <c r="D458" s="186"/>
      <c r="E458" s="218"/>
      <c r="F458" s="185"/>
      <c r="G458" s="185"/>
      <c r="H458" s="273"/>
      <c r="I458" s="269"/>
      <c r="J458" s="266"/>
      <c r="K458" s="266"/>
      <c r="L458" s="266"/>
      <c r="M458" s="270"/>
      <c r="N458" s="268"/>
      <c r="O458" s="268"/>
      <c r="P458" s="270"/>
      <c r="R458" s="266"/>
      <c r="U458" s="270"/>
      <c r="V458" s="270"/>
      <c r="X458" s="270"/>
      <c r="Y458" s="270"/>
      <c r="Z458" s="270"/>
      <c r="AB458" s="297"/>
      <c r="AC458" s="270"/>
      <c r="AE458" s="187"/>
      <c r="AF458" s="268"/>
      <c r="AG458" s="268"/>
      <c r="AH458" s="270"/>
      <c r="AI458" s="270"/>
      <c r="AJ458" s="270"/>
      <c r="AK458" s="267"/>
      <c r="AL458" s="274"/>
      <c r="AM458" s="270"/>
      <c r="AN458" s="270"/>
      <c r="AO458" s="270"/>
      <c r="AP458" s="270"/>
      <c r="AQ458" s="268"/>
      <c r="AR458" s="270"/>
      <c r="AS458" s="270"/>
      <c r="AT458" s="270"/>
      <c r="AU458" s="268"/>
      <c r="AV458" s="270"/>
      <c r="AW458" s="187"/>
      <c r="AX458" s="268"/>
      <c r="AY458" s="8"/>
      <c r="AZ458" s="8"/>
      <c r="BA458" s="8"/>
    </row>
    <row r="459" spans="1:53">
      <c r="A459" s="266"/>
      <c r="B459" s="267"/>
      <c r="C459" s="184"/>
      <c r="D459" s="186"/>
      <c r="E459" s="218"/>
      <c r="F459" s="185"/>
      <c r="G459" s="185"/>
      <c r="H459" s="273"/>
      <c r="I459" s="269"/>
      <c r="J459" s="266"/>
      <c r="K459" s="266"/>
      <c r="L459" s="266"/>
      <c r="M459" s="270"/>
      <c r="N459" s="268"/>
      <c r="O459" s="268"/>
      <c r="P459" s="270"/>
      <c r="R459" s="266"/>
      <c r="U459" s="270"/>
      <c r="V459" s="270"/>
      <c r="X459" s="270"/>
      <c r="Y459" s="270"/>
      <c r="Z459" s="270"/>
      <c r="AB459" s="297"/>
      <c r="AC459" s="270"/>
      <c r="AE459" s="187"/>
      <c r="AF459" s="268"/>
      <c r="AG459" s="268"/>
      <c r="AH459" s="270"/>
      <c r="AI459" s="270"/>
      <c r="AJ459" s="270"/>
      <c r="AK459" s="267"/>
      <c r="AL459" s="274"/>
      <c r="AM459" s="270"/>
      <c r="AN459" s="270"/>
      <c r="AO459" s="270"/>
      <c r="AP459" s="270"/>
      <c r="AQ459" s="268"/>
      <c r="AR459" s="270"/>
      <c r="AS459" s="270"/>
      <c r="AT459" s="270"/>
      <c r="AU459" s="268"/>
      <c r="AV459" s="270"/>
      <c r="AW459" s="187"/>
      <c r="AX459" s="268"/>
      <c r="AY459" s="8"/>
      <c r="AZ459" s="8"/>
      <c r="BA459" s="8"/>
    </row>
    <row r="460" spans="1:53">
      <c r="A460" s="266"/>
      <c r="B460" s="267"/>
      <c r="C460" s="184"/>
      <c r="D460" s="186"/>
      <c r="E460" s="218"/>
      <c r="F460" s="185"/>
      <c r="G460" s="185"/>
      <c r="H460" s="273"/>
      <c r="I460" s="269"/>
      <c r="J460" s="266"/>
      <c r="K460" s="266"/>
      <c r="L460" s="266"/>
      <c r="M460" s="270"/>
      <c r="N460" s="268"/>
      <c r="O460" s="268"/>
      <c r="P460" s="270"/>
      <c r="R460" s="266"/>
      <c r="U460" s="270"/>
      <c r="V460" s="270"/>
      <c r="X460" s="270"/>
      <c r="Y460" s="270"/>
      <c r="Z460" s="270"/>
      <c r="AB460" s="297"/>
      <c r="AC460" s="270"/>
      <c r="AE460" s="187"/>
      <c r="AF460" s="268"/>
      <c r="AG460" s="268"/>
      <c r="AH460" s="270"/>
      <c r="AI460" s="270"/>
      <c r="AJ460" s="270"/>
      <c r="AK460" s="267"/>
      <c r="AL460" s="274"/>
      <c r="AM460" s="270"/>
      <c r="AN460" s="270"/>
      <c r="AO460" s="270"/>
      <c r="AP460" s="270"/>
      <c r="AQ460" s="268"/>
      <c r="AR460" s="270"/>
      <c r="AS460" s="270"/>
      <c r="AT460" s="270"/>
      <c r="AU460" s="268"/>
      <c r="AV460" s="270"/>
      <c r="AW460" s="187"/>
      <c r="AX460" s="268"/>
      <c r="AY460" s="8"/>
      <c r="AZ460" s="8"/>
      <c r="BA460" s="8"/>
    </row>
    <row r="461" spans="1:53">
      <c r="A461" s="266"/>
      <c r="B461" s="267"/>
      <c r="C461" s="184"/>
      <c r="D461" s="186"/>
      <c r="E461" s="218"/>
      <c r="F461" s="185"/>
      <c r="G461" s="185"/>
      <c r="H461" s="273"/>
      <c r="I461" s="269"/>
      <c r="J461" s="266"/>
      <c r="K461" s="266"/>
      <c r="L461" s="266"/>
      <c r="M461" s="270"/>
      <c r="N461" s="268"/>
      <c r="O461" s="268"/>
      <c r="P461" s="270"/>
      <c r="R461" s="266"/>
      <c r="U461" s="270"/>
      <c r="V461" s="270"/>
      <c r="X461" s="270"/>
      <c r="Y461" s="270"/>
      <c r="Z461" s="270"/>
      <c r="AB461" s="297"/>
      <c r="AC461" s="270"/>
      <c r="AE461" s="187"/>
      <c r="AF461" s="268"/>
      <c r="AG461" s="268"/>
      <c r="AH461" s="270"/>
      <c r="AI461" s="270"/>
      <c r="AJ461" s="270"/>
      <c r="AK461" s="267"/>
      <c r="AL461" s="274"/>
      <c r="AM461" s="270"/>
      <c r="AN461" s="270"/>
      <c r="AO461" s="270"/>
      <c r="AP461" s="270"/>
      <c r="AQ461" s="268"/>
      <c r="AR461" s="270"/>
      <c r="AS461" s="270"/>
      <c r="AT461" s="270"/>
      <c r="AU461" s="268"/>
      <c r="AV461" s="270"/>
      <c r="AW461" s="187"/>
      <c r="AX461" s="268"/>
      <c r="AY461" s="8"/>
      <c r="AZ461" s="8"/>
      <c r="BA461" s="8"/>
    </row>
    <row r="462" spans="1:53">
      <c r="A462" s="266"/>
      <c r="B462" s="267"/>
      <c r="C462" s="184"/>
      <c r="D462" s="186"/>
      <c r="E462" s="218"/>
      <c r="F462" s="185"/>
      <c r="G462" s="185"/>
      <c r="H462" s="273"/>
      <c r="I462" s="269"/>
      <c r="J462" s="266"/>
      <c r="K462" s="266"/>
      <c r="L462" s="266"/>
      <c r="M462" s="270"/>
      <c r="N462" s="268"/>
      <c r="O462" s="268"/>
      <c r="P462" s="270"/>
      <c r="R462" s="266"/>
      <c r="U462" s="270"/>
      <c r="V462" s="270"/>
      <c r="X462" s="270"/>
      <c r="Y462" s="270"/>
      <c r="Z462" s="270"/>
      <c r="AB462" s="297"/>
      <c r="AC462" s="270"/>
      <c r="AE462" s="187"/>
      <c r="AF462" s="268"/>
      <c r="AG462" s="268"/>
      <c r="AH462" s="270"/>
      <c r="AI462" s="270"/>
      <c r="AJ462" s="270"/>
      <c r="AK462" s="267"/>
      <c r="AL462" s="274"/>
      <c r="AM462" s="270"/>
      <c r="AN462" s="270"/>
      <c r="AO462" s="270"/>
      <c r="AP462" s="270"/>
      <c r="AQ462" s="268"/>
      <c r="AR462" s="270"/>
      <c r="AS462" s="270"/>
      <c r="AT462" s="270"/>
      <c r="AU462" s="268"/>
      <c r="AV462" s="270"/>
      <c r="AW462" s="187"/>
      <c r="AX462" s="268"/>
      <c r="AY462" s="8"/>
      <c r="AZ462" s="8"/>
      <c r="BA462" s="8"/>
    </row>
    <row r="463" spans="1:53">
      <c r="A463" s="266"/>
      <c r="B463" s="267"/>
      <c r="C463" s="184"/>
      <c r="D463" s="186"/>
      <c r="E463" s="218"/>
      <c r="F463" s="185"/>
      <c r="G463" s="185"/>
      <c r="H463" s="273"/>
      <c r="I463" s="269"/>
      <c r="J463" s="266"/>
      <c r="K463" s="266"/>
      <c r="L463" s="266"/>
      <c r="M463" s="270"/>
      <c r="N463" s="268"/>
      <c r="O463" s="268"/>
      <c r="P463" s="270"/>
      <c r="R463" s="266"/>
      <c r="U463" s="270"/>
      <c r="V463" s="270"/>
      <c r="X463" s="270"/>
      <c r="Y463" s="270"/>
      <c r="Z463" s="270"/>
      <c r="AB463" s="297"/>
      <c r="AC463" s="270"/>
      <c r="AE463" s="187"/>
      <c r="AF463" s="268"/>
      <c r="AG463" s="268"/>
      <c r="AH463" s="270"/>
      <c r="AI463" s="270"/>
      <c r="AJ463" s="270"/>
      <c r="AK463" s="267"/>
      <c r="AL463" s="274"/>
      <c r="AM463" s="270"/>
      <c r="AN463" s="270"/>
      <c r="AO463" s="270"/>
      <c r="AP463" s="270"/>
      <c r="AQ463" s="268"/>
      <c r="AR463" s="270"/>
      <c r="AS463" s="270"/>
      <c r="AT463" s="270"/>
      <c r="AU463" s="268"/>
      <c r="AV463" s="270"/>
      <c r="AW463" s="187"/>
      <c r="AX463" s="268"/>
      <c r="AY463" s="8"/>
      <c r="AZ463" s="8"/>
      <c r="BA463" s="8"/>
    </row>
    <row r="464" spans="1:53">
      <c r="A464" s="266"/>
      <c r="B464" s="267"/>
      <c r="C464" s="184"/>
      <c r="D464" s="186"/>
      <c r="E464" s="218"/>
      <c r="F464" s="185"/>
      <c r="G464" s="185"/>
      <c r="H464" s="273"/>
      <c r="I464" s="269"/>
      <c r="J464" s="266"/>
      <c r="K464" s="266"/>
      <c r="L464" s="266"/>
      <c r="M464" s="270"/>
      <c r="N464" s="268"/>
      <c r="O464" s="268"/>
      <c r="P464" s="270"/>
      <c r="R464" s="266"/>
      <c r="U464" s="270"/>
      <c r="V464" s="270"/>
      <c r="X464" s="270"/>
      <c r="Y464" s="270"/>
      <c r="Z464" s="270"/>
      <c r="AB464" s="297"/>
      <c r="AC464" s="270"/>
      <c r="AE464" s="187"/>
      <c r="AF464" s="268"/>
      <c r="AG464" s="268"/>
      <c r="AH464" s="270"/>
      <c r="AI464" s="270"/>
      <c r="AJ464" s="270"/>
      <c r="AK464" s="267"/>
      <c r="AL464" s="274"/>
      <c r="AM464" s="270"/>
      <c r="AN464" s="270"/>
      <c r="AO464" s="270"/>
      <c r="AP464" s="270"/>
      <c r="AQ464" s="268"/>
      <c r="AR464" s="270"/>
      <c r="AS464" s="270"/>
      <c r="AT464" s="270"/>
      <c r="AU464" s="268"/>
      <c r="AV464" s="270"/>
      <c r="AW464" s="187"/>
      <c r="AX464" s="268"/>
      <c r="AY464" s="8"/>
      <c r="AZ464" s="8"/>
      <c r="BA464" s="8"/>
    </row>
    <row r="465" spans="1:53">
      <c r="A465" s="266"/>
      <c r="B465" s="267"/>
      <c r="C465" s="184"/>
      <c r="D465" s="186"/>
      <c r="E465" s="218"/>
      <c r="F465" s="185"/>
      <c r="G465" s="185"/>
      <c r="H465" s="273"/>
      <c r="I465" s="269"/>
      <c r="J465" s="266"/>
      <c r="K465" s="266"/>
      <c r="L465" s="266"/>
      <c r="M465" s="270"/>
      <c r="N465" s="268"/>
      <c r="O465" s="268"/>
      <c r="P465" s="270"/>
      <c r="R465" s="266"/>
      <c r="U465" s="270"/>
      <c r="V465" s="270"/>
      <c r="X465" s="270"/>
      <c r="Y465" s="270"/>
      <c r="Z465" s="270"/>
      <c r="AB465" s="297"/>
      <c r="AC465" s="270"/>
      <c r="AE465" s="187"/>
      <c r="AF465" s="268"/>
      <c r="AG465" s="268"/>
      <c r="AH465" s="270"/>
      <c r="AI465" s="270"/>
      <c r="AJ465" s="270"/>
      <c r="AK465" s="267"/>
      <c r="AL465" s="274"/>
      <c r="AM465" s="270"/>
      <c r="AN465" s="270"/>
      <c r="AO465" s="270"/>
      <c r="AP465" s="270"/>
      <c r="AQ465" s="268"/>
      <c r="AR465" s="270"/>
      <c r="AS465" s="270"/>
      <c r="AT465" s="270"/>
      <c r="AU465" s="268"/>
      <c r="AV465" s="270"/>
      <c r="AW465" s="187"/>
      <c r="AX465" s="268"/>
      <c r="AY465" s="8"/>
      <c r="AZ465" s="8"/>
      <c r="BA465" s="8"/>
    </row>
    <row r="466" spans="1:53">
      <c r="A466" s="266"/>
      <c r="B466" s="267"/>
      <c r="C466" s="184"/>
      <c r="D466" s="186"/>
      <c r="E466" s="218"/>
      <c r="F466" s="185"/>
      <c r="G466" s="185"/>
      <c r="H466" s="273"/>
      <c r="I466" s="269"/>
      <c r="J466" s="266"/>
      <c r="K466" s="266"/>
      <c r="L466" s="266"/>
      <c r="M466" s="270"/>
      <c r="N466" s="268"/>
      <c r="O466" s="268"/>
      <c r="P466" s="270"/>
      <c r="R466" s="266"/>
      <c r="U466" s="270"/>
      <c r="V466" s="270"/>
      <c r="X466" s="270"/>
      <c r="Y466" s="270"/>
      <c r="Z466" s="270"/>
      <c r="AB466" s="297"/>
      <c r="AC466" s="270"/>
      <c r="AE466" s="187"/>
      <c r="AF466" s="268"/>
      <c r="AG466" s="268"/>
      <c r="AH466" s="270"/>
      <c r="AI466" s="270"/>
      <c r="AJ466" s="270"/>
      <c r="AK466" s="267"/>
      <c r="AL466" s="274"/>
      <c r="AM466" s="270"/>
      <c r="AN466" s="270"/>
      <c r="AO466" s="270"/>
      <c r="AP466" s="270"/>
      <c r="AQ466" s="268"/>
      <c r="AR466" s="270"/>
      <c r="AS466" s="270"/>
      <c r="AT466" s="270"/>
      <c r="AU466" s="268"/>
      <c r="AV466" s="270"/>
      <c r="AW466" s="187"/>
      <c r="AX466" s="268"/>
      <c r="AY466" s="8"/>
      <c r="AZ466" s="8"/>
      <c r="BA466" s="8"/>
    </row>
    <row r="467" spans="1:53">
      <c r="A467" s="266"/>
      <c r="B467" s="267"/>
      <c r="C467" s="184"/>
      <c r="D467" s="186"/>
      <c r="E467" s="218"/>
      <c r="F467" s="185"/>
      <c r="G467" s="185"/>
      <c r="H467" s="273"/>
      <c r="I467" s="269"/>
      <c r="J467" s="266"/>
      <c r="K467" s="266"/>
      <c r="L467" s="266"/>
      <c r="M467" s="270"/>
      <c r="N467" s="268"/>
      <c r="O467" s="268"/>
      <c r="P467" s="270"/>
      <c r="R467" s="266"/>
      <c r="U467" s="270"/>
      <c r="V467" s="270"/>
      <c r="X467" s="270"/>
      <c r="Y467" s="270"/>
      <c r="Z467" s="270"/>
      <c r="AB467" s="297"/>
      <c r="AC467" s="270"/>
      <c r="AE467" s="187"/>
      <c r="AF467" s="268"/>
      <c r="AG467" s="268"/>
      <c r="AH467" s="270"/>
      <c r="AI467" s="270"/>
      <c r="AJ467" s="270"/>
      <c r="AK467" s="267"/>
      <c r="AL467" s="274"/>
      <c r="AM467" s="270"/>
      <c r="AN467" s="270"/>
      <c r="AO467" s="270"/>
      <c r="AP467" s="270"/>
      <c r="AQ467" s="268"/>
      <c r="AR467" s="270"/>
      <c r="AS467" s="270"/>
      <c r="AT467" s="270"/>
      <c r="AU467" s="268"/>
      <c r="AV467" s="270"/>
      <c r="AW467" s="187"/>
      <c r="AX467" s="268"/>
      <c r="AY467" s="8"/>
      <c r="AZ467" s="8"/>
      <c r="BA467" s="8"/>
    </row>
    <row r="468" spans="1:53">
      <c r="A468" s="266"/>
      <c r="B468" s="267"/>
      <c r="C468" s="184"/>
      <c r="D468" s="186"/>
      <c r="E468" s="218"/>
      <c r="F468" s="185"/>
      <c r="G468" s="185"/>
      <c r="H468" s="273"/>
      <c r="I468" s="269"/>
      <c r="J468" s="266"/>
      <c r="K468" s="266"/>
      <c r="L468" s="266"/>
      <c r="M468" s="270"/>
      <c r="N468" s="268"/>
      <c r="O468" s="268"/>
      <c r="P468" s="270"/>
      <c r="R468" s="266"/>
      <c r="U468" s="270"/>
      <c r="V468" s="270"/>
      <c r="X468" s="270"/>
      <c r="Y468" s="270"/>
      <c r="Z468" s="270"/>
      <c r="AB468" s="297"/>
      <c r="AC468" s="270"/>
      <c r="AE468" s="187"/>
      <c r="AF468" s="268"/>
      <c r="AG468" s="268"/>
      <c r="AH468" s="270"/>
      <c r="AI468" s="270"/>
      <c r="AJ468" s="270"/>
      <c r="AK468" s="267"/>
      <c r="AL468" s="274"/>
      <c r="AM468" s="270"/>
      <c r="AN468" s="270"/>
      <c r="AO468" s="270"/>
      <c r="AP468" s="270"/>
      <c r="AQ468" s="268"/>
      <c r="AR468" s="270"/>
      <c r="AS468" s="270"/>
      <c r="AT468" s="270"/>
      <c r="AU468" s="268"/>
      <c r="AV468" s="270"/>
      <c r="AW468" s="187"/>
      <c r="AX468" s="268"/>
      <c r="AY468" s="8"/>
      <c r="AZ468" s="8"/>
      <c r="BA468" s="8"/>
    </row>
    <row r="469" spans="1:53">
      <c r="A469" s="266"/>
      <c r="B469" s="267"/>
      <c r="C469" s="184"/>
      <c r="D469" s="186"/>
      <c r="E469" s="218"/>
      <c r="F469" s="185"/>
      <c r="G469" s="185"/>
      <c r="H469" s="273"/>
      <c r="I469" s="269"/>
      <c r="J469" s="266"/>
      <c r="K469" s="266"/>
      <c r="L469" s="266"/>
      <c r="M469" s="270"/>
      <c r="N469" s="268"/>
      <c r="O469" s="268"/>
      <c r="P469" s="270"/>
      <c r="R469" s="266"/>
      <c r="U469" s="270"/>
      <c r="V469" s="270"/>
      <c r="X469" s="270"/>
      <c r="Y469" s="270"/>
      <c r="Z469" s="270"/>
      <c r="AB469" s="297"/>
      <c r="AC469" s="270"/>
      <c r="AE469" s="187"/>
      <c r="AF469" s="268"/>
      <c r="AG469" s="268"/>
      <c r="AH469" s="270"/>
      <c r="AI469" s="270"/>
      <c r="AJ469" s="270"/>
      <c r="AK469" s="267"/>
      <c r="AL469" s="274"/>
      <c r="AM469" s="270"/>
      <c r="AN469" s="270"/>
      <c r="AO469" s="270"/>
      <c r="AP469" s="270"/>
      <c r="AQ469" s="268"/>
      <c r="AR469" s="270"/>
      <c r="AS469" s="270"/>
      <c r="AT469" s="270"/>
      <c r="AU469" s="268"/>
      <c r="AV469" s="270"/>
      <c r="AW469" s="187"/>
      <c r="AX469" s="268"/>
      <c r="AY469" s="8"/>
      <c r="AZ469" s="8"/>
      <c r="BA469" s="8"/>
    </row>
    <row r="470" spans="1:53">
      <c r="A470" s="266"/>
      <c r="B470" s="267"/>
      <c r="C470" s="184"/>
      <c r="D470" s="186"/>
      <c r="E470" s="218"/>
      <c r="F470" s="185"/>
      <c r="G470" s="185"/>
      <c r="H470" s="273"/>
      <c r="I470" s="269"/>
      <c r="J470" s="266"/>
      <c r="K470" s="266"/>
      <c r="L470" s="266"/>
      <c r="M470" s="270"/>
      <c r="N470" s="268"/>
      <c r="O470" s="268"/>
      <c r="P470" s="270"/>
      <c r="R470" s="266"/>
      <c r="U470" s="270"/>
      <c r="V470" s="270"/>
      <c r="X470" s="270"/>
      <c r="Y470" s="270"/>
      <c r="Z470" s="270"/>
      <c r="AB470" s="297"/>
      <c r="AC470" s="270"/>
      <c r="AE470" s="187"/>
      <c r="AF470" s="268"/>
      <c r="AG470" s="268"/>
      <c r="AH470" s="270"/>
      <c r="AI470" s="270"/>
      <c r="AJ470" s="270"/>
      <c r="AK470" s="267"/>
      <c r="AL470" s="274"/>
      <c r="AM470" s="270"/>
      <c r="AN470" s="270"/>
      <c r="AO470" s="270"/>
      <c r="AP470" s="270"/>
      <c r="AQ470" s="268"/>
      <c r="AR470" s="270"/>
      <c r="AS470" s="270"/>
      <c r="AT470" s="270"/>
      <c r="AU470" s="268"/>
      <c r="AV470" s="270"/>
      <c r="AW470" s="187"/>
      <c r="AX470" s="268"/>
      <c r="AY470" s="8"/>
      <c r="AZ470" s="8"/>
      <c r="BA470" s="8"/>
    </row>
    <row r="471" spans="1:53">
      <c r="A471" s="266"/>
      <c r="B471" s="267"/>
      <c r="C471" s="184"/>
      <c r="D471" s="186"/>
      <c r="E471" s="218"/>
      <c r="F471" s="185"/>
      <c r="G471" s="185"/>
      <c r="H471" s="273"/>
      <c r="I471" s="269"/>
      <c r="J471" s="266"/>
      <c r="K471" s="266"/>
      <c r="L471" s="266"/>
      <c r="M471" s="270"/>
      <c r="N471" s="268"/>
      <c r="O471" s="268"/>
      <c r="P471" s="270"/>
      <c r="R471" s="266"/>
      <c r="U471" s="270"/>
      <c r="V471" s="270"/>
      <c r="X471" s="270"/>
      <c r="Y471" s="270"/>
      <c r="Z471" s="270"/>
      <c r="AB471" s="297"/>
      <c r="AC471" s="270"/>
      <c r="AE471" s="187"/>
      <c r="AF471" s="268"/>
      <c r="AG471" s="268"/>
      <c r="AH471" s="270"/>
      <c r="AI471" s="270"/>
      <c r="AJ471" s="270"/>
      <c r="AK471" s="267"/>
      <c r="AL471" s="274"/>
      <c r="AM471" s="270"/>
      <c r="AN471" s="270"/>
      <c r="AO471" s="270"/>
      <c r="AP471" s="270"/>
      <c r="AQ471" s="268"/>
      <c r="AR471" s="270"/>
      <c r="AS471" s="270"/>
      <c r="AT471" s="270"/>
      <c r="AU471" s="268"/>
      <c r="AV471" s="270"/>
      <c r="AW471" s="187"/>
      <c r="AX471" s="268"/>
      <c r="AY471" s="8"/>
      <c r="AZ471" s="8"/>
      <c r="BA471" s="8"/>
    </row>
    <row r="472" spans="1:53">
      <c r="A472" s="266"/>
      <c r="B472" s="267"/>
      <c r="C472" s="184"/>
      <c r="D472" s="186"/>
      <c r="E472" s="218"/>
      <c r="F472" s="185"/>
      <c r="G472" s="185"/>
      <c r="H472" s="273"/>
      <c r="I472" s="269"/>
      <c r="J472" s="266"/>
      <c r="K472" s="266"/>
      <c r="L472" s="266"/>
      <c r="M472" s="270"/>
      <c r="N472" s="268"/>
      <c r="O472" s="268"/>
      <c r="P472" s="270"/>
      <c r="R472" s="266"/>
      <c r="U472" s="270"/>
      <c r="V472" s="270"/>
      <c r="X472" s="270"/>
      <c r="Y472" s="270"/>
      <c r="Z472" s="270"/>
      <c r="AB472" s="297"/>
      <c r="AC472" s="270"/>
      <c r="AE472" s="187"/>
      <c r="AF472" s="268"/>
      <c r="AG472" s="268"/>
      <c r="AH472" s="270"/>
      <c r="AI472" s="270"/>
      <c r="AJ472" s="270"/>
      <c r="AK472" s="267"/>
      <c r="AL472" s="274"/>
      <c r="AM472" s="270"/>
      <c r="AN472" s="270"/>
      <c r="AO472" s="270"/>
      <c r="AP472" s="270"/>
      <c r="AQ472" s="268"/>
      <c r="AR472" s="270"/>
      <c r="AS472" s="270"/>
      <c r="AT472" s="270"/>
      <c r="AU472" s="268"/>
      <c r="AV472" s="270"/>
      <c r="AW472" s="187"/>
      <c r="AX472" s="268"/>
      <c r="AY472" s="8"/>
      <c r="AZ472" s="8"/>
      <c r="BA472" s="8"/>
    </row>
    <row r="473" spans="1:53">
      <c r="A473" s="266"/>
      <c r="B473" s="267"/>
      <c r="C473" s="184"/>
      <c r="D473" s="186"/>
      <c r="E473" s="218"/>
      <c r="F473" s="185"/>
      <c r="G473" s="185"/>
      <c r="H473" s="273"/>
      <c r="I473" s="269"/>
      <c r="J473" s="266"/>
      <c r="K473" s="266"/>
      <c r="L473" s="266"/>
      <c r="M473" s="270"/>
      <c r="N473" s="268"/>
      <c r="O473" s="268"/>
      <c r="P473" s="270"/>
      <c r="R473" s="266"/>
      <c r="U473" s="270"/>
      <c r="V473" s="270"/>
      <c r="X473" s="270"/>
      <c r="Y473" s="270"/>
      <c r="Z473" s="270"/>
      <c r="AB473" s="297"/>
      <c r="AC473" s="270"/>
      <c r="AE473" s="187"/>
      <c r="AF473" s="268"/>
      <c r="AG473" s="268"/>
      <c r="AH473" s="270"/>
      <c r="AI473" s="270"/>
      <c r="AJ473" s="270"/>
      <c r="AK473" s="267"/>
      <c r="AL473" s="274"/>
      <c r="AM473" s="270"/>
      <c r="AN473" s="270"/>
      <c r="AO473" s="270"/>
      <c r="AP473" s="270"/>
      <c r="AQ473" s="268"/>
      <c r="AR473" s="270"/>
      <c r="AS473" s="270"/>
      <c r="AT473" s="270"/>
      <c r="AU473" s="268"/>
      <c r="AV473" s="270"/>
      <c r="AW473" s="187"/>
      <c r="AX473" s="268"/>
      <c r="AY473" s="8"/>
      <c r="AZ473" s="8"/>
      <c r="BA473" s="8"/>
    </row>
    <row r="474" spans="1:53">
      <c r="A474" s="266"/>
      <c r="B474" s="267"/>
      <c r="C474" s="184"/>
      <c r="D474" s="186"/>
      <c r="E474" s="218"/>
      <c r="F474" s="185"/>
      <c r="G474" s="185"/>
      <c r="H474" s="273"/>
      <c r="I474" s="269"/>
      <c r="J474" s="266"/>
      <c r="K474" s="266"/>
      <c r="L474" s="266"/>
      <c r="M474" s="270"/>
      <c r="N474" s="268"/>
      <c r="O474" s="268"/>
      <c r="P474" s="270"/>
      <c r="R474" s="266"/>
      <c r="U474" s="270"/>
      <c r="V474" s="270"/>
      <c r="X474" s="270"/>
      <c r="Y474" s="270"/>
      <c r="Z474" s="270"/>
      <c r="AB474" s="297"/>
      <c r="AC474" s="270"/>
      <c r="AE474" s="187"/>
      <c r="AF474" s="268"/>
      <c r="AG474" s="268"/>
      <c r="AH474" s="270"/>
      <c r="AI474" s="270"/>
      <c r="AJ474" s="270"/>
      <c r="AK474" s="267"/>
      <c r="AL474" s="274"/>
      <c r="AM474" s="270"/>
      <c r="AN474" s="270"/>
      <c r="AO474" s="270"/>
      <c r="AP474" s="270"/>
      <c r="AQ474" s="268"/>
      <c r="AR474" s="270"/>
      <c r="AS474" s="270"/>
      <c r="AT474" s="270"/>
      <c r="AU474" s="268"/>
      <c r="AV474" s="270"/>
      <c r="AW474" s="187"/>
      <c r="AX474" s="268"/>
      <c r="AY474" s="8"/>
      <c r="AZ474" s="8"/>
      <c r="BA474" s="8"/>
    </row>
    <row r="475" spans="1:53">
      <c r="A475" s="266"/>
      <c r="B475" s="267"/>
      <c r="C475" s="184"/>
      <c r="D475" s="186"/>
      <c r="E475" s="218"/>
      <c r="F475" s="185"/>
      <c r="G475" s="185"/>
      <c r="H475" s="273"/>
      <c r="I475" s="269"/>
      <c r="J475" s="266"/>
      <c r="K475" s="266"/>
      <c r="L475" s="266"/>
      <c r="M475" s="270"/>
      <c r="N475" s="268"/>
      <c r="O475" s="268"/>
      <c r="P475" s="270"/>
      <c r="R475" s="266"/>
      <c r="U475" s="270"/>
      <c r="V475" s="270"/>
      <c r="X475" s="270"/>
      <c r="Y475" s="270"/>
      <c r="Z475" s="270"/>
      <c r="AB475" s="297"/>
      <c r="AC475" s="270"/>
      <c r="AE475" s="187"/>
      <c r="AF475" s="268"/>
      <c r="AG475" s="268"/>
      <c r="AH475" s="270"/>
      <c r="AI475" s="270"/>
      <c r="AJ475" s="270"/>
      <c r="AK475" s="267"/>
      <c r="AL475" s="274"/>
      <c r="AM475" s="270"/>
      <c r="AN475" s="270"/>
      <c r="AO475" s="270"/>
      <c r="AP475" s="270"/>
      <c r="AQ475" s="268"/>
      <c r="AR475" s="270"/>
      <c r="AS475" s="270"/>
      <c r="AT475" s="270"/>
      <c r="AU475" s="268"/>
      <c r="AV475" s="270"/>
      <c r="AW475" s="187"/>
      <c r="AX475" s="268"/>
      <c r="AY475" s="8"/>
      <c r="AZ475" s="8"/>
      <c r="BA475" s="8"/>
    </row>
    <row r="476" spans="1:53">
      <c r="A476" s="266"/>
      <c r="B476" s="267"/>
      <c r="C476" s="184"/>
      <c r="D476" s="186"/>
      <c r="E476" s="218"/>
      <c r="F476" s="185"/>
      <c r="G476" s="185"/>
      <c r="H476" s="273"/>
      <c r="I476" s="269"/>
      <c r="J476" s="266"/>
      <c r="K476" s="266"/>
      <c r="L476" s="266"/>
      <c r="M476" s="270"/>
      <c r="N476" s="268"/>
      <c r="O476" s="268"/>
      <c r="P476" s="270"/>
      <c r="R476" s="266"/>
      <c r="U476" s="270"/>
      <c r="V476" s="270"/>
      <c r="X476" s="270"/>
      <c r="Y476" s="270"/>
      <c r="Z476" s="270"/>
      <c r="AB476" s="297"/>
      <c r="AC476" s="270"/>
      <c r="AE476" s="187"/>
      <c r="AF476" s="268"/>
      <c r="AG476" s="268"/>
      <c r="AH476" s="270"/>
      <c r="AI476" s="270"/>
      <c r="AJ476" s="270"/>
      <c r="AK476" s="267"/>
      <c r="AL476" s="274"/>
      <c r="AM476" s="270"/>
      <c r="AN476" s="270"/>
      <c r="AO476" s="270"/>
      <c r="AP476" s="270"/>
      <c r="AQ476" s="268"/>
      <c r="AR476" s="270"/>
      <c r="AS476" s="270"/>
      <c r="AT476" s="270"/>
      <c r="AU476" s="268"/>
      <c r="AV476" s="270"/>
      <c r="AW476" s="187"/>
      <c r="AX476" s="268"/>
      <c r="AY476" s="8"/>
      <c r="AZ476" s="8"/>
      <c r="BA476" s="8"/>
    </row>
    <row r="477" spans="1:53">
      <c r="A477" s="266"/>
      <c r="B477" s="267"/>
      <c r="C477" s="184"/>
      <c r="D477" s="186"/>
      <c r="E477" s="218"/>
      <c r="F477" s="185"/>
      <c r="G477" s="185"/>
      <c r="H477" s="273"/>
      <c r="I477" s="269"/>
      <c r="J477" s="266"/>
      <c r="K477" s="266"/>
      <c r="L477" s="266"/>
      <c r="M477" s="270"/>
      <c r="N477" s="268"/>
      <c r="O477" s="268"/>
      <c r="P477" s="270"/>
      <c r="R477" s="266"/>
      <c r="U477" s="270"/>
      <c r="V477" s="270"/>
      <c r="X477" s="270"/>
      <c r="Y477" s="270"/>
      <c r="Z477" s="270"/>
      <c r="AB477" s="297"/>
      <c r="AC477" s="270"/>
      <c r="AE477" s="187"/>
      <c r="AF477" s="268"/>
      <c r="AG477" s="268"/>
      <c r="AH477" s="270"/>
      <c r="AI477" s="270"/>
      <c r="AJ477" s="270"/>
      <c r="AK477" s="267"/>
      <c r="AL477" s="274"/>
      <c r="AM477" s="270"/>
      <c r="AN477" s="270"/>
      <c r="AO477" s="270"/>
      <c r="AP477" s="270"/>
      <c r="AQ477" s="268"/>
      <c r="AR477" s="270"/>
      <c r="AS477" s="270"/>
      <c r="AT477" s="270"/>
      <c r="AU477" s="268"/>
      <c r="AV477" s="270"/>
      <c r="AW477" s="187"/>
      <c r="AX477" s="268"/>
      <c r="AY477" s="8"/>
      <c r="AZ477" s="8"/>
      <c r="BA477" s="8"/>
    </row>
    <row r="478" spans="1:53">
      <c r="A478" s="266"/>
      <c r="B478" s="267"/>
      <c r="C478" s="184"/>
      <c r="D478" s="186"/>
      <c r="E478" s="218"/>
      <c r="F478" s="185"/>
      <c r="G478" s="185"/>
      <c r="H478" s="273"/>
      <c r="I478" s="269"/>
      <c r="J478" s="266"/>
      <c r="K478" s="266"/>
      <c r="L478" s="266"/>
      <c r="M478" s="270"/>
      <c r="N478" s="268"/>
      <c r="O478" s="268"/>
      <c r="P478" s="270"/>
      <c r="R478" s="266"/>
      <c r="U478" s="270"/>
      <c r="V478" s="270"/>
      <c r="X478" s="270"/>
      <c r="Y478" s="270"/>
      <c r="Z478" s="270"/>
      <c r="AB478" s="297"/>
      <c r="AC478" s="270"/>
      <c r="AE478" s="187"/>
      <c r="AF478" s="268"/>
      <c r="AG478" s="268"/>
      <c r="AH478" s="270"/>
      <c r="AI478" s="270"/>
      <c r="AJ478" s="270"/>
      <c r="AK478" s="267"/>
      <c r="AL478" s="274"/>
      <c r="AM478" s="270"/>
      <c r="AN478" s="270"/>
      <c r="AO478" s="270"/>
      <c r="AP478" s="270"/>
      <c r="AQ478" s="268"/>
      <c r="AR478" s="270"/>
      <c r="AS478" s="270"/>
      <c r="AT478" s="270"/>
      <c r="AU478" s="268"/>
      <c r="AV478" s="270"/>
      <c r="AW478" s="187"/>
      <c r="AX478" s="268"/>
      <c r="AY478" s="8"/>
      <c r="AZ478" s="8"/>
      <c r="BA478" s="8"/>
    </row>
    <row r="479" spans="1:53">
      <c r="A479" s="266"/>
      <c r="B479" s="267"/>
      <c r="C479" s="184"/>
      <c r="D479" s="186"/>
      <c r="E479" s="218"/>
      <c r="F479" s="185"/>
      <c r="G479" s="185"/>
      <c r="H479" s="273"/>
      <c r="I479" s="269"/>
      <c r="J479" s="266"/>
      <c r="K479" s="266"/>
      <c r="L479" s="266"/>
      <c r="M479" s="270"/>
      <c r="N479" s="268"/>
      <c r="O479" s="268"/>
      <c r="P479" s="270"/>
      <c r="R479" s="266"/>
      <c r="U479" s="270"/>
      <c r="V479" s="270"/>
      <c r="X479" s="270"/>
      <c r="Y479" s="270"/>
      <c r="Z479" s="270"/>
      <c r="AB479" s="297"/>
      <c r="AC479" s="270"/>
      <c r="AE479" s="187"/>
      <c r="AF479" s="268"/>
      <c r="AG479" s="268"/>
      <c r="AH479" s="270"/>
      <c r="AI479" s="270"/>
      <c r="AJ479" s="270"/>
      <c r="AK479" s="267"/>
      <c r="AL479" s="274"/>
      <c r="AM479" s="270"/>
      <c r="AN479" s="270"/>
      <c r="AO479" s="270"/>
      <c r="AP479" s="270"/>
      <c r="AQ479" s="268"/>
      <c r="AR479" s="270"/>
      <c r="AS479" s="270"/>
      <c r="AT479" s="270"/>
      <c r="AU479" s="268"/>
      <c r="AV479" s="270"/>
      <c r="AW479" s="187"/>
      <c r="AX479" s="268"/>
      <c r="AY479" s="8"/>
      <c r="AZ479" s="8"/>
      <c r="BA479" s="8"/>
    </row>
    <row r="480" spans="1:53">
      <c r="A480" s="266"/>
      <c r="B480" s="267"/>
      <c r="C480" s="184"/>
      <c r="D480" s="186"/>
      <c r="E480" s="218"/>
      <c r="F480" s="185"/>
      <c r="G480" s="185"/>
      <c r="H480" s="273"/>
      <c r="I480" s="269"/>
      <c r="J480" s="266"/>
      <c r="K480" s="266"/>
      <c r="L480" s="266"/>
      <c r="M480" s="270"/>
      <c r="N480" s="268"/>
      <c r="O480" s="268"/>
      <c r="P480" s="270"/>
      <c r="R480" s="266"/>
      <c r="U480" s="270"/>
      <c r="V480" s="270"/>
      <c r="X480" s="270"/>
      <c r="Y480" s="270"/>
      <c r="Z480" s="270"/>
      <c r="AB480" s="297"/>
      <c r="AC480" s="270"/>
      <c r="AE480" s="187"/>
      <c r="AF480" s="268"/>
      <c r="AG480" s="268"/>
      <c r="AH480" s="270"/>
      <c r="AI480" s="270"/>
      <c r="AJ480" s="270"/>
      <c r="AK480" s="267"/>
      <c r="AL480" s="274"/>
      <c r="AM480" s="270"/>
      <c r="AN480" s="270"/>
      <c r="AO480" s="270"/>
      <c r="AP480" s="270"/>
      <c r="AQ480" s="268"/>
      <c r="AR480" s="270"/>
      <c r="AS480" s="270"/>
      <c r="AT480" s="270"/>
      <c r="AU480" s="268"/>
      <c r="AV480" s="270"/>
      <c r="AW480" s="187"/>
      <c r="AX480" s="268"/>
      <c r="AY480" s="8"/>
      <c r="AZ480" s="8"/>
      <c r="BA480" s="8"/>
    </row>
    <row r="481" spans="1:53">
      <c r="A481" s="266"/>
      <c r="B481" s="267"/>
      <c r="C481" s="184"/>
      <c r="D481" s="186"/>
      <c r="E481" s="218"/>
      <c r="F481" s="185"/>
      <c r="G481" s="185"/>
      <c r="H481" s="273"/>
      <c r="I481" s="269"/>
      <c r="J481" s="266"/>
      <c r="K481" s="266"/>
      <c r="L481" s="266"/>
      <c r="M481" s="270"/>
      <c r="N481" s="268"/>
      <c r="O481" s="268"/>
      <c r="P481" s="270"/>
      <c r="R481" s="266"/>
      <c r="U481" s="270"/>
      <c r="V481" s="270"/>
      <c r="X481" s="270"/>
      <c r="Y481" s="270"/>
      <c r="Z481" s="270"/>
      <c r="AB481" s="297"/>
      <c r="AC481" s="270"/>
      <c r="AE481" s="187"/>
      <c r="AF481" s="268"/>
      <c r="AG481" s="268"/>
      <c r="AH481" s="270"/>
      <c r="AI481" s="270"/>
      <c r="AJ481" s="270"/>
      <c r="AK481" s="267"/>
      <c r="AL481" s="274"/>
      <c r="AM481" s="270"/>
      <c r="AN481" s="270"/>
      <c r="AO481" s="270"/>
      <c r="AP481" s="270"/>
      <c r="AQ481" s="268"/>
      <c r="AR481" s="270"/>
      <c r="AS481" s="270"/>
      <c r="AT481" s="270"/>
      <c r="AU481" s="268"/>
      <c r="AV481" s="270"/>
      <c r="AW481" s="187"/>
      <c r="AX481" s="268"/>
      <c r="AY481" s="8"/>
      <c r="AZ481" s="8"/>
      <c r="BA481" s="8"/>
    </row>
    <row r="482" spans="1:53">
      <c r="A482" s="266"/>
      <c r="B482" s="267"/>
      <c r="C482" s="184"/>
      <c r="D482" s="186"/>
      <c r="E482" s="218"/>
      <c r="F482" s="185"/>
      <c r="G482" s="185"/>
      <c r="H482" s="273"/>
      <c r="I482" s="269"/>
      <c r="J482" s="266"/>
      <c r="K482" s="266"/>
      <c r="L482" s="266"/>
      <c r="M482" s="270"/>
      <c r="N482" s="268"/>
      <c r="O482" s="268"/>
      <c r="P482" s="270"/>
      <c r="R482" s="266"/>
      <c r="U482" s="270"/>
      <c r="V482" s="270"/>
      <c r="X482" s="270"/>
      <c r="Y482" s="270"/>
      <c r="Z482" s="270"/>
      <c r="AB482" s="297"/>
      <c r="AC482" s="270"/>
      <c r="AE482" s="187"/>
      <c r="AF482" s="268"/>
      <c r="AG482" s="268"/>
      <c r="AH482" s="270"/>
      <c r="AI482" s="270"/>
      <c r="AJ482" s="270"/>
      <c r="AK482" s="267"/>
      <c r="AL482" s="274"/>
      <c r="AM482" s="270"/>
      <c r="AN482" s="270"/>
      <c r="AO482" s="270"/>
      <c r="AP482" s="270"/>
      <c r="AQ482" s="268"/>
      <c r="AR482" s="270"/>
      <c r="AS482" s="270"/>
      <c r="AT482" s="270"/>
      <c r="AU482" s="268"/>
      <c r="AV482" s="270"/>
      <c r="AW482" s="187"/>
      <c r="AX482" s="268"/>
      <c r="AY482" s="8"/>
      <c r="AZ482" s="8"/>
      <c r="BA482" s="8"/>
    </row>
    <row r="483" spans="1:53">
      <c r="A483" s="266"/>
      <c r="B483" s="267"/>
      <c r="C483" s="184"/>
      <c r="D483" s="186"/>
      <c r="E483" s="218"/>
      <c r="F483" s="185"/>
      <c r="G483" s="185"/>
      <c r="H483" s="273"/>
      <c r="I483" s="269"/>
      <c r="J483" s="266"/>
      <c r="K483" s="266"/>
      <c r="L483" s="266"/>
      <c r="M483" s="270"/>
      <c r="N483" s="268"/>
      <c r="O483" s="268"/>
      <c r="P483" s="270"/>
      <c r="R483" s="266"/>
      <c r="U483" s="270"/>
      <c r="V483" s="270"/>
      <c r="X483" s="270"/>
      <c r="Y483" s="270"/>
      <c r="Z483" s="270"/>
      <c r="AB483" s="297"/>
      <c r="AC483" s="270"/>
      <c r="AE483" s="187"/>
      <c r="AF483" s="268"/>
      <c r="AG483" s="268"/>
      <c r="AH483" s="270"/>
      <c r="AI483" s="270"/>
      <c r="AJ483" s="270"/>
      <c r="AK483" s="267"/>
      <c r="AL483" s="274"/>
      <c r="AM483" s="270"/>
      <c r="AN483" s="270"/>
      <c r="AO483" s="270"/>
      <c r="AP483" s="270"/>
      <c r="AQ483" s="268"/>
      <c r="AR483" s="270"/>
      <c r="AS483" s="270"/>
      <c r="AT483" s="270"/>
      <c r="AU483" s="268"/>
      <c r="AV483" s="270"/>
      <c r="AW483" s="187"/>
      <c r="AX483" s="268"/>
      <c r="AY483" s="8"/>
      <c r="AZ483" s="8"/>
      <c r="BA483" s="8"/>
    </row>
    <row r="484" spans="1:53">
      <c r="A484" s="266"/>
      <c r="B484" s="267"/>
      <c r="C484" s="184"/>
      <c r="D484" s="186"/>
      <c r="E484" s="218"/>
      <c r="F484" s="185"/>
      <c r="G484" s="185"/>
      <c r="H484" s="273"/>
      <c r="I484" s="269"/>
      <c r="J484" s="266"/>
      <c r="K484" s="266"/>
      <c r="L484" s="266"/>
      <c r="M484" s="270"/>
      <c r="N484" s="268"/>
      <c r="O484" s="268"/>
      <c r="P484" s="270"/>
      <c r="R484" s="266"/>
      <c r="U484" s="270"/>
      <c r="V484" s="270"/>
      <c r="X484" s="270"/>
      <c r="Y484" s="270"/>
      <c r="Z484" s="270"/>
      <c r="AB484" s="297"/>
      <c r="AC484" s="270"/>
      <c r="AE484" s="187"/>
      <c r="AF484" s="268"/>
      <c r="AG484" s="268"/>
      <c r="AH484" s="270"/>
      <c r="AI484" s="270"/>
      <c r="AJ484" s="270"/>
      <c r="AK484" s="267"/>
      <c r="AL484" s="274"/>
      <c r="AM484" s="270"/>
      <c r="AN484" s="270"/>
      <c r="AO484" s="270"/>
      <c r="AP484" s="270"/>
      <c r="AQ484" s="268"/>
      <c r="AR484" s="270"/>
      <c r="AS484" s="270"/>
      <c r="AT484" s="270"/>
      <c r="AU484" s="268"/>
      <c r="AV484" s="270"/>
      <c r="AW484" s="187"/>
      <c r="AX484" s="268"/>
      <c r="AY484" s="8"/>
      <c r="AZ484" s="8"/>
      <c r="BA484" s="8"/>
    </row>
    <row r="485" spans="1:53">
      <c r="A485" s="266"/>
      <c r="B485" s="267"/>
      <c r="C485" s="184"/>
      <c r="D485" s="186"/>
      <c r="E485" s="218"/>
      <c r="F485" s="185"/>
      <c r="G485" s="185"/>
      <c r="H485" s="273"/>
      <c r="I485" s="269"/>
      <c r="J485" s="266"/>
      <c r="K485" s="266"/>
      <c r="L485" s="266"/>
      <c r="M485" s="270"/>
      <c r="N485" s="268"/>
      <c r="O485" s="268"/>
      <c r="P485" s="270"/>
      <c r="R485" s="266"/>
      <c r="U485" s="270"/>
      <c r="V485" s="270"/>
      <c r="X485" s="270"/>
      <c r="Y485" s="270"/>
      <c r="Z485" s="270"/>
      <c r="AB485" s="297"/>
      <c r="AC485" s="270"/>
      <c r="AE485" s="187"/>
      <c r="AF485" s="268"/>
      <c r="AG485" s="268"/>
      <c r="AH485" s="270"/>
      <c r="AI485" s="270"/>
      <c r="AJ485" s="270"/>
      <c r="AK485" s="267"/>
      <c r="AL485" s="274"/>
      <c r="AM485" s="270"/>
      <c r="AN485" s="270"/>
      <c r="AO485" s="270"/>
      <c r="AP485" s="270"/>
      <c r="AQ485" s="268"/>
      <c r="AR485" s="270"/>
      <c r="AS485" s="270"/>
      <c r="AT485" s="270"/>
      <c r="AU485" s="268"/>
      <c r="AV485" s="270"/>
      <c r="AW485" s="187"/>
      <c r="AX485" s="268"/>
      <c r="AY485" s="8"/>
      <c r="AZ485" s="8"/>
      <c r="BA485" s="8"/>
    </row>
    <row r="486" spans="1:53">
      <c r="A486" s="266"/>
      <c r="B486" s="267"/>
      <c r="C486" s="184"/>
      <c r="D486" s="186"/>
      <c r="E486" s="218"/>
      <c r="F486" s="185"/>
      <c r="G486" s="185"/>
      <c r="H486" s="273"/>
      <c r="I486" s="269"/>
      <c r="J486" s="266"/>
      <c r="K486" s="266"/>
      <c r="L486" s="266"/>
      <c r="M486" s="270"/>
      <c r="N486" s="268"/>
      <c r="O486" s="268"/>
      <c r="P486" s="270"/>
      <c r="R486" s="266"/>
      <c r="U486" s="270"/>
      <c r="V486" s="270"/>
      <c r="X486" s="270"/>
      <c r="Y486" s="270"/>
      <c r="Z486" s="270"/>
      <c r="AB486" s="297"/>
      <c r="AC486" s="270"/>
      <c r="AE486" s="187"/>
      <c r="AF486" s="268"/>
      <c r="AG486" s="268"/>
      <c r="AH486" s="270"/>
      <c r="AI486" s="270"/>
      <c r="AJ486" s="270"/>
      <c r="AK486" s="267"/>
      <c r="AL486" s="274"/>
      <c r="AM486" s="270"/>
      <c r="AN486" s="270"/>
      <c r="AO486" s="270"/>
      <c r="AP486" s="270"/>
      <c r="AQ486" s="268"/>
      <c r="AR486" s="270"/>
      <c r="AS486" s="270"/>
      <c r="AT486" s="270"/>
      <c r="AU486" s="268"/>
      <c r="AV486" s="270"/>
      <c r="AW486" s="187"/>
      <c r="AX486" s="268"/>
      <c r="AY486" s="8"/>
      <c r="AZ486" s="8"/>
      <c r="BA486" s="8"/>
    </row>
    <row r="487" spans="1:53">
      <c r="A487" s="266"/>
      <c r="B487" s="267"/>
      <c r="C487" s="184"/>
      <c r="D487" s="186"/>
      <c r="E487" s="218"/>
      <c r="F487" s="185"/>
      <c r="G487" s="185"/>
      <c r="H487" s="273"/>
      <c r="I487" s="269"/>
      <c r="J487" s="266"/>
      <c r="K487" s="266"/>
      <c r="L487" s="266"/>
      <c r="M487" s="270"/>
      <c r="N487" s="268"/>
      <c r="O487" s="268"/>
      <c r="P487" s="270"/>
      <c r="R487" s="266"/>
      <c r="U487" s="270"/>
      <c r="V487" s="270"/>
      <c r="X487" s="270"/>
      <c r="Y487" s="270"/>
      <c r="Z487" s="270"/>
      <c r="AB487" s="297"/>
      <c r="AC487" s="270"/>
      <c r="AE487" s="187"/>
      <c r="AF487" s="268"/>
      <c r="AG487" s="268"/>
      <c r="AH487" s="270"/>
      <c r="AI487" s="270"/>
      <c r="AJ487" s="270"/>
      <c r="AK487" s="267"/>
      <c r="AL487" s="274"/>
      <c r="AM487" s="270"/>
      <c r="AN487" s="270"/>
      <c r="AO487" s="270"/>
      <c r="AP487" s="270"/>
      <c r="AQ487" s="268"/>
      <c r="AR487" s="270"/>
      <c r="AS487" s="270"/>
      <c r="AT487" s="270"/>
      <c r="AU487" s="268"/>
      <c r="AV487" s="270"/>
      <c r="AW487" s="187"/>
      <c r="AX487" s="268"/>
      <c r="AY487" s="8"/>
      <c r="AZ487" s="8"/>
      <c r="BA487" s="8"/>
    </row>
    <row r="488" spans="1:53">
      <c r="A488" s="266"/>
      <c r="B488" s="267"/>
      <c r="C488" s="184"/>
      <c r="D488" s="186"/>
      <c r="E488" s="218"/>
      <c r="F488" s="185"/>
      <c r="G488" s="185"/>
      <c r="H488" s="273"/>
      <c r="I488" s="269"/>
      <c r="J488" s="266"/>
      <c r="K488" s="266"/>
      <c r="L488" s="266"/>
      <c r="M488" s="270"/>
      <c r="N488" s="268"/>
      <c r="O488" s="268"/>
      <c r="P488" s="270"/>
      <c r="R488" s="266"/>
      <c r="U488" s="270"/>
      <c r="V488" s="270"/>
      <c r="X488" s="270"/>
      <c r="Y488" s="270"/>
      <c r="Z488" s="270"/>
      <c r="AB488" s="297"/>
      <c r="AC488" s="270"/>
      <c r="AE488" s="187"/>
      <c r="AF488" s="268"/>
      <c r="AG488" s="268"/>
      <c r="AH488" s="270"/>
      <c r="AI488" s="270"/>
      <c r="AJ488" s="270"/>
      <c r="AK488" s="267"/>
      <c r="AL488" s="274"/>
      <c r="AM488" s="270"/>
      <c r="AN488" s="270"/>
      <c r="AO488" s="270"/>
      <c r="AP488" s="270"/>
      <c r="AQ488" s="268"/>
      <c r="AR488" s="270"/>
      <c r="AS488" s="270"/>
      <c r="AT488" s="270"/>
      <c r="AU488" s="268"/>
      <c r="AV488" s="270"/>
      <c r="AW488" s="187"/>
      <c r="AX488" s="268"/>
      <c r="AY488" s="8"/>
      <c r="AZ488" s="8"/>
      <c r="BA488" s="8"/>
    </row>
    <row r="489" spans="1:53">
      <c r="A489" s="266"/>
      <c r="B489" s="267"/>
      <c r="C489" s="184"/>
      <c r="D489" s="186"/>
      <c r="E489" s="218"/>
      <c r="F489" s="185"/>
      <c r="G489" s="185"/>
      <c r="H489" s="273"/>
      <c r="I489" s="269"/>
      <c r="J489" s="266"/>
      <c r="K489" s="266"/>
      <c r="L489" s="266"/>
      <c r="M489" s="270"/>
      <c r="N489" s="268"/>
      <c r="O489" s="268"/>
      <c r="P489" s="270"/>
      <c r="R489" s="266"/>
      <c r="U489" s="270"/>
      <c r="V489" s="270"/>
      <c r="X489" s="270"/>
      <c r="Y489" s="270"/>
      <c r="Z489" s="270"/>
      <c r="AB489" s="297"/>
      <c r="AC489" s="270"/>
      <c r="AE489" s="187"/>
      <c r="AF489" s="268"/>
      <c r="AG489" s="268"/>
      <c r="AH489" s="270"/>
      <c r="AI489" s="270"/>
      <c r="AJ489" s="270"/>
      <c r="AK489" s="267"/>
      <c r="AL489" s="274"/>
      <c r="AM489" s="270"/>
      <c r="AN489" s="270"/>
      <c r="AO489" s="270"/>
      <c r="AP489" s="270"/>
      <c r="AQ489" s="268"/>
      <c r="AR489" s="270"/>
      <c r="AS489" s="270"/>
      <c r="AT489" s="270"/>
      <c r="AU489" s="268"/>
      <c r="AV489" s="270"/>
      <c r="AW489" s="187"/>
      <c r="AX489" s="268"/>
      <c r="AY489" s="8"/>
      <c r="AZ489" s="8"/>
      <c r="BA489" s="8"/>
    </row>
    <row r="490" spans="1:53">
      <c r="A490" s="266"/>
      <c r="B490" s="267"/>
      <c r="C490" s="184"/>
      <c r="D490" s="186"/>
      <c r="E490" s="218"/>
      <c r="F490" s="185"/>
      <c r="G490" s="185"/>
      <c r="H490" s="273"/>
      <c r="I490" s="269"/>
      <c r="J490" s="266"/>
      <c r="K490" s="266"/>
      <c r="L490" s="266"/>
      <c r="M490" s="270"/>
      <c r="N490" s="268"/>
      <c r="O490" s="268"/>
      <c r="P490" s="270"/>
      <c r="R490" s="266"/>
      <c r="U490" s="270"/>
      <c r="V490" s="270"/>
      <c r="X490" s="270"/>
      <c r="Y490" s="270"/>
      <c r="Z490" s="270"/>
      <c r="AB490" s="297"/>
      <c r="AC490" s="270"/>
      <c r="AE490" s="187"/>
      <c r="AF490" s="268"/>
      <c r="AG490" s="268"/>
      <c r="AH490" s="270"/>
      <c r="AI490" s="270"/>
      <c r="AJ490" s="270"/>
      <c r="AK490" s="267"/>
      <c r="AL490" s="274"/>
      <c r="AM490" s="270"/>
      <c r="AN490" s="270"/>
      <c r="AO490" s="270"/>
      <c r="AP490" s="270"/>
      <c r="AQ490" s="268"/>
      <c r="AR490" s="270"/>
      <c r="AS490" s="270"/>
      <c r="AT490" s="270"/>
      <c r="AU490" s="268"/>
      <c r="AV490" s="270"/>
      <c r="AW490" s="187"/>
      <c r="AX490" s="268"/>
      <c r="AY490" s="8"/>
      <c r="AZ490" s="8"/>
      <c r="BA490" s="8"/>
    </row>
    <row r="491" spans="1:53">
      <c r="A491" s="266"/>
      <c r="B491" s="267"/>
      <c r="C491" s="184"/>
      <c r="D491" s="186"/>
      <c r="E491" s="218"/>
      <c r="F491" s="185"/>
      <c r="G491" s="185"/>
      <c r="H491" s="273"/>
      <c r="I491" s="269"/>
      <c r="J491" s="266"/>
      <c r="K491" s="266"/>
      <c r="L491" s="266"/>
      <c r="M491" s="270"/>
      <c r="N491" s="268"/>
      <c r="O491" s="268"/>
      <c r="P491" s="270"/>
      <c r="R491" s="266"/>
      <c r="U491" s="270"/>
      <c r="V491" s="270"/>
      <c r="X491" s="270"/>
      <c r="Y491" s="270"/>
      <c r="Z491" s="270"/>
      <c r="AB491" s="297"/>
      <c r="AC491" s="270"/>
      <c r="AE491" s="187"/>
      <c r="AF491" s="268"/>
      <c r="AG491" s="268"/>
      <c r="AH491" s="270"/>
      <c r="AI491" s="270"/>
      <c r="AJ491" s="270"/>
      <c r="AK491" s="267"/>
      <c r="AL491" s="274"/>
      <c r="AM491" s="270"/>
      <c r="AN491" s="270"/>
      <c r="AO491" s="270"/>
      <c r="AP491" s="270"/>
      <c r="AQ491" s="268"/>
      <c r="AR491" s="270"/>
      <c r="AS491" s="270"/>
      <c r="AT491" s="270"/>
      <c r="AU491" s="268"/>
      <c r="AV491" s="270"/>
      <c r="AW491" s="187"/>
      <c r="AX491" s="268"/>
      <c r="AY491" s="8"/>
      <c r="AZ491" s="8"/>
      <c r="BA491" s="8"/>
    </row>
    <row r="492" spans="1:53">
      <c r="A492" s="266"/>
      <c r="B492" s="267"/>
      <c r="C492" s="184"/>
      <c r="D492" s="186"/>
      <c r="E492" s="218"/>
      <c r="F492" s="185"/>
      <c r="G492" s="185"/>
      <c r="H492" s="273"/>
      <c r="I492" s="269"/>
      <c r="J492" s="266"/>
      <c r="K492" s="266"/>
      <c r="L492" s="266"/>
      <c r="M492" s="270"/>
      <c r="N492" s="268"/>
      <c r="O492" s="268"/>
      <c r="P492" s="270"/>
      <c r="R492" s="266"/>
      <c r="U492" s="270"/>
      <c r="V492" s="270"/>
      <c r="X492" s="270"/>
      <c r="Y492" s="270"/>
      <c r="Z492" s="270"/>
      <c r="AB492" s="297"/>
      <c r="AC492" s="270"/>
      <c r="AE492" s="187"/>
      <c r="AF492" s="268"/>
      <c r="AG492" s="268"/>
      <c r="AH492" s="270"/>
      <c r="AI492" s="270"/>
      <c r="AJ492" s="270"/>
      <c r="AK492" s="267"/>
      <c r="AL492" s="274"/>
      <c r="AM492" s="270"/>
      <c r="AN492" s="270"/>
      <c r="AO492" s="270"/>
      <c r="AP492" s="270"/>
      <c r="AQ492" s="268"/>
      <c r="AR492" s="270"/>
      <c r="AS492" s="270"/>
      <c r="AT492" s="270"/>
      <c r="AU492" s="268"/>
      <c r="AV492" s="270"/>
      <c r="AW492" s="187"/>
      <c r="AX492" s="268"/>
      <c r="AY492" s="8"/>
      <c r="AZ492" s="8"/>
      <c r="BA492" s="8"/>
    </row>
    <row r="493" spans="1:53">
      <c r="A493" s="266"/>
      <c r="B493" s="267"/>
      <c r="C493" s="184"/>
      <c r="D493" s="186"/>
      <c r="E493" s="218"/>
      <c r="F493" s="185"/>
      <c r="G493" s="185"/>
      <c r="H493" s="273"/>
      <c r="I493" s="269"/>
      <c r="J493" s="266"/>
      <c r="K493" s="266"/>
      <c r="L493" s="266"/>
      <c r="M493" s="270"/>
      <c r="N493" s="268"/>
      <c r="O493" s="268"/>
      <c r="P493" s="270"/>
      <c r="R493" s="266"/>
      <c r="U493" s="270"/>
      <c r="V493" s="270"/>
      <c r="X493" s="270"/>
      <c r="Y493" s="270"/>
      <c r="Z493" s="270"/>
      <c r="AB493" s="297"/>
      <c r="AC493" s="270"/>
      <c r="AE493" s="187"/>
      <c r="AF493" s="268"/>
      <c r="AG493" s="268"/>
      <c r="AH493" s="270"/>
      <c r="AI493" s="270"/>
      <c r="AJ493" s="270"/>
      <c r="AK493" s="267"/>
      <c r="AL493" s="274"/>
      <c r="AM493" s="270"/>
      <c r="AN493" s="270"/>
      <c r="AO493" s="270"/>
      <c r="AP493" s="270"/>
      <c r="AQ493" s="268"/>
      <c r="AR493" s="270"/>
      <c r="AS493" s="270"/>
      <c r="AT493" s="270"/>
      <c r="AU493" s="268"/>
      <c r="AV493" s="270"/>
      <c r="AW493" s="187"/>
      <c r="AX493" s="268"/>
      <c r="AY493" s="8"/>
      <c r="AZ493" s="8"/>
      <c r="BA493" s="8"/>
    </row>
    <row r="494" spans="1:53">
      <c r="A494" s="266"/>
      <c r="B494" s="267"/>
      <c r="C494" s="184"/>
      <c r="D494" s="186"/>
      <c r="E494" s="218"/>
      <c r="F494" s="185"/>
      <c r="G494" s="185"/>
      <c r="H494" s="273"/>
      <c r="I494" s="269"/>
      <c r="J494" s="266"/>
      <c r="K494" s="266"/>
      <c r="L494" s="266"/>
      <c r="M494" s="270"/>
      <c r="N494" s="268"/>
      <c r="O494" s="268"/>
      <c r="P494" s="270"/>
      <c r="R494" s="266"/>
      <c r="U494" s="270"/>
      <c r="V494" s="270"/>
      <c r="X494" s="270"/>
      <c r="Y494" s="270"/>
      <c r="Z494" s="270"/>
      <c r="AB494" s="297"/>
      <c r="AC494" s="270"/>
      <c r="AE494" s="187"/>
      <c r="AF494" s="268"/>
      <c r="AG494" s="268"/>
      <c r="AH494" s="270"/>
      <c r="AI494" s="270"/>
      <c r="AJ494" s="270"/>
      <c r="AK494" s="267"/>
      <c r="AL494" s="274"/>
      <c r="AM494" s="270"/>
      <c r="AN494" s="270"/>
      <c r="AO494" s="270"/>
      <c r="AP494" s="270"/>
      <c r="AQ494" s="268"/>
      <c r="AR494" s="270"/>
      <c r="AS494" s="270"/>
      <c r="AT494" s="270"/>
      <c r="AU494" s="268"/>
      <c r="AV494" s="270"/>
      <c r="AW494" s="187"/>
      <c r="AX494" s="268"/>
      <c r="AY494" s="8"/>
      <c r="AZ494" s="8"/>
      <c r="BA494" s="8"/>
    </row>
    <row r="495" spans="1:53">
      <c r="A495" s="266"/>
      <c r="B495" s="267"/>
      <c r="C495" s="184"/>
      <c r="D495" s="186"/>
      <c r="E495" s="218"/>
      <c r="F495" s="185"/>
      <c r="G495" s="185"/>
      <c r="H495" s="273"/>
      <c r="I495" s="269"/>
      <c r="J495" s="266"/>
      <c r="K495" s="266"/>
      <c r="L495" s="266"/>
      <c r="M495" s="270"/>
      <c r="N495" s="268"/>
      <c r="O495" s="268"/>
      <c r="P495" s="270"/>
      <c r="R495" s="266"/>
      <c r="U495" s="270"/>
      <c r="V495" s="270"/>
      <c r="X495" s="270"/>
      <c r="Y495" s="270"/>
      <c r="Z495" s="270"/>
      <c r="AB495" s="297"/>
      <c r="AC495" s="270"/>
      <c r="AE495" s="187"/>
      <c r="AF495" s="268"/>
      <c r="AG495" s="268"/>
      <c r="AH495" s="270"/>
      <c r="AI495" s="270"/>
      <c r="AJ495" s="270"/>
      <c r="AK495" s="267"/>
      <c r="AL495" s="274"/>
      <c r="AM495" s="270"/>
      <c r="AN495" s="270"/>
      <c r="AO495" s="270"/>
      <c r="AP495" s="270"/>
      <c r="AQ495" s="268"/>
      <c r="AR495" s="270"/>
      <c r="AS495" s="270"/>
      <c r="AT495" s="270"/>
      <c r="AU495" s="268"/>
      <c r="AV495" s="270"/>
      <c r="AW495" s="187"/>
      <c r="AX495" s="268"/>
      <c r="AY495" s="8"/>
      <c r="AZ495" s="8"/>
      <c r="BA495" s="8"/>
    </row>
    <row r="496" spans="1:53">
      <c r="A496" s="266"/>
      <c r="B496" s="267"/>
      <c r="C496" s="184"/>
      <c r="D496" s="186"/>
      <c r="E496" s="218"/>
      <c r="F496" s="185"/>
      <c r="G496" s="185"/>
      <c r="H496" s="273"/>
      <c r="I496" s="269"/>
      <c r="J496" s="266"/>
      <c r="K496" s="266"/>
      <c r="L496" s="266"/>
      <c r="M496" s="270"/>
      <c r="N496" s="268"/>
      <c r="O496" s="268"/>
      <c r="P496" s="270"/>
      <c r="R496" s="266"/>
      <c r="U496" s="270"/>
      <c r="V496" s="270"/>
      <c r="X496" s="270"/>
      <c r="Y496" s="270"/>
      <c r="Z496" s="270"/>
      <c r="AB496" s="297"/>
      <c r="AC496" s="270"/>
      <c r="AE496" s="187"/>
      <c r="AF496" s="268"/>
      <c r="AG496" s="268"/>
      <c r="AH496" s="270"/>
      <c r="AI496" s="270"/>
      <c r="AJ496" s="270"/>
      <c r="AK496" s="267"/>
      <c r="AL496" s="274"/>
      <c r="AM496" s="270"/>
      <c r="AN496" s="270"/>
      <c r="AO496" s="270"/>
      <c r="AP496" s="270"/>
      <c r="AQ496" s="268"/>
      <c r="AR496" s="270"/>
      <c r="AS496" s="270"/>
      <c r="AT496" s="270"/>
      <c r="AU496" s="268"/>
      <c r="AV496" s="270"/>
      <c r="AW496" s="187"/>
      <c r="AX496" s="268"/>
      <c r="AY496" s="8"/>
      <c r="AZ496" s="8"/>
      <c r="BA496" s="8"/>
    </row>
    <row r="497" spans="1:53">
      <c r="A497" s="266"/>
      <c r="B497" s="267"/>
      <c r="C497" s="184"/>
      <c r="D497" s="186"/>
      <c r="E497" s="218"/>
      <c r="F497" s="185"/>
      <c r="G497" s="185"/>
      <c r="H497" s="273"/>
      <c r="I497" s="269"/>
      <c r="J497" s="266"/>
      <c r="K497" s="266"/>
      <c r="L497" s="266"/>
      <c r="M497" s="270"/>
      <c r="N497" s="268"/>
      <c r="O497" s="268"/>
      <c r="P497" s="270"/>
      <c r="R497" s="266"/>
      <c r="U497" s="270"/>
      <c r="V497" s="270"/>
      <c r="X497" s="270"/>
      <c r="Y497" s="270"/>
      <c r="Z497" s="270"/>
      <c r="AB497" s="297"/>
      <c r="AC497" s="270"/>
      <c r="AE497" s="187"/>
      <c r="AF497" s="268"/>
      <c r="AG497" s="268"/>
      <c r="AH497" s="270"/>
      <c r="AI497" s="270"/>
      <c r="AJ497" s="270"/>
      <c r="AK497" s="267"/>
      <c r="AL497" s="274"/>
      <c r="AM497" s="270"/>
      <c r="AN497" s="270"/>
      <c r="AO497" s="270"/>
      <c r="AP497" s="270"/>
      <c r="AQ497" s="268"/>
      <c r="AR497" s="270"/>
      <c r="AS497" s="270"/>
      <c r="AT497" s="270"/>
      <c r="AU497" s="268"/>
      <c r="AV497" s="270"/>
      <c r="AW497" s="187"/>
      <c r="AX497" s="268"/>
      <c r="AY497" s="8"/>
      <c r="AZ497" s="8"/>
      <c r="BA497" s="8"/>
    </row>
    <row r="498" spans="1:53">
      <c r="A498" s="266"/>
      <c r="B498" s="267"/>
      <c r="C498" s="184"/>
      <c r="D498" s="186"/>
      <c r="E498" s="218"/>
      <c r="F498" s="185"/>
      <c r="G498" s="185"/>
      <c r="H498" s="273"/>
      <c r="I498" s="269"/>
      <c r="J498" s="266"/>
      <c r="K498" s="266"/>
      <c r="L498" s="266"/>
      <c r="M498" s="270"/>
      <c r="N498" s="268"/>
      <c r="O498" s="268"/>
      <c r="P498" s="270"/>
      <c r="R498" s="266"/>
      <c r="U498" s="270"/>
      <c r="V498" s="270"/>
      <c r="X498" s="270"/>
      <c r="Y498" s="270"/>
      <c r="Z498" s="270"/>
      <c r="AB498" s="297"/>
      <c r="AC498" s="270"/>
      <c r="AE498" s="187"/>
      <c r="AF498" s="268"/>
      <c r="AG498" s="268"/>
      <c r="AH498" s="270"/>
      <c r="AI498" s="270"/>
      <c r="AJ498" s="270"/>
      <c r="AK498" s="267"/>
      <c r="AL498" s="274"/>
      <c r="AM498" s="270"/>
      <c r="AN498" s="270"/>
      <c r="AO498" s="270"/>
      <c r="AP498" s="270"/>
      <c r="AQ498" s="268"/>
      <c r="AR498" s="270"/>
      <c r="AS498" s="270"/>
      <c r="AT498" s="270"/>
      <c r="AU498" s="268"/>
      <c r="AV498" s="270"/>
      <c r="AW498" s="187"/>
      <c r="AX498" s="268"/>
      <c r="AY498" s="8"/>
      <c r="AZ498" s="8"/>
      <c r="BA498" s="8"/>
    </row>
    <row r="499" spans="1:53">
      <c r="A499" s="266"/>
      <c r="B499" s="267"/>
      <c r="C499" s="184"/>
      <c r="D499" s="186"/>
      <c r="E499" s="218"/>
      <c r="F499" s="185"/>
      <c r="G499" s="185"/>
      <c r="H499" s="273"/>
      <c r="I499" s="269"/>
      <c r="J499" s="266"/>
      <c r="K499" s="266"/>
      <c r="L499" s="266"/>
      <c r="M499" s="270"/>
      <c r="N499" s="268"/>
      <c r="O499" s="268"/>
      <c r="P499" s="270"/>
      <c r="R499" s="266"/>
      <c r="U499" s="270"/>
      <c r="V499" s="270"/>
      <c r="X499" s="270"/>
      <c r="Y499" s="270"/>
      <c r="Z499" s="270"/>
      <c r="AB499" s="297"/>
      <c r="AC499" s="270"/>
      <c r="AE499" s="187"/>
      <c r="AF499" s="268"/>
      <c r="AG499" s="268"/>
      <c r="AH499" s="270"/>
      <c r="AI499" s="270"/>
      <c r="AJ499" s="270"/>
      <c r="AK499" s="267"/>
      <c r="AL499" s="274"/>
      <c r="AM499" s="270"/>
      <c r="AN499" s="270"/>
      <c r="AO499" s="270"/>
      <c r="AP499" s="270"/>
      <c r="AQ499" s="268"/>
      <c r="AR499" s="270"/>
      <c r="AS499" s="270"/>
      <c r="AT499" s="270"/>
      <c r="AU499" s="268"/>
      <c r="AV499" s="270"/>
      <c r="AW499" s="187"/>
      <c r="AX499" s="268"/>
      <c r="AY499" s="8"/>
      <c r="AZ499" s="8"/>
      <c r="BA499" s="8"/>
    </row>
    <row r="500" spans="1:53">
      <c r="A500" s="266"/>
      <c r="B500" s="267"/>
      <c r="C500" s="184"/>
      <c r="D500" s="186"/>
      <c r="E500" s="218"/>
      <c r="F500" s="185"/>
      <c r="G500" s="185"/>
      <c r="H500" s="273"/>
      <c r="I500" s="269"/>
      <c r="J500" s="266"/>
      <c r="K500" s="266"/>
      <c r="L500" s="266"/>
      <c r="M500" s="270"/>
      <c r="N500" s="268"/>
      <c r="O500" s="268"/>
      <c r="P500" s="270"/>
      <c r="R500" s="266"/>
      <c r="U500" s="270"/>
      <c r="V500" s="270"/>
      <c r="X500" s="270"/>
      <c r="Y500" s="270"/>
      <c r="Z500" s="270"/>
      <c r="AB500" s="297"/>
      <c r="AC500" s="270"/>
      <c r="AE500" s="187"/>
      <c r="AF500" s="268"/>
      <c r="AG500" s="268"/>
      <c r="AH500" s="270"/>
      <c r="AI500" s="270"/>
      <c r="AJ500" s="270"/>
      <c r="AK500" s="267"/>
      <c r="AL500" s="274"/>
      <c r="AM500" s="270"/>
      <c r="AN500" s="270"/>
      <c r="AO500" s="270"/>
      <c r="AP500" s="270"/>
      <c r="AQ500" s="268"/>
      <c r="AR500" s="270"/>
      <c r="AS500" s="270"/>
      <c r="AT500" s="270"/>
      <c r="AU500" s="268"/>
      <c r="AV500" s="270"/>
      <c r="AW500" s="187"/>
      <c r="AX500" s="268"/>
      <c r="AY500" s="8"/>
      <c r="AZ500" s="8"/>
      <c r="BA500" s="8"/>
    </row>
    <row r="501" spans="1:53">
      <c r="A501" s="266"/>
      <c r="B501" s="267"/>
      <c r="C501" s="184"/>
      <c r="D501" s="186"/>
      <c r="E501" s="218"/>
      <c r="F501" s="185"/>
      <c r="G501" s="185"/>
      <c r="H501" s="273"/>
      <c r="I501" s="269"/>
      <c r="J501" s="266"/>
      <c r="K501" s="266"/>
      <c r="L501" s="266"/>
      <c r="M501" s="270"/>
      <c r="N501" s="268"/>
      <c r="O501" s="268"/>
      <c r="P501" s="270"/>
      <c r="R501" s="266"/>
      <c r="U501" s="270"/>
      <c r="V501" s="270"/>
      <c r="X501" s="270"/>
      <c r="Y501" s="270"/>
      <c r="Z501" s="270"/>
      <c r="AB501" s="297"/>
      <c r="AC501" s="270"/>
      <c r="AE501" s="187"/>
      <c r="AF501" s="268"/>
      <c r="AG501" s="268"/>
      <c r="AH501" s="270"/>
      <c r="AI501" s="270"/>
      <c r="AJ501" s="270"/>
      <c r="AK501" s="267"/>
      <c r="AL501" s="274"/>
      <c r="AM501" s="270"/>
      <c r="AN501" s="270"/>
      <c r="AO501" s="270"/>
      <c r="AP501" s="270"/>
      <c r="AQ501" s="268"/>
      <c r="AR501" s="270"/>
      <c r="AS501" s="270"/>
      <c r="AT501" s="270"/>
      <c r="AU501" s="268"/>
      <c r="AV501" s="270"/>
      <c r="AW501" s="187"/>
      <c r="AX501" s="268"/>
      <c r="AY501" s="8"/>
      <c r="AZ501" s="8"/>
      <c r="BA501" s="8"/>
    </row>
    <row r="502" spans="1:53">
      <c r="A502" s="266"/>
      <c r="B502" s="267"/>
      <c r="C502" s="184"/>
      <c r="D502" s="186"/>
      <c r="E502" s="218"/>
      <c r="F502" s="185"/>
      <c r="G502" s="185"/>
      <c r="H502" s="273"/>
      <c r="I502" s="269"/>
      <c r="J502" s="266"/>
      <c r="K502" s="266"/>
      <c r="L502" s="266"/>
      <c r="M502" s="270"/>
      <c r="N502" s="268"/>
      <c r="O502" s="268"/>
      <c r="P502" s="270"/>
      <c r="R502" s="266"/>
      <c r="U502" s="270"/>
      <c r="V502" s="270"/>
      <c r="X502" s="270"/>
      <c r="Y502" s="270"/>
      <c r="Z502" s="270"/>
      <c r="AB502" s="297"/>
      <c r="AC502" s="270"/>
      <c r="AE502" s="187"/>
      <c r="AF502" s="268"/>
      <c r="AG502" s="268"/>
      <c r="AH502" s="270"/>
      <c r="AI502" s="270"/>
      <c r="AJ502" s="270"/>
      <c r="AK502" s="267"/>
      <c r="AL502" s="274"/>
      <c r="AM502" s="270"/>
      <c r="AN502" s="270"/>
      <c r="AO502" s="270"/>
      <c r="AP502" s="270"/>
      <c r="AQ502" s="268"/>
      <c r="AR502" s="270"/>
      <c r="AS502" s="270"/>
      <c r="AT502" s="270"/>
      <c r="AU502" s="268"/>
      <c r="AV502" s="270"/>
      <c r="AW502" s="187"/>
      <c r="AX502" s="268"/>
      <c r="AY502" s="8"/>
      <c r="AZ502" s="8"/>
      <c r="BA502" s="8"/>
    </row>
    <row r="503" spans="1:53">
      <c r="A503" s="266"/>
      <c r="B503" s="267"/>
      <c r="C503" s="184"/>
      <c r="D503" s="186"/>
      <c r="E503" s="218"/>
      <c r="F503" s="185"/>
      <c r="G503" s="185"/>
      <c r="H503" s="273"/>
      <c r="I503" s="269"/>
      <c r="J503" s="266"/>
      <c r="K503" s="266"/>
      <c r="L503" s="266"/>
      <c r="M503" s="270"/>
      <c r="N503" s="268"/>
      <c r="O503" s="268"/>
      <c r="P503" s="270"/>
      <c r="R503" s="266"/>
      <c r="U503" s="270"/>
      <c r="V503" s="270"/>
      <c r="X503" s="270"/>
      <c r="Y503" s="270"/>
      <c r="Z503" s="270"/>
      <c r="AB503" s="297"/>
      <c r="AC503" s="270"/>
      <c r="AE503" s="187"/>
      <c r="AF503" s="268"/>
      <c r="AG503" s="268"/>
      <c r="AH503" s="270"/>
      <c r="AI503" s="270"/>
      <c r="AJ503" s="270"/>
      <c r="AK503" s="267"/>
      <c r="AL503" s="274"/>
      <c r="AM503" s="270"/>
      <c r="AN503" s="270"/>
      <c r="AO503" s="270"/>
      <c r="AP503" s="270"/>
      <c r="AQ503" s="268"/>
      <c r="AR503" s="270"/>
      <c r="AS503" s="270"/>
      <c r="AT503" s="270"/>
      <c r="AU503" s="268"/>
      <c r="AV503" s="270"/>
      <c r="AW503" s="187"/>
      <c r="AX503" s="268"/>
      <c r="AY503" s="8"/>
      <c r="AZ503" s="8"/>
      <c r="BA503" s="8"/>
    </row>
    <row r="504" spans="1:53">
      <c r="A504" s="266"/>
      <c r="B504" s="267"/>
      <c r="C504" s="184"/>
      <c r="D504" s="186"/>
      <c r="E504" s="218"/>
      <c r="F504" s="185"/>
      <c r="G504" s="185"/>
      <c r="H504" s="273"/>
      <c r="I504" s="269"/>
      <c r="J504" s="266"/>
      <c r="K504" s="266"/>
      <c r="L504" s="266"/>
      <c r="M504" s="270"/>
      <c r="N504" s="268"/>
      <c r="O504" s="268"/>
      <c r="P504" s="270"/>
      <c r="R504" s="266"/>
      <c r="U504" s="270"/>
      <c r="V504" s="270"/>
      <c r="X504" s="270"/>
      <c r="Y504" s="270"/>
      <c r="Z504" s="270"/>
      <c r="AB504" s="297"/>
      <c r="AC504" s="270"/>
      <c r="AE504" s="187"/>
      <c r="AF504" s="268"/>
      <c r="AG504" s="268"/>
      <c r="AH504" s="270"/>
      <c r="AI504" s="270"/>
      <c r="AJ504" s="270"/>
      <c r="AK504" s="267"/>
      <c r="AL504" s="274"/>
      <c r="AM504" s="270"/>
      <c r="AN504" s="270"/>
      <c r="AO504" s="270"/>
      <c r="AP504" s="270"/>
      <c r="AQ504" s="268"/>
      <c r="AR504" s="270"/>
      <c r="AS504" s="270"/>
      <c r="AT504" s="270"/>
      <c r="AU504" s="268"/>
      <c r="AV504" s="270"/>
      <c r="AW504" s="187"/>
      <c r="AX504" s="268"/>
      <c r="AY504" s="8"/>
      <c r="AZ504" s="8"/>
      <c r="BA504" s="8"/>
    </row>
    <row r="505" spans="1:53">
      <c r="A505" s="266"/>
      <c r="B505" s="267"/>
      <c r="C505" s="184"/>
      <c r="D505" s="186"/>
      <c r="E505" s="218"/>
      <c r="F505" s="185"/>
      <c r="G505" s="185"/>
      <c r="H505" s="273"/>
      <c r="I505" s="269"/>
      <c r="J505" s="266"/>
      <c r="K505" s="266"/>
      <c r="L505" s="266"/>
      <c r="M505" s="270"/>
      <c r="N505" s="268"/>
      <c r="O505" s="268"/>
      <c r="P505" s="270"/>
      <c r="R505" s="266"/>
      <c r="U505" s="270"/>
      <c r="V505" s="270"/>
      <c r="X505" s="270"/>
      <c r="Y505" s="270"/>
      <c r="Z505" s="270"/>
      <c r="AB505" s="297"/>
      <c r="AC505" s="270"/>
      <c r="AE505" s="187"/>
      <c r="AF505" s="268"/>
      <c r="AG505" s="268"/>
      <c r="AH505" s="270"/>
      <c r="AI505" s="270"/>
      <c r="AJ505" s="270"/>
      <c r="AK505" s="267"/>
      <c r="AL505" s="274"/>
      <c r="AM505" s="270"/>
      <c r="AN505" s="270"/>
      <c r="AO505" s="270"/>
      <c r="AP505" s="270"/>
      <c r="AQ505" s="268"/>
      <c r="AR505" s="270"/>
      <c r="AS505" s="270"/>
      <c r="AT505" s="270"/>
      <c r="AU505" s="268"/>
      <c r="AV505" s="270"/>
      <c r="AW505" s="187"/>
      <c r="AX505" s="268"/>
      <c r="AY505" s="8"/>
      <c r="AZ505" s="8"/>
      <c r="BA505" s="8"/>
    </row>
    <row r="506" spans="1:53">
      <c r="A506" s="266"/>
      <c r="B506" s="267"/>
      <c r="C506" s="184"/>
      <c r="D506" s="186"/>
      <c r="E506" s="218"/>
      <c r="F506" s="185"/>
      <c r="G506" s="185"/>
      <c r="H506" s="273"/>
      <c r="I506" s="269"/>
      <c r="J506" s="266"/>
      <c r="K506" s="266"/>
      <c r="L506" s="266"/>
      <c r="M506" s="270"/>
      <c r="N506" s="268"/>
      <c r="O506" s="268"/>
      <c r="P506" s="270"/>
      <c r="R506" s="266"/>
      <c r="U506" s="270"/>
      <c r="V506" s="270"/>
      <c r="X506" s="270"/>
      <c r="Y506" s="270"/>
      <c r="Z506" s="270"/>
      <c r="AB506" s="297"/>
      <c r="AC506" s="270"/>
      <c r="AE506" s="187"/>
      <c r="AF506" s="268"/>
      <c r="AG506" s="268"/>
      <c r="AH506" s="270"/>
      <c r="AI506" s="270"/>
      <c r="AJ506" s="270"/>
      <c r="AK506" s="267"/>
      <c r="AL506" s="274"/>
      <c r="AM506" s="270"/>
      <c r="AN506" s="270"/>
      <c r="AO506" s="270"/>
      <c r="AP506" s="270"/>
      <c r="AQ506" s="268"/>
      <c r="AR506" s="270"/>
      <c r="AS506" s="270"/>
      <c r="AT506" s="270"/>
      <c r="AU506" s="268"/>
      <c r="AV506" s="270"/>
      <c r="AW506" s="187"/>
      <c r="AX506" s="268"/>
      <c r="AY506" s="8"/>
      <c r="AZ506" s="8"/>
      <c r="BA506" s="8"/>
    </row>
    <row r="507" spans="1:53">
      <c r="A507" s="266"/>
      <c r="B507" s="267"/>
      <c r="C507" s="184"/>
      <c r="D507" s="186"/>
      <c r="E507" s="218"/>
      <c r="F507" s="185"/>
      <c r="G507" s="185"/>
      <c r="H507" s="273"/>
      <c r="I507" s="269"/>
      <c r="J507" s="266"/>
      <c r="K507" s="266"/>
      <c r="L507" s="266"/>
      <c r="M507" s="270"/>
      <c r="N507" s="268"/>
      <c r="O507" s="268"/>
      <c r="P507" s="270"/>
      <c r="R507" s="266"/>
      <c r="U507" s="270"/>
      <c r="V507" s="270"/>
      <c r="X507" s="270"/>
      <c r="Y507" s="270"/>
      <c r="Z507" s="270"/>
      <c r="AB507" s="297"/>
      <c r="AC507" s="270"/>
      <c r="AE507" s="187"/>
      <c r="AF507" s="268"/>
      <c r="AG507" s="268"/>
      <c r="AH507" s="270"/>
      <c r="AI507" s="270"/>
      <c r="AJ507" s="270"/>
      <c r="AK507" s="267"/>
      <c r="AL507" s="274"/>
      <c r="AM507" s="270"/>
      <c r="AN507" s="270"/>
      <c r="AO507" s="270"/>
      <c r="AP507" s="270"/>
      <c r="AQ507" s="268"/>
      <c r="AR507" s="270"/>
      <c r="AS507" s="270"/>
      <c r="AT507" s="270"/>
      <c r="AU507" s="268"/>
      <c r="AV507" s="270"/>
      <c r="AW507" s="187"/>
      <c r="AX507" s="268"/>
      <c r="AY507" s="8"/>
      <c r="AZ507" s="8"/>
      <c r="BA507" s="8"/>
    </row>
    <row r="508" spans="1:53">
      <c r="A508" s="266"/>
      <c r="B508" s="267"/>
      <c r="C508" s="184"/>
      <c r="D508" s="186"/>
      <c r="E508" s="218"/>
      <c r="F508" s="185"/>
      <c r="G508" s="185"/>
      <c r="H508" s="273"/>
      <c r="I508" s="269"/>
      <c r="J508" s="266"/>
      <c r="K508" s="266"/>
      <c r="L508" s="266"/>
      <c r="M508" s="270"/>
      <c r="N508" s="268"/>
      <c r="O508" s="268"/>
      <c r="P508" s="270"/>
      <c r="R508" s="266"/>
      <c r="U508" s="270"/>
      <c r="V508" s="270"/>
      <c r="X508" s="270"/>
      <c r="Y508" s="270"/>
      <c r="Z508" s="270"/>
      <c r="AB508" s="297"/>
      <c r="AC508" s="270"/>
      <c r="AE508" s="187"/>
      <c r="AF508" s="268"/>
      <c r="AG508" s="268"/>
      <c r="AH508" s="270"/>
      <c r="AI508" s="270"/>
      <c r="AJ508" s="270"/>
      <c r="AK508" s="267"/>
      <c r="AL508" s="274"/>
      <c r="AM508" s="270"/>
      <c r="AN508" s="270"/>
      <c r="AO508" s="270"/>
      <c r="AP508" s="270"/>
      <c r="AQ508" s="268"/>
      <c r="AR508" s="270"/>
      <c r="AS508" s="270"/>
      <c r="AT508" s="270"/>
      <c r="AU508" s="268"/>
      <c r="AV508" s="270"/>
      <c r="AW508" s="187"/>
      <c r="AX508" s="268"/>
      <c r="AY508" s="8"/>
      <c r="AZ508" s="8"/>
      <c r="BA508" s="8"/>
    </row>
    <row r="509" spans="1:53">
      <c r="A509" s="266"/>
      <c r="B509" s="267"/>
      <c r="C509" s="184"/>
      <c r="D509" s="186"/>
      <c r="E509" s="218"/>
      <c r="F509" s="185"/>
      <c r="G509" s="185"/>
      <c r="H509" s="273"/>
      <c r="I509" s="269"/>
      <c r="J509" s="266"/>
      <c r="K509" s="266"/>
      <c r="L509" s="266"/>
      <c r="M509" s="270"/>
      <c r="N509" s="268"/>
      <c r="O509" s="268"/>
      <c r="P509" s="270"/>
      <c r="R509" s="266"/>
      <c r="U509" s="270"/>
      <c r="V509" s="270"/>
      <c r="X509" s="270"/>
      <c r="Y509" s="270"/>
      <c r="Z509" s="270"/>
      <c r="AB509" s="297"/>
      <c r="AC509" s="270"/>
      <c r="AE509" s="187"/>
      <c r="AF509" s="268"/>
      <c r="AG509" s="268"/>
      <c r="AH509" s="270"/>
      <c r="AI509" s="270"/>
      <c r="AJ509" s="270"/>
      <c r="AK509" s="267"/>
      <c r="AL509" s="274"/>
      <c r="AM509" s="270"/>
      <c r="AN509" s="270"/>
      <c r="AO509" s="270"/>
      <c r="AP509" s="270"/>
      <c r="AQ509" s="268"/>
      <c r="AR509" s="270"/>
      <c r="AS509" s="270"/>
      <c r="AT509" s="270"/>
      <c r="AU509" s="268"/>
      <c r="AV509" s="270"/>
      <c r="AW509" s="187"/>
      <c r="AX509" s="268"/>
      <c r="AY509" s="8"/>
      <c r="AZ509" s="8"/>
      <c r="BA509" s="8"/>
    </row>
    <row r="510" spans="1:53">
      <c r="A510" s="266"/>
      <c r="B510" s="267"/>
      <c r="C510" s="184"/>
      <c r="D510" s="186"/>
      <c r="E510" s="218"/>
      <c r="F510" s="185"/>
      <c r="G510" s="185"/>
      <c r="H510" s="273"/>
      <c r="I510" s="269"/>
      <c r="J510" s="266"/>
      <c r="K510" s="266"/>
      <c r="L510" s="266"/>
      <c r="M510" s="270"/>
      <c r="N510" s="268"/>
      <c r="O510" s="268"/>
      <c r="P510" s="270"/>
      <c r="R510" s="266"/>
      <c r="U510" s="270"/>
      <c r="V510" s="270"/>
      <c r="X510" s="270"/>
      <c r="Y510" s="270"/>
      <c r="Z510" s="270"/>
      <c r="AB510" s="297"/>
      <c r="AC510" s="270"/>
      <c r="AE510" s="187"/>
      <c r="AF510" s="268"/>
      <c r="AG510" s="268"/>
      <c r="AH510" s="270"/>
      <c r="AI510" s="270"/>
      <c r="AJ510" s="270"/>
      <c r="AK510" s="267"/>
      <c r="AL510" s="274"/>
      <c r="AM510" s="270"/>
      <c r="AN510" s="270"/>
      <c r="AO510" s="270"/>
      <c r="AP510" s="270"/>
      <c r="AQ510" s="268"/>
      <c r="AR510" s="270"/>
      <c r="AS510" s="270"/>
      <c r="AT510" s="270"/>
      <c r="AU510" s="268"/>
      <c r="AV510" s="270"/>
      <c r="AW510" s="187"/>
      <c r="AX510" s="268"/>
      <c r="AY510" s="8"/>
      <c r="AZ510" s="8"/>
      <c r="BA510" s="8"/>
    </row>
    <row r="511" spans="1:53">
      <c r="A511" s="266"/>
      <c r="B511" s="267"/>
      <c r="C511" s="184"/>
      <c r="D511" s="186"/>
      <c r="E511" s="218"/>
      <c r="F511" s="185"/>
      <c r="G511" s="185"/>
      <c r="H511" s="273"/>
      <c r="I511" s="269"/>
      <c r="J511" s="266"/>
      <c r="K511" s="266"/>
      <c r="L511" s="266"/>
      <c r="M511" s="270"/>
      <c r="N511" s="268"/>
      <c r="O511" s="268"/>
      <c r="P511" s="270"/>
      <c r="R511" s="266"/>
      <c r="U511" s="270"/>
      <c r="V511" s="270"/>
      <c r="X511" s="270"/>
      <c r="Y511" s="270"/>
      <c r="Z511" s="270"/>
      <c r="AB511" s="297"/>
      <c r="AC511" s="270"/>
      <c r="AE511" s="187"/>
      <c r="AF511" s="268"/>
      <c r="AG511" s="268"/>
      <c r="AH511" s="270"/>
      <c r="AI511" s="270"/>
      <c r="AJ511" s="270"/>
      <c r="AK511" s="267"/>
      <c r="AL511" s="274"/>
      <c r="AM511" s="270"/>
      <c r="AN511" s="270"/>
      <c r="AO511" s="270"/>
      <c r="AP511" s="270"/>
      <c r="AQ511" s="268"/>
      <c r="AR511" s="270"/>
      <c r="AS511" s="270"/>
      <c r="AT511" s="270"/>
      <c r="AU511" s="268"/>
      <c r="AV511" s="270"/>
      <c r="AW511" s="187"/>
      <c r="AX511" s="268"/>
      <c r="AY511" s="8"/>
      <c r="AZ511" s="8"/>
      <c r="BA511" s="8"/>
    </row>
    <row r="512" spans="1:53">
      <c r="A512" s="266"/>
      <c r="B512" s="267"/>
      <c r="C512" s="184"/>
      <c r="D512" s="186"/>
      <c r="E512" s="218"/>
      <c r="F512" s="185"/>
      <c r="G512" s="185"/>
      <c r="H512" s="273"/>
      <c r="I512" s="269"/>
      <c r="J512" s="266"/>
      <c r="K512" s="266"/>
      <c r="L512" s="266"/>
      <c r="M512" s="270"/>
      <c r="N512" s="268"/>
      <c r="O512" s="268"/>
      <c r="P512" s="270"/>
      <c r="R512" s="266"/>
      <c r="U512" s="270"/>
      <c r="V512" s="270"/>
      <c r="X512" s="270"/>
      <c r="Y512" s="270"/>
      <c r="Z512" s="270"/>
      <c r="AB512" s="297"/>
      <c r="AC512" s="270"/>
      <c r="AE512" s="187"/>
      <c r="AF512" s="268"/>
      <c r="AG512" s="268"/>
      <c r="AH512" s="270"/>
      <c r="AI512" s="270"/>
      <c r="AJ512" s="270"/>
      <c r="AK512" s="267"/>
      <c r="AL512" s="274"/>
      <c r="AM512" s="270"/>
      <c r="AN512" s="270"/>
      <c r="AO512" s="270"/>
      <c r="AP512" s="270"/>
      <c r="AQ512" s="268"/>
      <c r="AR512" s="270"/>
      <c r="AS512" s="270"/>
      <c r="AT512" s="270"/>
      <c r="AU512" s="268"/>
      <c r="AV512" s="270"/>
      <c r="AW512" s="187"/>
      <c r="AX512" s="268"/>
      <c r="AY512" s="8"/>
      <c r="AZ512" s="8"/>
      <c r="BA512" s="8"/>
    </row>
    <row r="513" spans="1:53">
      <c r="A513" s="266"/>
      <c r="B513" s="267"/>
      <c r="C513" s="184"/>
      <c r="D513" s="186"/>
      <c r="E513" s="218"/>
      <c r="F513" s="185"/>
      <c r="G513" s="185"/>
      <c r="H513" s="273"/>
      <c r="I513" s="269"/>
      <c r="J513" s="266"/>
      <c r="K513" s="266"/>
      <c r="L513" s="266"/>
      <c r="M513" s="270"/>
      <c r="N513" s="268"/>
      <c r="O513" s="268"/>
      <c r="P513" s="270"/>
      <c r="R513" s="266"/>
      <c r="U513" s="270"/>
      <c r="V513" s="270"/>
      <c r="X513" s="270"/>
      <c r="Y513" s="270"/>
      <c r="Z513" s="270"/>
      <c r="AB513" s="297"/>
      <c r="AC513" s="270"/>
      <c r="AE513" s="187"/>
      <c r="AF513" s="268"/>
      <c r="AG513" s="268"/>
      <c r="AH513" s="270"/>
      <c r="AI513" s="270"/>
      <c r="AJ513" s="270"/>
      <c r="AK513" s="267"/>
      <c r="AL513" s="274"/>
      <c r="AM513" s="270"/>
      <c r="AN513" s="270"/>
      <c r="AO513" s="270"/>
      <c r="AP513" s="270"/>
      <c r="AQ513" s="268"/>
      <c r="AR513" s="270"/>
      <c r="AS513" s="270"/>
      <c r="AT513" s="270"/>
      <c r="AU513" s="268"/>
      <c r="AV513" s="270"/>
      <c r="AW513" s="187"/>
      <c r="AX513" s="268"/>
      <c r="AY513" s="8"/>
      <c r="AZ513" s="8"/>
      <c r="BA513" s="8"/>
    </row>
    <row r="514" spans="1:53">
      <c r="A514" s="266"/>
      <c r="B514" s="267"/>
      <c r="C514" s="184"/>
      <c r="D514" s="186"/>
      <c r="E514" s="218"/>
      <c r="F514" s="185"/>
      <c r="G514" s="185"/>
      <c r="H514" s="273"/>
      <c r="I514" s="269"/>
      <c r="J514" s="266"/>
      <c r="K514" s="266"/>
      <c r="L514" s="266"/>
      <c r="M514" s="270"/>
      <c r="N514" s="268"/>
      <c r="O514" s="268"/>
      <c r="P514" s="270"/>
      <c r="R514" s="266"/>
      <c r="U514" s="270"/>
      <c r="V514" s="270"/>
      <c r="X514" s="270"/>
      <c r="Y514" s="270"/>
      <c r="Z514" s="270"/>
      <c r="AB514" s="297"/>
      <c r="AC514" s="270"/>
      <c r="AE514" s="187"/>
      <c r="AF514" s="268"/>
      <c r="AG514" s="268"/>
      <c r="AH514" s="270"/>
      <c r="AI514" s="270"/>
      <c r="AJ514" s="270"/>
      <c r="AK514" s="267"/>
      <c r="AL514" s="274"/>
      <c r="AM514" s="270"/>
      <c r="AN514" s="270"/>
      <c r="AO514" s="270"/>
      <c r="AP514" s="270"/>
      <c r="AQ514" s="268"/>
      <c r="AR514" s="270"/>
      <c r="AS514" s="270"/>
      <c r="AT514" s="270"/>
      <c r="AU514" s="268"/>
      <c r="AV514" s="270"/>
      <c r="AW514" s="187"/>
      <c r="AX514" s="268"/>
      <c r="AY514" s="8"/>
      <c r="AZ514" s="8"/>
      <c r="BA514" s="8"/>
    </row>
    <row r="515" spans="1:53">
      <c r="A515" s="266"/>
      <c r="B515" s="267"/>
      <c r="C515" s="184"/>
      <c r="D515" s="186"/>
      <c r="E515" s="218"/>
      <c r="F515" s="185"/>
      <c r="G515" s="185"/>
      <c r="H515" s="273"/>
      <c r="I515" s="269"/>
      <c r="J515" s="266"/>
      <c r="K515" s="266"/>
      <c r="L515" s="266"/>
      <c r="M515" s="270"/>
      <c r="N515" s="268"/>
      <c r="O515" s="268"/>
      <c r="P515" s="270"/>
      <c r="R515" s="266"/>
      <c r="U515" s="270"/>
      <c r="V515" s="270"/>
      <c r="X515" s="270"/>
      <c r="Y515" s="270"/>
      <c r="Z515" s="270"/>
      <c r="AB515" s="297"/>
      <c r="AC515" s="270"/>
      <c r="AE515" s="187"/>
      <c r="AF515" s="268"/>
      <c r="AG515" s="268"/>
      <c r="AH515" s="270"/>
      <c r="AI515" s="270"/>
      <c r="AJ515" s="270"/>
      <c r="AK515" s="267"/>
      <c r="AL515" s="274"/>
      <c r="AM515" s="270"/>
      <c r="AN515" s="270"/>
      <c r="AO515" s="270"/>
      <c r="AP515" s="270"/>
      <c r="AQ515" s="268"/>
      <c r="AR515" s="270"/>
      <c r="AS515" s="270"/>
      <c r="AT515" s="270"/>
      <c r="AU515" s="268"/>
      <c r="AV515" s="270"/>
      <c r="AW515" s="187"/>
      <c r="AX515" s="268"/>
      <c r="AY515" s="8"/>
      <c r="AZ515" s="8"/>
      <c r="BA515" s="8"/>
    </row>
    <row r="516" spans="1:53">
      <c r="A516" s="266"/>
      <c r="B516" s="267"/>
      <c r="C516" s="184"/>
      <c r="D516" s="186"/>
      <c r="E516" s="218"/>
      <c r="F516" s="185"/>
      <c r="G516" s="185"/>
      <c r="H516" s="273"/>
      <c r="I516" s="269"/>
      <c r="J516" s="266"/>
      <c r="K516" s="266"/>
      <c r="L516" s="266"/>
      <c r="M516" s="270"/>
      <c r="N516" s="268"/>
      <c r="O516" s="268"/>
      <c r="P516" s="270"/>
      <c r="R516" s="266"/>
      <c r="U516" s="270"/>
      <c r="V516" s="270"/>
      <c r="X516" s="270"/>
      <c r="Y516" s="270"/>
      <c r="Z516" s="270"/>
      <c r="AB516" s="297"/>
      <c r="AC516" s="270"/>
      <c r="AE516" s="187"/>
      <c r="AF516" s="268"/>
      <c r="AG516" s="268"/>
      <c r="AH516" s="270"/>
      <c r="AI516" s="270"/>
      <c r="AJ516" s="270"/>
      <c r="AK516" s="267"/>
      <c r="AL516" s="274"/>
      <c r="AM516" s="270"/>
      <c r="AN516" s="270"/>
      <c r="AO516" s="270"/>
      <c r="AP516" s="270"/>
      <c r="AQ516" s="268"/>
      <c r="AR516" s="270"/>
      <c r="AS516" s="270"/>
      <c r="AT516" s="270"/>
      <c r="AU516" s="268"/>
      <c r="AV516" s="270"/>
      <c r="AW516" s="187"/>
      <c r="AX516" s="268"/>
      <c r="AY516" s="8"/>
      <c r="AZ516" s="8"/>
      <c r="BA516" s="8"/>
    </row>
    <row r="517" spans="1:53">
      <c r="A517" s="266"/>
      <c r="B517" s="267"/>
      <c r="C517" s="184"/>
      <c r="D517" s="186"/>
      <c r="E517" s="218"/>
      <c r="F517" s="185"/>
      <c r="G517" s="185"/>
      <c r="H517" s="273"/>
      <c r="I517" s="269"/>
      <c r="J517" s="266"/>
      <c r="K517" s="266"/>
      <c r="L517" s="266"/>
      <c r="M517" s="270"/>
      <c r="N517" s="268"/>
      <c r="O517" s="268"/>
      <c r="P517" s="270"/>
      <c r="R517" s="266"/>
      <c r="U517" s="270"/>
      <c r="V517" s="270"/>
      <c r="X517" s="270"/>
      <c r="Y517" s="270"/>
      <c r="Z517" s="270"/>
      <c r="AB517" s="297"/>
      <c r="AC517" s="270"/>
      <c r="AE517" s="187"/>
      <c r="AF517" s="268"/>
      <c r="AG517" s="268"/>
      <c r="AH517" s="270"/>
      <c r="AI517" s="270"/>
      <c r="AJ517" s="270"/>
      <c r="AK517" s="267"/>
      <c r="AL517" s="274"/>
      <c r="AM517" s="270"/>
      <c r="AN517" s="270"/>
      <c r="AO517" s="270"/>
      <c r="AP517" s="270"/>
      <c r="AQ517" s="268"/>
      <c r="AR517" s="270"/>
      <c r="AS517" s="270"/>
      <c r="AT517" s="270"/>
      <c r="AU517" s="268"/>
      <c r="AV517" s="270"/>
      <c r="AW517" s="187"/>
      <c r="AX517" s="268"/>
      <c r="AY517" s="8"/>
      <c r="AZ517" s="8"/>
      <c r="BA517" s="8"/>
    </row>
    <row r="518" spans="1:53">
      <c r="A518" s="266"/>
      <c r="B518" s="267"/>
      <c r="C518" s="184"/>
      <c r="D518" s="186"/>
      <c r="E518" s="218"/>
      <c r="F518" s="185"/>
      <c r="G518" s="185"/>
      <c r="H518" s="273"/>
      <c r="I518" s="269"/>
      <c r="J518" s="266"/>
      <c r="K518" s="266"/>
      <c r="L518" s="266"/>
      <c r="M518" s="270"/>
      <c r="N518" s="268"/>
      <c r="O518" s="268"/>
      <c r="P518" s="270"/>
      <c r="R518" s="266"/>
      <c r="U518" s="270"/>
      <c r="V518" s="270"/>
      <c r="X518" s="270"/>
      <c r="Y518" s="270"/>
      <c r="Z518" s="270"/>
      <c r="AB518" s="297"/>
      <c r="AC518" s="270"/>
      <c r="AE518" s="187"/>
      <c r="AF518" s="268"/>
      <c r="AG518" s="268"/>
      <c r="AH518" s="270"/>
      <c r="AI518" s="270"/>
      <c r="AJ518" s="270"/>
      <c r="AK518" s="267"/>
      <c r="AL518" s="274"/>
      <c r="AM518" s="270"/>
      <c r="AN518" s="270"/>
      <c r="AO518" s="270"/>
      <c r="AP518" s="270"/>
      <c r="AQ518" s="268"/>
      <c r="AR518" s="270"/>
      <c r="AS518" s="270"/>
      <c r="AT518" s="270"/>
      <c r="AU518" s="268"/>
      <c r="AV518" s="270"/>
      <c r="AW518" s="187"/>
      <c r="AX518" s="268"/>
      <c r="AY518" s="8"/>
      <c r="AZ518" s="8"/>
      <c r="BA518" s="8"/>
    </row>
    <row r="519" spans="1:53">
      <c r="A519" s="266"/>
      <c r="B519" s="267"/>
      <c r="C519" s="184"/>
      <c r="D519" s="186"/>
      <c r="E519" s="218"/>
      <c r="F519" s="185"/>
      <c r="G519" s="185"/>
      <c r="H519" s="273"/>
      <c r="I519" s="269"/>
      <c r="J519" s="266"/>
      <c r="K519" s="266"/>
      <c r="L519" s="266"/>
      <c r="M519" s="270"/>
      <c r="N519" s="268"/>
      <c r="O519" s="268"/>
      <c r="P519" s="270"/>
      <c r="R519" s="266"/>
      <c r="U519" s="270"/>
      <c r="V519" s="270"/>
      <c r="X519" s="270"/>
      <c r="Y519" s="270"/>
      <c r="Z519" s="270"/>
      <c r="AB519" s="297"/>
      <c r="AC519" s="270"/>
      <c r="AE519" s="187"/>
      <c r="AF519" s="268"/>
      <c r="AG519" s="268"/>
      <c r="AH519" s="270"/>
      <c r="AI519" s="270"/>
      <c r="AJ519" s="270"/>
      <c r="AK519" s="267"/>
      <c r="AL519" s="274"/>
      <c r="AM519" s="270"/>
      <c r="AN519" s="270"/>
      <c r="AO519" s="270"/>
      <c r="AP519" s="270"/>
      <c r="AQ519" s="268"/>
      <c r="AR519" s="270"/>
      <c r="AS519" s="270"/>
      <c r="AT519" s="270"/>
      <c r="AU519" s="268"/>
      <c r="AV519" s="270"/>
      <c r="AW519" s="187"/>
      <c r="AX519" s="268"/>
      <c r="AY519" s="8"/>
      <c r="AZ519" s="8"/>
      <c r="BA519" s="8"/>
    </row>
    <row r="520" spans="1:53">
      <c r="A520" s="266"/>
      <c r="B520" s="267"/>
      <c r="C520" s="184"/>
      <c r="D520" s="186"/>
      <c r="E520" s="218"/>
      <c r="F520" s="185"/>
      <c r="G520" s="185"/>
      <c r="H520" s="273"/>
      <c r="I520" s="269"/>
      <c r="J520" s="266"/>
      <c r="K520" s="266"/>
      <c r="L520" s="266"/>
      <c r="M520" s="270"/>
      <c r="N520" s="268"/>
      <c r="O520" s="268"/>
      <c r="P520" s="270"/>
      <c r="R520" s="266"/>
      <c r="U520" s="270"/>
      <c r="V520" s="270"/>
      <c r="X520" s="270"/>
      <c r="Y520" s="270"/>
      <c r="Z520" s="270"/>
      <c r="AB520" s="297"/>
      <c r="AC520" s="270"/>
      <c r="AE520" s="187"/>
      <c r="AF520" s="268"/>
      <c r="AG520" s="268"/>
      <c r="AH520" s="270"/>
      <c r="AI520" s="270"/>
      <c r="AJ520" s="270"/>
      <c r="AK520" s="267"/>
      <c r="AL520" s="274"/>
      <c r="AM520" s="270"/>
      <c r="AN520" s="270"/>
      <c r="AO520" s="270"/>
      <c r="AP520" s="270"/>
      <c r="AQ520" s="268"/>
      <c r="AR520" s="270"/>
      <c r="AS520" s="270"/>
      <c r="AT520" s="270"/>
      <c r="AU520" s="268"/>
      <c r="AV520" s="270"/>
      <c r="AW520" s="187"/>
      <c r="AX520" s="268"/>
      <c r="AY520" s="8"/>
      <c r="AZ520" s="8"/>
      <c r="BA520" s="8"/>
    </row>
    <row r="521" spans="1:53">
      <c r="A521" s="266"/>
      <c r="B521" s="267"/>
      <c r="C521" s="184"/>
      <c r="D521" s="186"/>
      <c r="E521" s="218"/>
      <c r="F521" s="185"/>
      <c r="G521" s="185"/>
      <c r="H521" s="273"/>
      <c r="I521" s="269"/>
      <c r="J521" s="266"/>
      <c r="K521" s="266"/>
      <c r="L521" s="266"/>
      <c r="M521" s="270"/>
      <c r="N521" s="268"/>
      <c r="O521" s="268"/>
      <c r="P521" s="270"/>
      <c r="R521" s="266"/>
      <c r="U521" s="270"/>
      <c r="V521" s="270"/>
      <c r="X521" s="270"/>
      <c r="Y521" s="270"/>
      <c r="Z521" s="270"/>
      <c r="AB521" s="297"/>
      <c r="AC521" s="270"/>
      <c r="AE521" s="187"/>
      <c r="AF521" s="268"/>
      <c r="AG521" s="268"/>
      <c r="AH521" s="270"/>
      <c r="AI521" s="270"/>
      <c r="AJ521" s="270"/>
      <c r="AK521" s="267"/>
      <c r="AL521" s="274"/>
      <c r="AM521" s="270"/>
      <c r="AN521" s="270"/>
      <c r="AO521" s="270"/>
      <c r="AP521" s="270"/>
      <c r="AQ521" s="268"/>
      <c r="AR521" s="270"/>
      <c r="AS521" s="270"/>
      <c r="AT521" s="270"/>
      <c r="AU521" s="268"/>
      <c r="AV521" s="270"/>
      <c r="AW521" s="187"/>
      <c r="AX521" s="268"/>
      <c r="AY521" s="8"/>
      <c r="AZ521" s="8"/>
      <c r="BA521" s="8"/>
    </row>
    <row r="522" spans="1:53">
      <c r="A522" s="266"/>
      <c r="B522" s="267"/>
      <c r="C522" s="184"/>
      <c r="D522" s="186"/>
      <c r="E522" s="218"/>
      <c r="F522" s="185"/>
      <c r="G522" s="185"/>
      <c r="H522" s="273"/>
      <c r="I522" s="269"/>
      <c r="J522" s="266"/>
      <c r="K522" s="266"/>
      <c r="L522" s="266"/>
      <c r="M522" s="270"/>
      <c r="N522" s="268"/>
      <c r="O522" s="268"/>
      <c r="P522" s="270"/>
      <c r="R522" s="266"/>
      <c r="U522" s="270"/>
      <c r="V522" s="270"/>
      <c r="X522" s="270"/>
      <c r="Y522" s="270"/>
      <c r="Z522" s="270"/>
      <c r="AB522" s="297"/>
      <c r="AC522" s="270"/>
      <c r="AE522" s="187"/>
      <c r="AF522" s="268"/>
      <c r="AG522" s="268"/>
      <c r="AH522" s="270"/>
      <c r="AI522" s="270"/>
      <c r="AJ522" s="270"/>
      <c r="AK522" s="267"/>
      <c r="AL522" s="274"/>
      <c r="AM522" s="270"/>
      <c r="AN522" s="270"/>
      <c r="AO522" s="270"/>
      <c r="AP522" s="270"/>
      <c r="AQ522" s="268"/>
      <c r="AR522" s="270"/>
      <c r="AS522" s="270"/>
      <c r="AT522" s="270"/>
      <c r="AU522" s="268"/>
      <c r="AV522" s="270"/>
      <c r="AW522" s="187"/>
      <c r="AX522" s="268"/>
      <c r="AY522" s="8"/>
      <c r="AZ522" s="8"/>
      <c r="BA522" s="8"/>
    </row>
    <row r="523" spans="1:53">
      <c r="A523" s="266"/>
      <c r="B523" s="267"/>
      <c r="C523" s="184"/>
      <c r="D523" s="186"/>
      <c r="E523" s="218"/>
      <c r="F523" s="185"/>
      <c r="G523" s="185"/>
      <c r="H523" s="273"/>
      <c r="I523" s="269"/>
      <c r="J523" s="266"/>
      <c r="K523" s="266"/>
      <c r="L523" s="266"/>
      <c r="M523" s="270"/>
      <c r="N523" s="268"/>
      <c r="O523" s="268"/>
      <c r="P523" s="270"/>
      <c r="R523" s="266"/>
      <c r="U523" s="270"/>
      <c r="V523" s="270"/>
      <c r="X523" s="270"/>
      <c r="Y523" s="270"/>
      <c r="Z523" s="270"/>
      <c r="AB523" s="297"/>
      <c r="AC523" s="270"/>
      <c r="AE523" s="187"/>
      <c r="AF523" s="268"/>
      <c r="AG523" s="268"/>
      <c r="AH523" s="270"/>
      <c r="AI523" s="270"/>
      <c r="AJ523" s="270"/>
      <c r="AK523" s="267"/>
      <c r="AL523" s="274"/>
      <c r="AM523" s="270"/>
      <c r="AN523" s="270"/>
      <c r="AO523" s="270"/>
      <c r="AP523" s="270"/>
      <c r="AQ523" s="268"/>
      <c r="AR523" s="270"/>
      <c r="AS523" s="270"/>
      <c r="AT523" s="270"/>
      <c r="AU523" s="268"/>
      <c r="AV523" s="270"/>
      <c r="AW523" s="187"/>
      <c r="AX523" s="268"/>
      <c r="AY523" s="8"/>
      <c r="AZ523" s="8"/>
      <c r="BA523" s="8"/>
    </row>
    <row r="524" spans="1:53">
      <c r="A524" s="266"/>
      <c r="B524" s="267"/>
      <c r="C524" s="184"/>
      <c r="D524" s="186"/>
      <c r="E524" s="218"/>
      <c r="F524" s="185"/>
      <c r="G524" s="185"/>
      <c r="H524" s="273"/>
      <c r="I524" s="269"/>
      <c r="J524" s="266"/>
      <c r="K524" s="266"/>
      <c r="L524" s="266"/>
      <c r="M524" s="270"/>
      <c r="N524" s="268"/>
      <c r="O524" s="268"/>
      <c r="P524" s="270"/>
      <c r="R524" s="266"/>
      <c r="U524" s="270"/>
      <c r="V524" s="270"/>
      <c r="X524" s="270"/>
      <c r="Y524" s="270"/>
      <c r="Z524" s="270"/>
      <c r="AB524" s="297"/>
      <c r="AC524" s="270"/>
      <c r="AE524" s="187"/>
      <c r="AF524" s="268"/>
      <c r="AG524" s="268"/>
      <c r="AH524" s="270"/>
      <c r="AI524" s="270"/>
      <c r="AJ524" s="270"/>
      <c r="AK524" s="267"/>
      <c r="AL524" s="274"/>
      <c r="AM524" s="270"/>
      <c r="AN524" s="270"/>
      <c r="AO524" s="270"/>
      <c r="AP524" s="270"/>
      <c r="AQ524" s="268"/>
      <c r="AR524" s="270"/>
      <c r="AS524" s="270"/>
      <c r="AT524" s="270"/>
      <c r="AU524" s="268"/>
      <c r="AV524" s="270"/>
      <c r="AW524" s="187"/>
      <c r="AX524" s="268"/>
      <c r="AY524" s="8"/>
      <c r="AZ524" s="8"/>
      <c r="BA524" s="8"/>
    </row>
    <row r="525" spans="1:53">
      <c r="A525" s="266"/>
      <c r="B525" s="267"/>
      <c r="C525" s="184"/>
      <c r="D525" s="186"/>
      <c r="E525" s="218"/>
      <c r="F525" s="185"/>
      <c r="G525" s="185"/>
      <c r="H525" s="273"/>
      <c r="I525" s="269"/>
      <c r="J525" s="266"/>
      <c r="K525" s="266"/>
      <c r="L525" s="266"/>
      <c r="M525" s="270"/>
      <c r="N525" s="268"/>
      <c r="O525" s="268"/>
      <c r="P525" s="270"/>
      <c r="R525" s="266"/>
      <c r="U525" s="270"/>
      <c r="V525" s="270"/>
      <c r="X525" s="270"/>
      <c r="Y525" s="270"/>
      <c r="Z525" s="270"/>
      <c r="AB525" s="297"/>
      <c r="AC525" s="270"/>
      <c r="AE525" s="187"/>
      <c r="AF525" s="268"/>
      <c r="AG525" s="268"/>
      <c r="AH525" s="270"/>
      <c r="AI525" s="270"/>
      <c r="AJ525" s="270"/>
      <c r="AK525" s="267"/>
      <c r="AL525" s="274"/>
      <c r="AM525" s="270"/>
      <c r="AN525" s="270"/>
      <c r="AO525" s="270"/>
      <c r="AP525" s="270"/>
      <c r="AQ525" s="268"/>
      <c r="AR525" s="270"/>
      <c r="AS525" s="270"/>
      <c r="AT525" s="270"/>
      <c r="AU525" s="268"/>
      <c r="AV525" s="270"/>
      <c r="AW525" s="187"/>
      <c r="AX525" s="268"/>
      <c r="AY525" s="8"/>
      <c r="AZ525" s="8"/>
      <c r="BA525" s="8"/>
    </row>
    <row r="526" spans="1:53">
      <c r="A526" s="266"/>
      <c r="B526" s="267"/>
      <c r="C526" s="184"/>
      <c r="D526" s="186"/>
      <c r="E526" s="218"/>
      <c r="F526" s="185"/>
      <c r="G526" s="185"/>
      <c r="H526" s="273"/>
      <c r="I526" s="269"/>
      <c r="J526" s="266"/>
      <c r="K526" s="266"/>
      <c r="L526" s="266"/>
      <c r="M526" s="270"/>
      <c r="N526" s="268"/>
      <c r="O526" s="268"/>
      <c r="P526" s="270"/>
      <c r="R526" s="266"/>
      <c r="U526" s="270"/>
      <c r="V526" s="270"/>
      <c r="X526" s="270"/>
      <c r="Y526" s="270"/>
      <c r="Z526" s="270"/>
      <c r="AB526" s="297"/>
      <c r="AC526" s="270"/>
      <c r="AE526" s="187"/>
      <c r="AF526" s="268"/>
      <c r="AG526" s="268"/>
      <c r="AH526" s="270"/>
      <c r="AI526" s="270"/>
      <c r="AJ526" s="270"/>
      <c r="AK526" s="267"/>
      <c r="AL526" s="274"/>
      <c r="AM526" s="270"/>
      <c r="AN526" s="270"/>
      <c r="AO526" s="270"/>
      <c r="AP526" s="270"/>
      <c r="AQ526" s="268"/>
      <c r="AR526" s="270"/>
      <c r="AS526" s="270"/>
      <c r="AT526" s="270"/>
      <c r="AU526" s="268"/>
      <c r="AV526" s="270"/>
      <c r="AW526" s="187"/>
      <c r="AX526" s="268"/>
      <c r="AY526" s="8"/>
      <c r="AZ526" s="8"/>
      <c r="BA526" s="8"/>
    </row>
    <row r="527" spans="1:53">
      <c r="A527" s="266"/>
      <c r="B527" s="267"/>
      <c r="C527" s="184"/>
      <c r="D527" s="186"/>
      <c r="E527" s="218"/>
      <c r="F527" s="185"/>
      <c r="G527" s="185"/>
      <c r="H527" s="273"/>
      <c r="I527" s="269"/>
      <c r="J527" s="266"/>
      <c r="K527" s="266"/>
      <c r="L527" s="266"/>
      <c r="M527" s="270"/>
      <c r="N527" s="268"/>
      <c r="O527" s="268"/>
      <c r="P527" s="270"/>
      <c r="R527" s="266"/>
      <c r="U527" s="270"/>
      <c r="V527" s="270"/>
      <c r="X527" s="270"/>
      <c r="Y527" s="270"/>
      <c r="Z527" s="270"/>
      <c r="AB527" s="297"/>
      <c r="AC527" s="270"/>
      <c r="AE527" s="187"/>
      <c r="AF527" s="268"/>
      <c r="AG527" s="268"/>
      <c r="AH527" s="270"/>
      <c r="AI527" s="270"/>
      <c r="AJ527" s="270"/>
      <c r="AK527" s="267"/>
      <c r="AL527" s="274"/>
      <c r="AM527" s="270"/>
      <c r="AN527" s="270"/>
      <c r="AO527" s="270"/>
      <c r="AP527" s="270"/>
      <c r="AQ527" s="268"/>
      <c r="AR527" s="270"/>
      <c r="AS527" s="270"/>
      <c r="AT527" s="270"/>
      <c r="AU527" s="268"/>
      <c r="AV527" s="270"/>
      <c r="AW527" s="187"/>
      <c r="AX527" s="268"/>
      <c r="AY527" s="8"/>
      <c r="AZ527" s="8"/>
      <c r="BA527" s="8"/>
    </row>
    <row r="528" spans="1:53">
      <c r="A528" s="266"/>
      <c r="B528" s="267"/>
      <c r="C528" s="184"/>
      <c r="D528" s="186"/>
      <c r="E528" s="218"/>
      <c r="F528" s="185"/>
      <c r="G528" s="185"/>
      <c r="H528" s="273"/>
      <c r="I528" s="269"/>
      <c r="J528" s="266"/>
      <c r="K528" s="266"/>
      <c r="L528" s="266"/>
      <c r="M528" s="270"/>
      <c r="N528" s="268"/>
      <c r="O528" s="268"/>
      <c r="P528" s="270"/>
      <c r="R528" s="266"/>
      <c r="U528" s="270"/>
      <c r="V528" s="270"/>
      <c r="X528" s="270"/>
      <c r="Y528" s="270"/>
      <c r="Z528" s="270"/>
      <c r="AB528" s="297"/>
      <c r="AC528" s="270"/>
      <c r="AE528" s="187"/>
      <c r="AF528" s="268"/>
      <c r="AG528" s="268"/>
      <c r="AH528" s="270"/>
      <c r="AI528" s="270"/>
      <c r="AJ528" s="270"/>
      <c r="AK528" s="267"/>
      <c r="AL528" s="274"/>
      <c r="AM528" s="270"/>
      <c r="AN528" s="270"/>
      <c r="AO528" s="270"/>
      <c r="AP528" s="270"/>
      <c r="AQ528" s="268"/>
      <c r="AR528" s="270"/>
      <c r="AS528" s="270"/>
      <c r="AT528" s="270"/>
      <c r="AU528" s="268"/>
      <c r="AV528" s="270"/>
      <c r="AW528" s="187"/>
      <c r="AX528" s="268"/>
      <c r="AY528" s="8"/>
      <c r="AZ528" s="8"/>
      <c r="BA528" s="8"/>
    </row>
    <row r="529" spans="1:53">
      <c r="A529" s="266"/>
      <c r="B529" s="267"/>
      <c r="C529" s="184"/>
      <c r="D529" s="186"/>
      <c r="E529" s="218"/>
      <c r="F529" s="185"/>
      <c r="G529" s="185"/>
      <c r="H529" s="273"/>
      <c r="I529" s="269"/>
      <c r="J529" s="266"/>
      <c r="K529" s="266"/>
      <c r="L529" s="266"/>
      <c r="M529" s="270"/>
      <c r="N529" s="268"/>
      <c r="O529" s="268"/>
      <c r="P529" s="270"/>
      <c r="R529" s="266"/>
      <c r="U529" s="270"/>
      <c r="V529" s="270"/>
      <c r="X529" s="270"/>
      <c r="Y529" s="270"/>
      <c r="Z529" s="270"/>
      <c r="AB529" s="297"/>
      <c r="AC529" s="270"/>
      <c r="AE529" s="187"/>
      <c r="AF529" s="268"/>
      <c r="AG529" s="268"/>
      <c r="AH529" s="270"/>
      <c r="AI529" s="270"/>
      <c r="AJ529" s="270"/>
      <c r="AK529" s="267"/>
      <c r="AL529" s="274"/>
      <c r="AM529" s="270"/>
      <c r="AN529" s="270"/>
      <c r="AO529" s="270"/>
      <c r="AP529" s="270"/>
      <c r="AQ529" s="268"/>
      <c r="AR529" s="270"/>
      <c r="AS529" s="270"/>
      <c r="AT529" s="270"/>
      <c r="AU529" s="268"/>
      <c r="AV529" s="270"/>
      <c r="AW529" s="187"/>
      <c r="AX529" s="268"/>
      <c r="AY529" s="8"/>
      <c r="AZ529" s="8"/>
      <c r="BA529" s="8"/>
    </row>
    <row r="530" spans="1:53">
      <c r="A530" s="266"/>
      <c r="B530" s="267"/>
      <c r="C530" s="184"/>
      <c r="D530" s="186"/>
      <c r="E530" s="218"/>
      <c r="F530" s="185"/>
      <c r="G530" s="185"/>
      <c r="H530" s="273"/>
      <c r="I530" s="269"/>
      <c r="J530" s="266"/>
      <c r="K530" s="266"/>
      <c r="L530" s="266"/>
      <c r="M530" s="270"/>
      <c r="N530" s="268"/>
      <c r="O530" s="268"/>
      <c r="P530" s="270"/>
      <c r="R530" s="266"/>
      <c r="U530" s="270"/>
      <c r="V530" s="270"/>
      <c r="X530" s="270"/>
      <c r="Y530" s="270"/>
      <c r="Z530" s="270"/>
      <c r="AB530" s="297"/>
      <c r="AC530" s="270"/>
      <c r="AE530" s="187"/>
      <c r="AF530" s="268"/>
      <c r="AG530" s="268"/>
      <c r="AH530" s="270"/>
      <c r="AI530" s="270"/>
      <c r="AJ530" s="270"/>
      <c r="AK530" s="267"/>
      <c r="AL530" s="274"/>
      <c r="AM530" s="270"/>
      <c r="AN530" s="270"/>
      <c r="AO530" s="270"/>
      <c r="AP530" s="270"/>
      <c r="AQ530" s="268"/>
      <c r="AR530" s="270"/>
      <c r="AS530" s="270"/>
      <c r="AT530" s="270"/>
      <c r="AU530" s="268"/>
      <c r="AV530" s="270"/>
      <c r="AW530" s="187"/>
      <c r="AX530" s="268"/>
      <c r="AY530" s="8"/>
      <c r="AZ530" s="8"/>
      <c r="BA530" s="8"/>
    </row>
    <row r="531" spans="1:53">
      <c r="A531" s="266"/>
      <c r="B531" s="267"/>
      <c r="C531" s="184"/>
      <c r="D531" s="186"/>
      <c r="E531" s="218"/>
      <c r="F531" s="185"/>
      <c r="G531" s="185"/>
      <c r="H531" s="273"/>
      <c r="I531" s="269"/>
      <c r="J531" s="266"/>
      <c r="K531" s="266"/>
      <c r="L531" s="266"/>
      <c r="M531" s="270"/>
      <c r="N531" s="268"/>
      <c r="O531" s="268"/>
      <c r="P531" s="270"/>
      <c r="R531" s="266"/>
      <c r="U531" s="270"/>
      <c r="V531" s="270"/>
      <c r="X531" s="270"/>
      <c r="Y531" s="270"/>
      <c r="Z531" s="270"/>
      <c r="AB531" s="297"/>
      <c r="AC531" s="270"/>
      <c r="AE531" s="187"/>
      <c r="AF531" s="268"/>
      <c r="AG531" s="268"/>
      <c r="AH531" s="270"/>
      <c r="AI531" s="270"/>
      <c r="AJ531" s="270"/>
      <c r="AK531" s="267"/>
      <c r="AL531" s="274"/>
      <c r="AM531" s="270"/>
      <c r="AN531" s="270"/>
      <c r="AO531" s="270"/>
      <c r="AP531" s="270"/>
      <c r="AQ531" s="268"/>
      <c r="AR531" s="270"/>
      <c r="AS531" s="270"/>
      <c r="AT531" s="270"/>
      <c r="AU531" s="268"/>
      <c r="AV531" s="270"/>
      <c r="AW531" s="187"/>
      <c r="AX531" s="268"/>
      <c r="AY531" s="8"/>
      <c r="AZ531" s="8"/>
      <c r="BA531" s="8"/>
    </row>
    <row r="532" spans="1:53">
      <c r="A532" s="266"/>
      <c r="B532" s="267"/>
      <c r="C532" s="184"/>
      <c r="D532" s="186"/>
      <c r="E532" s="218"/>
      <c r="F532" s="185"/>
      <c r="G532" s="185"/>
      <c r="H532" s="273"/>
      <c r="I532" s="269"/>
      <c r="J532" s="266"/>
      <c r="K532" s="266"/>
      <c r="L532" s="266"/>
      <c r="M532" s="270"/>
      <c r="N532" s="268"/>
      <c r="O532" s="268"/>
      <c r="P532" s="270"/>
      <c r="R532" s="266"/>
      <c r="U532" s="270"/>
      <c r="V532" s="270"/>
      <c r="X532" s="270"/>
      <c r="Y532" s="270"/>
      <c r="Z532" s="270"/>
      <c r="AB532" s="297"/>
      <c r="AC532" s="270"/>
      <c r="AE532" s="187"/>
      <c r="AF532" s="268"/>
      <c r="AG532" s="268"/>
      <c r="AH532" s="270"/>
      <c r="AI532" s="270"/>
      <c r="AJ532" s="270"/>
      <c r="AK532" s="267"/>
      <c r="AL532" s="274"/>
      <c r="AM532" s="270"/>
      <c r="AN532" s="270"/>
      <c r="AO532" s="270"/>
      <c r="AP532" s="270"/>
      <c r="AQ532" s="268"/>
      <c r="AR532" s="270"/>
      <c r="AS532" s="270"/>
      <c r="AT532" s="270"/>
      <c r="AU532" s="268"/>
      <c r="AV532" s="270"/>
      <c r="AW532" s="187"/>
      <c r="AX532" s="268"/>
      <c r="AY532" s="8"/>
      <c r="AZ532" s="8"/>
      <c r="BA532" s="8"/>
    </row>
    <row r="533" spans="1:53">
      <c r="A533" s="266"/>
      <c r="B533" s="267"/>
      <c r="C533" s="184"/>
      <c r="D533" s="186"/>
      <c r="E533" s="218"/>
      <c r="F533" s="185"/>
      <c r="G533" s="185"/>
      <c r="H533" s="273"/>
      <c r="I533" s="269"/>
      <c r="J533" s="266"/>
      <c r="K533" s="266"/>
      <c r="L533" s="266"/>
      <c r="M533" s="270"/>
      <c r="N533" s="268"/>
      <c r="O533" s="268"/>
      <c r="P533" s="270"/>
      <c r="R533" s="266"/>
      <c r="U533" s="270"/>
      <c r="V533" s="270"/>
      <c r="X533" s="270"/>
      <c r="Y533" s="270"/>
      <c r="Z533" s="270"/>
      <c r="AB533" s="297"/>
      <c r="AC533" s="270"/>
      <c r="AE533" s="187"/>
      <c r="AF533" s="268"/>
      <c r="AG533" s="268"/>
      <c r="AH533" s="270"/>
      <c r="AI533" s="270"/>
      <c r="AJ533" s="270"/>
      <c r="AK533" s="267"/>
      <c r="AL533" s="274"/>
      <c r="AM533" s="270"/>
      <c r="AN533" s="270"/>
      <c r="AO533" s="270"/>
      <c r="AP533" s="270"/>
      <c r="AQ533" s="268"/>
      <c r="AR533" s="270"/>
      <c r="AS533" s="270"/>
      <c r="AT533" s="270"/>
      <c r="AU533" s="268"/>
      <c r="AV533" s="270"/>
      <c r="AW533" s="187"/>
      <c r="AX533" s="268"/>
      <c r="AY533" s="8"/>
      <c r="AZ533" s="8"/>
      <c r="BA533" s="8"/>
    </row>
    <row r="534" spans="1:53">
      <c r="A534" s="266"/>
      <c r="B534" s="267"/>
      <c r="C534" s="184"/>
      <c r="D534" s="186"/>
      <c r="E534" s="218"/>
      <c r="F534" s="185"/>
      <c r="G534" s="185"/>
      <c r="H534" s="273"/>
      <c r="I534" s="269"/>
      <c r="J534" s="266"/>
      <c r="K534" s="266"/>
      <c r="L534" s="266"/>
      <c r="M534" s="270"/>
      <c r="N534" s="268"/>
      <c r="O534" s="268"/>
      <c r="P534" s="270"/>
      <c r="R534" s="266"/>
      <c r="U534" s="270"/>
      <c r="V534" s="270"/>
      <c r="X534" s="270"/>
      <c r="Y534" s="270"/>
      <c r="Z534" s="270"/>
      <c r="AB534" s="297"/>
      <c r="AC534" s="270"/>
      <c r="AE534" s="187"/>
      <c r="AF534" s="268"/>
      <c r="AG534" s="268"/>
      <c r="AH534" s="270"/>
      <c r="AI534" s="270"/>
      <c r="AJ534" s="270"/>
      <c r="AK534" s="267"/>
      <c r="AL534" s="274"/>
      <c r="AM534" s="270"/>
      <c r="AN534" s="270"/>
      <c r="AO534" s="270"/>
      <c r="AP534" s="270"/>
      <c r="AQ534" s="268"/>
      <c r="AR534" s="270"/>
      <c r="AS534" s="270"/>
      <c r="AT534" s="270"/>
      <c r="AU534" s="268"/>
      <c r="AV534" s="270"/>
      <c r="AW534" s="187"/>
      <c r="AX534" s="268"/>
      <c r="AY534" s="8"/>
      <c r="AZ534" s="8"/>
      <c r="BA534" s="8"/>
    </row>
    <row r="535" spans="1:53">
      <c r="A535" s="266"/>
      <c r="B535" s="267"/>
      <c r="C535" s="184"/>
      <c r="D535" s="186"/>
      <c r="E535" s="218"/>
      <c r="F535" s="185"/>
      <c r="G535" s="185"/>
      <c r="H535" s="273"/>
      <c r="I535" s="269"/>
      <c r="J535" s="266"/>
      <c r="K535" s="266"/>
      <c r="L535" s="266"/>
      <c r="M535" s="270"/>
      <c r="N535" s="268"/>
      <c r="O535" s="268"/>
      <c r="P535" s="270"/>
      <c r="R535" s="266"/>
      <c r="U535" s="270"/>
      <c r="V535" s="270"/>
      <c r="X535" s="270"/>
      <c r="Y535" s="270"/>
      <c r="Z535" s="270"/>
      <c r="AB535" s="297"/>
      <c r="AC535" s="270"/>
      <c r="AE535" s="187"/>
      <c r="AF535" s="268"/>
      <c r="AG535" s="268"/>
      <c r="AH535" s="270"/>
      <c r="AI535" s="270"/>
      <c r="AJ535" s="270"/>
      <c r="AK535" s="267"/>
      <c r="AL535" s="274"/>
      <c r="AM535" s="270"/>
      <c r="AN535" s="270"/>
      <c r="AO535" s="270"/>
      <c r="AP535" s="270"/>
      <c r="AQ535" s="268"/>
      <c r="AR535" s="270"/>
      <c r="AS535" s="270"/>
      <c r="AT535" s="270"/>
      <c r="AU535" s="268"/>
      <c r="AV535" s="270"/>
      <c r="AW535" s="187"/>
      <c r="AX535" s="268"/>
      <c r="AY535" s="8"/>
      <c r="AZ535" s="8"/>
      <c r="BA535" s="8"/>
    </row>
    <row r="536" spans="1:53">
      <c r="A536" s="266"/>
      <c r="B536" s="267"/>
      <c r="C536" s="184"/>
      <c r="D536" s="186"/>
      <c r="E536" s="218"/>
      <c r="F536" s="185"/>
      <c r="G536" s="185"/>
      <c r="H536" s="273"/>
      <c r="I536" s="269"/>
      <c r="J536" s="266"/>
      <c r="K536" s="266"/>
      <c r="L536" s="266"/>
      <c r="M536" s="270"/>
      <c r="N536" s="268"/>
      <c r="O536" s="268"/>
      <c r="P536" s="270"/>
      <c r="R536" s="266"/>
      <c r="U536" s="270"/>
      <c r="V536" s="270"/>
      <c r="X536" s="270"/>
      <c r="Y536" s="270"/>
      <c r="Z536" s="270"/>
      <c r="AB536" s="297"/>
      <c r="AC536" s="270"/>
      <c r="AE536" s="187"/>
      <c r="AF536" s="268"/>
      <c r="AG536" s="268"/>
      <c r="AH536" s="270"/>
      <c r="AI536" s="270"/>
      <c r="AJ536" s="270"/>
      <c r="AK536" s="267"/>
      <c r="AL536" s="274"/>
      <c r="AM536" s="270"/>
      <c r="AN536" s="270"/>
      <c r="AO536" s="270"/>
      <c r="AP536" s="270"/>
      <c r="AQ536" s="268"/>
      <c r="AR536" s="270"/>
      <c r="AS536" s="270"/>
      <c r="AT536" s="270"/>
      <c r="AU536" s="268"/>
      <c r="AV536" s="270"/>
      <c r="AW536" s="187"/>
      <c r="AX536" s="268"/>
      <c r="AY536" s="8"/>
      <c r="AZ536" s="8"/>
      <c r="BA536" s="8"/>
    </row>
    <row r="537" spans="1:53">
      <c r="A537" s="266"/>
      <c r="B537" s="267"/>
      <c r="C537" s="184"/>
      <c r="D537" s="186"/>
      <c r="E537" s="218"/>
      <c r="F537" s="185"/>
      <c r="G537" s="185"/>
      <c r="H537" s="273"/>
      <c r="I537" s="269"/>
      <c r="J537" s="266"/>
      <c r="K537" s="266"/>
      <c r="L537" s="266"/>
      <c r="M537" s="270"/>
      <c r="N537" s="268"/>
      <c r="O537" s="268"/>
      <c r="P537" s="270"/>
      <c r="R537" s="266"/>
      <c r="U537" s="270"/>
      <c r="V537" s="270"/>
      <c r="X537" s="270"/>
      <c r="Y537" s="270"/>
      <c r="Z537" s="270"/>
      <c r="AB537" s="297"/>
      <c r="AC537" s="270"/>
      <c r="AE537" s="187"/>
      <c r="AF537" s="268"/>
      <c r="AG537" s="268"/>
      <c r="AH537" s="270"/>
      <c r="AI537" s="270"/>
      <c r="AJ537" s="270"/>
      <c r="AK537" s="267"/>
      <c r="AL537" s="274"/>
      <c r="AM537" s="270"/>
      <c r="AN537" s="270"/>
      <c r="AO537" s="270"/>
      <c r="AP537" s="270"/>
      <c r="AQ537" s="268"/>
      <c r="AR537" s="270"/>
      <c r="AS537" s="270"/>
      <c r="AT537" s="270"/>
      <c r="AU537" s="268"/>
      <c r="AV537" s="270"/>
      <c r="AW537" s="187"/>
      <c r="AX537" s="268"/>
      <c r="AY537" s="8"/>
      <c r="AZ537" s="8"/>
      <c r="BA537" s="8"/>
    </row>
    <row r="538" spans="1:53">
      <c r="A538" s="266"/>
      <c r="B538" s="267"/>
      <c r="C538" s="184"/>
      <c r="D538" s="186"/>
      <c r="E538" s="218"/>
      <c r="F538" s="185"/>
      <c r="G538" s="185"/>
      <c r="H538" s="273"/>
      <c r="I538" s="269"/>
      <c r="J538" s="266"/>
      <c r="K538" s="266"/>
      <c r="L538" s="266"/>
      <c r="M538" s="270"/>
      <c r="N538" s="268"/>
      <c r="O538" s="268"/>
      <c r="P538" s="270"/>
      <c r="R538" s="266"/>
      <c r="U538" s="270"/>
      <c r="V538" s="270"/>
      <c r="X538" s="270"/>
      <c r="Y538" s="270"/>
      <c r="Z538" s="270"/>
      <c r="AB538" s="297"/>
      <c r="AC538" s="270"/>
      <c r="AE538" s="187"/>
      <c r="AF538" s="268"/>
      <c r="AG538" s="268"/>
      <c r="AH538" s="270"/>
      <c r="AI538" s="270"/>
      <c r="AJ538" s="270"/>
      <c r="AK538" s="267"/>
      <c r="AL538" s="274"/>
      <c r="AM538" s="270"/>
      <c r="AN538" s="270"/>
      <c r="AO538" s="270"/>
      <c r="AP538" s="270"/>
      <c r="AQ538" s="268"/>
      <c r="AR538" s="270"/>
      <c r="AS538" s="270"/>
      <c r="AT538" s="270"/>
      <c r="AU538" s="268"/>
      <c r="AV538" s="270"/>
      <c r="AW538" s="187"/>
      <c r="AX538" s="268"/>
      <c r="AY538" s="8"/>
      <c r="AZ538" s="8"/>
      <c r="BA538" s="8"/>
    </row>
    <row r="539" spans="1:53">
      <c r="A539" s="266"/>
      <c r="B539" s="267"/>
      <c r="C539" s="184"/>
      <c r="D539" s="186"/>
      <c r="E539" s="218"/>
      <c r="F539" s="185"/>
      <c r="G539" s="185"/>
      <c r="H539" s="273"/>
      <c r="I539" s="269"/>
      <c r="J539" s="266"/>
      <c r="K539" s="266"/>
      <c r="L539" s="266"/>
      <c r="M539" s="270"/>
      <c r="N539" s="268"/>
      <c r="O539" s="268"/>
      <c r="P539" s="270"/>
      <c r="R539" s="266"/>
      <c r="U539" s="270"/>
      <c r="V539" s="270"/>
      <c r="X539" s="270"/>
      <c r="Y539" s="270"/>
      <c r="Z539" s="270"/>
      <c r="AB539" s="297"/>
      <c r="AC539" s="270"/>
      <c r="AE539" s="187"/>
      <c r="AF539" s="268"/>
      <c r="AG539" s="268"/>
      <c r="AH539" s="270"/>
      <c r="AI539" s="270"/>
      <c r="AJ539" s="270"/>
      <c r="AK539" s="267"/>
      <c r="AL539" s="274"/>
      <c r="AM539" s="270"/>
      <c r="AN539" s="270"/>
      <c r="AO539" s="270"/>
      <c r="AP539" s="270"/>
      <c r="AQ539" s="268"/>
      <c r="AR539" s="270"/>
      <c r="AS539" s="270"/>
      <c r="AT539" s="270"/>
      <c r="AU539" s="268"/>
      <c r="AV539" s="270"/>
      <c r="AW539" s="187"/>
      <c r="AX539" s="268"/>
      <c r="AY539" s="8"/>
      <c r="AZ539" s="8"/>
      <c r="BA539" s="8"/>
    </row>
    <row r="540" spans="1:53">
      <c r="A540" s="266"/>
      <c r="B540" s="267"/>
      <c r="C540" s="184"/>
      <c r="D540" s="186"/>
      <c r="E540" s="218"/>
      <c r="F540" s="185"/>
      <c r="G540" s="185"/>
      <c r="H540" s="273"/>
      <c r="I540" s="269"/>
      <c r="J540" s="266"/>
      <c r="K540" s="266"/>
      <c r="L540" s="266"/>
      <c r="M540" s="270"/>
      <c r="N540" s="268"/>
      <c r="O540" s="268"/>
      <c r="P540" s="270"/>
      <c r="R540" s="266"/>
      <c r="U540" s="270"/>
      <c r="V540" s="270"/>
      <c r="X540" s="270"/>
      <c r="Y540" s="270"/>
      <c r="Z540" s="270"/>
      <c r="AB540" s="297"/>
      <c r="AC540" s="270"/>
      <c r="AE540" s="187"/>
      <c r="AF540" s="268"/>
      <c r="AG540" s="268"/>
      <c r="AH540" s="270"/>
      <c r="AI540" s="270"/>
      <c r="AJ540" s="270"/>
      <c r="AK540" s="267"/>
      <c r="AL540" s="274"/>
      <c r="AM540" s="270"/>
      <c r="AN540" s="270"/>
      <c r="AO540" s="270"/>
      <c r="AP540" s="270"/>
      <c r="AQ540" s="268"/>
      <c r="AR540" s="270"/>
      <c r="AS540" s="270"/>
      <c r="AT540" s="270"/>
      <c r="AU540" s="268"/>
      <c r="AV540" s="270"/>
      <c r="AW540" s="187"/>
      <c r="AX540" s="268"/>
      <c r="AY540" s="8"/>
      <c r="AZ540" s="8"/>
      <c r="BA540" s="8"/>
    </row>
    <row r="541" spans="1:53">
      <c r="A541" s="266"/>
      <c r="B541" s="267"/>
      <c r="C541" s="184"/>
      <c r="D541" s="186"/>
      <c r="E541" s="218"/>
      <c r="F541" s="185"/>
      <c r="G541" s="185"/>
      <c r="H541" s="273"/>
      <c r="I541" s="269"/>
      <c r="J541" s="266"/>
      <c r="K541" s="266"/>
      <c r="L541" s="266"/>
      <c r="M541" s="270"/>
      <c r="N541" s="268"/>
      <c r="O541" s="268"/>
      <c r="P541" s="270"/>
      <c r="R541" s="266"/>
      <c r="U541" s="270"/>
      <c r="V541" s="270"/>
      <c r="X541" s="270"/>
      <c r="Y541" s="270"/>
      <c r="Z541" s="270"/>
      <c r="AB541" s="297"/>
      <c r="AC541" s="270"/>
      <c r="AE541" s="187"/>
      <c r="AF541" s="268"/>
      <c r="AG541" s="268"/>
      <c r="AH541" s="270"/>
      <c r="AI541" s="270"/>
      <c r="AJ541" s="270"/>
      <c r="AK541" s="267"/>
      <c r="AL541" s="274"/>
      <c r="AM541" s="270"/>
      <c r="AN541" s="270"/>
      <c r="AO541" s="270"/>
      <c r="AP541" s="270"/>
      <c r="AQ541" s="268"/>
      <c r="AR541" s="270"/>
      <c r="AS541" s="270"/>
      <c r="AT541" s="270"/>
      <c r="AU541" s="268"/>
      <c r="AV541" s="270"/>
      <c r="AW541" s="187"/>
      <c r="AX541" s="268"/>
      <c r="AY541" s="8"/>
      <c r="AZ541" s="8"/>
      <c r="BA541" s="8"/>
    </row>
    <row r="542" spans="1:53">
      <c r="A542" s="266"/>
      <c r="B542" s="267"/>
      <c r="C542" s="184"/>
      <c r="D542" s="186"/>
      <c r="E542" s="218"/>
      <c r="F542" s="185"/>
      <c r="G542" s="185"/>
      <c r="H542" s="273"/>
      <c r="I542" s="269"/>
      <c r="J542" s="266"/>
      <c r="K542" s="266"/>
      <c r="L542" s="266"/>
      <c r="M542" s="270"/>
      <c r="N542" s="268"/>
      <c r="O542" s="268"/>
      <c r="P542" s="270"/>
      <c r="R542" s="266"/>
      <c r="U542" s="270"/>
      <c r="V542" s="270"/>
      <c r="X542" s="270"/>
      <c r="Y542" s="270"/>
      <c r="Z542" s="270"/>
      <c r="AB542" s="297"/>
      <c r="AC542" s="270"/>
      <c r="AE542" s="187"/>
      <c r="AF542" s="268"/>
      <c r="AG542" s="268"/>
      <c r="AH542" s="270"/>
      <c r="AI542" s="270"/>
      <c r="AJ542" s="270"/>
      <c r="AK542" s="267"/>
      <c r="AL542" s="274"/>
      <c r="AM542" s="270"/>
      <c r="AN542" s="270"/>
      <c r="AO542" s="270"/>
      <c r="AP542" s="270"/>
      <c r="AQ542" s="268"/>
      <c r="AR542" s="270"/>
      <c r="AS542" s="270"/>
      <c r="AT542" s="270"/>
      <c r="AU542" s="268"/>
      <c r="AV542" s="270"/>
      <c r="AW542" s="187"/>
      <c r="AX542" s="268"/>
      <c r="AY542" s="8"/>
      <c r="AZ542" s="8"/>
      <c r="BA542" s="8"/>
    </row>
    <row r="543" spans="1:53">
      <c r="A543" s="266"/>
      <c r="B543" s="267"/>
      <c r="C543" s="184"/>
      <c r="D543" s="186"/>
      <c r="E543" s="218"/>
      <c r="F543" s="185"/>
      <c r="G543" s="185"/>
      <c r="H543" s="273"/>
      <c r="I543" s="269"/>
      <c r="J543" s="266"/>
      <c r="K543" s="266"/>
      <c r="L543" s="266"/>
      <c r="M543" s="270"/>
      <c r="N543" s="268"/>
      <c r="O543" s="268"/>
      <c r="P543" s="270"/>
      <c r="R543" s="266"/>
      <c r="U543" s="270"/>
      <c r="V543" s="270"/>
      <c r="X543" s="270"/>
      <c r="Y543" s="270"/>
      <c r="Z543" s="270"/>
      <c r="AB543" s="297"/>
      <c r="AC543" s="270"/>
      <c r="AE543" s="187"/>
      <c r="AF543" s="268"/>
      <c r="AG543" s="268"/>
      <c r="AH543" s="270"/>
      <c r="AI543" s="270"/>
      <c r="AJ543" s="270"/>
      <c r="AK543" s="267"/>
      <c r="AL543" s="274"/>
      <c r="AM543" s="270"/>
      <c r="AN543" s="270"/>
      <c r="AO543" s="270"/>
      <c r="AP543" s="270"/>
      <c r="AQ543" s="268"/>
      <c r="AR543" s="270"/>
      <c r="AS543" s="270"/>
      <c r="AT543" s="270"/>
      <c r="AU543" s="268"/>
      <c r="AV543" s="270"/>
      <c r="AW543" s="187"/>
      <c r="AX543" s="268"/>
      <c r="AY543" s="8"/>
      <c r="AZ543" s="8"/>
      <c r="BA543" s="8"/>
    </row>
    <row r="544" spans="1:53">
      <c r="A544" s="266"/>
      <c r="B544" s="267"/>
      <c r="C544" s="184"/>
      <c r="D544" s="186"/>
      <c r="E544" s="218"/>
      <c r="F544" s="185"/>
      <c r="G544" s="185"/>
      <c r="H544" s="273"/>
      <c r="I544" s="269"/>
      <c r="J544" s="266"/>
      <c r="K544" s="266"/>
      <c r="L544" s="266"/>
      <c r="M544" s="270"/>
      <c r="N544" s="268"/>
      <c r="O544" s="268"/>
      <c r="P544" s="270"/>
      <c r="R544" s="266"/>
      <c r="U544" s="270"/>
      <c r="V544" s="270"/>
      <c r="X544" s="270"/>
      <c r="Y544" s="270"/>
      <c r="Z544" s="270"/>
      <c r="AB544" s="297"/>
      <c r="AC544" s="270"/>
      <c r="AE544" s="187"/>
      <c r="AF544" s="268"/>
      <c r="AG544" s="268"/>
      <c r="AH544" s="270"/>
      <c r="AI544" s="270"/>
      <c r="AJ544" s="270"/>
      <c r="AK544" s="267"/>
      <c r="AL544" s="274"/>
      <c r="AM544" s="270"/>
      <c r="AN544" s="270"/>
      <c r="AO544" s="270"/>
      <c r="AP544" s="270"/>
      <c r="AQ544" s="268"/>
      <c r="AR544" s="270"/>
      <c r="AS544" s="270"/>
      <c r="AT544" s="270"/>
      <c r="AU544" s="268"/>
      <c r="AV544" s="270"/>
      <c r="AW544" s="187"/>
      <c r="AX544" s="268"/>
      <c r="AY544" s="8"/>
      <c r="AZ544" s="8"/>
      <c r="BA544" s="8"/>
    </row>
    <row r="545" spans="1:53">
      <c r="A545" s="266"/>
      <c r="B545" s="267"/>
      <c r="C545" s="184"/>
      <c r="D545" s="186"/>
      <c r="E545" s="218"/>
      <c r="F545" s="185"/>
      <c r="G545" s="185"/>
      <c r="H545" s="273"/>
      <c r="I545" s="269"/>
      <c r="J545" s="266"/>
      <c r="K545" s="266"/>
      <c r="L545" s="266"/>
      <c r="M545" s="270"/>
      <c r="N545" s="268"/>
      <c r="O545" s="268"/>
      <c r="P545" s="270"/>
      <c r="R545" s="266"/>
      <c r="U545" s="270"/>
      <c r="V545" s="270"/>
      <c r="X545" s="270"/>
      <c r="Y545" s="270"/>
      <c r="Z545" s="270"/>
      <c r="AB545" s="297"/>
      <c r="AC545" s="270"/>
      <c r="AE545" s="187"/>
      <c r="AF545" s="268"/>
      <c r="AG545" s="268"/>
      <c r="AH545" s="270"/>
      <c r="AI545" s="270"/>
      <c r="AJ545" s="270"/>
      <c r="AK545" s="267"/>
      <c r="AL545" s="274"/>
      <c r="AM545" s="270"/>
      <c r="AN545" s="270"/>
      <c r="AO545" s="270"/>
      <c r="AP545" s="270"/>
      <c r="AQ545" s="268"/>
      <c r="AR545" s="270"/>
      <c r="AS545" s="270"/>
      <c r="AT545" s="270"/>
      <c r="AU545" s="268"/>
      <c r="AV545" s="270"/>
      <c r="AW545" s="187"/>
      <c r="AX545" s="268"/>
      <c r="AY545" s="8"/>
      <c r="AZ545" s="8"/>
      <c r="BA545" s="8"/>
    </row>
    <row r="546" spans="1:53">
      <c r="A546" s="266"/>
      <c r="B546" s="267"/>
      <c r="C546" s="184"/>
      <c r="D546" s="186"/>
      <c r="E546" s="218"/>
      <c r="F546" s="185"/>
      <c r="G546" s="185"/>
      <c r="H546" s="273"/>
      <c r="I546" s="269"/>
      <c r="J546" s="266"/>
      <c r="K546" s="266"/>
      <c r="L546" s="266"/>
      <c r="M546" s="270"/>
      <c r="N546" s="268"/>
      <c r="O546" s="268"/>
      <c r="P546" s="270"/>
      <c r="R546" s="266"/>
      <c r="U546" s="270"/>
      <c r="V546" s="270"/>
      <c r="X546" s="270"/>
      <c r="Y546" s="270"/>
      <c r="Z546" s="270"/>
      <c r="AB546" s="297"/>
      <c r="AC546" s="270"/>
      <c r="AE546" s="187"/>
      <c r="AF546" s="268"/>
      <c r="AG546" s="268"/>
      <c r="AH546" s="270"/>
      <c r="AI546" s="270"/>
      <c r="AJ546" s="270"/>
      <c r="AK546" s="267"/>
      <c r="AL546" s="274"/>
      <c r="AM546" s="270"/>
      <c r="AN546" s="270"/>
      <c r="AO546" s="270"/>
      <c r="AP546" s="270"/>
      <c r="AQ546" s="268"/>
      <c r="AR546" s="270"/>
      <c r="AS546" s="270"/>
      <c r="AT546" s="270"/>
      <c r="AU546" s="268"/>
      <c r="AV546" s="270"/>
      <c r="AW546" s="187"/>
      <c r="AX546" s="268"/>
      <c r="AY546" s="8"/>
      <c r="AZ546" s="8"/>
      <c r="BA546" s="8"/>
    </row>
    <row r="547" spans="1:53">
      <c r="A547" s="266"/>
      <c r="B547" s="267"/>
      <c r="C547" s="184"/>
      <c r="D547" s="186"/>
      <c r="E547" s="218"/>
      <c r="F547" s="185"/>
      <c r="G547" s="185"/>
      <c r="H547" s="273"/>
      <c r="I547" s="269"/>
      <c r="J547" s="266"/>
      <c r="K547" s="266"/>
      <c r="L547" s="266"/>
      <c r="M547" s="270"/>
      <c r="N547" s="268"/>
      <c r="O547" s="268"/>
      <c r="P547" s="270"/>
      <c r="R547" s="266"/>
      <c r="U547" s="270"/>
      <c r="V547" s="270"/>
      <c r="X547" s="270"/>
      <c r="Y547" s="270"/>
      <c r="Z547" s="270"/>
      <c r="AB547" s="297"/>
      <c r="AC547" s="270"/>
      <c r="AE547" s="187"/>
      <c r="AF547" s="268"/>
      <c r="AG547" s="268"/>
      <c r="AH547" s="270"/>
      <c r="AI547" s="270"/>
      <c r="AJ547" s="270"/>
      <c r="AK547" s="267"/>
      <c r="AL547" s="274"/>
      <c r="AM547" s="270"/>
      <c r="AN547" s="270"/>
      <c r="AO547" s="270"/>
      <c r="AP547" s="270"/>
      <c r="AQ547" s="268"/>
      <c r="AR547" s="270"/>
      <c r="AS547" s="270"/>
      <c r="AT547" s="270"/>
      <c r="AU547" s="268"/>
      <c r="AV547" s="270"/>
      <c r="AW547" s="187"/>
      <c r="AX547" s="268"/>
      <c r="AY547" s="8"/>
      <c r="AZ547" s="8"/>
      <c r="BA547" s="8"/>
    </row>
    <row r="548" spans="1:53">
      <c r="A548" s="266"/>
      <c r="B548" s="267"/>
      <c r="C548" s="184"/>
      <c r="D548" s="186"/>
      <c r="E548" s="218"/>
      <c r="F548" s="185"/>
      <c r="G548" s="185"/>
      <c r="H548" s="273"/>
      <c r="I548" s="269"/>
      <c r="J548" s="266"/>
      <c r="K548" s="266"/>
      <c r="L548" s="266"/>
      <c r="M548" s="270"/>
      <c r="N548" s="268"/>
      <c r="O548" s="268"/>
      <c r="P548" s="270"/>
      <c r="R548" s="266"/>
      <c r="U548" s="270"/>
      <c r="V548" s="270"/>
      <c r="X548" s="270"/>
      <c r="Y548" s="270"/>
      <c r="Z548" s="270"/>
      <c r="AB548" s="297"/>
      <c r="AC548" s="270"/>
      <c r="AE548" s="187"/>
      <c r="AF548" s="268"/>
      <c r="AG548" s="268"/>
      <c r="AH548" s="270"/>
      <c r="AI548" s="270"/>
      <c r="AJ548" s="270"/>
      <c r="AK548" s="267"/>
      <c r="AL548" s="274"/>
      <c r="AM548" s="270"/>
      <c r="AN548" s="270"/>
      <c r="AO548" s="270"/>
      <c r="AP548" s="270"/>
      <c r="AQ548" s="268"/>
      <c r="AR548" s="270"/>
      <c r="AS548" s="270"/>
      <c r="AT548" s="270"/>
      <c r="AU548" s="268"/>
      <c r="AV548" s="270"/>
      <c r="AW548" s="187"/>
      <c r="AX548" s="268"/>
      <c r="AY548" s="8"/>
      <c r="AZ548" s="8"/>
      <c r="BA548" s="8"/>
    </row>
    <row r="549" spans="1:53">
      <c r="A549" s="266"/>
      <c r="B549" s="267"/>
      <c r="C549" s="184"/>
      <c r="D549" s="186"/>
      <c r="E549" s="218"/>
      <c r="F549" s="185"/>
      <c r="G549" s="185"/>
      <c r="H549" s="273"/>
      <c r="I549" s="269"/>
      <c r="J549" s="266"/>
      <c r="K549" s="266"/>
      <c r="L549" s="266"/>
      <c r="M549" s="270"/>
      <c r="N549" s="268"/>
      <c r="O549" s="268"/>
      <c r="P549" s="270"/>
      <c r="R549" s="266"/>
      <c r="U549" s="270"/>
      <c r="V549" s="270"/>
      <c r="X549" s="270"/>
      <c r="Y549" s="270"/>
      <c r="Z549" s="270"/>
      <c r="AB549" s="297"/>
      <c r="AC549" s="270"/>
      <c r="AE549" s="187"/>
      <c r="AF549" s="268"/>
      <c r="AG549" s="268"/>
      <c r="AH549" s="270"/>
      <c r="AI549" s="270"/>
      <c r="AJ549" s="270"/>
      <c r="AK549" s="267"/>
      <c r="AL549" s="274"/>
      <c r="AM549" s="270"/>
      <c r="AN549" s="270"/>
      <c r="AO549" s="270"/>
      <c r="AP549" s="270"/>
      <c r="AQ549" s="268"/>
      <c r="AR549" s="270"/>
      <c r="AS549" s="270"/>
      <c r="AT549" s="270"/>
      <c r="AU549" s="268"/>
      <c r="AV549" s="270"/>
      <c r="AW549" s="187"/>
      <c r="AX549" s="268"/>
      <c r="AY549" s="8"/>
      <c r="AZ549" s="8"/>
      <c r="BA549" s="8"/>
    </row>
    <row r="550" spans="1:53">
      <c r="A550" s="266"/>
      <c r="B550" s="267"/>
      <c r="C550" s="184"/>
      <c r="D550" s="186"/>
      <c r="E550" s="218"/>
      <c r="F550" s="185"/>
      <c r="G550" s="185"/>
      <c r="H550" s="273"/>
      <c r="I550" s="269"/>
      <c r="J550" s="266"/>
      <c r="K550" s="266"/>
      <c r="L550" s="266"/>
      <c r="M550" s="270"/>
      <c r="N550" s="268"/>
      <c r="O550" s="268"/>
      <c r="P550" s="270"/>
      <c r="R550" s="266"/>
      <c r="U550" s="270"/>
      <c r="V550" s="270"/>
      <c r="X550" s="270"/>
      <c r="Y550" s="270"/>
      <c r="Z550" s="270"/>
      <c r="AB550" s="297"/>
      <c r="AC550" s="270"/>
      <c r="AE550" s="187"/>
      <c r="AF550" s="268"/>
      <c r="AG550" s="268"/>
      <c r="AH550" s="270"/>
      <c r="AI550" s="270"/>
      <c r="AJ550" s="270"/>
      <c r="AK550" s="267"/>
      <c r="AL550" s="274"/>
      <c r="AM550" s="270"/>
      <c r="AN550" s="270"/>
      <c r="AO550" s="270"/>
      <c r="AP550" s="270"/>
      <c r="AQ550" s="268"/>
      <c r="AR550" s="270"/>
      <c r="AS550" s="270"/>
      <c r="AT550" s="270"/>
      <c r="AU550" s="268"/>
      <c r="AV550" s="270"/>
      <c r="AW550" s="187"/>
      <c r="AX550" s="268"/>
      <c r="AY550" s="8"/>
      <c r="AZ550" s="8"/>
      <c r="BA550" s="8"/>
    </row>
    <row r="551" spans="1:53">
      <c r="A551" s="266"/>
      <c r="B551" s="267"/>
      <c r="C551" s="184"/>
      <c r="D551" s="186"/>
      <c r="E551" s="218"/>
      <c r="F551" s="185"/>
      <c r="G551" s="185"/>
      <c r="H551" s="273"/>
      <c r="I551" s="269"/>
      <c r="J551" s="266"/>
      <c r="K551" s="266"/>
      <c r="L551" s="266"/>
      <c r="M551" s="270"/>
      <c r="N551" s="268"/>
      <c r="O551" s="268"/>
      <c r="P551" s="270"/>
      <c r="R551" s="266"/>
      <c r="U551" s="270"/>
      <c r="V551" s="270"/>
      <c r="X551" s="270"/>
      <c r="Y551" s="270"/>
      <c r="Z551" s="270"/>
      <c r="AB551" s="297"/>
      <c r="AC551" s="270"/>
      <c r="AE551" s="187"/>
      <c r="AF551" s="268"/>
      <c r="AG551" s="268"/>
      <c r="AH551" s="270"/>
      <c r="AI551" s="270"/>
      <c r="AJ551" s="270"/>
      <c r="AK551" s="267"/>
      <c r="AL551" s="274"/>
      <c r="AM551" s="270"/>
      <c r="AN551" s="270"/>
      <c r="AO551" s="270"/>
      <c r="AP551" s="270"/>
      <c r="AQ551" s="268"/>
      <c r="AR551" s="270"/>
      <c r="AS551" s="270"/>
      <c r="AT551" s="270"/>
      <c r="AU551" s="268"/>
      <c r="AV551" s="270"/>
      <c r="AW551" s="187"/>
      <c r="AX551" s="268"/>
      <c r="AY551" s="8"/>
      <c r="AZ551" s="8"/>
      <c r="BA551" s="8"/>
    </row>
    <row r="552" spans="1:53">
      <c r="A552" s="266"/>
      <c r="B552" s="267"/>
      <c r="C552" s="184"/>
      <c r="D552" s="186"/>
      <c r="E552" s="218"/>
      <c r="F552" s="185"/>
      <c r="G552" s="185"/>
      <c r="H552" s="273"/>
      <c r="I552" s="269"/>
      <c r="J552" s="266"/>
      <c r="K552" s="266"/>
      <c r="L552" s="266"/>
      <c r="M552" s="270"/>
      <c r="N552" s="268"/>
      <c r="O552" s="268"/>
      <c r="P552" s="270"/>
      <c r="R552" s="266"/>
      <c r="U552" s="270"/>
      <c r="V552" s="270"/>
      <c r="X552" s="270"/>
      <c r="Y552" s="270"/>
      <c r="Z552" s="270"/>
      <c r="AB552" s="297"/>
      <c r="AC552" s="270"/>
      <c r="AE552" s="187"/>
      <c r="AF552" s="268"/>
      <c r="AG552" s="268"/>
      <c r="AH552" s="270"/>
      <c r="AI552" s="270"/>
      <c r="AJ552" s="270"/>
      <c r="AK552" s="267"/>
      <c r="AL552" s="274"/>
      <c r="AM552" s="270"/>
      <c r="AN552" s="270"/>
      <c r="AO552" s="270"/>
      <c r="AP552" s="270"/>
      <c r="AQ552" s="268"/>
      <c r="AR552" s="270"/>
      <c r="AS552" s="270"/>
      <c r="AT552" s="270"/>
      <c r="AU552" s="268"/>
      <c r="AV552" s="270"/>
      <c r="AW552" s="187"/>
      <c r="AX552" s="268"/>
      <c r="AY552" s="8"/>
      <c r="AZ552" s="8"/>
      <c r="BA552" s="8"/>
    </row>
    <row r="553" spans="1:53">
      <c r="A553" s="266"/>
      <c r="B553" s="267"/>
      <c r="C553" s="184"/>
      <c r="D553" s="186"/>
      <c r="E553" s="218"/>
      <c r="F553" s="185"/>
      <c r="G553" s="185"/>
      <c r="H553" s="273"/>
      <c r="I553" s="269"/>
      <c r="J553" s="266"/>
      <c r="K553" s="266"/>
      <c r="L553" s="266"/>
      <c r="M553" s="270"/>
      <c r="N553" s="268"/>
      <c r="O553" s="268"/>
      <c r="P553" s="270"/>
      <c r="R553" s="266"/>
      <c r="U553" s="270"/>
      <c r="V553" s="270"/>
      <c r="X553" s="270"/>
      <c r="Y553" s="270"/>
      <c r="Z553" s="270"/>
      <c r="AB553" s="297"/>
      <c r="AC553" s="270"/>
      <c r="AE553" s="187"/>
      <c r="AF553" s="268"/>
      <c r="AG553" s="268"/>
      <c r="AH553" s="270"/>
      <c r="AI553" s="270"/>
      <c r="AJ553" s="270"/>
      <c r="AK553" s="267"/>
      <c r="AL553" s="274"/>
      <c r="AM553" s="270"/>
      <c r="AN553" s="270"/>
      <c r="AO553" s="270"/>
      <c r="AP553" s="270"/>
      <c r="AQ553" s="268"/>
      <c r="AR553" s="270"/>
      <c r="AS553" s="270"/>
      <c r="AT553" s="270"/>
      <c r="AU553" s="268"/>
      <c r="AV553" s="270"/>
      <c r="AW553" s="187"/>
      <c r="AX553" s="268"/>
      <c r="AY553" s="8"/>
      <c r="AZ553" s="8"/>
      <c r="BA553" s="8"/>
    </row>
    <row r="554" spans="1:53">
      <c r="A554" s="266"/>
      <c r="B554" s="267"/>
      <c r="C554" s="184"/>
      <c r="D554" s="186"/>
      <c r="E554" s="218"/>
      <c r="F554" s="185"/>
      <c r="G554" s="185"/>
      <c r="H554" s="273"/>
      <c r="I554" s="269"/>
      <c r="J554" s="266"/>
      <c r="K554" s="266"/>
      <c r="L554" s="266"/>
      <c r="M554" s="270"/>
      <c r="N554" s="268"/>
      <c r="O554" s="268"/>
      <c r="P554" s="270"/>
      <c r="R554" s="266"/>
      <c r="U554" s="270"/>
      <c r="V554" s="270"/>
      <c r="X554" s="270"/>
      <c r="Y554" s="270"/>
      <c r="Z554" s="270"/>
      <c r="AB554" s="297"/>
      <c r="AC554" s="270"/>
      <c r="AE554" s="187"/>
      <c r="AF554" s="268"/>
      <c r="AG554" s="268"/>
      <c r="AH554" s="270"/>
      <c r="AI554" s="270"/>
      <c r="AJ554" s="270"/>
      <c r="AK554" s="267"/>
      <c r="AL554" s="274"/>
      <c r="AM554" s="270"/>
      <c r="AN554" s="270"/>
      <c r="AO554" s="270"/>
      <c r="AP554" s="270"/>
      <c r="AQ554" s="268"/>
      <c r="AR554" s="270"/>
      <c r="AS554" s="270"/>
      <c r="AT554" s="270"/>
      <c r="AU554" s="268"/>
      <c r="AV554" s="270"/>
      <c r="AW554" s="187"/>
      <c r="AX554" s="268"/>
      <c r="AY554" s="8"/>
      <c r="AZ554" s="8"/>
      <c r="BA554" s="8"/>
    </row>
    <row r="555" spans="1:53">
      <c r="A555" s="266"/>
      <c r="B555" s="267"/>
      <c r="C555" s="184"/>
      <c r="D555" s="186"/>
      <c r="E555" s="218"/>
      <c r="F555" s="185"/>
      <c r="G555" s="185"/>
      <c r="H555" s="273"/>
      <c r="I555" s="269"/>
      <c r="J555" s="266"/>
      <c r="K555" s="266"/>
      <c r="L555" s="266"/>
      <c r="M555" s="270"/>
      <c r="N555" s="268"/>
      <c r="O555" s="268"/>
      <c r="P555" s="270"/>
      <c r="R555" s="266"/>
      <c r="U555" s="270"/>
      <c r="V555" s="270"/>
      <c r="X555" s="270"/>
      <c r="Y555" s="270"/>
      <c r="Z555" s="270"/>
      <c r="AB555" s="297"/>
      <c r="AC555" s="270"/>
      <c r="AE555" s="187"/>
      <c r="AF555" s="268"/>
      <c r="AG555" s="268"/>
      <c r="AH555" s="270"/>
      <c r="AI555" s="270"/>
      <c r="AJ555" s="270"/>
      <c r="AK555" s="267"/>
      <c r="AL555" s="274"/>
      <c r="AM555" s="270"/>
      <c r="AN555" s="270"/>
      <c r="AO555" s="270"/>
      <c r="AP555" s="270"/>
      <c r="AQ555" s="268"/>
      <c r="AR555" s="270"/>
      <c r="AS555" s="270"/>
      <c r="AT555" s="270"/>
      <c r="AU555" s="268"/>
      <c r="AV555" s="270"/>
      <c r="AW555" s="187"/>
      <c r="AX555" s="268"/>
      <c r="AY555" s="8"/>
      <c r="AZ555" s="8"/>
      <c r="BA555" s="8"/>
    </row>
    <row r="556" spans="1:53">
      <c r="A556" s="266"/>
      <c r="B556" s="267"/>
      <c r="C556" s="184"/>
      <c r="D556" s="186"/>
      <c r="E556" s="218"/>
      <c r="F556" s="185"/>
      <c r="G556" s="185"/>
      <c r="H556" s="273"/>
      <c r="I556" s="269"/>
      <c r="J556" s="266"/>
      <c r="K556" s="266"/>
      <c r="L556" s="266"/>
      <c r="M556" s="270"/>
      <c r="N556" s="268"/>
      <c r="O556" s="268"/>
      <c r="P556" s="270"/>
      <c r="R556" s="266"/>
      <c r="U556" s="270"/>
      <c r="V556" s="270"/>
      <c r="X556" s="270"/>
      <c r="Y556" s="270"/>
      <c r="Z556" s="270"/>
      <c r="AB556" s="297"/>
      <c r="AC556" s="270"/>
      <c r="AE556" s="187"/>
      <c r="AF556" s="268"/>
      <c r="AG556" s="268"/>
      <c r="AH556" s="270"/>
      <c r="AI556" s="270"/>
      <c r="AJ556" s="270"/>
      <c r="AK556" s="267"/>
      <c r="AL556" s="274"/>
      <c r="AM556" s="270"/>
      <c r="AN556" s="270"/>
      <c r="AO556" s="270"/>
      <c r="AP556" s="270"/>
      <c r="AQ556" s="268"/>
      <c r="AR556" s="270"/>
      <c r="AS556" s="270"/>
      <c r="AT556" s="270"/>
      <c r="AU556" s="268"/>
      <c r="AV556" s="270"/>
      <c r="AW556" s="187"/>
      <c r="AX556" s="268"/>
      <c r="AY556" s="8"/>
      <c r="AZ556" s="8"/>
      <c r="BA556" s="8"/>
    </row>
    <row r="557" spans="1:53">
      <c r="A557" s="266"/>
      <c r="B557" s="267"/>
      <c r="C557" s="184"/>
      <c r="D557" s="186"/>
      <c r="E557" s="218"/>
      <c r="F557" s="185"/>
      <c r="G557" s="185"/>
      <c r="H557" s="273"/>
      <c r="I557" s="269"/>
      <c r="J557" s="266"/>
      <c r="K557" s="266"/>
      <c r="L557" s="266"/>
      <c r="M557" s="270"/>
      <c r="N557" s="268"/>
      <c r="O557" s="268"/>
      <c r="P557" s="270"/>
      <c r="R557" s="266"/>
      <c r="U557" s="270"/>
      <c r="V557" s="270"/>
      <c r="X557" s="270"/>
      <c r="Y557" s="270"/>
      <c r="Z557" s="270"/>
      <c r="AB557" s="297"/>
      <c r="AC557" s="270"/>
      <c r="AE557" s="187"/>
      <c r="AF557" s="268"/>
      <c r="AG557" s="268"/>
      <c r="AH557" s="270"/>
      <c r="AI557" s="270"/>
      <c r="AJ557" s="270"/>
      <c r="AK557" s="267"/>
      <c r="AL557" s="274"/>
      <c r="AM557" s="270"/>
      <c r="AN557" s="270"/>
      <c r="AO557" s="270"/>
      <c r="AP557" s="270"/>
      <c r="AQ557" s="268"/>
      <c r="AR557" s="270"/>
      <c r="AS557" s="270"/>
      <c r="AT557" s="270"/>
      <c r="AU557" s="268"/>
      <c r="AV557" s="270"/>
      <c r="AW557" s="187"/>
      <c r="AX557" s="268"/>
      <c r="AY557" s="8"/>
      <c r="AZ557" s="8"/>
      <c r="BA557" s="8"/>
    </row>
    <row r="558" spans="1:53">
      <c r="A558" s="266"/>
      <c r="B558" s="267"/>
      <c r="C558" s="184"/>
      <c r="D558" s="186"/>
      <c r="E558" s="218"/>
      <c r="F558" s="185"/>
      <c r="G558" s="185"/>
      <c r="H558" s="273"/>
      <c r="I558" s="269"/>
      <c r="J558" s="266"/>
      <c r="K558" s="266"/>
      <c r="L558" s="266"/>
      <c r="M558" s="270"/>
      <c r="N558" s="268"/>
      <c r="O558" s="268"/>
      <c r="P558" s="270"/>
      <c r="R558" s="266"/>
      <c r="U558" s="270"/>
      <c r="V558" s="270"/>
      <c r="X558" s="270"/>
      <c r="Y558" s="270"/>
      <c r="Z558" s="270"/>
      <c r="AB558" s="297"/>
      <c r="AC558" s="270"/>
      <c r="AE558" s="187"/>
      <c r="AF558" s="268"/>
      <c r="AG558" s="268"/>
      <c r="AH558" s="270"/>
      <c r="AI558" s="270"/>
      <c r="AJ558" s="270"/>
      <c r="AK558" s="267"/>
      <c r="AL558" s="274"/>
      <c r="AM558" s="270"/>
      <c r="AN558" s="270"/>
      <c r="AO558" s="270"/>
      <c r="AP558" s="270"/>
      <c r="AQ558" s="268"/>
      <c r="AR558" s="270"/>
      <c r="AS558" s="270"/>
      <c r="AT558" s="270"/>
      <c r="AU558" s="268"/>
      <c r="AV558" s="270"/>
      <c r="AW558" s="187"/>
      <c r="AX558" s="268"/>
      <c r="AY558" s="8"/>
      <c r="AZ558" s="8"/>
      <c r="BA558" s="8"/>
    </row>
    <row r="559" spans="1:53">
      <c r="A559" s="266"/>
      <c r="B559" s="267"/>
      <c r="C559" s="184"/>
      <c r="D559" s="186"/>
      <c r="E559" s="218"/>
      <c r="F559" s="185"/>
      <c r="G559" s="185"/>
      <c r="H559" s="273"/>
      <c r="I559" s="269"/>
      <c r="J559" s="266"/>
      <c r="K559" s="266"/>
      <c r="L559" s="266"/>
      <c r="M559" s="270"/>
      <c r="N559" s="268"/>
      <c r="O559" s="268"/>
      <c r="P559" s="270"/>
      <c r="R559" s="266"/>
      <c r="U559" s="270"/>
      <c r="V559" s="270"/>
      <c r="X559" s="270"/>
      <c r="Y559" s="270"/>
      <c r="Z559" s="270"/>
      <c r="AB559" s="297"/>
      <c r="AC559" s="270"/>
      <c r="AE559" s="187"/>
      <c r="AF559" s="268"/>
      <c r="AG559" s="268"/>
      <c r="AH559" s="270"/>
      <c r="AI559" s="270"/>
      <c r="AJ559" s="270"/>
      <c r="AK559" s="267"/>
      <c r="AL559" s="274"/>
      <c r="AM559" s="270"/>
      <c r="AN559" s="270"/>
      <c r="AO559" s="270"/>
      <c r="AP559" s="270"/>
      <c r="AQ559" s="268"/>
      <c r="AR559" s="270"/>
      <c r="AS559" s="270"/>
      <c r="AT559" s="270"/>
      <c r="AU559" s="268"/>
      <c r="AV559" s="270"/>
      <c r="AW559" s="187"/>
      <c r="AX559" s="268"/>
      <c r="AY559" s="8"/>
      <c r="AZ559" s="8"/>
      <c r="BA559" s="8"/>
    </row>
    <row r="560" spans="1:53">
      <c r="A560" s="266"/>
      <c r="B560" s="267"/>
      <c r="C560" s="184"/>
      <c r="D560" s="186"/>
      <c r="E560" s="218"/>
      <c r="F560" s="185"/>
      <c r="G560" s="185"/>
      <c r="H560" s="273"/>
      <c r="I560" s="269"/>
      <c r="J560" s="266"/>
      <c r="K560" s="266"/>
      <c r="L560" s="266"/>
      <c r="M560" s="270"/>
      <c r="N560" s="268"/>
      <c r="O560" s="268"/>
      <c r="P560" s="270"/>
      <c r="R560" s="266"/>
      <c r="U560" s="270"/>
      <c r="V560" s="270"/>
      <c r="X560" s="270"/>
      <c r="Y560" s="270"/>
      <c r="Z560" s="270"/>
      <c r="AB560" s="297"/>
      <c r="AC560" s="270"/>
      <c r="AE560" s="187"/>
      <c r="AF560" s="268"/>
      <c r="AG560" s="268"/>
      <c r="AH560" s="270"/>
      <c r="AI560" s="270"/>
      <c r="AJ560" s="270"/>
      <c r="AK560" s="267"/>
      <c r="AL560" s="274"/>
      <c r="AM560" s="270"/>
      <c r="AN560" s="270"/>
      <c r="AO560" s="270"/>
      <c r="AP560" s="270"/>
      <c r="AQ560" s="268"/>
      <c r="AR560" s="270"/>
      <c r="AS560" s="270"/>
      <c r="AT560" s="270"/>
      <c r="AU560" s="268"/>
      <c r="AV560" s="270"/>
      <c r="AW560" s="187"/>
      <c r="AX560" s="268"/>
      <c r="AY560" s="8"/>
      <c r="AZ560" s="8"/>
      <c r="BA560" s="8"/>
    </row>
    <row r="561" spans="1:53">
      <c r="A561" s="266"/>
      <c r="B561" s="267"/>
      <c r="C561" s="184"/>
      <c r="D561" s="186"/>
      <c r="E561" s="218"/>
      <c r="F561" s="185"/>
      <c r="G561" s="185"/>
      <c r="H561" s="273"/>
      <c r="I561" s="269"/>
      <c r="J561" s="266"/>
      <c r="K561" s="266"/>
      <c r="L561" s="266"/>
      <c r="M561" s="270"/>
      <c r="N561" s="268"/>
      <c r="O561" s="268"/>
      <c r="P561" s="270"/>
      <c r="R561" s="266"/>
      <c r="U561" s="270"/>
      <c r="V561" s="270"/>
      <c r="X561" s="270"/>
      <c r="Y561" s="270"/>
      <c r="Z561" s="270"/>
      <c r="AB561" s="297"/>
      <c r="AC561" s="270"/>
      <c r="AE561" s="187"/>
      <c r="AF561" s="268"/>
      <c r="AG561" s="268"/>
      <c r="AH561" s="270"/>
      <c r="AI561" s="270"/>
      <c r="AJ561" s="270"/>
      <c r="AK561" s="267"/>
      <c r="AL561" s="274"/>
      <c r="AM561" s="270"/>
      <c r="AN561" s="270"/>
      <c r="AO561" s="270"/>
      <c r="AP561" s="270"/>
      <c r="AQ561" s="268"/>
      <c r="AR561" s="270"/>
      <c r="AS561" s="270"/>
      <c r="AT561" s="270"/>
      <c r="AU561" s="268"/>
      <c r="AV561" s="270"/>
      <c r="AW561" s="187"/>
      <c r="AX561" s="268"/>
      <c r="AY561" s="8"/>
      <c r="AZ561" s="8"/>
      <c r="BA561" s="8"/>
    </row>
    <row r="562" spans="1:53">
      <c r="A562" s="266"/>
      <c r="B562" s="267"/>
      <c r="C562" s="184"/>
      <c r="D562" s="186"/>
      <c r="E562" s="218"/>
      <c r="F562" s="185"/>
      <c r="G562" s="185"/>
      <c r="H562" s="273"/>
      <c r="I562" s="269"/>
      <c r="J562" s="266"/>
      <c r="K562" s="266"/>
      <c r="L562" s="266"/>
      <c r="M562" s="270"/>
      <c r="N562" s="268"/>
      <c r="O562" s="268"/>
      <c r="P562" s="270"/>
      <c r="R562" s="266"/>
      <c r="U562" s="270"/>
      <c r="V562" s="270"/>
      <c r="X562" s="270"/>
      <c r="Y562" s="270"/>
      <c r="Z562" s="270"/>
      <c r="AB562" s="297"/>
      <c r="AC562" s="270"/>
      <c r="AE562" s="187"/>
      <c r="AF562" s="268"/>
      <c r="AG562" s="268"/>
      <c r="AH562" s="270"/>
      <c r="AI562" s="270"/>
      <c r="AJ562" s="270"/>
      <c r="AK562" s="267"/>
      <c r="AL562" s="274"/>
      <c r="AM562" s="270"/>
      <c r="AN562" s="270"/>
      <c r="AO562" s="270"/>
      <c r="AP562" s="270"/>
      <c r="AQ562" s="268"/>
      <c r="AR562" s="270"/>
      <c r="AS562" s="270"/>
      <c r="AT562" s="270"/>
      <c r="AU562" s="268"/>
      <c r="AV562" s="270"/>
      <c r="AW562" s="187"/>
      <c r="AX562" s="268"/>
      <c r="AY562" s="8"/>
      <c r="AZ562" s="8"/>
      <c r="BA562" s="8"/>
    </row>
    <row r="563" spans="1:53">
      <c r="A563" s="266"/>
      <c r="B563" s="267"/>
      <c r="C563" s="184"/>
      <c r="D563" s="186"/>
      <c r="E563" s="218"/>
      <c r="F563" s="185"/>
      <c r="G563" s="185"/>
      <c r="H563" s="273"/>
      <c r="I563" s="269"/>
      <c r="J563" s="266"/>
      <c r="K563" s="266"/>
      <c r="L563" s="266"/>
      <c r="M563" s="270"/>
      <c r="N563" s="268"/>
      <c r="O563" s="268"/>
      <c r="P563" s="270"/>
      <c r="R563" s="266"/>
      <c r="U563" s="270"/>
      <c r="V563" s="270"/>
      <c r="X563" s="270"/>
      <c r="Y563" s="270"/>
      <c r="Z563" s="270"/>
      <c r="AB563" s="297"/>
      <c r="AC563" s="270"/>
      <c r="AE563" s="187"/>
      <c r="AF563" s="268"/>
      <c r="AG563" s="268"/>
      <c r="AH563" s="270"/>
      <c r="AI563" s="270"/>
      <c r="AJ563" s="270"/>
      <c r="AK563" s="267"/>
      <c r="AL563" s="274"/>
      <c r="AM563" s="270"/>
      <c r="AN563" s="270"/>
      <c r="AO563" s="270"/>
      <c r="AP563" s="270"/>
      <c r="AQ563" s="268"/>
      <c r="AR563" s="270"/>
      <c r="AS563" s="270"/>
      <c r="AT563" s="270"/>
      <c r="AU563" s="268"/>
      <c r="AV563" s="270"/>
      <c r="AW563" s="187"/>
      <c r="AX563" s="268"/>
      <c r="AY563" s="8"/>
      <c r="AZ563" s="8"/>
      <c r="BA563" s="8"/>
    </row>
    <row r="564" spans="1:53">
      <c r="A564" s="266"/>
      <c r="B564" s="267"/>
      <c r="C564" s="184"/>
      <c r="D564" s="186"/>
      <c r="E564" s="218"/>
      <c r="F564" s="185"/>
      <c r="G564" s="185"/>
      <c r="H564" s="273"/>
      <c r="I564" s="269"/>
      <c r="J564" s="266"/>
      <c r="K564" s="266"/>
      <c r="L564" s="266"/>
      <c r="M564" s="270"/>
      <c r="N564" s="268"/>
      <c r="O564" s="268"/>
      <c r="P564" s="270"/>
      <c r="R564" s="266"/>
      <c r="U564" s="270"/>
      <c r="V564" s="270"/>
      <c r="X564" s="270"/>
      <c r="Y564" s="270"/>
      <c r="Z564" s="270"/>
      <c r="AB564" s="297"/>
      <c r="AC564" s="270"/>
      <c r="AE564" s="187"/>
      <c r="AF564" s="268"/>
      <c r="AG564" s="268"/>
      <c r="AH564" s="270"/>
      <c r="AI564" s="270"/>
      <c r="AJ564" s="270"/>
      <c r="AK564" s="267"/>
      <c r="AL564" s="274"/>
      <c r="AM564" s="270"/>
      <c r="AN564" s="270"/>
      <c r="AO564" s="270"/>
      <c r="AP564" s="270"/>
      <c r="AQ564" s="268"/>
      <c r="AR564" s="270"/>
      <c r="AS564" s="270"/>
      <c r="AT564" s="270"/>
      <c r="AU564" s="268"/>
      <c r="AV564" s="270"/>
      <c r="AW564" s="187"/>
      <c r="AX564" s="268"/>
      <c r="AY564" s="8"/>
      <c r="AZ564" s="8"/>
      <c r="BA564" s="8"/>
    </row>
    <row r="565" spans="1:53">
      <c r="A565" s="266"/>
      <c r="B565" s="267"/>
      <c r="C565" s="184"/>
      <c r="D565" s="186"/>
      <c r="E565" s="218"/>
      <c r="F565" s="185"/>
      <c r="G565" s="185"/>
      <c r="H565" s="273"/>
      <c r="I565" s="269"/>
      <c r="J565" s="266"/>
      <c r="K565" s="266"/>
      <c r="L565" s="266"/>
      <c r="M565" s="270"/>
      <c r="N565" s="268"/>
      <c r="O565" s="268"/>
      <c r="P565" s="270"/>
      <c r="R565" s="266"/>
      <c r="U565" s="270"/>
      <c r="V565" s="270"/>
      <c r="X565" s="270"/>
      <c r="Y565" s="270"/>
      <c r="Z565" s="270"/>
      <c r="AB565" s="297"/>
      <c r="AC565" s="270"/>
      <c r="AE565" s="187"/>
      <c r="AF565" s="268"/>
      <c r="AG565" s="268"/>
      <c r="AH565" s="270"/>
      <c r="AI565" s="270"/>
      <c r="AJ565" s="270"/>
      <c r="AK565" s="267"/>
      <c r="AL565" s="274"/>
      <c r="AM565" s="270"/>
      <c r="AN565" s="270"/>
      <c r="AO565" s="270"/>
      <c r="AP565" s="270"/>
      <c r="AQ565" s="268"/>
      <c r="AR565" s="270"/>
      <c r="AS565" s="270"/>
      <c r="AT565" s="270"/>
      <c r="AU565" s="268"/>
      <c r="AV565" s="270"/>
      <c r="AW565" s="187"/>
      <c r="AX565" s="268"/>
      <c r="AY565" s="8"/>
      <c r="AZ565" s="8"/>
      <c r="BA565" s="8"/>
    </row>
    <row r="566" spans="1:53">
      <c r="A566" s="266"/>
      <c r="B566" s="267"/>
      <c r="C566" s="184"/>
      <c r="D566" s="186"/>
      <c r="E566" s="218"/>
      <c r="F566" s="185"/>
      <c r="G566" s="185"/>
      <c r="H566" s="273"/>
      <c r="I566" s="269"/>
      <c r="J566" s="266"/>
      <c r="K566" s="266"/>
      <c r="L566" s="266"/>
      <c r="M566" s="270"/>
      <c r="N566" s="268"/>
      <c r="O566" s="268"/>
      <c r="P566" s="270"/>
      <c r="R566" s="266"/>
      <c r="U566" s="270"/>
      <c r="V566" s="270"/>
      <c r="X566" s="270"/>
      <c r="Y566" s="270"/>
      <c r="Z566" s="270"/>
      <c r="AB566" s="297"/>
      <c r="AC566" s="270"/>
      <c r="AE566" s="187"/>
      <c r="AF566" s="268"/>
      <c r="AG566" s="268"/>
      <c r="AH566" s="270"/>
      <c r="AI566" s="270"/>
      <c r="AJ566" s="270"/>
      <c r="AK566" s="267"/>
      <c r="AL566" s="274"/>
      <c r="AM566" s="270"/>
      <c r="AN566" s="270"/>
      <c r="AO566" s="270"/>
      <c r="AP566" s="270"/>
      <c r="AQ566" s="268"/>
      <c r="AR566" s="270"/>
      <c r="AS566" s="270"/>
      <c r="AT566" s="270"/>
      <c r="AU566" s="268"/>
      <c r="AV566" s="270"/>
      <c r="AW566" s="187"/>
      <c r="AX566" s="268"/>
      <c r="AY566" s="8"/>
      <c r="AZ566" s="8"/>
      <c r="BA566" s="8"/>
    </row>
    <row r="567" spans="1:53">
      <c r="A567" s="266"/>
      <c r="B567" s="267"/>
      <c r="C567" s="184"/>
      <c r="D567" s="186"/>
      <c r="E567" s="218"/>
      <c r="F567" s="185"/>
      <c r="G567" s="185"/>
      <c r="H567" s="273"/>
      <c r="I567" s="269"/>
      <c r="J567" s="266"/>
      <c r="K567" s="266"/>
      <c r="L567" s="266"/>
      <c r="M567" s="270"/>
      <c r="N567" s="268"/>
      <c r="O567" s="268"/>
      <c r="P567" s="270"/>
      <c r="R567" s="266"/>
      <c r="U567" s="270"/>
      <c r="V567" s="270"/>
      <c r="X567" s="270"/>
      <c r="Y567" s="270"/>
      <c r="Z567" s="270"/>
      <c r="AB567" s="297"/>
      <c r="AC567" s="270"/>
      <c r="AE567" s="187"/>
      <c r="AF567" s="268"/>
      <c r="AG567" s="268"/>
      <c r="AH567" s="270"/>
      <c r="AI567" s="270"/>
      <c r="AJ567" s="270"/>
      <c r="AK567" s="267"/>
      <c r="AL567" s="274"/>
      <c r="AM567" s="270"/>
      <c r="AN567" s="270"/>
      <c r="AO567" s="270"/>
      <c r="AP567" s="270"/>
      <c r="AQ567" s="268"/>
      <c r="AR567" s="270"/>
      <c r="AS567" s="270"/>
      <c r="AT567" s="270"/>
      <c r="AU567" s="268"/>
      <c r="AV567" s="270"/>
      <c r="AW567" s="187"/>
      <c r="AX567" s="268"/>
      <c r="AY567" s="8"/>
      <c r="AZ567" s="8"/>
      <c r="BA567" s="8"/>
    </row>
    <row r="568" spans="1:53">
      <c r="A568" s="266"/>
      <c r="B568" s="267"/>
      <c r="C568" s="184"/>
      <c r="D568" s="186"/>
      <c r="E568" s="218"/>
      <c r="F568" s="185"/>
      <c r="G568" s="185"/>
      <c r="H568" s="273"/>
      <c r="I568" s="269"/>
      <c r="J568" s="266"/>
      <c r="K568" s="266"/>
      <c r="L568" s="266"/>
      <c r="M568" s="270"/>
      <c r="N568" s="268"/>
      <c r="O568" s="268"/>
      <c r="P568" s="270"/>
      <c r="R568" s="266"/>
      <c r="U568" s="270"/>
      <c r="V568" s="270"/>
      <c r="X568" s="270"/>
      <c r="Y568" s="270"/>
      <c r="Z568" s="270"/>
      <c r="AB568" s="297"/>
      <c r="AC568" s="270"/>
      <c r="AE568" s="187"/>
      <c r="AF568" s="268"/>
      <c r="AG568" s="268"/>
      <c r="AH568" s="270"/>
      <c r="AI568" s="270"/>
      <c r="AJ568" s="270"/>
      <c r="AK568" s="267"/>
      <c r="AL568" s="274"/>
      <c r="AM568" s="270"/>
      <c r="AN568" s="270"/>
      <c r="AO568" s="270"/>
      <c r="AP568" s="270"/>
      <c r="AQ568" s="268"/>
      <c r="AR568" s="270"/>
      <c r="AS568" s="270"/>
      <c r="AT568" s="270"/>
      <c r="AU568" s="268"/>
      <c r="AV568" s="270"/>
      <c r="AW568" s="187"/>
      <c r="AX568" s="268"/>
      <c r="AY568" s="8"/>
      <c r="AZ568" s="8"/>
      <c r="BA568" s="8"/>
    </row>
    <row r="569" spans="1:53">
      <c r="A569" s="266"/>
      <c r="B569" s="267"/>
      <c r="C569" s="184"/>
      <c r="D569" s="186"/>
      <c r="E569" s="218"/>
      <c r="F569" s="185"/>
      <c r="G569" s="185"/>
      <c r="H569" s="273"/>
      <c r="I569" s="269"/>
      <c r="J569" s="266"/>
      <c r="K569" s="266"/>
      <c r="L569" s="266"/>
      <c r="M569" s="270"/>
      <c r="N569" s="268"/>
      <c r="O569" s="268"/>
      <c r="P569" s="270"/>
      <c r="R569" s="266"/>
      <c r="U569" s="270"/>
      <c r="V569" s="270"/>
      <c r="X569" s="270"/>
      <c r="Y569" s="270"/>
      <c r="Z569" s="270"/>
      <c r="AB569" s="297"/>
      <c r="AC569" s="270"/>
      <c r="AE569" s="187"/>
      <c r="AF569" s="268"/>
      <c r="AG569" s="268"/>
      <c r="AH569" s="270"/>
      <c r="AI569" s="270"/>
      <c r="AJ569" s="270"/>
      <c r="AK569" s="267"/>
      <c r="AL569" s="274"/>
      <c r="AM569" s="270"/>
      <c r="AN569" s="270"/>
      <c r="AO569" s="270"/>
      <c r="AP569" s="270"/>
      <c r="AQ569" s="268"/>
      <c r="AR569" s="270"/>
      <c r="AS569" s="270"/>
      <c r="AT569" s="270"/>
      <c r="AU569" s="268"/>
      <c r="AV569" s="270"/>
      <c r="AW569" s="187"/>
      <c r="AX569" s="268"/>
      <c r="AY569" s="8"/>
      <c r="AZ569" s="8"/>
      <c r="BA569" s="8"/>
    </row>
    <row r="570" spans="1:53">
      <c r="A570" s="266"/>
      <c r="B570" s="267"/>
      <c r="C570" s="184"/>
      <c r="D570" s="186"/>
      <c r="E570" s="218"/>
      <c r="F570" s="185"/>
      <c r="G570" s="185"/>
      <c r="H570" s="273"/>
      <c r="I570" s="269"/>
      <c r="J570" s="266"/>
      <c r="K570" s="266"/>
      <c r="L570" s="266"/>
      <c r="M570" s="270"/>
      <c r="N570" s="268"/>
      <c r="O570" s="268"/>
      <c r="P570" s="270"/>
      <c r="R570" s="266"/>
      <c r="U570" s="270"/>
      <c r="V570" s="270"/>
      <c r="X570" s="270"/>
      <c r="Y570" s="270"/>
      <c r="Z570" s="270"/>
      <c r="AB570" s="297"/>
      <c r="AC570" s="270"/>
      <c r="AE570" s="187"/>
      <c r="AF570" s="268"/>
      <c r="AG570" s="268"/>
      <c r="AH570" s="270"/>
      <c r="AI570" s="270"/>
      <c r="AJ570" s="270"/>
      <c r="AK570" s="267"/>
      <c r="AL570" s="274"/>
      <c r="AM570" s="270"/>
      <c r="AN570" s="270"/>
      <c r="AO570" s="270"/>
      <c r="AP570" s="270"/>
      <c r="AQ570" s="268"/>
      <c r="AR570" s="270"/>
      <c r="AS570" s="270"/>
      <c r="AT570" s="270"/>
      <c r="AU570" s="268"/>
      <c r="AV570" s="270"/>
      <c r="AW570" s="187"/>
      <c r="AX570" s="268"/>
      <c r="AY570" s="8"/>
      <c r="AZ570" s="8"/>
      <c r="BA570" s="8"/>
    </row>
    <row r="571" spans="1:53">
      <c r="A571" s="266"/>
      <c r="B571" s="267"/>
      <c r="C571" s="184"/>
      <c r="D571" s="186"/>
      <c r="E571" s="218"/>
      <c r="F571" s="185"/>
      <c r="G571" s="185"/>
      <c r="H571" s="273"/>
      <c r="I571" s="269"/>
      <c r="J571" s="266"/>
      <c r="K571" s="266"/>
      <c r="L571" s="266"/>
      <c r="M571" s="270"/>
      <c r="N571" s="268"/>
      <c r="O571" s="268"/>
      <c r="P571" s="270"/>
      <c r="R571" s="266"/>
      <c r="U571" s="270"/>
      <c r="V571" s="270"/>
      <c r="X571" s="270"/>
      <c r="Y571" s="270"/>
      <c r="Z571" s="270"/>
      <c r="AB571" s="297"/>
      <c r="AC571" s="270"/>
      <c r="AE571" s="187"/>
      <c r="AF571" s="268"/>
      <c r="AG571" s="268"/>
      <c r="AH571" s="270"/>
      <c r="AI571" s="270"/>
      <c r="AJ571" s="270"/>
      <c r="AK571" s="267"/>
      <c r="AL571" s="274"/>
      <c r="AM571" s="270"/>
      <c r="AN571" s="270"/>
      <c r="AO571" s="270"/>
      <c r="AP571" s="270"/>
      <c r="AQ571" s="268"/>
      <c r="AR571" s="270"/>
      <c r="AS571" s="270"/>
      <c r="AT571" s="270"/>
      <c r="AU571" s="268"/>
      <c r="AV571" s="270"/>
      <c r="AW571" s="187"/>
      <c r="AX571" s="268"/>
      <c r="AY571" s="8"/>
      <c r="AZ571" s="8"/>
      <c r="BA571" s="8"/>
    </row>
    <row r="572" spans="1:53">
      <c r="A572" s="266"/>
      <c r="B572" s="267"/>
      <c r="C572" s="184"/>
      <c r="D572" s="186"/>
      <c r="E572" s="218"/>
      <c r="F572" s="185"/>
      <c r="G572" s="185"/>
      <c r="H572" s="273"/>
      <c r="I572" s="269"/>
      <c r="J572" s="266"/>
      <c r="K572" s="266"/>
      <c r="L572" s="266"/>
      <c r="M572" s="270"/>
      <c r="N572" s="268"/>
      <c r="O572" s="268"/>
      <c r="P572" s="270"/>
      <c r="R572" s="266"/>
      <c r="U572" s="270"/>
      <c r="V572" s="270"/>
      <c r="X572" s="270"/>
      <c r="Y572" s="270"/>
      <c r="Z572" s="270"/>
      <c r="AB572" s="297"/>
      <c r="AC572" s="270"/>
      <c r="AE572" s="187"/>
      <c r="AF572" s="268"/>
      <c r="AG572" s="268"/>
      <c r="AH572" s="270"/>
      <c r="AI572" s="270"/>
      <c r="AJ572" s="270"/>
      <c r="AK572" s="267"/>
      <c r="AL572" s="274"/>
      <c r="AM572" s="270"/>
      <c r="AN572" s="270"/>
      <c r="AO572" s="270"/>
      <c r="AP572" s="270"/>
      <c r="AQ572" s="268"/>
      <c r="AR572" s="270"/>
      <c r="AS572" s="270"/>
      <c r="AT572" s="270"/>
      <c r="AU572" s="268"/>
      <c r="AV572" s="270"/>
      <c r="AW572" s="187"/>
      <c r="AX572" s="268"/>
      <c r="AY572" s="8"/>
      <c r="AZ572" s="8"/>
      <c r="BA572" s="8"/>
    </row>
    <row r="573" spans="1:53">
      <c r="A573" s="266"/>
      <c r="B573" s="267"/>
      <c r="C573" s="184"/>
      <c r="D573" s="186"/>
      <c r="E573" s="218"/>
      <c r="F573" s="185"/>
      <c r="G573" s="185"/>
      <c r="H573" s="273"/>
      <c r="I573" s="269"/>
      <c r="J573" s="266"/>
      <c r="K573" s="266"/>
      <c r="L573" s="266"/>
      <c r="M573" s="270"/>
      <c r="N573" s="268"/>
      <c r="O573" s="268"/>
      <c r="P573" s="270"/>
      <c r="R573" s="266"/>
      <c r="U573" s="270"/>
      <c r="V573" s="270"/>
      <c r="X573" s="270"/>
      <c r="Y573" s="270"/>
      <c r="Z573" s="270"/>
      <c r="AB573" s="297"/>
      <c r="AC573" s="270"/>
      <c r="AE573" s="187"/>
      <c r="AF573" s="268"/>
      <c r="AG573" s="268"/>
      <c r="AH573" s="270"/>
      <c r="AI573" s="270"/>
      <c r="AJ573" s="270"/>
      <c r="AK573" s="267"/>
      <c r="AL573" s="274"/>
      <c r="AM573" s="270"/>
      <c r="AN573" s="270"/>
      <c r="AO573" s="270"/>
      <c r="AP573" s="270"/>
      <c r="AQ573" s="268"/>
      <c r="AR573" s="270"/>
      <c r="AS573" s="270"/>
      <c r="AT573" s="270"/>
      <c r="AU573" s="268"/>
      <c r="AV573" s="270"/>
      <c r="AW573" s="187"/>
      <c r="AX573" s="268"/>
      <c r="AY573" s="8"/>
      <c r="AZ573" s="8"/>
      <c r="BA573" s="8"/>
    </row>
    <row r="574" spans="1:53">
      <c r="A574" s="266"/>
      <c r="B574" s="267"/>
      <c r="C574" s="184"/>
      <c r="D574" s="186"/>
      <c r="E574" s="218"/>
      <c r="F574" s="185"/>
      <c r="G574" s="185"/>
      <c r="H574" s="273"/>
      <c r="I574" s="269"/>
      <c r="J574" s="266"/>
      <c r="K574" s="266"/>
      <c r="L574" s="266"/>
      <c r="M574" s="270"/>
      <c r="N574" s="268"/>
      <c r="O574" s="268"/>
      <c r="P574" s="270"/>
      <c r="R574" s="266"/>
      <c r="U574" s="270"/>
      <c r="V574" s="270"/>
      <c r="X574" s="270"/>
      <c r="Y574" s="270"/>
      <c r="Z574" s="270"/>
      <c r="AB574" s="297"/>
      <c r="AC574" s="270"/>
      <c r="AE574" s="187"/>
      <c r="AF574" s="268"/>
      <c r="AG574" s="268"/>
      <c r="AH574" s="270"/>
      <c r="AI574" s="270"/>
      <c r="AJ574" s="270"/>
      <c r="AK574" s="267"/>
      <c r="AL574" s="274"/>
      <c r="AM574" s="270"/>
      <c r="AN574" s="270"/>
      <c r="AO574" s="270"/>
      <c r="AP574" s="270"/>
      <c r="AQ574" s="268"/>
      <c r="AR574" s="270"/>
      <c r="AS574" s="270"/>
      <c r="AT574" s="270"/>
      <c r="AU574" s="268"/>
      <c r="AV574" s="270"/>
      <c r="AW574" s="187"/>
      <c r="AX574" s="268"/>
      <c r="AY574" s="8"/>
      <c r="AZ574" s="8"/>
      <c r="BA574" s="8"/>
    </row>
    <row r="575" spans="1:53">
      <c r="A575" s="266"/>
      <c r="B575" s="267"/>
      <c r="C575" s="184"/>
      <c r="D575" s="186"/>
      <c r="E575" s="218"/>
      <c r="F575" s="185"/>
      <c r="G575" s="185"/>
      <c r="H575" s="273"/>
      <c r="I575" s="269"/>
      <c r="J575" s="266"/>
      <c r="K575" s="266"/>
      <c r="L575" s="266"/>
      <c r="M575" s="270"/>
      <c r="N575" s="268"/>
      <c r="O575" s="268"/>
      <c r="P575" s="270"/>
      <c r="R575" s="266"/>
      <c r="U575" s="270"/>
      <c r="V575" s="270"/>
      <c r="X575" s="270"/>
      <c r="Y575" s="270"/>
      <c r="Z575" s="270"/>
      <c r="AB575" s="297"/>
      <c r="AC575" s="270"/>
      <c r="AE575" s="187"/>
      <c r="AF575" s="268"/>
      <c r="AG575" s="268"/>
      <c r="AH575" s="270"/>
      <c r="AI575" s="270"/>
      <c r="AJ575" s="270"/>
      <c r="AK575" s="267"/>
      <c r="AL575" s="274"/>
      <c r="AM575" s="270"/>
      <c r="AN575" s="270"/>
      <c r="AO575" s="270"/>
      <c r="AP575" s="270"/>
      <c r="AQ575" s="268"/>
      <c r="AR575" s="270"/>
      <c r="AS575" s="270"/>
      <c r="AT575" s="270"/>
      <c r="AU575" s="268"/>
      <c r="AV575" s="270"/>
      <c r="AW575" s="187"/>
      <c r="AX575" s="268"/>
      <c r="AY575" s="8"/>
      <c r="AZ575" s="8"/>
      <c r="BA575" s="8"/>
    </row>
    <row r="576" spans="1:53">
      <c r="A576" s="266"/>
      <c r="B576" s="267"/>
      <c r="C576" s="184"/>
      <c r="D576" s="186"/>
      <c r="E576" s="218"/>
      <c r="F576" s="185"/>
      <c r="G576" s="185"/>
      <c r="H576" s="273"/>
      <c r="I576" s="269"/>
      <c r="J576" s="266"/>
      <c r="K576" s="266"/>
      <c r="L576" s="266"/>
      <c r="M576" s="270"/>
      <c r="N576" s="268"/>
      <c r="O576" s="268"/>
      <c r="P576" s="270"/>
      <c r="R576" s="266"/>
      <c r="U576" s="270"/>
      <c r="V576" s="270"/>
      <c r="X576" s="270"/>
      <c r="Y576" s="270"/>
      <c r="Z576" s="270"/>
      <c r="AB576" s="297"/>
      <c r="AC576" s="270"/>
      <c r="AE576" s="187"/>
      <c r="AF576" s="268"/>
      <c r="AG576" s="268"/>
      <c r="AH576" s="270"/>
      <c r="AI576" s="270"/>
      <c r="AJ576" s="270"/>
      <c r="AK576" s="267"/>
      <c r="AL576" s="274"/>
      <c r="AM576" s="270"/>
      <c r="AN576" s="270"/>
      <c r="AO576" s="270"/>
      <c r="AP576" s="270"/>
      <c r="AQ576" s="268"/>
      <c r="AR576" s="270"/>
      <c r="AS576" s="270"/>
      <c r="AT576" s="270"/>
      <c r="AU576" s="268"/>
      <c r="AV576" s="270"/>
      <c r="AW576" s="187"/>
      <c r="AX576" s="268"/>
      <c r="AY576" s="8"/>
      <c r="AZ576" s="8"/>
      <c r="BA576" s="8"/>
    </row>
    <row r="577" spans="1:53">
      <c r="A577" s="266"/>
      <c r="B577" s="267"/>
      <c r="C577" s="184"/>
      <c r="D577" s="186"/>
      <c r="E577" s="218"/>
      <c r="F577" s="185"/>
      <c r="G577" s="185"/>
      <c r="H577" s="273"/>
      <c r="I577" s="269"/>
      <c r="J577" s="266"/>
      <c r="K577" s="266"/>
      <c r="L577" s="266"/>
      <c r="M577" s="270"/>
      <c r="N577" s="268"/>
      <c r="O577" s="268"/>
      <c r="P577" s="270"/>
      <c r="R577" s="266"/>
      <c r="U577" s="270"/>
      <c r="V577" s="270"/>
      <c r="X577" s="270"/>
      <c r="Y577" s="270"/>
      <c r="Z577" s="270"/>
      <c r="AB577" s="297"/>
      <c r="AC577" s="270"/>
      <c r="AE577" s="187"/>
      <c r="AF577" s="268"/>
      <c r="AG577" s="268"/>
      <c r="AH577" s="270"/>
      <c r="AI577" s="270"/>
      <c r="AJ577" s="270"/>
      <c r="AK577" s="267"/>
      <c r="AL577" s="274"/>
      <c r="AM577" s="270"/>
      <c r="AN577" s="270"/>
      <c r="AO577" s="270"/>
      <c r="AP577" s="270"/>
      <c r="AQ577" s="268"/>
      <c r="AR577" s="270"/>
      <c r="AS577" s="270"/>
      <c r="AT577" s="270"/>
      <c r="AU577" s="268"/>
      <c r="AV577" s="270"/>
      <c r="AW577" s="187"/>
      <c r="AX577" s="268"/>
      <c r="AY577" s="8"/>
      <c r="AZ577" s="8"/>
      <c r="BA577" s="8"/>
    </row>
    <row r="578" spans="1:53">
      <c r="A578" s="266"/>
      <c r="B578" s="267"/>
      <c r="C578" s="184"/>
      <c r="D578" s="186"/>
      <c r="E578" s="218"/>
      <c r="F578" s="185"/>
      <c r="G578" s="185"/>
      <c r="H578" s="273"/>
      <c r="I578" s="269"/>
      <c r="J578" s="266"/>
      <c r="K578" s="266"/>
      <c r="L578" s="266"/>
      <c r="M578" s="270"/>
      <c r="N578" s="268"/>
      <c r="O578" s="268"/>
      <c r="P578" s="270"/>
      <c r="R578" s="266"/>
      <c r="U578" s="270"/>
      <c r="V578" s="270"/>
      <c r="X578" s="270"/>
      <c r="Y578" s="270"/>
      <c r="Z578" s="270"/>
      <c r="AB578" s="297"/>
      <c r="AC578" s="270"/>
      <c r="AE578" s="187"/>
      <c r="AF578" s="268"/>
      <c r="AG578" s="268"/>
      <c r="AH578" s="270"/>
      <c r="AI578" s="270"/>
      <c r="AJ578" s="270"/>
      <c r="AK578" s="267"/>
      <c r="AL578" s="274"/>
      <c r="AM578" s="270"/>
      <c r="AN578" s="270"/>
      <c r="AO578" s="270"/>
      <c r="AP578" s="270"/>
      <c r="AQ578" s="268"/>
      <c r="AR578" s="270"/>
      <c r="AS578" s="270"/>
      <c r="AT578" s="270"/>
      <c r="AU578" s="268"/>
      <c r="AV578" s="270"/>
      <c r="AW578" s="187"/>
      <c r="AX578" s="268"/>
      <c r="AY578" s="8"/>
      <c r="AZ578" s="8"/>
      <c r="BA578" s="8"/>
    </row>
    <row r="579" spans="1:53">
      <c r="A579" s="266"/>
      <c r="B579" s="267"/>
      <c r="C579" s="184"/>
      <c r="D579" s="186"/>
      <c r="E579" s="218"/>
      <c r="F579" s="185"/>
      <c r="G579" s="185"/>
      <c r="H579" s="273"/>
      <c r="I579" s="269"/>
      <c r="J579" s="266"/>
      <c r="K579" s="266"/>
      <c r="L579" s="266"/>
      <c r="M579" s="270"/>
      <c r="N579" s="268"/>
      <c r="O579" s="268"/>
      <c r="P579" s="270"/>
      <c r="R579" s="266"/>
      <c r="U579" s="270"/>
      <c r="V579" s="270"/>
      <c r="X579" s="270"/>
      <c r="Y579" s="270"/>
      <c r="Z579" s="270"/>
      <c r="AB579" s="297"/>
      <c r="AC579" s="270"/>
      <c r="AE579" s="187"/>
      <c r="AF579" s="268"/>
      <c r="AG579" s="268"/>
      <c r="AH579" s="270"/>
      <c r="AI579" s="270"/>
      <c r="AJ579" s="270"/>
      <c r="AK579" s="267"/>
      <c r="AL579" s="274"/>
      <c r="AM579" s="270"/>
      <c r="AN579" s="270"/>
      <c r="AO579" s="270"/>
      <c r="AP579" s="270"/>
      <c r="AQ579" s="268"/>
      <c r="AR579" s="270"/>
      <c r="AS579" s="270"/>
      <c r="AT579" s="270"/>
      <c r="AU579" s="268"/>
      <c r="AV579" s="270"/>
      <c r="AW579" s="187"/>
      <c r="AX579" s="268"/>
      <c r="AY579" s="8"/>
      <c r="AZ579" s="8"/>
      <c r="BA579" s="8"/>
    </row>
    <row r="580" spans="1:53">
      <c r="A580" s="266"/>
      <c r="B580" s="267"/>
      <c r="C580" s="184"/>
      <c r="D580" s="186"/>
      <c r="E580" s="218"/>
      <c r="F580" s="185"/>
      <c r="G580" s="185"/>
      <c r="H580" s="273"/>
      <c r="I580" s="269"/>
      <c r="J580" s="266"/>
      <c r="K580" s="266"/>
      <c r="L580" s="266"/>
      <c r="M580" s="270"/>
      <c r="N580" s="268"/>
      <c r="O580" s="268"/>
      <c r="P580" s="270"/>
      <c r="R580" s="266"/>
      <c r="U580" s="270"/>
      <c r="V580" s="270"/>
      <c r="X580" s="270"/>
      <c r="Y580" s="270"/>
      <c r="Z580" s="270"/>
      <c r="AB580" s="297"/>
      <c r="AC580" s="270"/>
      <c r="AE580" s="187"/>
      <c r="AF580" s="268"/>
      <c r="AG580" s="268"/>
      <c r="AH580" s="270"/>
      <c r="AI580" s="270"/>
      <c r="AJ580" s="270"/>
      <c r="AK580" s="267"/>
      <c r="AL580" s="274"/>
      <c r="AM580" s="270"/>
      <c r="AN580" s="270"/>
      <c r="AO580" s="270"/>
      <c r="AP580" s="270"/>
      <c r="AQ580" s="268"/>
      <c r="AR580" s="270"/>
      <c r="AS580" s="270"/>
      <c r="AT580" s="270"/>
      <c r="AU580" s="268"/>
      <c r="AV580" s="270"/>
      <c r="AW580" s="187"/>
      <c r="AX580" s="268"/>
      <c r="AY580" s="8"/>
      <c r="AZ580" s="8"/>
      <c r="BA580" s="8"/>
    </row>
    <row r="581" spans="1:53">
      <c r="A581" s="266"/>
      <c r="B581" s="267"/>
      <c r="C581" s="184"/>
      <c r="D581" s="186"/>
      <c r="E581" s="218"/>
      <c r="F581" s="185"/>
      <c r="G581" s="185"/>
      <c r="H581" s="273"/>
      <c r="I581" s="269"/>
      <c r="J581" s="266"/>
      <c r="K581" s="266"/>
      <c r="L581" s="266"/>
      <c r="M581" s="270"/>
      <c r="N581" s="268"/>
      <c r="O581" s="268"/>
      <c r="P581" s="270"/>
      <c r="R581" s="266"/>
      <c r="U581" s="270"/>
      <c r="V581" s="270"/>
      <c r="X581" s="270"/>
      <c r="Y581" s="270"/>
      <c r="Z581" s="270"/>
      <c r="AB581" s="297"/>
      <c r="AC581" s="270"/>
      <c r="AE581" s="187"/>
      <c r="AF581" s="268"/>
      <c r="AG581" s="268"/>
      <c r="AH581" s="270"/>
      <c r="AI581" s="270"/>
      <c r="AJ581" s="270"/>
      <c r="AK581" s="267"/>
      <c r="AL581" s="274"/>
      <c r="AM581" s="270"/>
      <c r="AN581" s="270"/>
      <c r="AO581" s="270"/>
      <c r="AP581" s="270"/>
      <c r="AQ581" s="268"/>
      <c r="AR581" s="270"/>
      <c r="AS581" s="270"/>
      <c r="AT581" s="270"/>
      <c r="AU581" s="268"/>
      <c r="AV581" s="270"/>
      <c r="AW581" s="187"/>
      <c r="AX581" s="268"/>
      <c r="AY581" s="8"/>
      <c r="AZ581" s="8"/>
      <c r="BA581" s="8"/>
    </row>
    <row r="582" spans="1:53">
      <c r="A582" s="266"/>
      <c r="B582" s="267"/>
      <c r="C582" s="184"/>
      <c r="D582" s="186"/>
      <c r="E582" s="218"/>
      <c r="F582" s="185"/>
      <c r="G582" s="185"/>
      <c r="H582" s="273"/>
      <c r="I582" s="269"/>
      <c r="J582" s="266"/>
      <c r="K582" s="266"/>
      <c r="L582" s="266"/>
      <c r="M582" s="270"/>
      <c r="N582" s="268"/>
      <c r="O582" s="268"/>
      <c r="P582" s="270"/>
      <c r="R582" s="266"/>
      <c r="U582" s="270"/>
      <c r="V582" s="270"/>
      <c r="X582" s="270"/>
      <c r="Y582" s="270"/>
      <c r="Z582" s="270"/>
      <c r="AB582" s="297"/>
      <c r="AC582" s="270"/>
      <c r="AE582" s="187"/>
      <c r="AF582" s="268"/>
      <c r="AG582" s="268"/>
      <c r="AH582" s="270"/>
      <c r="AI582" s="270"/>
      <c r="AJ582" s="270"/>
      <c r="AK582" s="267"/>
      <c r="AL582" s="274"/>
      <c r="AM582" s="270"/>
      <c r="AN582" s="270"/>
      <c r="AO582" s="270"/>
      <c r="AP582" s="270"/>
      <c r="AQ582" s="268"/>
      <c r="AR582" s="270"/>
      <c r="AS582" s="270"/>
      <c r="AT582" s="270"/>
      <c r="AU582" s="268"/>
      <c r="AV582" s="270"/>
      <c r="AW582" s="187"/>
      <c r="AX582" s="268"/>
      <c r="AY582" s="8"/>
      <c r="AZ582" s="8"/>
      <c r="BA582" s="8"/>
    </row>
    <row r="583" spans="1:53">
      <c r="A583" s="266"/>
      <c r="B583" s="267"/>
      <c r="C583" s="184"/>
      <c r="D583" s="186"/>
      <c r="E583" s="218"/>
      <c r="F583" s="185"/>
      <c r="G583" s="185"/>
      <c r="H583" s="273"/>
      <c r="I583" s="269"/>
      <c r="J583" s="266"/>
      <c r="K583" s="266"/>
      <c r="L583" s="266"/>
      <c r="M583" s="270"/>
      <c r="N583" s="268"/>
      <c r="O583" s="268"/>
      <c r="P583" s="270"/>
      <c r="R583" s="266"/>
      <c r="U583" s="270"/>
      <c r="V583" s="270"/>
      <c r="X583" s="270"/>
      <c r="Y583" s="270"/>
      <c r="Z583" s="270"/>
      <c r="AB583" s="297"/>
      <c r="AC583" s="270"/>
      <c r="AE583" s="187"/>
      <c r="AF583" s="268"/>
      <c r="AG583" s="268"/>
      <c r="AH583" s="270"/>
      <c r="AI583" s="270"/>
      <c r="AJ583" s="270"/>
      <c r="AK583" s="267"/>
      <c r="AL583" s="274"/>
      <c r="AM583" s="270"/>
      <c r="AN583" s="270"/>
      <c r="AO583" s="270"/>
      <c r="AP583" s="270"/>
      <c r="AQ583" s="268"/>
      <c r="AR583" s="270"/>
      <c r="AS583" s="270"/>
      <c r="AT583" s="270"/>
      <c r="AU583" s="268"/>
      <c r="AV583" s="270"/>
      <c r="AW583" s="187"/>
      <c r="AX583" s="268"/>
      <c r="AY583" s="8"/>
      <c r="AZ583" s="8"/>
      <c r="BA583" s="8"/>
    </row>
    <row r="584" spans="1:53">
      <c r="A584" s="266"/>
      <c r="B584" s="267"/>
      <c r="C584" s="184"/>
      <c r="D584" s="186"/>
      <c r="E584" s="218"/>
      <c r="F584" s="185"/>
      <c r="G584" s="185"/>
      <c r="H584" s="273"/>
      <c r="I584" s="269"/>
      <c r="J584" s="266"/>
      <c r="K584" s="266"/>
      <c r="L584" s="266"/>
      <c r="M584" s="270"/>
      <c r="N584" s="268"/>
      <c r="O584" s="268"/>
      <c r="P584" s="270"/>
      <c r="R584" s="266"/>
      <c r="U584" s="270"/>
      <c r="V584" s="270"/>
      <c r="X584" s="270"/>
      <c r="Y584" s="270"/>
      <c r="Z584" s="270"/>
      <c r="AB584" s="297"/>
      <c r="AC584" s="270"/>
      <c r="AE584" s="187"/>
      <c r="AF584" s="268"/>
      <c r="AG584" s="268"/>
      <c r="AH584" s="270"/>
      <c r="AI584" s="270"/>
      <c r="AJ584" s="270"/>
      <c r="AK584" s="267"/>
      <c r="AL584" s="274"/>
      <c r="AM584" s="270"/>
      <c r="AN584" s="270"/>
      <c r="AO584" s="270"/>
      <c r="AP584" s="270"/>
      <c r="AQ584" s="268"/>
      <c r="AR584" s="270"/>
      <c r="AS584" s="270"/>
      <c r="AT584" s="270"/>
      <c r="AU584" s="268"/>
      <c r="AV584" s="270"/>
      <c r="AW584" s="187"/>
      <c r="AX584" s="268"/>
      <c r="AY584" s="8"/>
      <c r="AZ584" s="8"/>
      <c r="BA584" s="8"/>
    </row>
    <row r="585" spans="1:53">
      <c r="A585" s="266"/>
      <c r="B585" s="267"/>
      <c r="C585" s="184"/>
      <c r="D585" s="186"/>
      <c r="E585" s="218"/>
      <c r="F585" s="185"/>
      <c r="G585" s="185"/>
      <c r="H585" s="273"/>
      <c r="I585" s="269"/>
      <c r="J585" s="266"/>
      <c r="K585" s="266"/>
      <c r="L585" s="266"/>
      <c r="M585" s="270"/>
      <c r="N585" s="268"/>
      <c r="O585" s="268"/>
      <c r="P585" s="270"/>
      <c r="R585" s="266"/>
      <c r="U585" s="270"/>
      <c r="V585" s="270"/>
      <c r="X585" s="270"/>
      <c r="Y585" s="270"/>
      <c r="Z585" s="270"/>
      <c r="AB585" s="297"/>
      <c r="AC585" s="270"/>
      <c r="AE585" s="187"/>
      <c r="AF585" s="268"/>
      <c r="AG585" s="268"/>
      <c r="AH585" s="270"/>
      <c r="AI585" s="270"/>
      <c r="AJ585" s="270"/>
      <c r="AK585" s="267"/>
      <c r="AL585" s="274"/>
      <c r="AM585" s="270"/>
      <c r="AN585" s="270"/>
      <c r="AO585" s="270"/>
      <c r="AP585" s="270"/>
      <c r="AQ585" s="268"/>
      <c r="AR585" s="270"/>
      <c r="AS585" s="270"/>
      <c r="AT585" s="270"/>
      <c r="AU585" s="268"/>
      <c r="AV585" s="270"/>
      <c r="AW585" s="187"/>
      <c r="AX585" s="268"/>
      <c r="AY585" s="8"/>
      <c r="AZ585" s="8"/>
      <c r="BA585" s="8"/>
    </row>
    <row r="586" spans="1:53">
      <c r="A586" s="266"/>
      <c r="B586" s="267"/>
      <c r="C586" s="184"/>
      <c r="D586" s="186"/>
      <c r="E586" s="218"/>
      <c r="F586" s="185"/>
      <c r="G586" s="185"/>
      <c r="H586" s="273"/>
      <c r="I586" s="269"/>
      <c r="J586" s="266"/>
      <c r="K586" s="266"/>
      <c r="L586" s="266"/>
      <c r="M586" s="270"/>
      <c r="N586" s="268"/>
      <c r="O586" s="268"/>
      <c r="P586" s="270"/>
      <c r="R586" s="266"/>
      <c r="U586" s="270"/>
      <c r="V586" s="270"/>
      <c r="X586" s="270"/>
      <c r="Y586" s="270"/>
      <c r="Z586" s="270"/>
      <c r="AB586" s="297"/>
      <c r="AC586" s="270"/>
      <c r="AE586" s="187"/>
      <c r="AF586" s="268"/>
      <c r="AG586" s="268"/>
      <c r="AH586" s="270"/>
      <c r="AI586" s="270"/>
      <c r="AJ586" s="270"/>
      <c r="AK586" s="267"/>
      <c r="AL586" s="274"/>
      <c r="AM586" s="270"/>
      <c r="AN586" s="270"/>
      <c r="AO586" s="270"/>
      <c r="AP586" s="270"/>
      <c r="AQ586" s="268"/>
      <c r="AR586" s="270"/>
      <c r="AS586" s="270"/>
      <c r="AT586" s="270"/>
      <c r="AU586" s="268"/>
      <c r="AV586" s="270"/>
      <c r="AW586" s="187"/>
      <c r="AX586" s="268"/>
      <c r="AY586" s="8"/>
      <c r="AZ586" s="8"/>
      <c r="BA586" s="8"/>
    </row>
    <row r="587" spans="1:53">
      <c r="A587" s="266"/>
      <c r="B587" s="267"/>
      <c r="C587" s="184"/>
      <c r="D587" s="186"/>
      <c r="E587" s="218"/>
      <c r="F587" s="185"/>
      <c r="G587" s="185"/>
      <c r="H587" s="273"/>
      <c r="I587" s="269"/>
      <c r="J587" s="266"/>
      <c r="K587" s="266"/>
      <c r="L587" s="266"/>
      <c r="M587" s="270"/>
      <c r="N587" s="268"/>
      <c r="O587" s="268"/>
      <c r="P587" s="270"/>
      <c r="R587" s="266"/>
      <c r="U587" s="270"/>
      <c r="V587" s="270"/>
      <c r="X587" s="270"/>
      <c r="Y587" s="270"/>
      <c r="Z587" s="270"/>
      <c r="AB587" s="297"/>
      <c r="AC587" s="270"/>
      <c r="AE587" s="187"/>
      <c r="AF587" s="268"/>
      <c r="AG587" s="268"/>
      <c r="AH587" s="270"/>
      <c r="AI587" s="270"/>
      <c r="AJ587" s="270"/>
      <c r="AK587" s="267"/>
      <c r="AL587" s="274"/>
      <c r="AM587" s="270"/>
      <c r="AN587" s="270"/>
      <c r="AO587" s="270"/>
      <c r="AP587" s="270"/>
      <c r="AQ587" s="268"/>
      <c r="AR587" s="270"/>
      <c r="AS587" s="270"/>
      <c r="AT587" s="270"/>
      <c r="AU587" s="268"/>
      <c r="AV587" s="270"/>
      <c r="AW587" s="187"/>
      <c r="AX587" s="268"/>
      <c r="AY587" s="8"/>
      <c r="AZ587" s="8"/>
      <c r="BA587" s="8"/>
    </row>
    <row r="588" spans="1:53">
      <c r="A588" s="266"/>
      <c r="B588" s="267"/>
      <c r="C588" s="184"/>
      <c r="D588" s="186"/>
      <c r="E588" s="218"/>
      <c r="F588" s="185"/>
      <c r="G588" s="185"/>
      <c r="H588" s="273"/>
      <c r="I588" s="269"/>
      <c r="J588" s="266"/>
      <c r="K588" s="266"/>
      <c r="L588" s="266"/>
      <c r="M588" s="270"/>
      <c r="N588" s="268"/>
      <c r="O588" s="268"/>
      <c r="P588" s="270"/>
      <c r="R588" s="266"/>
      <c r="U588" s="270"/>
      <c r="V588" s="270"/>
      <c r="X588" s="270"/>
      <c r="Y588" s="270"/>
      <c r="Z588" s="270"/>
      <c r="AB588" s="297"/>
      <c r="AC588" s="270"/>
      <c r="AE588" s="187"/>
      <c r="AF588" s="268"/>
      <c r="AG588" s="268"/>
      <c r="AH588" s="270"/>
      <c r="AI588" s="270"/>
      <c r="AJ588" s="270"/>
      <c r="AK588" s="267"/>
      <c r="AL588" s="274"/>
      <c r="AM588" s="270"/>
      <c r="AN588" s="270"/>
      <c r="AO588" s="270"/>
      <c r="AP588" s="270"/>
      <c r="AQ588" s="268"/>
      <c r="AR588" s="270"/>
      <c r="AS588" s="270"/>
      <c r="AT588" s="270"/>
      <c r="AU588" s="268"/>
      <c r="AV588" s="270"/>
      <c r="AW588" s="187"/>
      <c r="AX588" s="268"/>
      <c r="AY588" s="8"/>
      <c r="AZ588" s="8"/>
      <c r="BA588" s="8"/>
    </row>
    <row r="589" spans="1:53">
      <c r="A589" s="266"/>
      <c r="B589" s="267"/>
      <c r="C589" s="184"/>
      <c r="D589" s="186"/>
      <c r="E589" s="218"/>
      <c r="F589" s="185"/>
      <c r="G589" s="185"/>
      <c r="H589" s="273"/>
      <c r="I589" s="269"/>
      <c r="J589" s="266"/>
      <c r="K589" s="266"/>
      <c r="L589" s="266"/>
      <c r="M589" s="270"/>
      <c r="N589" s="268"/>
      <c r="O589" s="268"/>
      <c r="P589" s="270"/>
      <c r="R589" s="266"/>
      <c r="U589" s="270"/>
      <c r="V589" s="270"/>
      <c r="X589" s="270"/>
      <c r="Y589" s="270"/>
      <c r="Z589" s="270"/>
      <c r="AB589" s="297"/>
      <c r="AC589" s="270"/>
      <c r="AE589" s="187"/>
      <c r="AF589" s="268"/>
      <c r="AG589" s="268"/>
      <c r="AH589" s="270"/>
      <c r="AI589" s="270"/>
      <c r="AJ589" s="270"/>
      <c r="AK589" s="267"/>
      <c r="AL589" s="274"/>
      <c r="AM589" s="270"/>
      <c r="AN589" s="270"/>
      <c r="AO589" s="270"/>
      <c r="AP589" s="270"/>
      <c r="AQ589" s="268"/>
      <c r="AR589" s="270"/>
      <c r="AS589" s="270"/>
      <c r="AT589" s="270"/>
      <c r="AU589" s="268"/>
      <c r="AV589" s="270"/>
      <c r="AW589" s="187"/>
      <c r="AX589" s="268"/>
      <c r="AY589" s="8"/>
      <c r="AZ589" s="8"/>
      <c r="BA589" s="8"/>
    </row>
    <row r="590" spans="1:53">
      <c r="A590" s="266"/>
      <c r="B590" s="267"/>
      <c r="C590" s="184"/>
      <c r="D590" s="186"/>
      <c r="E590" s="218"/>
      <c r="F590" s="185"/>
      <c r="G590" s="185"/>
      <c r="H590" s="273"/>
      <c r="I590" s="269"/>
      <c r="J590" s="266"/>
      <c r="K590" s="266"/>
      <c r="L590" s="266"/>
      <c r="M590" s="270"/>
      <c r="N590" s="268"/>
      <c r="O590" s="268"/>
      <c r="P590" s="270"/>
      <c r="R590" s="266"/>
      <c r="U590" s="270"/>
      <c r="V590" s="270"/>
      <c r="X590" s="270"/>
      <c r="Y590" s="270"/>
      <c r="Z590" s="270"/>
      <c r="AB590" s="297"/>
      <c r="AC590" s="270"/>
      <c r="AE590" s="187"/>
      <c r="AF590" s="268"/>
      <c r="AG590" s="268"/>
      <c r="AH590" s="270"/>
      <c r="AI590" s="270"/>
      <c r="AJ590" s="270"/>
      <c r="AK590" s="267"/>
      <c r="AL590" s="274"/>
      <c r="AM590" s="270"/>
      <c r="AN590" s="270"/>
      <c r="AO590" s="270"/>
      <c r="AP590" s="270"/>
      <c r="AQ590" s="268"/>
      <c r="AR590" s="270"/>
      <c r="AS590" s="270"/>
      <c r="AT590" s="270"/>
      <c r="AU590" s="268"/>
      <c r="AV590" s="270"/>
      <c r="AW590" s="187"/>
      <c r="AX590" s="268"/>
      <c r="AY590" s="8"/>
      <c r="AZ590" s="8"/>
      <c r="BA590" s="8"/>
    </row>
    <row r="591" spans="1:53">
      <c r="A591" s="266"/>
      <c r="B591" s="267"/>
      <c r="C591" s="184"/>
      <c r="D591" s="186"/>
      <c r="E591" s="218"/>
      <c r="F591" s="185"/>
      <c r="G591" s="185"/>
      <c r="H591" s="273"/>
      <c r="I591" s="269"/>
      <c r="J591" s="266"/>
      <c r="K591" s="266"/>
      <c r="L591" s="266"/>
      <c r="M591" s="270"/>
      <c r="N591" s="268"/>
      <c r="O591" s="268"/>
      <c r="P591" s="270"/>
      <c r="R591" s="266"/>
      <c r="U591" s="270"/>
      <c r="V591" s="270"/>
      <c r="X591" s="270"/>
      <c r="Y591" s="270"/>
      <c r="Z591" s="270"/>
      <c r="AB591" s="297"/>
      <c r="AC591" s="270"/>
      <c r="AE591" s="187"/>
      <c r="AF591" s="268"/>
      <c r="AG591" s="268"/>
      <c r="AH591" s="270"/>
      <c r="AI591" s="270"/>
      <c r="AJ591" s="270"/>
      <c r="AK591" s="267"/>
      <c r="AL591" s="274"/>
      <c r="AM591" s="270"/>
      <c r="AN591" s="270"/>
      <c r="AO591" s="270"/>
      <c r="AP591" s="270"/>
      <c r="AQ591" s="268"/>
      <c r="AR591" s="270"/>
      <c r="AS591" s="270"/>
      <c r="AT591" s="270"/>
      <c r="AU591" s="268"/>
      <c r="AV591" s="270"/>
      <c r="AW591" s="187"/>
      <c r="AX591" s="268"/>
      <c r="AY591" s="8"/>
      <c r="AZ591" s="8"/>
      <c r="BA591" s="8"/>
    </row>
    <row r="592" spans="1:53">
      <c r="A592" s="266"/>
      <c r="B592" s="267"/>
      <c r="C592" s="184"/>
      <c r="D592" s="186"/>
      <c r="E592" s="218"/>
      <c r="F592" s="185"/>
      <c r="G592" s="185"/>
      <c r="H592" s="273"/>
      <c r="I592" s="269"/>
      <c r="J592" s="266"/>
      <c r="K592" s="266"/>
      <c r="L592" s="266"/>
      <c r="M592" s="270"/>
      <c r="N592" s="268"/>
      <c r="O592" s="268"/>
      <c r="P592" s="270"/>
      <c r="R592" s="266"/>
      <c r="U592" s="270"/>
      <c r="V592" s="270"/>
      <c r="X592" s="270"/>
      <c r="Y592" s="270"/>
      <c r="Z592" s="270"/>
      <c r="AB592" s="297"/>
      <c r="AC592" s="270"/>
      <c r="AE592" s="187"/>
      <c r="AF592" s="268"/>
      <c r="AG592" s="268"/>
      <c r="AH592" s="270"/>
      <c r="AI592" s="270"/>
      <c r="AJ592" s="270"/>
      <c r="AK592" s="267"/>
      <c r="AL592" s="274"/>
      <c r="AM592" s="270"/>
      <c r="AN592" s="270"/>
      <c r="AO592" s="270"/>
      <c r="AP592" s="270"/>
      <c r="AQ592" s="268"/>
      <c r="AR592" s="270"/>
      <c r="AS592" s="270"/>
      <c r="AT592" s="270"/>
      <c r="AU592" s="268"/>
      <c r="AV592" s="270"/>
      <c r="AW592" s="187"/>
      <c r="AX592" s="268"/>
      <c r="AY592" s="8"/>
      <c r="AZ592" s="8"/>
      <c r="BA592" s="8"/>
    </row>
    <row r="593" spans="1:53">
      <c r="A593" s="266"/>
      <c r="B593" s="267"/>
      <c r="C593" s="184"/>
      <c r="D593" s="186"/>
      <c r="E593" s="218"/>
      <c r="F593" s="185"/>
      <c r="G593" s="185"/>
      <c r="H593" s="273"/>
      <c r="I593" s="269"/>
      <c r="J593" s="266"/>
      <c r="K593" s="266"/>
      <c r="L593" s="266"/>
      <c r="M593" s="270"/>
      <c r="N593" s="268"/>
      <c r="O593" s="268"/>
      <c r="P593" s="270"/>
      <c r="R593" s="266"/>
      <c r="U593" s="270"/>
      <c r="V593" s="270"/>
      <c r="X593" s="270"/>
      <c r="Y593" s="270"/>
      <c r="Z593" s="270"/>
      <c r="AB593" s="297"/>
      <c r="AC593" s="270"/>
      <c r="AE593" s="187"/>
      <c r="AF593" s="268"/>
      <c r="AG593" s="268"/>
      <c r="AH593" s="270"/>
      <c r="AI593" s="270"/>
      <c r="AJ593" s="270"/>
      <c r="AK593" s="267"/>
      <c r="AL593" s="274"/>
      <c r="AM593" s="270"/>
      <c r="AN593" s="270"/>
      <c r="AO593" s="270"/>
      <c r="AP593" s="270"/>
      <c r="AQ593" s="268"/>
      <c r="AR593" s="270"/>
      <c r="AS593" s="270"/>
      <c r="AT593" s="270"/>
      <c r="AU593" s="268"/>
      <c r="AV593" s="270"/>
      <c r="AW593" s="187"/>
      <c r="AX593" s="268"/>
      <c r="AY593" s="8"/>
      <c r="AZ593" s="8"/>
      <c r="BA593" s="8"/>
    </row>
    <row r="594" spans="1:53">
      <c r="A594" s="266"/>
      <c r="B594" s="267"/>
      <c r="C594" s="184"/>
      <c r="D594" s="186"/>
      <c r="E594" s="218"/>
      <c r="F594" s="185"/>
      <c r="G594" s="185"/>
      <c r="H594" s="273"/>
      <c r="I594" s="269"/>
      <c r="J594" s="266"/>
      <c r="K594" s="266"/>
      <c r="L594" s="266"/>
      <c r="M594" s="270"/>
      <c r="N594" s="268"/>
      <c r="O594" s="268"/>
      <c r="P594" s="270"/>
      <c r="R594" s="266"/>
      <c r="U594" s="270"/>
      <c r="V594" s="270"/>
      <c r="X594" s="270"/>
      <c r="Y594" s="270"/>
      <c r="Z594" s="270"/>
      <c r="AB594" s="297"/>
      <c r="AC594" s="270"/>
      <c r="AE594" s="187"/>
      <c r="AF594" s="268"/>
      <c r="AG594" s="268"/>
      <c r="AH594" s="270"/>
      <c r="AI594" s="270"/>
      <c r="AJ594" s="270"/>
      <c r="AK594" s="267"/>
      <c r="AL594" s="274"/>
      <c r="AM594" s="270"/>
      <c r="AN594" s="270"/>
      <c r="AO594" s="270"/>
      <c r="AP594" s="270"/>
      <c r="AQ594" s="268"/>
      <c r="AR594" s="270"/>
      <c r="AS594" s="270"/>
      <c r="AT594" s="270"/>
      <c r="AU594" s="268"/>
      <c r="AV594" s="270"/>
      <c r="AW594" s="187"/>
      <c r="AX594" s="268"/>
      <c r="AY594" s="8"/>
      <c r="AZ594" s="8"/>
      <c r="BA594" s="8"/>
    </row>
    <row r="595" spans="1:53">
      <c r="A595" s="266"/>
      <c r="B595" s="267"/>
      <c r="C595" s="184"/>
      <c r="D595" s="186"/>
      <c r="E595" s="218"/>
      <c r="F595" s="185"/>
      <c r="G595" s="185"/>
      <c r="H595" s="273"/>
      <c r="I595" s="269"/>
      <c r="J595" s="266"/>
      <c r="K595" s="266"/>
      <c r="L595" s="266"/>
      <c r="M595" s="270"/>
      <c r="N595" s="268"/>
      <c r="O595" s="268"/>
      <c r="P595" s="270"/>
      <c r="R595" s="266"/>
      <c r="U595" s="270"/>
      <c r="V595" s="270"/>
      <c r="X595" s="270"/>
      <c r="Y595" s="270"/>
      <c r="Z595" s="270"/>
      <c r="AB595" s="297"/>
      <c r="AC595" s="270"/>
      <c r="AE595" s="187"/>
      <c r="AF595" s="268"/>
      <c r="AG595" s="268"/>
      <c r="AH595" s="270"/>
      <c r="AI595" s="270"/>
      <c r="AJ595" s="270"/>
      <c r="AK595" s="267"/>
      <c r="AL595" s="274"/>
      <c r="AM595" s="270"/>
      <c r="AN595" s="270"/>
      <c r="AO595" s="270"/>
      <c r="AP595" s="270"/>
      <c r="AQ595" s="268"/>
      <c r="AR595" s="270"/>
      <c r="AS595" s="270"/>
      <c r="AT595" s="270"/>
      <c r="AU595" s="268"/>
      <c r="AV595" s="270"/>
      <c r="AW595" s="187"/>
      <c r="AX595" s="268"/>
      <c r="AY595" s="8"/>
      <c r="AZ595" s="8"/>
      <c r="BA595" s="8"/>
    </row>
    <row r="596" spans="1:53">
      <c r="A596" s="266"/>
      <c r="B596" s="267"/>
      <c r="C596" s="184"/>
      <c r="D596" s="186"/>
      <c r="E596" s="218"/>
      <c r="F596" s="185"/>
      <c r="G596" s="185"/>
      <c r="H596" s="273"/>
      <c r="I596" s="269"/>
      <c r="J596" s="266"/>
      <c r="K596" s="266"/>
      <c r="L596" s="266"/>
      <c r="M596" s="270"/>
      <c r="N596" s="268"/>
      <c r="O596" s="268"/>
      <c r="P596" s="270"/>
      <c r="R596" s="266"/>
      <c r="U596" s="270"/>
      <c r="V596" s="270"/>
      <c r="X596" s="270"/>
      <c r="Y596" s="270"/>
      <c r="Z596" s="270"/>
      <c r="AB596" s="297"/>
      <c r="AC596" s="270"/>
      <c r="AE596" s="187"/>
      <c r="AF596" s="268"/>
      <c r="AG596" s="268"/>
      <c r="AH596" s="270"/>
      <c r="AI596" s="270"/>
      <c r="AJ596" s="270"/>
      <c r="AK596" s="267"/>
      <c r="AL596" s="274"/>
      <c r="AM596" s="270"/>
      <c r="AN596" s="270"/>
      <c r="AO596" s="270"/>
      <c r="AP596" s="270"/>
      <c r="AQ596" s="268"/>
      <c r="AR596" s="270"/>
      <c r="AS596" s="270"/>
      <c r="AT596" s="270"/>
      <c r="AU596" s="268"/>
      <c r="AV596" s="270"/>
      <c r="AW596" s="187"/>
      <c r="AX596" s="268"/>
      <c r="AY596" s="8"/>
      <c r="AZ596" s="8"/>
      <c r="BA596" s="8"/>
    </row>
    <row r="597" spans="1:53">
      <c r="A597" s="266"/>
      <c r="B597" s="267"/>
      <c r="C597" s="184"/>
      <c r="D597" s="186"/>
      <c r="E597" s="218"/>
      <c r="F597" s="185"/>
      <c r="G597" s="185"/>
      <c r="H597" s="273"/>
      <c r="I597" s="269"/>
      <c r="J597" s="266"/>
      <c r="K597" s="266"/>
      <c r="L597" s="266"/>
      <c r="M597" s="270"/>
      <c r="N597" s="268"/>
      <c r="O597" s="268"/>
      <c r="P597" s="270"/>
      <c r="R597" s="266"/>
      <c r="U597" s="270"/>
      <c r="V597" s="270"/>
      <c r="X597" s="270"/>
      <c r="Y597" s="270"/>
      <c r="Z597" s="270"/>
      <c r="AB597" s="297"/>
      <c r="AC597" s="270"/>
      <c r="AE597" s="187"/>
      <c r="AF597" s="268"/>
      <c r="AG597" s="268"/>
      <c r="AH597" s="270"/>
      <c r="AI597" s="270"/>
      <c r="AJ597" s="270"/>
      <c r="AK597" s="267"/>
      <c r="AL597" s="274"/>
      <c r="AM597" s="270"/>
      <c r="AN597" s="270"/>
      <c r="AO597" s="270"/>
      <c r="AP597" s="270"/>
      <c r="AQ597" s="268"/>
      <c r="AR597" s="270"/>
      <c r="AS597" s="270"/>
      <c r="AT597" s="270"/>
      <c r="AU597" s="268"/>
      <c r="AV597" s="270"/>
      <c r="AW597" s="187"/>
      <c r="AX597" s="268"/>
      <c r="AY597" s="8"/>
      <c r="AZ597" s="8"/>
      <c r="BA597" s="8"/>
    </row>
    <row r="598" spans="1:53">
      <c r="A598" s="266"/>
      <c r="B598" s="267"/>
      <c r="C598" s="184"/>
      <c r="D598" s="186"/>
      <c r="E598" s="218"/>
      <c r="F598" s="185"/>
      <c r="G598" s="185"/>
      <c r="H598" s="273"/>
      <c r="I598" s="269"/>
      <c r="J598" s="266"/>
      <c r="K598" s="266"/>
      <c r="L598" s="266"/>
      <c r="M598" s="270"/>
      <c r="N598" s="268"/>
      <c r="O598" s="268"/>
      <c r="P598" s="270"/>
      <c r="R598" s="266"/>
      <c r="U598" s="270"/>
      <c r="V598" s="270"/>
      <c r="X598" s="270"/>
      <c r="Y598" s="270"/>
      <c r="Z598" s="270"/>
      <c r="AB598" s="297"/>
      <c r="AC598" s="270"/>
      <c r="AE598" s="187"/>
      <c r="AF598" s="268"/>
      <c r="AG598" s="268"/>
      <c r="AH598" s="270"/>
      <c r="AI598" s="270"/>
      <c r="AJ598" s="270"/>
      <c r="AK598" s="267"/>
      <c r="AL598" s="274"/>
      <c r="AM598" s="270"/>
      <c r="AN598" s="270"/>
      <c r="AO598" s="270"/>
      <c r="AP598" s="270"/>
      <c r="AQ598" s="268"/>
      <c r="AR598" s="270"/>
      <c r="AS598" s="270"/>
      <c r="AT598" s="270"/>
      <c r="AU598" s="268"/>
      <c r="AV598" s="270"/>
      <c r="AW598" s="187"/>
      <c r="AX598" s="268"/>
      <c r="AY598" s="8"/>
      <c r="AZ598" s="8"/>
      <c r="BA598" s="8"/>
    </row>
    <row r="599" spans="1:53">
      <c r="A599" s="266"/>
      <c r="B599" s="267"/>
      <c r="C599" s="184"/>
      <c r="D599" s="186"/>
      <c r="E599" s="218"/>
      <c r="F599" s="185"/>
      <c r="G599" s="185"/>
      <c r="H599" s="273"/>
      <c r="I599" s="269"/>
      <c r="J599" s="266"/>
      <c r="K599" s="266"/>
      <c r="L599" s="266"/>
      <c r="M599" s="270"/>
      <c r="N599" s="268"/>
      <c r="O599" s="268"/>
      <c r="P599" s="270"/>
      <c r="R599" s="266"/>
      <c r="U599" s="270"/>
      <c r="V599" s="270"/>
      <c r="X599" s="270"/>
      <c r="Y599" s="270"/>
      <c r="Z599" s="270"/>
      <c r="AB599" s="297"/>
      <c r="AC599" s="270"/>
      <c r="AE599" s="187"/>
      <c r="AF599" s="268"/>
      <c r="AG599" s="268"/>
      <c r="AH599" s="270"/>
      <c r="AI599" s="270"/>
      <c r="AJ599" s="270"/>
      <c r="AK599" s="267"/>
      <c r="AL599" s="274"/>
      <c r="AM599" s="270"/>
      <c r="AN599" s="270"/>
      <c r="AO599" s="270"/>
      <c r="AP599" s="270"/>
      <c r="AQ599" s="268"/>
      <c r="AR599" s="270"/>
      <c r="AS599" s="270"/>
      <c r="AT599" s="270"/>
      <c r="AU599" s="268"/>
      <c r="AV599" s="270"/>
      <c r="AW599" s="187"/>
      <c r="AX599" s="268"/>
      <c r="AY599" s="8"/>
      <c r="AZ599" s="8"/>
      <c r="BA599" s="8"/>
    </row>
    <row r="600" spans="1:53">
      <c r="A600" s="266"/>
      <c r="B600" s="267"/>
      <c r="C600" s="184"/>
      <c r="D600" s="186"/>
      <c r="E600" s="218"/>
      <c r="F600" s="185"/>
      <c r="G600" s="185"/>
      <c r="H600" s="273"/>
      <c r="I600" s="269"/>
      <c r="J600" s="266"/>
      <c r="K600" s="266"/>
      <c r="L600" s="266"/>
      <c r="M600" s="270"/>
      <c r="N600" s="268"/>
      <c r="O600" s="268"/>
      <c r="P600" s="270"/>
      <c r="R600" s="266"/>
      <c r="U600" s="270"/>
      <c r="V600" s="270"/>
      <c r="X600" s="270"/>
      <c r="Y600" s="270"/>
      <c r="Z600" s="270"/>
      <c r="AB600" s="297"/>
      <c r="AC600" s="270"/>
      <c r="AE600" s="187"/>
      <c r="AF600" s="268"/>
      <c r="AG600" s="268"/>
      <c r="AH600" s="270"/>
      <c r="AI600" s="270"/>
      <c r="AJ600" s="270"/>
      <c r="AK600" s="267"/>
      <c r="AL600" s="274"/>
      <c r="AM600" s="270"/>
      <c r="AN600" s="270"/>
      <c r="AO600" s="270"/>
      <c r="AP600" s="270"/>
      <c r="AQ600" s="268"/>
      <c r="AR600" s="270"/>
      <c r="AS600" s="270"/>
      <c r="AT600" s="270"/>
      <c r="AU600" s="268"/>
      <c r="AV600" s="270"/>
      <c r="AW600" s="187"/>
      <c r="AX600" s="268"/>
      <c r="AY600" s="8"/>
      <c r="AZ600" s="8"/>
      <c r="BA600" s="8"/>
    </row>
    <row r="601" spans="1:53">
      <c r="A601" s="266"/>
      <c r="B601" s="267"/>
      <c r="C601" s="184"/>
      <c r="D601" s="186"/>
      <c r="E601" s="218"/>
      <c r="F601" s="185"/>
      <c r="G601" s="185"/>
      <c r="H601" s="273"/>
      <c r="I601" s="269"/>
      <c r="J601" s="266"/>
      <c r="K601" s="266"/>
      <c r="L601" s="266"/>
      <c r="M601" s="270"/>
      <c r="N601" s="268"/>
      <c r="O601" s="268"/>
      <c r="P601" s="270"/>
      <c r="R601" s="266"/>
      <c r="U601" s="270"/>
      <c r="V601" s="270"/>
      <c r="X601" s="270"/>
      <c r="Y601" s="270"/>
      <c r="Z601" s="270"/>
      <c r="AB601" s="297"/>
      <c r="AC601" s="270"/>
      <c r="AE601" s="187"/>
      <c r="AF601" s="268"/>
      <c r="AG601" s="268"/>
      <c r="AH601" s="270"/>
      <c r="AI601" s="270"/>
      <c r="AJ601" s="270"/>
      <c r="AK601" s="267"/>
      <c r="AL601" s="274"/>
      <c r="AM601" s="270"/>
      <c r="AN601" s="270"/>
      <c r="AO601" s="270"/>
      <c r="AP601" s="270"/>
      <c r="AQ601" s="268"/>
      <c r="AR601" s="270"/>
      <c r="AS601" s="270"/>
      <c r="AT601" s="270"/>
      <c r="AU601" s="268"/>
      <c r="AV601" s="270"/>
      <c r="AW601" s="187"/>
      <c r="AX601" s="268"/>
      <c r="AY601" s="8"/>
      <c r="AZ601" s="8"/>
      <c r="BA601" s="8"/>
    </row>
    <row r="602" spans="1:53">
      <c r="A602" s="266"/>
      <c r="B602" s="267"/>
      <c r="C602" s="184"/>
      <c r="D602" s="186"/>
      <c r="E602" s="218"/>
      <c r="F602" s="185"/>
      <c r="G602" s="185"/>
      <c r="H602" s="273"/>
      <c r="I602" s="269"/>
      <c r="J602" s="266"/>
      <c r="K602" s="266"/>
      <c r="L602" s="266"/>
      <c r="M602" s="270"/>
      <c r="N602" s="268"/>
      <c r="O602" s="268"/>
      <c r="P602" s="270"/>
      <c r="R602" s="266"/>
      <c r="U602" s="270"/>
      <c r="V602" s="270"/>
      <c r="X602" s="270"/>
      <c r="Y602" s="270"/>
      <c r="Z602" s="270"/>
      <c r="AB602" s="297"/>
      <c r="AC602" s="270"/>
      <c r="AE602" s="187"/>
      <c r="AF602" s="268"/>
      <c r="AG602" s="268"/>
      <c r="AH602" s="270"/>
      <c r="AI602" s="270"/>
      <c r="AJ602" s="270"/>
      <c r="AK602" s="267"/>
      <c r="AL602" s="274"/>
      <c r="AM602" s="270"/>
      <c r="AN602" s="270"/>
      <c r="AO602" s="270"/>
      <c r="AP602" s="270"/>
      <c r="AQ602" s="268"/>
      <c r="AR602" s="270"/>
      <c r="AS602" s="270"/>
      <c r="AT602" s="270"/>
      <c r="AU602" s="268"/>
      <c r="AV602" s="270"/>
      <c r="AW602" s="187"/>
      <c r="AX602" s="268"/>
      <c r="AY602" s="8"/>
      <c r="AZ602" s="8"/>
      <c r="BA602" s="8"/>
    </row>
    <row r="603" spans="1:53">
      <c r="A603" s="266"/>
      <c r="B603" s="267"/>
      <c r="C603" s="184"/>
      <c r="D603" s="186"/>
      <c r="E603" s="218"/>
      <c r="F603" s="185"/>
      <c r="G603" s="185"/>
      <c r="H603" s="273"/>
      <c r="I603" s="269"/>
      <c r="J603" s="266"/>
      <c r="K603" s="266"/>
      <c r="L603" s="266"/>
      <c r="M603" s="270"/>
      <c r="N603" s="268"/>
      <c r="O603" s="268"/>
      <c r="P603" s="270"/>
      <c r="R603" s="266"/>
      <c r="U603" s="270"/>
      <c r="V603" s="270"/>
      <c r="X603" s="270"/>
      <c r="Y603" s="270"/>
      <c r="Z603" s="270"/>
      <c r="AB603" s="297"/>
      <c r="AC603" s="270"/>
      <c r="AE603" s="187"/>
      <c r="AF603" s="268"/>
      <c r="AG603" s="268"/>
      <c r="AH603" s="270"/>
      <c r="AI603" s="270"/>
      <c r="AJ603" s="270"/>
      <c r="AK603" s="267"/>
      <c r="AL603" s="274"/>
      <c r="AM603" s="270"/>
      <c r="AN603" s="270"/>
      <c r="AO603" s="270"/>
      <c r="AP603" s="270"/>
      <c r="AQ603" s="268"/>
      <c r="AR603" s="270"/>
      <c r="AS603" s="270"/>
      <c r="AT603" s="270"/>
      <c r="AU603" s="268"/>
      <c r="AV603" s="270"/>
      <c r="AW603" s="187"/>
      <c r="AX603" s="268"/>
      <c r="AY603" s="8"/>
      <c r="AZ603" s="8"/>
      <c r="BA603" s="8"/>
    </row>
    <row r="604" spans="1:53">
      <c r="A604" s="266"/>
      <c r="B604" s="267"/>
      <c r="C604" s="184"/>
      <c r="D604" s="186"/>
      <c r="E604" s="218"/>
      <c r="F604" s="185"/>
      <c r="G604" s="185"/>
      <c r="H604" s="273"/>
      <c r="I604" s="269"/>
      <c r="J604" s="266"/>
      <c r="K604" s="266"/>
      <c r="L604" s="266"/>
      <c r="M604" s="270"/>
      <c r="N604" s="268"/>
      <c r="O604" s="268"/>
      <c r="P604" s="270"/>
      <c r="R604" s="266"/>
      <c r="U604" s="270"/>
      <c r="V604" s="270"/>
      <c r="X604" s="270"/>
      <c r="Y604" s="270"/>
      <c r="Z604" s="270"/>
      <c r="AB604" s="297"/>
      <c r="AC604" s="270"/>
      <c r="AE604" s="187"/>
      <c r="AF604" s="268"/>
      <c r="AG604" s="268"/>
      <c r="AH604" s="270"/>
      <c r="AI604" s="270"/>
      <c r="AJ604" s="270"/>
      <c r="AK604" s="267"/>
      <c r="AL604" s="274"/>
      <c r="AM604" s="270"/>
      <c r="AN604" s="270"/>
      <c r="AO604" s="270"/>
      <c r="AP604" s="270"/>
      <c r="AQ604" s="268"/>
      <c r="AR604" s="270"/>
      <c r="AS604" s="270"/>
      <c r="AT604" s="270"/>
      <c r="AU604" s="268"/>
      <c r="AV604" s="270"/>
      <c r="AW604" s="187"/>
      <c r="AX604" s="268"/>
      <c r="AY604" s="8"/>
      <c r="AZ604" s="8"/>
      <c r="BA604" s="8"/>
    </row>
    <row r="605" spans="1:53">
      <c r="A605" s="266"/>
      <c r="B605" s="267"/>
      <c r="C605" s="184"/>
      <c r="D605" s="186"/>
      <c r="E605" s="218"/>
      <c r="F605" s="185"/>
      <c r="G605" s="185"/>
      <c r="H605" s="273"/>
      <c r="I605" s="269"/>
      <c r="J605" s="266"/>
      <c r="K605" s="266"/>
      <c r="L605" s="266"/>
      <c r="M605" s="270"/>
      <c r="N605" s="268"/>
      <c r="O605" s="268"/>
      <c r="P605" s="270"/>
      <c r="R605" s="266"/>
      <c r="U605" s="270"/>
      <c r="V605" s="270"/>
      <c r="X605" s="270"/>
      <c r="Y605" s="270"/>
      <c r="Z605" s="270"/>
      <c r="AB605" s="297"/>
      <c r="AC605" s="270"/>
      <c r="AE605" s="187"/>
      <c r="AF605" s="268"/>
      <c r="AG605" s="268"/>
      <c r="AH605" s="270"/>
      <c r="AI605" s="270"/>
      <c r="AJ605" s="270"/>
      <c r="AK605" s="267"/>
      <c r="AL605" s="274"/>
      <c r="AM605" s="270"/>
      <c r="AN605" s="270"/>
      <c r="AO605" s="270"/>
      <c r="AP605" s="270"/>
      <c r="AQ605" s="268"/>
      <c r="AR605" s="270"/>
      <c r="AS605" s="270"/>
      <c r="AT605" s="270"/>
      <c r="AU605" s="268"/>
      <c r="AV605" s="270"/>
      <c r="AW605" s="187"/>
      <c r="AX605" s="268"/>
      <c r="AY605" s="8"/>
      <c r="AZ605" s="8"/>
      <c r="BA605" s="8"/>
    </row>
    <row r="606" spans="1:53">
      <c r="A606" s="266"/>
      <c r="B606" s="267"/>
      <c r="C606" s="184"/>
      <c r="D606" s="186"/>
      <c r="E606" s="218"/>
      <c r="F606" s="185"/>
      <c r="G606" s="185"/>
      <c r="H606" s="273"/>
      <c r="I606" s="269"/>
      <c r="J606" s="266"/>
      <c r="K606" s="266"/>
      <c r="L606" s="266"/>
      <c r="M606" s="270"/>
      <c r="N606" s="268"/>
      <c r="O606" s="268"/>
      <c r="P606" s="270"/>
      <c r="R606" s="266"/>
      <c r="U606" s="270"/>
      <c r="V606" s="270"/>
      <c r="X606" s="270"/>
      <c r="Y606" s="270"/>
      <c r="Z606" s="270"/>
      <c r="AB606" s="297"/>
      <c r="AC606" s="270"/>
      <c r="AE606" s="187"/>
      <c r="AF606" s="268"/>
      <c r="AG606" s="268"/>
      <c r="AH606" s="270"/>
      <c r="AI606" s="270"/>
      <c r="AJ606" s="270"/>
      <c r="AK606" s="267"/>
      <c r="AL606" s="274"/>
      <c r="AM606" s="270"/>
      <c r="AN606" s="270"/>
      <c r="AO606" s="270"/>
      <c r="AP606" s="270"/>
      <c r="AQ606" s="268"/>
      <c r="AR606" s="270"/>
      <c r="AS606" s="270"/>
      <c r="AT606" s="270"/>
      <c r="AU606" s="268"/>
      <c r="AV606" s="270"/>
      <c r="AW606" s="187"/>
      <c r="AX606" s="268"/>
      <c r="AY606" s="8"/>
      <c r="AZ606" s="8"/>
      <c r="BA606" s="8"/>
    </row>
    <row r="607" spans="1:53">
      <c r="A607" s="266"/>
      <c r="B607" s="267"/>
      <c r="C607" s="184"/>
      <c r="D607" s="186"/>
      <c r="E607" s="218"/>
      <c r="F607" s="185"/>
      <c r="G607" s="185"/>
      <c r="H607" s="273"/>
      <c r="I607" s="269"/>
      <c r="J607" s="266"/>
      <c r="K607" s="266"/>
      <c r="L607" s="266"/>
      <c r="M607" s="270"/>
      <c r="N607" s="268"/>
      <c r="O607" s="268"/>
      <c r="P607" s="270"/>
      <c r="R607" s="266"/>
      <c r="U607" s="270"/>
      <c r="V607" s="270"/>
      <c r="X607" s="270"/>
      <c r="Y607" s="270"/>
      <c r="Z607" s="270"/>
      <c r="AB607" s="297"/>
      <c r="AC607" s="270"/>
      <c r="AE607" s="187"/>
      <c r="AF607" s="268"/>
      <c r="AG607" s="268"/>
      <c r="AH607" s="270"/>
      <c r="AI607" s="270"/>
      <c r="AJ607" s="270"/>
      <c r="AK607" s="267"/>
      <c r="AL607" s="274"/>
      <c r="AM607" s="270"/>
      <c r="AN607" s="270"/>
      <c r="AO607" s="270"/>
      <c r="AP607" s="270"/>
      <c r="AQ607" s="268"/>
      <c r="AR607" s="270"/>
      <c r="AS607" s="270"/>
      <c r="AT607" s="270"/>
      <c r="AU607" s="268"/>
      <c r="AV607" s="270"/>
      <c r="AW607" s="187"/>
      <c r="AX607" s="268"/>
      <c r="AY607" s="8"/>
      <c r="AZ607" s="8"/>
      <c r="BA607" s="8"/>
    </row>
    <row r="608" spans="1:53">
      <c r="A608" s="266"/>
      <c r="B608" s="267"/>
      <c r="C608" s="184"/>
      <c r="D608" s="186"/>
      <c r="E608" s="218"/>
      <c r="F608" s="185"/>
      <c r="G608" s="185"/>
      <c r="H608" s="273"/>
      <c r="I608" s="269"/>
      <c r="J608" s="266"/>
      <c r="K608" s="266"/>
      <c r="L608" s="266"/>
      <c r="M608" s="270"/>
      <c r="N608" s="268"/>
      <c r="O608" s="268"/>
      <c r="P608" s="270"/>
      <c r="R608" s="266"/>
      <c r="U608" s="270"/>
      <c r="V608" s="270"/>
      <c r="X608" s="270"/>
      <c r="Y608" s="270"/>
      <c r="Z608" s="270"/>
      <c r="AB608" s="297"/>
      <c r="AC608" s="270"/>
      <c r="AE608" s="187"/>
      <c r="AF608" s="268"/>
      <c r="AG608" s="268"/>
      <c r="AH608" s="270"/>
      <c r="AI608" s="270"/>
      <c r="AJ608" s="270"/>
      <c r="AK608" s="267"/>
      <c r="AL608" s="274"/>
      <c r="AM608" s="270"/>
      <c r="AN608" s="270"/>
      <c r="AO608" s="270"/>
      <c r="AP608" s="270"/>
      <c r="AQ608" s="268"/>
      <c r="AR608" s="270"/>
      <c r="AS608" s="270"/>
      <c r="AT608" s="270"/>
      <c r="AU608" s="268"/>
      <c r="AV608" s="270"/>
      <c r="AW608" s="187"/>
      <c r="AX608" s="268"/>
      <c r="AY608" s="8"/>
      <c r="AZ608" s="8"/>
      <c r="BA608" s="8"/>
    </row>
    <row r="609" spans="1:53">
      <c r="A609" s="266"/>
      <c r="B609" s="267"/>
      <c r="C609" s="184"/>
      <c r="D609" s="186"/>
      <c r="E609" s="218"/>
      <c r="F609" s="185"/>
      <c r="G609" s="185"/>
      <c r="H609" s="273"/>
      <c r="I609" s="269"/>
      <c r="J609" s="266"/>
      <c r="K609" s="266"/>
      <c r="L609" s="266"/>
      <c r="M609" s="270"/>
      <c r="N609" s="268"/>
      <c r="O609" s="268"/>
      <c r="P609" s="270"/>
      <c r="R609" s="266"/>
      <c r="U609" s="270"/>
      <c r="V609" s="270"/>
      <c r="X609" s="270"/>
      <c r="Y609" s="270"/>
      <c r="Z609" s="270"/>
      <c r="AB609" s="297"/>
      <c r="AC609" s="270"/>
      <c r="AE609" s="187"/>
      <c r="AF609" s="268"/>
      <c r="AG609" s="268"/>
      <c r="AH609" s="270"/>
      <c r="AI609" s="270"/>
      <c r="AJ609" s="270"/>
      <c r="AK609" s="267"/>
      <c r="AL609" s="274"/>
      <c r="AM609" s="270"/>
      <c r="AN609" s="270"/>
      <c r="AO609" s="270"/>
      <c r="AP609" s="270"/>
      <c r="AQ609" s="268"/>
      <c r="AR609" s="270"/>
      <c r="AS609" s="270"/>
      <c r="AT609" s="270"/>
      <c r="AU609" s="268"/>
      <c r="AV609" s="270"/>
      <c r="AW609" s="187"/>
      <c r="AX609" s="268"/>
      <c r="AY609" s="8"/>
      <c r="AZ609" s="8"/>
      <c r="BA609" s="8"/>
    </row>
    <row r="610" spans="1:53">
      <c r="A610" s="266"/>
      <c r="B610" s="267"/>
      <c r="C610" s="184"/>
      <c r="D610" s="186"/>
      <c r="E610" s="218"/>
      <c r="F610" s="185"/>
      <c r="G610" s="185"/>
      <c r="H610" s="273"/>
      <c r="I610" s="269"/>
      <c r="J610" s="266"/>
      <c r="K610" s="266"/>
      <c r="L610" s="266"/>
      <c r="M610" s="270"/>
      <c r="N610" s="268"/>
      <c r="O610" s="268"/>
      <c r="P610" s="270"/>
      <c r="R610" s="266"/>
      <c r="U610" s="270"/>
      <c r="V610" s="270"/>
      <c r="X610" s="270"/>
      <c r="Y610" s="270"/>
      <c r="Z610" s="270"/>
      <c r="AB610" s="297"/>
      <c r="AC610" s="270"/>
      <c r="AE610" s="187"/>
      <c r="AF610" s="268"/>
      <c r="AG610" s="268"/>
      <c r="AH610" s="270"/>
      <c r="AI610" s="270"/>
      <c r="AJ610" s="270"/>
      <c r="AK610" s="267"/>
      <c r="AL610" s="274"/>
      <c r="AM610" s="270"/>
      <c r="AN610" s="270"/>
      <c r="AO610" s="270"/>
      <c r="AP610" s="270"/>
      <c r="AQ610" s="268"/>
      <c r="AR610" s="270"/>
      <c r="AS610" s="270"/>
      <c r="AT610" s="270"/>
      <c r="AU610" s="268"/>
      <c r="AV610" s="270"/>
      <c r="AW610" s="187"/>
      <c r="AX610" s="268"/>
      <c r="AY610" s="8"/>
      <c r="AZ610" s="8"/>
      <c r="BA610" s="8"/>
    </row>
    <row r="611" spans="1:53">
      <c r="A611" s="266"/>
      <c r="B611" s="267"/>
      <c r="C611" s="184"/>
      <c r="D611" s="186"/>
      <c r="E611" s="218"/>
      <c r="F611" s="185"/>
      <c r="G611" s="185"/>
      <c r="H611" s="273"/>
      <c r="I611" s="269"/>
      <c r="J611" s="266"/>
      <c r="K611" s="266"/>
      <c r="L611" s="266"/>
      <c r="M611" s="270"/>
      <c r="N611" s="268"/>
      <c r="O611" s="268"/>
      <c r="P611" s="270"/>
      <c r="R611" s="266"/>
      <c r="U611" s="270"/>
      <c r="V611" s="270"/>
      <c r="X611" s="270"/>
      <c r="Y611" s="270"/>
      <c r="Z611" s="270"/>
      <c r="AB611" s="297"/>
      <c r="AC611" s="270"/>
      <c r="AE611" s="187"/>
      <c r="AF611" s="268"/>
      <c r="AG611" s="268"/>
      <c r="AH611" s="270"/>
      <c r="AI611" s="270"/>
      <c r="AJ611" s="270"/>
      <c r="AK611" s="267"/>
      <c r="AL611" s="274"/>
      <c r="AM611" s="270"/>
      <c r="AN611" s="270"/>
      <c r="AO611" s="270"/>
      <c r="AP611" s="270"/>
      <c r="AQ611" s="268"/>
      <c r="AR611" s="270"/>
      <c r="AS611" s="270"/>
      <c r="AT611" s="270"/>
      <c r="AU611" s="268"/>
      <c r="AV611" s="270"/>
      <c r="AW611" s="187"/>
      <c r="AX611" s="268"/>
      <c r="AY611" s="8"/>
      <c r="AZ611" s="8"/>
      <c r="BA611" s="8"/>
    </row>
    <row r="612" spans="1:53">
      <c r="A612" s="266"/>
      <c r="B612" s="267"/>
      <c r="C612" s="184"/>
      <c r="D612" s="186"/>
      <c r="E612" s="218"/>
      <c r="F612" s="185"/>
      <c r="G612" s="185"/>
      <c r="H612" s="273"/>
      <c r="I612" s="269"/>
      <c r="J612" s="266"/>
      <c r="K612" s="266"/>
      <c r="L612" s="266"/>
      <c r="M612" s="270"/>
      <c r="N612" s="268"/>
      <c r="O612" s="268"/>
      <c r="P612" s="270"/>
      <c r="R612" s="266"/>
      <c r="U612" s="270"/>
      <c r="V612" s="270"/>
      <c r="X612" s="270"/>
      <c r="Y612" s="270"/>
      <c r="Z612" s="270"/>
      <c r="AB612" s="297"/>
      <c r="AC612" s="270"/>
      <c r="AE612" s="187"/>
      <c r="AF612" s="268"/>
      <c r="AG612" s="268"/>
      <c r="AH612" s="270"/>
      <c r="AI612" s="270"/>
      <c r="AJ612" s="270"/>
      <c r="AK612" s="267"/>
      <c r="AL612" s="274"/>
      <c r="AM612" s="270"/>
      <c r="AN612" s="270"/>
      <c r="AO612" s="270"/>
      <c r="AP612" s="270"/>
      <c r="AQ612" s="268"/>
      <c r="AR612" s="270"/>
      <c r="AS612" s="270"/>
      <c r="AT612" s="270"/>
      <c r="AU612" s="268"/>
      <c r="AV612" s="270"/>
      <c r="AW612" s="187"/>
      <c r="AX612" s="268"/>
      <c r="AY612" s="8"/>
      <c r="AZ612" s="8"/>
      <c r="BA612" s="8"/>
    </row>
    <row r="613" spans="1:53">
      <c r="A613" s="266"/>
      <c r="B613" s="267"/>
      <c r="C613" s="184"/>
      <c r="D613" s="186"/>
      <c r="E613" s="218"/>
      <c r="F613" s="185"/>
      <c r="G613" s="185"/>
      <c r="H613" s="273"/>
      <c r="I613" s="269"/>
      <c r="J613" s="266"/>
      <c r="K613" s="266"/>
      <c r="L613" s="266"/>
      <c r="M613" s="270"/>
      <c r="N613" s="268"/>
      <c r="O613" s="268"/>
      <c r="P613" s="270"/>
      <c r="R613" s="266"/>
      <c r="U613" s="270"/>
      <c r="V613" s="270"/>
      <c r="X613" s="270"/>
      <c r="Y613" s="270"/>
      <c r="Z613" s="270"/>
      <c r="AB613" s="297"/>
      <c r="AC613" s="270"/>
      <c r="AE613" s="187"/>
      <c r="AF613" s="268"/>
      <c r="AG613" s="268"/>
      <c r="AH613" s="270"/>
      <c r="AI613" s="270"/>
      <c r="AJ613" s="270"/>
      <c r="AK613" s="267"/>
      <c r="AL613" s="274"/>
      <c r="AM613" s="270"/>
      <c r="AN613" s="270"/>
      <c r="AO613" s="270"/>
      <c r="AP613" s="270"/>
      <c r="AQ613" s="268"/>
      <c r="AR613" s="270"/>
      <c r="AS613" s="270"/>
      <c r="AT613" s="270"/>
      <c r="AU613" s="268"/>
      <c r="AV613" s="270"/>
      <c r="AW613" s="187"/>
      <c r="AX613" s="268"/>
      <c r="AY613" s="8"/>
      <c r="AZ613" s="8"/>
      <c r="BA613" s="8"/>
    </row>
    <row r="614" spans="1:53">
      <c r="A614" s="266"/>
      <c r="B614" s="267"/>
      <c r="C614" s="184"/>
      <c r="D614" s="186"/>
      <c r="E614" s="218"/>
      <c r="F614" s="185"/>
      <c r="G614" s="185"/>
      <c r="H614" s="273"/>
      <c r="I614" s="269"/>
      <c r="J614" s="266"/>
      <c r="K614" s="266"/>
      <c r="L614" s="266"/>
      <c r="M614" s="270"/>
      <c r="N614" s="268"/>
      <c r="O614" s="268"/>
      <c r="P614" s="270"/>
      <c r="R614" s="266"/>
      <c r="U614" s="270"/>
      <c r="V614" s="270"/>
      <c r="X614" s="270"/>
      <c r="Y614" s="270"/>
      <c r="Z614" s="270"/>
      <c r="AB614" s="297"/>
      <c r="AC614" s="270"/>
      <c r="AE614" s="187"/>
      <c r="AF614" s="268"/>
      <c r="AG614" s="268"/>
      <c r="AH614" s="270"/>
      <c r="AI614" s="270"/>
      <c r="AJ614" s="270"/>
      <c r="AK614" s="267"/>
      <c r="AL614" s="274"/>
      <c r="AM614" s="270"/>
      <c r="AN614" s="270"/>
      <c r="AO614" s="270"/>
      <c r="AP614" s="270"/>
      <c r="AQ614" s="268"/>
      <c r="AR614" s="270"/>
      <c r="AS614" s="270"/>
      <c r="AT614" s="270"/>
      <c r="AU614" s="268"/>
      <c r="AV614" s="270"/>
      <c r="AW614" s="187"/>
      <c r="AX614" s="268"/>
      <c r="AY614" s="8"/>
      <c r="AZ614" s="8"/>
      <c r="BA614" s="8"/>
    </row>
    <row r="615" spans="1:53">
      <c r="A615" s="266"/>
      <c r="B615" s="267"/>
      <c r="C615" s="184"/>
      <c r="D615" s="186"/>
      <c r="E615" s="218"/>
      <c r="F615" s="185"/>
      <c r="G615" s="185"/>
      <c r="H615" s="273"/>
      <c r="I615" s="269"/>
      <c r="J615" s="266"/>
      <c r="K615" s="266"/>
      <c r="L615" s="266"/>
      <c r="M615" s="270"/>
      <c r="N615" s="268"/>
      <c r="O615" s="268"/>
      <c r="P615" s="270"/>
      <c r="R615" s="266"/>
      <c r="U615" s="270"/>
      <c r="V615" s="270"/>
      <c r="X615" s="270"/>
      <c r="Y615" s="270"/>
      <c r="Z615" s="270"/>
      <c r="AB615" s="297"/>
      <c r="AC615" s="270"/>
      <c r="AE615" s="187"/>
      <c r="AF615" s="268"/>
      <c r="AG615" s="268"/>
      <c r="AH615" s="270"/>
      <c r="AI615" s="270"/>
      <c r="AJ615" s="270"/>
      <c r="AK615" s="267"/>
      <c r="AL615" s="274"/>
      <c r="AM615" s="270"/>
      <c r="AN615" s="270"/>
      <c r="AO615" s="270"/>
      <c r="AP615" s="270"/>
      <c r="AQ615" s="268"/>
      <c r="AR615" s="270"/>
      <c r="AS615" s="270"/>
      <c r="AT615" s="270"/>
      <c r="AU615" s="268"/>
      <c r="AV615" s="270"/>
      <c r="AW615" s="187"/>
      <c r="AX615" s="268"/>
      <c r="AY615" s="8"/>
      <c r="AZ615" s="8"/>
      <c r="BA615" s="8"/>
    </row>
    <row r="616" spans="1:53">
      <c r="A616" s="266"/>
      <c r="B616" s="267"/>
      <c r="C616" s="184"/>
      <c r="D616" s="186"/>
      <c r="E616" s="218"/>
      <c r="F616" s="185"/>
      <c r="G616" s="185"/>
      <c r="H616" s="273"/>
      <c r="I616" s="269"/>
      <c r="J616" s="266"/>
      <c r="K616" s="266"/>
      <c r="L616" s="266"/>
      <c r="M616" s="270"/>
      <c r="N616" s="268"/>
      <c r="O616" s="268"/>
      <c r="P616" s="270"/>
      <c r="R616" s="266"/>
      <c r="U616" s="270"/>
      <c r="V616" s="270"/>
      <c r="X616" s="270"/>
      <c r="Y616" s="270"/>
      <c r="Z616" s="270"/>
      <c r="AB616" s="297"/>
      <c r="AC616" s="270"/>
      <c r="AE616" s="187"/>
      <c r="AF616" s="268"/>
      <c r="AG616" s="268"/>
      <c r="AH616" s="270"/>
      <c r="AI616" s="270"/>
      <c r="AJ616" s="270"/>
      <c r="AK616" s="267"/>
      <c r="AL616" s="274"/>
      <c r="AM616" s="270"/>
      <c r="AN616" s="270"/>
      <c r="AO616" s="270"/>
      <c r="AP616" s="270"/>
      <c r="AQ616" s="268"/>
      <c r="AR616" s="270"/>
      <c r="AS616" s="270"/>
      <c r="AT616" s="270"/>
      <c r="AU616" s="268"/>
      <c r="AV616" s="270"/>
      <c r="AW616" s="187"/>
      <c r="AX616" s="268"/>
      <c r="AY616" s="8"/>
      <c r="AZ616" s="8"/>
      <c r="BA616" s="8"/>
    </row>
    <row r="617" spans="1:53">
      <c r="A617" s="266"/>
      <c r="B617" s="267"/>
      <c r="C617" s="184"/>
      <c r="D617" s="186"/>
      <c r="E617" s="218"/>
      <c r="F617" s="185"/>
      <c r="G617" s="185"/>
      <c r="H617" s="273"/>
      <c r="I617" s="269"/>
      <c r="J617" s="266"/>
      <c r="K617" s="266"/>
      <c r="L617" s="266"/>
      <c r="M617" s="270"/>
      <c r="N617" s="268"/>
      <c r="O617" s="268"/>
      <c r="P617" s="270"/>
      <c r="R617" s="266"/>
      <c r="U617" s="270"/>
      <c r="V617" s="270"/>
      <c r="X617" s="270"/>
      <c r="Y617" s="270"/>
      <c r="Z617" s="270"/>
      <c r="AB617" s="297"/>
      <c r="AC617" s="270"/>
      <c r="AE617" s="187"/>
      <c r="AF617" s="268"/>
      <c r="AG617" s="268"/>
      <c r="AH617" s="270"/>
      <c r="AI617" s="270"/>
      <c r="AJ617" s="270"/>
      <c r="AK617" s="267"/>
      <c r="AL617" s="274"/>
      <c r="AM617" s="270"/>
      <c r="AN617" s="270"/>
      <c r="AO617" s="270"/>
      <c r="AP617" s="270"/>
      <c r="AQ617" s="268"/>
      <c r="AR617" s="270"/>
      <c r="AS617" s="270"/>
      <c r="AT617" s="270"/>
      <c r="AU617" s="268"/>
      <c r="AV617" s="270"/>
      <c r="AW617" s="187"/>
      <c r="AX617" s="268"/>
      <c r="AY617" s="8"/>
      <c r="AZ617" s="8"/>
      <c r="BA617" s="8"/>
    </row>
    <row r="618" spans="1:53">
      <c r="A618" s="266"/>
      <c r="B618" s="267"/>
      <c r="C618" s="184"/>
      <c r="D618" s="186"/>
      <c r="E618" s="218"/>
      <c r="F618" s="185"/>
      <c r="G618" s="185"/>
      <c r="H618" s="273"/>
      <c r="I618" s="269"/>
      <c r="J618" s="266"/>
      <c r="K618" s="266"/>
      <c r="L618" s="266"/>
      <c r="M618" s="270"/>
      <c r="N618" s="268"/>
      <c r="O618" s="268"/>
      <c r="P618" s="270"/>
      <c r="R618" s="266"/>
      <c r="U618" s="270"/>
      <c r="V618" s="270"/>
      <c r="X618" s="270"/>
      <c r="Y618" s="270"/>
      <c r="Z618" s="270"/>
      <c r="AB618" s="297"/>
      <c r="AC618" s="270"/>
      <c r="AE618" s="187"/>
      <c r="AF618" s="268"/>
      <c r="AG618" s="268"/>
      <c r="AH618" s="270"/>
      <c r="AI618" s="270"/>
      <c r="AJ618" s="270"/>
      <c r="AK618" s="267"/>
      <c r="AL618" s="274"/>
      <c r="AM618" s="270"/>
      <c r="AN618" s="270"/>
      <c r="AO618" s="270"/>
      <c r="AP618" s="270"/>
      <c r="AQ618" s="268"/>
      <c r="AR618" s="270"/>
      <c r="AS618" s="270"/>
      <c r="AT618" s="270"/>
      <c r="AU618" s="268"/>
      <c r="AV618" s="270"/>
      <c r="AW618" s="187"/>
      <c r="AX618" s="268"/>
      <c r="AY618" s="8"/>
      <c r="AZ618" s="8"/>
      <c r="BA618" s="8"/>
    </row>
    <row r="619" spans="1:53">
      <c r="A619" s="266"/>
      <c r="B619" s="267"/>
      <c r="C619" s="184"/>
      <c r="D619" s="186"/>
      <c r="E619" s="218"/>
      <c r="F619" s="185"/>
      <c r="G619" s="185"/>
      <c r="H619" s="273"/>
      <c r="I619" s="269"/>
      <c r="J619" s="266"/>
      <c r="K619" s="266"/>
      <c r="L619" s="266"/>
      <c r="M619" s="270"/>
      <c r="N619" s="268"/>
      <c r="O619" s="268"/>
      <c r="P619" s="270"/>
      <c r="R619" s="266"/>
      <c r="U619" s="270"/>
      <c r="V619" s="270"/>
      <c r="X619" s="270"/>
      <c r="Y619" s="270"/>
      <c r="Z619" s="270"/>
      <c r="AB619" s="297"/>
      <c r="AC619" s="270"/>
      <c r="AE619" s="187"/>
      <c r="AF619" s="268"/>
      <c r="AG619" s="268"/>
      <c r="AH619" s="270"/>
      <c r="AI619" s="270"/>
      <c r="AJ619" s="270"/>
      <c r="AK619" s="267"/>
      <c r="AL619" s="274"/>
      <c r="AM619" s="270"/>
      <c r="AN619" s="270"/>
      <c r="AO619" s="270"/>
      <c r="AP619" s="270"/>
      <c r="AQ619" s="268"/>
      <c r="AR619" s="270"/>
      <c r="AS619" s="270"/>
      <c r="AT619" s="270"/>
      <c r="AU619" s="268"/>
      <c r="AV619" s="270"/>
      <c r="AW619" s="187"/>
      <c r="AX619" s="268"/>
      <c r="AY619" s="8"/>
      <c r="AZ619" s="8"/>
      <c r="BA619" s="8"/>
    </row>
    <row r="620" spans="1:53">
      <c r="A620" s="266"/>
      <c r="B620" s="267"/>
      <c r="C620" s="184"/>
      <c r="D620" s="186"/>
      <c r="E620" s="218"/>
      <c r="F620" s="185"/>
      <c r="G620" s="185"/>
      <c r="H620" s="273"/>
      <c r="I620" s="269"/>
      <c r="J620" s="266"/>
      <c r="K620" s="266"/>
      <c r="L620" s="266"/>
      <c r="M620" s="270"/>
      <c r="N620" s="268"/>
      <c r="O620" s="268"/>
      <c r="P620" s="270"/>
      <c r="R620" s="266"/>
      <c r="U620" s="270"/>
      <c r="V620" s="270"/>
      <c r="X620" s="270"/>
      <c r="Y620" s="270"/>
      <c r="Z620" s="270"/>
      <c r="AB620" s="297"/>
      <c r="AC620" s="270"/>
      <c r="AE620" s="187"/>
      <c r="AF620" s="268"/>
      <c r="AG620" s="268"/>
      <c r="AH620" s="270"/>
      <c r="AI620" s="270"/>
      <c r="AJ620" s="270"/>
      <c r="AK620" s="267"/>
      <c r="AL620" s="274"/>
      <c r="AM620" s="270"/>
      <c r="AN620" s="270"/>
      <c r="AO620" s="270"/>
      <c r="AP620" s="270"/>
      <c r="AQ620" s="268"/>
      <c r="AR620" s="270"/>
      <c r="AS620" s="270"/>
      <c r="AT620" s="270"/>
      <c r="AU620" s="268"/>
      <c r="AV620" s="270"/>
      <c r="AW620" s="187"/>
      <c r="AX620" s="268"/>
      <c r="AY620" s="8"/>
      <c r="AZ620" s="8"/>
      <c r="BA620" s="8"/>
    </row>
    <row r="621" spans="1:53">
      <c r="A621" s="266"/>
      <c r="B621" s="267"/>
      <c r="C621" s="184"/>
      <c r="D621" s="186"/>
      <c r="E621" s="218"/>
      <c r="F621" s="185"/>
      <c r="G621" s="185"/>
      <c r="H621" s="273"/>
      <c r="I621" s="269"/>
      <c r="J621" s="266"/>
      <c r="K621" s="266"/>
      <c r="L621" s="266"/>
      <c r="M621" s="270"/>
      <c r="N621" s="268"/>
      <c r="O621" s="268"/>
      <c r="P621" s="270"/>
      <c r="R621" s="266"/>
      <c r="U621" s="270"/>
      <c r="V621" s="270"/>
      <c r="X621" s="270"/>
      <c r="Y621" s="270"/>
      <c r="Z621" s="270"/>
      <c r="AB621" s="297"/>
      <c r="AC621" s="270"/>
      <c r="AE621" s="187"/>
      <c r="AF621" s="268"/>
      <c r="AG621" s="268"/>
      <c r="AH621" s="270"/>
      <c r="AI621" s="270"/>
      <c r="AJ621" s="270"/>
      <c r="AK621" s="267"/>
      <c r="AL621" s="274"/>
      <c r="AM621" s="270"/>
      <c r="AN621" s="270"/>
      <c r="AO621" s="270"/>
      <c r="AP621" s="270"/>
      <c r="AQ621" s="268"/>
      <c r="AR621" s="270"/>
      <c r="AS621" s="270"/>
      <c r="AT621" s="270"/>
      <c r="AU621" s="268"/>
      <c r="AV621" s="270"/>
      <c r="AW621" s="187"/>
      <c r="AX621" s="268"/>
      <c r="AY621" s="8"/>
      <c r="AZ621" s="8"/>
      <c r="BA621" s="8"/>
    </row>
    <row r="622" spans="1:53">
      <c r="A622" s="266"/>
      <c r="B622" s="267"/>
      <c r="C622" s="184"/>
      <c r="D622" s="186"/>
      <c r="E622" s="218"/>
      <c r="F622" s="185"/>
      <c r="G622" s="185"/>
      <c r="H622" s="273"/>
      <c r="I622" s="269"/>
      <c r="J622" s="266"/>
      <c r="K622" s="266"/>
      <c r="L622" s="266"/>
      <c r="M622" s="270"/>
      <c r="N622" s="268"/>
      <c r="O622" s="268"/>
      <c r="P622" s="270"/>
      <c r="R622" s="266"/>
      <c r="U622" s="270"/>
      <c r="V622" s="270"/>
      <c r="X622" s="270"/>
      <c r="Y622" s="270"/>
      <c r="Z622" s="270"/>
      <c r="AB622" s="297"/>
      <c r="AC622" s="270"/>
      <c r="AE622" s="187"/>
      <c r="AF622" s="268"/>
      <c r="AG622" s="268"/>
      <c r="AH622" s="270"/>
      <c r="AI622" s="270"/>
      <c r="AJ622" s="270"/>
      <c r="AK622" s="267"/>
      <c r="AL622" s="274"/>
      <c r="AM622" s="270"/>
      <c r="AN622" s="270"/>
      <c r="AO622" s="270"/>
      <c r="AP622" s="270"/>
      <c r="AQ622" s="268"/>
      <c r="AR622" s="270"/>
      <c r="AS622" s="270"/>
      <c r="AT622" s="270"/>
      <c r="AU622" s="268"/>
      <c r="AV622" s="270"/>
      <c r="AW622" s="187"/>
      <c r="AX622" s="268"/>
      <c r="AY622" s="8"/>
      <c r="AZ622" s="8"/>
      <c r="BA622" s="8"/>
    </row>
    <row r="623" spans="1:53">
      <c r="A623" s="266"/>
      <c r="B623" s="267"/>
      <c r="C623" s="184"/>
      <c r="D623" s="186"/>
      <c r="E623" s="218"/>
      <c r="F623" s="185"/>
      <c r="G623" s="185"/>
      <c r="H623" s="273"/>
      <c r="I623" s="269"/>
      <c r="J623" s="266"/>
      <c r="K623" s="266"/>
      <c r="L623" s="266"/>
      <c r="M623" s="270"/>
      <c r="N623" s="268"/>
      <c r="O623" s="268"/>
      <c r="P623" s="270"/>
      <c r="R623" s="266"/>
      <c r="U623" s="270"/>
      <c r="V623" s="270"/>
      <c r="X623" s="270"/>
      <c r="Y623" s="270"/>
      <c r="Z623" s="270"/>
      <c r="AB623" s="297"/>
      <c r="AC623" s="270"/>
      <c r="AE623" s="187"/>
      <c r="AF623" s="268"/>
      <c r="AG623" s="268"/>
      <c r="AH623" s="270"/>
      <c r="AI623" s="270"/>
      <c r="AJ623" s="270"/>
      <c r="AK623" s="267"/>
      <c r="AL623" s="274"/>
      <c r="AM623" s="270"/>
      <c r="AN623" s="270"/>
      <c r="AO623" s="270"/>
      <c r="AP623" s="270"/>
      <c r="AQ623" s="268"/>
      <c r="AR623" s="270"/>
      <c r="AS623" s="270"/>
      <c r="AT623" s="270"/>
      <c r="AU623" s="268"/>
      <c r="AV623" s="270"/>
      <c r="AW623" s="187"/>
      <c r="AX623" s="268"/>
      <c r="AY623" s="8"/>
      <c r="AZ623" s="8"/>
      <c r="BA623" s="8"/>
    </row>
    <row r="624" spans="1:53">
      <c r="A624" s="266"/>
      <c r="B624" s="267"/>
      <c r="C624" s="184"/>
      <c r="D624" s="186"/>
      <c r="E624" s="218"/>
      <c r="F624" s="185"/>
      <c r="G624" s="185"/>
      <c r="H624" s="273"/>
      <c r="I624" s="269"/>
      <c r="J624" s="266"/>
      <c r="K624" s="266"/>
      <c r="L624" s="266"/>
      <c r="M624" s="270"/>
      <c r="N624" s="268"/>
      <c r="O624" s="268"/>
      <c r="P624" s="270"/>
      <c r="R624" s="266"/>
      <c r="U624" s="270"/>
      <c r="V624" s="270"/>
      <c r="X624" s="270"/>
      <c r="Y624" s="270"/>
      <c r="Z624" s="270"/>
      <c r="AB624" s="297"/>
      <c r="AC624" s="270"/>
      <c r="AE624" s="187"/>
      <c r="AF624" s="268"/>
      <c r="AG624" s="268"/>
      <c r="AH624" s="270"/>
      <c r="AI624" s="270"/>
      <c r="AJ624" s="270"/>
      <c r="AK624" s="267"/>
      <c r="AL624" s="274"/>
      <c r="AM624" s="270"/>
      <c r="AN624" s="270"/>
      <c r="AO624" s="270"/>
      <c r="AP624" s="270"/>
      <c r="AQ624" s="268"/>
      <c r="AR624" s="270"/>
      <c r="AS624" s="270"/>
      <c r="AT624" s="270"/>
      <c r="AU624" s="268"/>
      <c r="AV624" s="270"/>
      <c r="AW624" s="187"/>
      <c r="AX624" s="268"/>
      <c r="AY624" s="8"/>
      <c r="AZ624" s="8"/>
      <c r="BA624" s="8"/>
    </row>
    <row r="625" spans="1:53">
      <c r="A625" s="266"/>
      <c r="B625" s="267"/>
      <c r="C625" s="184"/>
      <c r="D625" s="186"/>
      <c r="E625" s="218"/>
      <c r="F625" s="185"/>
      <c r="G625" s="185"/>
      <c r="H625" s="273"/>
      <c r="I625" s="269"/>
      <c r="J625" s="266"/>
      <c r="K625" s="266"/>
      <c r="L625" s="266"/>
      <c r="M625" s="270"/>
      <c r="N625" s="268"/>
      <c r="O625" s="268"/>
      <c r="P625" s="270"/>
      <c r="R625" s="266"/>
      <c r="U625" s="270"/>
      <c r="V625" s="270"/>
      <c r="X625" s="270"/>
      <c r="Y625" s="270"/>
      <c r="Z625" s="270"/>
      <c r="AB625" s="297"/>
      <c r="AC625" s="270"/>
      <c r="AE625" s="187"/>
      <c r="AF625" s="268"/>
      <c r="AG625" s="268"/>
      <c r="AH625" s="270"/>
      <c r="AI625" s="270"/>
      <c r="AJ625" s="270"/>
      <c r="AK625" s="267"/>
      <c r="AL625" s="274"/>
      <c r="AM625" s="270"/>
      <c r="AN625" s="270"/>
      <c r="AO625" s="270"/>
      <c r="AP625" s="270"/>
      <c r="AQ625" s="268"/>
      <c r="AR625" s="270"/>
      <c r="AS625" s="270"/>
      <c r="AT625" s="270"/>
      <c r="AU625" s="268"/>
      <c r="AV625" s="270"/>
      <c r="AW625" s="187"/>
      <c r="AX625" s="268"/>
      <c r="AY625" s="8"/>
      <c r="AZ625" s="8"/>
      <c r="BA625" s="8"/>
    </row>
    <row r="626" spans="1:53">
      <c r="A626" s="266"/>
      <c r="B626" s="267"/>
      <c r="C626" s="184"/>
      <c r="D626" s="186"/>
      <c r="E626" s="218"/>
      <c r="F626" s="185"/>
      <c r="G626" s="185"/>
      <c r="H626" s="273"/>
      <c r="I626" s="269"/>
      <c r="J626" s="266"/>
      <c r="K626" s="266"/>
      <c r="L626" s="266"/>
      <c r="M626" s="270"/>
      <c r="N626" s="268"/>
      <c r="O626" s="268"/>
      <c r="P626" s="270"/>
      <c r="R626" s="266"/>
      <c r="U626" s="270"/>
      <c r="V626" s="270"/>
      <c r="X626" s="270"/>
      <c r="Y626" s="270"/>
      <c r="Z626" s="270"/>
      <c r="AB626" s="297"/>
      <c r="AC626" s="270"/>
      <c r="AE626" s="187"/>
      <c r="AF626" s="268"/>
      <c r="AG626" s="268"/>
      <c r="AH626" s="270"/>
      <c r="AI626" s="270"/>
      <c r="AJ626" s="270"/>
      <c r="AK626" s="267"/>
      <c r="AL626" s="274"/>
      <c r="AM626" s="270"/>
      <c r="AN626" s="270"/>
      <c r="AO626" s="270"/>
      <c r="AP626" s="270"/>
      <c r="AQ626" s="268"/>
      <c r="AR626" s="270"/>
      <c r="AS626" s="270"/>
      <c r="AT626" s="270"/>
      <c r="AU626" s="268"/>
      <c r="AV626" s="270"/>
      <c r="AW626" s="187"/>
      <c r="AX626" s="268"/>
      <c r="AY626" s="8"/>
      <c r="AZ626" s="8"/>
      <c r="BA626" s="8"/>
    </row>
    <row r="627" spans="1:53">
      <c r="A627" s="266"/>
      <c r="B627" s="267"/>
      <c r="C627" s="184"/>
      <c r="D627" s="186"/>
      <c r="E627" s="218"/>
      <c r="F627" s="185"/>
      <c r="G627" s="185"/>
      <c r="H627" s="273"/>
      <c r="I627" s="269"/>
      <c r="J627" s="266"/>
      <c r="K627" s="266"/>
      <c r="L627" s="266"/>
      <c r="M627" s="270"/>
      <c r="N627" s="268"/>
      <c r="O627" s="268"/>
      <c r="P627" s="270"/>
      <c r="R627" s="266"/>
      <c r="U627" s="270"/>
      <c r="V627" s="270"/>
      <c r="X627" s="270"/>
      <c r="Y627" s="270"/>
      <c r="Z627" s="270"/>
      <c r="AB627" s="297"/>
      <c r="AC627" s="270"/>
      <c r="AE627" s="187"/>
      <c r="AF627" s="268"/>
      <c r="AG627" s="268"/>
      <c r="AH627" s="270"/>
      <c r="AI627" s="270"/>
      <c r="AJ627" s="270"/>
      <c r="AK627" s="267"/>
      <c r="AL627" s="274"/>
      <c r="AM627" s="270"/>
      <c r="AN627" s="270"/>
      <c r="AO627" s="270"/>
      <c r="AP627" s="270"/>
      <c r="AQ627" s="268"/>
      <c r="AR627" s="270"/>
      <c r="AS627" s="270"/>
      <c r="AT627" s="270"/>
      <c r="AU627" s="268"/>
      <c r="AV627" s="270"/>
      <c r="AW627" s="187"/>
      <c r="AX627" s="268"/>
      <c r="AY627" s="8"/>
      <c r="AZ627" s="8"/>
      <c r="BA627" s="8"/>
    </row>
    <row r="628" spans="1:53">
      <c r="A628" s="266"/>
      <c r="B628" s="267"/>
      <c r="C628" s="184"/>
      <c r="D628" s="186"/>
      <c r="E628" s="218"/>
      <c r="F628" s="185"/>
      <c r="G628" s="185"/>
      <c r="H628" s="273"/>
      <c r="I628" s="269"/>
      <c r="J628" s="266"/>
      <c r="K628" s="266"/>
      <c r="L628" s="266"/>
      <c r="M628" s="270"/>
      <c r="N628" s="268"/>
      <c r="O628" s="268"/>
      <c r="P628" s="270"/>
      <c r="R628" s="266"/>
      <c r="U628" s="270"/>
      <c r="V628" s="270"/>
      <c r="X628" s="270"/>
      <c r="Y628" s="270"/>
      <c r="Z628" s="270"/>
      <c r="AB628" s="297"/>
      <c r="AC628" s="270"/>
      <c r="AE628" s="187"/>
      <c r="AF628" s="268"/>
      <c r="AG628" s="268"/>
      <c r="AH628" s="270"/>
      <c r="AI628" s="270"/>
      <c r="AJ628" s="270"/>
      <c r="AK628" s="267"/>
      <c r="AL628" s="274"/>
      <c r="AM628" s="270"/>
      <c r="AN628" s="270"/>
      <c r="AO628" s="270"/>
      <c r="AP628" s="270"/>
      <c r="AQ628" s="268"/>
      <c r="AR628" s="270"/>
      <c r="AS628" s="270"/>
      <c r="AT628" s="270"/>
      <c r="AU628" s="268"/>
      <c r="AV628" s="270"/>
      <c r="AW628" s="187"/>
      <c r="AX628" s="268"/>
      <c r="AY628" s="8"/>
      <c r="AZ628" s="8"/>
      <c r="BA628" s="8"/>
    </row>
    <row r="629" spans="1:53">
      <c r="A629" s="266"/>
      <c r="B629" s="267"/>
      <c r="C629" s="184"/>
      <c r="D629" s="186"/>
      <c r="E629" s="218"/>
      <c r="F629" s="185"/>
      <c r="G629" s="185"/>
      <c r="H629" s="273"/>
      <c r="I629" s="269"/>
      <c r="J629" s="266"/>
      <c r="K629" s="266"/>
      <c r="L629" s="266"/>
      <c r="M629" s="270"/>
      <c r="N629" s="268"/>
      <c r="O629" s="268"/>
      <c r="P629" s="270"/>
      <c r="R629" s="266"/>
      <c r="U629" s="270"/>
      <c r="V629" s="270"/>
      <c r="X629" s="270"/>
      <c r="Y629" s="270"/>
      <c r="Z629" s="270"/>
      <c r="AB629" s="297"/>
      <c r="AC629" s="270"/>
      <c r="AE629" s="187"/>
      <c r="AF629" s="268"/>
      <c r="AG629" s="268"/>
      <c r="AH629" s="270"/>
      <c r="AI629" s="270"/>
      <c r="AJ629" s="270"/>
      <c r="AK629" s="267"/>
      <c r="AL629" s="274"/>
      <c r="AM629" s="270"/>
      <c r="AN629" s="270"/>
      <c r="AO629" s="270"/>
      <c r="AP629" s="270"/>
      <c r="AQ629" s="268"/>
      <c r="AR629" s="270"/>
      <c r="AS629" s="270"/>
      <c r="AT629" s="270"/>
      <c r="AU629" s="268"/>
      <c r="AV629" s="270"/>
      <c r="AW629" s="187"/>
      <c r="AX629" s="268"/>
      <c r="AY629" s="8"/>
      <c r="AZ629" s="8"/>
      <c r="BA629" s="8"/>
    </row>
    <row r="630" spans="1:53">
      <c r="A630" s="266"/>
      <c r="B630" s="267"/>
      <c r="C630" s="184"/>
      <c r="D630" s="186"/>
      <c r="E630" s="218"/>
      <c r="F630" s="185"/>
      <c r="G630" s="185"/>
      <c r="H630" s="273"/>
      <c r="I630" s="269"/>
      <c r="J630" s="266"/>
      <c r="K630" s="266"/>
      <c r="L630" s="266"/>
      <c r="M630" s="270"/>
      <c r="N630" s="268"/>
      <c r="O630" s="268"/>
      <c r="P630" s="270"/>
      <c r="R630" s="266"/>
      <c r="U630" s="270"/>
      <c r="V630" s="270"/>
      <c r="X630" s="270"/>
      <c r="Y630" s="270"/>
      <c r="Z630" s="270"/>
      <c r="AB630" s="297"/>
      <c r="AC630" s="270"/>
      <c r="AE630" s="187"/>
      <c r="AF630" s="268"/>
      <c r="AG630" s="268"/>
      <c r="AH630" s="270"/>
      <c r="AI630" s="270"/>
      <c r="AJ630" s="270"/>
      <c r="AK630" s="267"/>
      <c r="AL630" s="274"/>
      <c r="AM630" s="270"/>
      <c r="AN630" s="270"/>
      <c r="AO630" s="270"/>
      <c r="AP630" s="270"/>
      <c r="AQ630" s="268"/>
      <c r="AR630" s="270"/>
      <c r="AS630" s="270"/>
      <c r="AT630" s="270"/>
      <c r="AU630" s="268"/>
      <c r="AV630" s="270"/>
      <c r="AW630" s="187"/>
      <c r="AX630" s="268"/>
      <c r="AY630" s="8"/>
      <c r="AZ630" s="8"/>
      <c r="BA630" s="8"/>
    </row>
    <row r="631" spans="1:53">
      <c r="A631" s="266"/>
      <c r="B631" s="267"/>
      <c r="C631" s="184"/>
      <c r="D631" s="186"/>
      <c r="E631" s="218"/>
      <c r="F631" s="185"/>
      <c r="G631" s="185"/>
      <c r="H631" s="273"/>
      <c r="I631" s="269"/>
      <c r="J631" s="266"/>
      <c r="K631" s="266"/>
      <c r="L631" s="266"/>
      <c r="M631" s="270"/>
      <c r="N631" s="268"/>
      <c r="O631" s="268"/>
      <c r="P631" s="270"/>
      <c r="R631" s="266"/>
      <c r="U631" s="270"/>
      <c r="V631" s="270"/>
      <c r="X631" s="270"/>
      <c r="Y631" s="270"/>
      <c r="Z631" s="270"/>
      <c r="AB631" s="297"/>
      <c r="AC631" s="270"/>
      <c r="AE631" s="187"/>
      <c r="AF631" s="268"/>
      <c r="AG631" s="268"/>
      <c r="AH631" s="270"/>
      <c r="AI631" s="270"/>
      <c r="AJ631" s="270"/>
      <c r="AK631" s="267"/>
      <c r="AL631" s="274"/>
      <c r="AM631" s="270"/>
      <c r="AN631" s="270"/>
      <c r="AO631" s="270"/>
      <c r="AP631" s="270"/>
      <c r="AQ631" s="268"/>
      <c r="AR631" s="270"/>
      <c r="AS631" s="270"/>
      <c r="AT631" s="270"/>
      <c r="AU631" s="268"/>
      <c r="AV631" s="270"/>
      <c r="AW631" s="187"/>
      <c r="AX631" s="268"/>
      <c r="AY631" s="8"/>
      <c r="AZ631" s="8"/>
      <c r="BA631" s="8"/>
    </row>
    <row r="632" spans="1:53">
      <c r="A632" s="266"/>
      <c r="B632" s="267"/>
      <c r="C632" s="184"/>
      <c r="D632" s="186"/>
      <c r="E632" s="218"/>
      <c r="F632" s="185"/>
      <c r="G632" s="185"/>
      <c r="H632" s="273"/>
      <c r="I632" s="269"/>
      <c r="J632" s="266"/>
      <c r="K632" s="266"/>
      <c r="L632" s="266"/>
      <c r="M632" s="270"/>
      <c r="N632" s="268"/>
      <c r="O632" s="268"/>
      <c r="P632" s="270"/>
      <c r="R632" s="266"/>
      <c r="U632" s="270"/>
      <c r="V632" s="270"/>
      <c r="X632" s="270"/>
      <c r="Y632" s="270"/>
      <c r="Z632" s="270"/>
      <c r="AB632" s="297"/>
      <c r="AC632" s="270"/>
      <c r="AE632" s="187"/>
      <c r="AF632" s="268"/>
      <c r="AG632" s="268"/>
      <c r="AH632" s="270"/>
      <c r="AI632" s="270"/>
      <c r="AJ632" s="270"/>
      <c r="AK632" s="267"/>
      <c r="AL632" s="274"/>
      <c r="AM632" s="270"/>
      <c r="AN632" s="270"/>
      <c r="AO632" s="270"/>
      <c r="AP632" s="270"/>
      <c r="AQ632" s="268"/>
      <c r="AR632" s="270"/>
      <c r="AS632" s="270"/>
      <c r="AT632" s="270"/>
      <c r="AU632" s="268"/>
      <c r="AV632" s="270"/>
      <c r="AW632" s="187"/>
      <c r="AX632" s="268"/>
      <c r="AY632" s="8"/>
      <c r="AZ632" s="8"/>
      <c r="BA632" s="8"/>
    </row>
    <row r="633" spans="1:53">
      <c r="A633" s="266"/>
      <c r="B633" s="267"/>
      <c r="C633" s="184"/>
      <c r="D633" s="186"/>
      <c r="E633" s="218"/>
      <c r="F633" s="185"/>
      <c r="G633" s="185"/>
      <c r="H633" s="273"/>
      <c r="I633" s="269"/>
      <c r="J633" s="266"/>
      <c r="K633" s="266"/>
      <c r="L633" s="266"/>
      <c r="M633" s="270"/>
      <c r="N633" s="268"/>
      <c r="O633" s="268"/>
      <c r="P633" s="270"/>
      <c r="R633" s="266"/>
      <c r="U633" s="270"/>
      <c r="V633" s="270"/>
      <c r="X633" s="270"/>
      <c r="Y633" s="270"/>
      <c r="Z633" s="270"/>
      <c r="AB633" s="297"/>
      <c r="AC633" s="270"/>
      <c r="AE633" s="187"/>
      <c r="AF633" s="268"/>
      <c r="AG633" s="268"/>
      <c r="AH633" s="270"/>
      <c r="AI633" s="270"/>
      <c r="AJ633" s="270"/>
      <c r="AK633" s="267"/>
      <c r="AL633" s="274"/>
      <c r="AM633" s="270"/>
      <c r="AN633" s="270"/>
      <c r="AO633" s="270"/>
      <c r="AP633" s="270"/>
      <c r="AQ633" s="268"/>
      <c r="AR633" s="270"/>
      <c r="AS633" s="270"/>
      <c r="AT633" s="270"/>
      <c r="AU633" s="268"/>
      <c r="AV633" s="270"/>
      <c r="AW633" s="187"/>
      <c r="AX633" s="268"/>
      <c r="AY633" s="8"/>
      <c r="AZ633" s="8"/>
      <c r="BA633" s="8"/>
    </row>
    <row r="634" spans="1:53">
      <c r="A634" s="266"/>
      <c r="B634" s="267"/>
      <c r="C634" s="184"/>
      <c r="D634" s="186"/>
      <c r="E634" s="218"/>
      <c r="F634" s="185"/>
      <c r="G634" s="185"/>
      <c r="H634" s="273"/>
      <c r="I634" s="269"/>
      <c r="J634" s="266"/>
      <c r="K634" s="266"/>
      <c r="L634" s="266"/>
      <c r="M634" s="270"/>
      <c r="N634" s="268"/>
      <c r="O634" s="268"/>
      <c r="P634" s="270"/>
      <c r="R634" s="266"/>
      <c r="U634" s="270"/>
      <c r="V634" s="270"/>
      <c r="X634" s="270"/>
      <c r="Y634" s="270"/>
      <c r="Z634" s="270"/>
      <c r="AB634" s="297"/>
      <c r="AC634" s="270"/>
      <c r="AE634" s="187"/>
      <c r="AF634" s="268"/>
      <c r="AG634" s="268"/>
      <c r="AH634" s="270"/>
      <c r="AI634" s="270"/>
      <c r="AJ634" s="270"/>
      <c r="AK634" s="267"/>
      <c r="AL634" s="274"/>
      <c r="AM634" s="270"/>
      <c r="AN634" s="270"/>
      <c r="AO634" s="270"/>
      <c r="AP634" s="270"/>
      <c r="AQ634" s="268"/>
      <c r="AR634" s="270"/>
      <c r="AS634" s="270"/>
      <c r="AT634" s="270"/>
      <c r="AU634" s="268"/>
      <c r="AV634" s="270"/>
      <c r="AW634" s="187"/>
      <c r="AX634" s="268"/>
      <c r="AY634" s="8"/>
      <c r="AZ634" s="8"/>
      <c r="BA634" s="8"/>
    </row>
    <row r="635" spans="1:53">
      <c r="A635" s="266"/>
      <c r="B635" s="267"/>
      <c r="C635" s="184"/>
      <c r="D635" s="186"/>
      <c r="E635" s="218"/>
      <c r="F635" s="185"/>
      <c r="G635" s="185"/>
      <c r="H635" s="273"/>
      <c r="I635" s="269"/>
      <c r="J635" s="266"/>
      <c r="K635" s="266"/>
      <c r="L635" s="266"/>
      <c r="M635" s="270"/>
      <c r="N635" s="268"/>
      <c r="O635" s="268"/>
      <c r="P635" s="270"/>
      <c r="R635" s="266"/>
      <c r="U635" s="270"/>
      <c r="V635" s="270"/>
      <c r="X635" s="270"/>
      <c r="Y635" s="270"/>
      <c r="Z635" s="270"/>
      <c r="AB635" s="297"/>
      <c r="AC635" s="270"/>
      <c r="AE635" s="187"/>
      <c r="AF635" s="268"/>
      <c r="AG635" s="268"/>
      <c r="AH635" s="270"/>
      <c r="AI635" s="270"/>
      <c r="AJ635" s="270"/>
      <c r="AK635" s="267"/>
      <c r="AL635" s="274"/>
      <c r="AM635" s="270"/>
      <c r="AN635" s="270"/>
      <c r="AO635" s="270"/>
      <c r="AP635" s="270"/>
      <c r="AQ635" s="268"/>
      <c r="AR635" s="270"/>
      <c r="AS635" s="270"/>
      <c r="AT635" s="270"/>
      <c r="AU635" s="268"/>
      <c r="AV635" s="270"/>
      <c r="AW635" s="187"/>
      <c r="AX635" s="268"/>
      <c r="AY635" s="8"/>
      <c r="AZ635" s="8"/>
      <c r="BA635" s="8"/>
    </row>
    <row r="636" spans="1:53">
      <c r="A636" s="266"/>
      <c r="B636" s="267"/>
      <c r="C636" s="184"/>
      <c r="D636" s="186"/>
      <c r="E636" s="218"/>
      <c r="F636" s="185"/>
      <c r="G636" s="185"/>
      <c r="H636" s="273"/>
      <c r="I636" s="269"/>
      <c r="J636" s="266"/>
      <c r="K636" s="266"/>
      <c r="L636" s="266"/>
      <c r="M636" s="270"/>
      <c r="N636" s="268"/>
      <c r="O636" s="268"/>
      <c r="P636" s="270"/>
      <c r="R636" s="266"/>
      <c r="U636" s="270"/>
      <c r="V636" s="270"/>
      <c r="X636" s="270"/>
      <c r="Y636" s="270"/>
      <c r="Z636" s="270"/>
      <c r="AB636" s="297"/>
      <c r="AC636" s="270"/>
      <c r="AE636" s="187"/>
      <c r="AF636" s="268"/>
      <c r="AG636" s="268"/>
      <c r="AH636" s="270"/>
      <c r="AI636" s="270"/>
      <c r="AJ636" s="270"/>
      <c r="AK636" s="267"/>
      <c r="AL636" s="274"/>
      <c r="AM636" s="270"/>
      <c r="AN636" s="270"/>
      <c r="AO636" s="270"/>
      <c r="AP636" s="270"/>
      <c r="AQ636" s="268"/>
      <c r="AR636" s="270"/>
      <c r="AS636" s="270"/>
      <c r="AT636" s="270"/>
      <c r="AU636" s="268"/>
      <c r="AV636" s="270"/>
      <c r="AW636" s="187"/>
      <c r="AX636" s="268"/>
      <c r="AY636" s="8"/>
      <c r="AZ636" s="8"/>
      <c r="BA636" s="8"/>
    </row>
    <row r="637" spans="1:53">
      <c r="A637" s="266"/>
      <c r="B637" s="267"/>
      <c r="C637" s="184"/>
      <c r="D637" s="186"/>
      <c r="E637" s="218"/>
      <c r="F637" s="185"/>
      <c r="G637" s="185"/>
      <c r="H637" s="273"/>
      <c r="I637" s="269"/>
      <c r="J637" s="266"/>
      <c r="K637" s="266"/>
      <c r="L637" s="266"/>
      <c r="M637" s="270"/>
      <c r="N637" s="268"/>
      <c r="O637" s="268"/>
      <c r="P637" s="270"/>
      <c r="R637" s="266"/>
      <c r="U637" s="270"/>
      <c r="V637" s="270"/>
      <c r="X637" s="270"/>
      <c r="Y637" s="270"/>
      <c r="Z637" s="270"/>
      <c r="AB637" s="297"/>
      <c r="AC637" s="270"/>
      <c r="AE637" s="187"/>
      <c r="AF637" s="268"/>
      <c r="AG637" s="268"/>
      <c r="AH637" s="270"/>
      <c r="AI637" s="270"/>
      <c r="AJ637" s="270"/>
      <c r="AK637" s="267"/>
      <c r="AL637" s="274"/>
      <c r="AM637" s="270"/>
      <c r="AN637" s="270"/>
      <c r="AO637" s="270"/>
      <c r="AP637" s="270"/>
      <c r="AQ637" s="268"/>
      <c r="AR637" s="270"/>
      <c r="AS637" s="270"/>
      <c r="AT637" s="270"/>
      <c r="AU637" s="268"/>
      <c r="AV637" s="270"/>
      <c r="AW637" s="187"/>
      <c r="AX637" s="268"/>
      <c r="AY637" s="8"/>
      <c r="AZ637" s="8"/>
      <c r="BA637" s="8"/>
    </row>
    <row r="638" spans="1:53">
      <c r="A638" s="266"/>
      <c r="B638" s="267"/>
      <c r="C638" s="184"/>
      <c r="D638" s="186"/>
      <c r="E638" s="218"/>
      <c r="F638" s="185"/>
      <c r="G638" s="185"/>
      <c r="H638" s="273"/>
      <c r="I638" s="269"/>
      <c r="J638" s="266"/>
      <c r="K638" s="266"/>
      <c r="L638" s="266"/>
      <c r="M638" s="270"/>
      <c r="N638" s="268"/>
      <c r="O638" s="268"/>
      <c r="P638" s="270"/>
      <c r="R638" s="266"/>
      <c r="U638" s="270"/>
      <c r="V638" s="270"/>
      <c r="X638" s="270"/>
      <c r="Y638" s="270"/>
      <c r="Z638" s="270"/>
      <c r="AB638" s="297"/>
      <c r="AC638" s="270"/>
      <c r="AE638" s="187"/>
      <c r="AF638" s="268"/>
      <c r="AG638" s="268"/>
      <c r="AH638" s="270"/>
      <c r="AI638" s="270"/>
      <c r="AJ638" s="270"/>
      <c r="AK638" s="267"/>
      <c r="AL638" s="274"/>
      <c r="AM638" s="270"/>
      <c r="AN638" s="270"/>
      <c r="AO638" s="270"/>
      <c r="AP638" s="270"/>
      <c r="AQ638" s="268"/>
      <c r="AR638" s="270"/>
      <c r="AS638" s="270"/>
      <c r="AT638" s="270"/>
      <c r="AU638" s="268"/>
      <c r="AV638" s="270"/>
      <c r="AW638" s="187"/>
      <c r="AX638" s="268"/>
      <c r="AY638" s="8"/>
      <c r="AZ638" s="8"/>
      <c r="BA638" s="8"/>
    </row>
    <row r="639" spans="1:53">
      <c r="A639" s="266"/>
      <c r="B639" s="267"/>
      <c r="C639" s="184"/>
      <c r="D639" s="186"/>
      <c r="E639" s="218"/>
      <c r="F639" s="185"/>
      <c r="G639" s="185"/>
      <c r="H639" s="273"/>
      <c r="I639" s="269"/>
      <c r="J639" s="266"/>
      <c r="K639" s="266"/>
      <c r="L639" s="266"/>
      <c r="M639" s="270"/>
      <c r="N639" s="268"/>
      <c r="O639" s="268"/>
      <c r="P639" s="270"/>
      <c r="R639" s="266"/>
      <c r="U639" s="270"/>
      <c r="V639" s="270"/>
      <c r="X639" s="270"/>
      <c r="Y639" s="270"/>
      <c r="Z639" s="270"/>
      <c r="AB639" s="297"/>
      <c r="AC639" s="270"/>
      <c r="AE639" s="187"/>
      <c r="AF639" s="268"/>
      <c r="AG639" s="268"/>
      <c r="AH639" s="270"/>
      <c r="AI639" s="270"/>
      <c r="AJ639" s="270"/>
      <c r="AK639" s="267"/>
      <c r="AL639" s="274"/>
      <c r="AM639" s="270"/>
      <c r="AN639" s="270"/>
      <c r="AO639" s="270"/>
      <c r="AP639" s="270"/>
      <c r="AQ639" s="268"/>
      <c r="AR639" s="270"/>
      <c r="AS639" s="270"/>
      <c r="AT639" s="270"/>
      <c r="AU639" s="268"/>
      <c r="AV639" s="270"/>
      <c r="AW639" s="187"/>
      <c r="AX639" s="268"/>
      <c r="AY639" s="8"/>
      <c r="AZ639" s="8"/>
      <c r="BA639" s="8"/>
    </row>
    <row r="640" spans="1:53">
      <c r="A640" s="266"/>
      <c r="B640" s="267"/>
      <c r="C640" s="184"/>
      <c r="D640" s="186"/>
      <c r="E640" s="218"/>
      <c r="F640" s="185"/>
      <c r="G640" s="185"/>
      <c r="H640" s="273"/>
      <c r="I640" s="269"/>
      <c r="J640" s="266"/>
      <c r="K640" s="266"/>
      <c r="L640" s="266"/>
      <c r="M640" s="270"/>
      <c r="N640" s="268"/>
      <c r="O640" s="268"/>
      <c r="P640" s="270"/>
      <c r="R640" s="266"/>
      <c r="U640" s="270"/>
      <c r="V640" s="270"/>
      <c r="X640" s="270"/>
      <c r="Y640" s="270"/>
      <c r="Z640" s="270"/>
      <c r="AB640" s="297"/>
      <c r="AC640" s="270"/>
      <c r="AE640" s="187"/>
      <c r="AF640" s="268"/>
      <c r="AG640" s="268"/>
      <c r="AH640" s="270"/>
      <c r="AI640" s="270"/>
      <c r="AJ640" s="270"/>
      <c r="AK640" s="267"/>
      <c r="AL640" s="274"/>
      <c r="AM640" s="270"/>
      <c r="AN640" s="270"/>
      <c r="AO640" s="270"/>
      <c r="AP640" s="270"/>
      <c r="AQ640" s="268"/>
      <c r="AR640" s="270"/>
      <c r="AS640" s="270"/>
      <c r="AT640" s="270"/>
      <c r="AU640" s="268"/>
      <c r="AV640" s="270"/>
      <c r="AW640" s="187"/>
      <c r="AX640" s="268"/>
      <c r="AY640" s="8"/>
      <c r="AZ640" s="8"/>
      <c r="BA640" s="8"/>
    </row>
    <row r="641" spans="1:53">
      <c r="A641" s="266"/>
      <c r="B641" s="267"/>
      <c r="C641" s="184"/>
      <c r="D641" s="186"/>
      <c r="E641" s="218"/>
      <c r="F641" s="185"/>
      <c r="G641" s="185"/>
      <c r="H641" s="273"/>
      <c r="I641" s="269"/>
      <c r="J641" s="266"/>
      <c r="K641" s="266"/>
      <c r="L641" s="266"/>
      <c r="M641" s="270"/>
      <c r="N641" s="268"/>
      <c r="O641" s="268"/>
      <c r="P641" s="270"/>
      <c r="R641" s="266"/>
      <c r="U641" s="270"/>
      <c r="V641" s="270"/>
      <c r="X641" s="270"/>
      <c r="Y641" s="270"/>
      <c r="Z641" s="270"/>
      <c r="AB641" s="297"/>
      <c r="AC641" s="270"/>
      <c r="AE641" s="187"/>
      <c r="AF641" s="268"/>
      <c r="AG641" s="268"/>
      <c r="AH641" s="270"/>
      <c r="AI641" s="270"/>
      <c r="AJ641" s="270"/>
      <c r="AK641" s="267"/>
      <c r="AL641" s="274"/>
      <c r="AM641" s="270"/>
      <c r="AN641" s="270"/>
      <c r="AO641" s="270"/>
      <c r="AP641" s="270"/>
      <c r="AQ641" s="268"/>
      <c r="AR641" s="270"/>
      <c r="AS641" s="270"/>
      <c r="AT641" s="270"/>
      <c r="AU641" s="268"/>
      <c r="AV641" s="270"/>
      <c r="AW641" s="187"/>
      <c r="AX641" s="268"/>
      <c r="AY641" s="8"/>
      <c r="AZ641" s="8"/>
      <c r="BA641" s="8"/>
    </row>
    <row r="642" spans="1:53">
      <c r="A642" s="266"/>
      <c r="B642" s="267"/>
      <c r="C642" s="184"/>
      <c r="D642" s="186"/>
      <c r="E642" s="218"/>
      <c r="F642" s="185"/>
      <c r="G642" s="185"/>
      <c r="H642" s="273"/>
      <c r="I642" s="269"/>
      <c r="J642" s="266"/>
      <c r="K642" s="266"/>
      <c r="L642" s="266"/>
      <c r="M642" s="270"/>
      <c r="N642" s="268"/>
      <c r="O642" s="268"/>
      <c r="P642" s="270"/>
      <c r="R642" s="266"/>
      <c r="U642" s="270"/>
      <c r="V642" s="270"/>
      <c r="X642" s="270"/>
      <c r="Y642" s="270"/>
      <c r="Z642" s="270"/>
      <c r="AB642" s="297"/>
      <c r="AC642" s="270"/>
      <c r="AE642" s="187"/>
      <c r="AF642" s="268"/>
      <c r="AG642" s="268"/>
      <c r="AH642" s="270"/>
      <c r="AI642" s="270"/>
      <c r="AJ642" s="270"/>
      <c r="AK642" s="267"/>
      <c r="AL642" s="274"/>
      <c r="AM642" s="270"/>
      <c r="AN642" s="270"/>
      <c r="AO642" s="270"/>
      <c r="AP642" s="270"/>
      <c r="AQ642" s="268"/>
      <c r="AR642" s="270"/>
      <c r="AS642" s="270"/>
      <c r="AT642" s="270"/>
      <c r="AU642" s="268"/>
      <c r="AV642" s="270"/>
      <c r="AW642" s="187"/>
      <c r="AX642" s="268"/>
      <c r="AY642" s="8"/>
      <c r="AZ642" s="8"/>
      <c r="BA642" s="8"/>
    </row>
    <row r="643" spans="1:53">
      <c r="A643" s="266"/>
      <c r="B643" s="267"/>
      <c r="C643" s="184"/>
      <c r="D643" s="186"/>
      <c r="E643" s="218"/>
      <c r="F643" s="185"/>
      <c r="G643" s="185"/>
      <c r="H643" s="273"/>
      <c r="I643" s="269"/>
      <c r="J643" s="266"/>
      <c r="K643" s="266"/>
      <c r="L643" s="266"/>
      <c r="M643" s="270"/>
      <c r="N643" s="268"/>
      <c r="O643" s="268"/>
      <c r="P643" s="270"/>
      <c r="R643" s="266"/>
      <c r="U643" s="270"/>
      <c r="V643" s="270"/>
      <c r="X643" s="270"/>
      <c r="Y643" s="270"/>
      <c r="Z643" s="270"/>
      <c r="AB643" s="297"/>
      <c r="AC643" s="270"/>
      <c r="AE643" s="187"/>
      <c r="AF643" s="268"/>
      <c r="AG643" s="268"/>
      <c r="AH643" s="270"/>
      <c r="AI643" s="270"/>
      <c r="AJ643" s="270"/>
      <c r="AK643" s="267"/>
      <c r="AL643" s="274"/>
      <c r="AM643" s="270"/>
      <c r="AN643" s="270"/>
      <c r="AO643" s="270"/>
      <c r="AP643" s="270"/>
      <c r="AQ643" s="268"/>
      <c r="AR643" s="270"/>
      <c r="AS643" s="270"/>
      <c r="AT643" s="270"/>
      <c r="AU643" s="268"/>
      <c r="AV643" s="270"/>
      <c r="AW643" s="187"/>
      <c r="AX643" s="268"/>
      <c r="AY643" s="8"/>
      <c r="AZ643" s="8"/>
      <c r="BA643" s="8"/>
    </row>
    <row r="644" spans="1:53">
      <c r="A644" s="266"/>
      <c r="B644" s="267"/>
      <c r="C644" s="184"/>
      <c r="D644" s="186"/>
      <c r="E644" s="218"/>
      <c r="F644" s="185"/>
      <c r="G644" s="185"/>
      <c r="H644" s="273"/>
      <c r="I644" s="269"/>
      <c r="J644" s="266"/>
      <c r="K644" s="266"/>
      <c r="L644" s="266"/>
      <c r="M644" s="270"/>
      <c r="N644" s="268"/>
      <c r="O644" s="268"/>
      <c r="P644" s="270"/>
      <c r="R644" s="266"/>
      <c r="U644" s="270"/>
      <c r="V644" s="270"/>
      <c r="X644" s="270"/>
      <c r="Y644" s="270"/>
      <c r="Z644" s="270"/>
      <c r="AB644" s="297"/>
      <c r="AC644" s="270"/>
      <c r="AE644" s="187"/>
      <c r="AF644" s="268"/>
      <c r="AG644" s="268"/>
      <c r="AH644" s="270"/>
      <c r="AI644" s="270"/>
      <c r="AJ644" s="270"/>
      <c r="AK644" s="267"/>
      <c r="AL644" s="274"/>
      <c r="AM644" s="270"/>
      <c r="AN644" s="270"/>
      <c r="AO644" s="270"/>
      <c r="AP644" s="270"/>
      <c r="AQ644" s="268"/>
      <c r="AR644" s="270"/>
      <c r="AS644" s="270"/>
      <c r="AT644" s="270"/>
      <c r="AU644" s="268"/>
      <c r="AV644" s="270"/>
      <c r="AW644" s="187"/>
      <c r="AX644" s="268"/>
      <c r="AY644" s="8"/>
      <c r="AZ644" s="8"/>
      <c r="BA644" s="8"/>
    </row>
    <row r="645" spans="1:53">
      <c r="A645" s="266"/>
      <c r="B645" s="267"/>
      <c r="C645" s="184"/>
      <c r="D645" s="186"/>
      <c r="E645" s="218"/>
      <c r="F645" s="185"/>
      <c r="G645" s="185"/>
      <c r="H645" s="273"/>
      <c r="I645" s="269"/>
      <c r="J645" s="266"/>
      <c r="K645" s="266"/>
      <c r="L645" s="266"/>
      <c r="M645" s="270"/>
      <c r="N645" s="268"/>
      <c r="O645" s="268"/>
      <c r="P645" s="270"/>
      <c r="R645" s="266"/>
      <c r="U645" s="270"/>
      <c r="V645" s="270"/>
      <c r="X645" s="270"/>
      <c r="Y645" s="270"/>
      <c r="Z645" s="270"/>
      <c r="AB645" s="297"/>
      <c r="AC645" s="270"/>
      <c r="AE645" s="187"/>
      <c r="AF645" s="268"/>
      <c r="AG645" s="268"/>
      <c r="AH645" s="270"/>
      <c r="AI645" s="270"/>
      <c r="AJ645" s="270"/>
      <c r="AK645" s="267"/>
      <c r="AL645" s="274"/>
      <c r="AM645" s="270"/>
      <c r="AN645" s="270"/>
      <c r="AO645" s="270"/>
      <c r="AP645" s="270"/>
      <c r="AQ645" s="268"/>
      <c r="AR645" s="270"/>
      <c r="AS645" s="270"/>
      <c r="AT645" s="270"/>
      <c r="AU645" s="268"/>
      <c r="AV645" s="270"/>
      <c r="AW645" s="187"/>
      <c r="AX645" s="268"/>
      <c r="AY645" s="8"/>
      <c r="AZ645" s="8"/>
      <c r="BA645" s="8"/>
    </row>
    <row r="646" spans="1:53">
      <c r="A646" s="266"/>
      <c r="B646" s="267"/>
      <c r="C646" s="184"/>
      <c r="D646" s="186"/>
      <c r="E646" s="218"/>
      <c r="F646" s="185"/>
      <c r="G646" s="185"/>
      <c r="H646" s="273"/>
      <c r="I646" s="269"/>
      <c r="J646" s="266"/>
      <c r="K646" s="266"/>
      <c r="L646" s="266"/>
      <c r="M646" s="270"/>
      <c r="N646" s="268"/>
      <c r="O646" s="268"/>
      <c r="P646" s="270"/>
      <c r="R646" s="266"/>
      <c r="U646" s="270"/>
      <c r="V646" s="270"/>
      <c r="X646" s="270"/>
      <c r="Y646" s="270"/>
      <c r="Z646" s="270"/>
      <c r="AB646" s="297"/>
      <c r="AC646" s="270"/>
      <c r="AE646" s="187"/>
      <c r="AF646" s="268"/>
      <c r="AG646" s="268"/>
      <c r="AH646" s="270"/>
      <c r="AI646" s="270"/>
      <c r="AJ646" s="270"/>
      <c r="AK646" s="267"/>
      <c r="AL646" s="274"/>
      <c r="AM646" s="270"/>
      <c r="AN646" s="270"/>
      <c r="AO646" s="270"/>
      <c r="AP646" s="270"/>
      <c r="AQ646" s="268"/>
      <c r="AR646" s="270"/>
      <c r="AS646" s="270"/>
      <c r="AT646" s="270"/>
      <c r="AU646" s="268"/>
      <c r="AV646" s="270"/>
      <c r="AW646" s="187"/>
      <c r="AX646" s="268"/>
      <c r="AY646" s="8"/>
      <c r="AZ646" s="8"/>
      <c r="BA646" s="8"/>
    </row>
    <row r="647" spans="1:53">
      <c r="A647" s="266"/>
      <c r="B647" s="267"/>
      <c r="C647" s="184"/>
      <c r="D647" s="186"/>
      <c r="E647" s="218"/>
      <c r="F647" s="185"/>
      <c r="G647" s="185"/>
      <c r="H647" s="273"/>
      <c r="I647" s="269"/>
      <c r="J647" s="266"/>
      <c r="K647" s="266"/>
      <c r="L647" s="266"/>
      <c r="M647" s="270"/>
      <c r="N647" s="268"/>
      <c r="O647" s="268"/>
      <c r="P647" s="270"/>
      <c r="R647" s="266"/>
      <c r="U647" s="270"/>
      <c r="V647" s="270"/>
      <c r="X647" s="270"/>
      <c r="Y647" s="270"/>
      <c r="Z647" s="270"/>
      <c r="AB647" s="297"/>
      <c r="AC647" s="270"/>
      <c r="AE647" s="187"/>
      <c r="AF647" s="268"/>
      <c r="AG647" s="268"/>
      <c r="AH647" s="270"/>
      <c r="AI647" s="270"/>
      <c r="AJ647" s="270"/>
      <c r="AK647" s="267"/>
      <c r="AL647" s="274"/>
      <c r="AM647" s="270"/>
      <c r="AN647" s="270"/>
      <c r="AO647" s="270"/>
      <c r="AP647" s="270"/>
      <c r="AQ647" s="268"/>
      <c r="AR647" s="270"/>
      <c r="AS647" s="270"/>
      <c r="AT647" s="270"/>
      <c r="AU647" s="268"/>
      <c r="AV647" s="270"/>
      <c r="AW647" s="187"/>
      <c r="AX647" s="268"/>
      <c r="AY647" s="8"/>
      <c r="AZ647" s="8"/>
      <c r="BA647" s="8"/>
    </row>
    <row r="648" spans="1:53">
      <c r="A648" s="266"/>
      <c r="B648" s="267"/>
      <c r="C648" s="184"/>
      <c r="D648" s="186"/>
      <c r="E648" s="218"/>
      <c r="F648" s="185"/>
      <c r="G648" s="185"/>
      <c r="H648" s="273"/>
      <c r="I648" s="269"/>
      <c r="J648" s="266"/>
      <c r="K648" s="266"/>
      <c r="L648" s="266"/>
      <c r="M648" s="270"/>
      <c r="N648" s="268"/>
      <c r="O648" s="268"/>
      <c r="P648" s="270"/>
      <c r="R648" s="266"/>
      <c r="U648" s="270"/>
      <c r="V648" s="270"/>
      <c r="X648" s="270"/>
      <c r="Y648" s="270"/>
      <c r="Z648" s="270"/>
      <c r="AB648" s="297"/>
      <c r="AC648" s="270"/>
      <c r="AE648" s="187"/>
      <c r="AF648" s="268"/>
      <c r="AG648" s="268"/>
      <c r="AH648" s="270"/>
      <c r="AI648" s="270"/>
      <c r="AJ648" s="270"/>
      <c r="AK648" s="267"/>
      <c r="AL648" s="274"/>
      <c r="AM648" s="270"/>
      <c r="AN648" s="270"/>
      <c r="AO648" s="270"/>
      <c r="AP648" s="270"/>
      <c r="AQ648" s="268"/>
      <c r="AR648" s="270"/>
      <c r="AS648" s="270"/>
      <c r="AT648" s="270"/>
      <c r="AU648" s="268"/>
      <c r="AV648" s="270"/>
      <c r="AW648" s="187"/>
      <c r="AX648" s="268"/>
      <c r="AY648" s="8"/>
      <c r="AZ648" s="8"/>
      <c r="BA648" s="8"/>
    </row>
    <row r="649" spans="1:53">
      <c r="A649" s="266"/>
      <c r="B649" s="267"/>
      <c r="C649" s="184"/>
      <c r="D649" s="186"/>
      <c r="E649" s="218"/>
      <c r="F649" s="185"/>
      <c r="G649" s="185"/>
      <c r="H649" s="273"/>
      <c r="I649" s="269"/>
      <c r="J649" s="266"/>
      <c r="K649" s="266"/>
      <c r="L649" s="266"/>
      <c r="M649" s="270"/>
      <c r="N649" s="268"/>
      <c r="O649" s="268"/>
      <c r="P649" s="270"/>
      <c r="R649" s="266"/>
      <c r="U649" s="270"/>
      <c r="V649" s="270"/>
      <c r="X649" s="270"/>
      <c r="Y649" s="270"/>
      <c r="Z649" s="270"/>
      <c r="AB649" s="297"/>
      <c r="AC649" s="270"/>
      <c r="AE649" s="187"/>
      <c r="AF649" s="268"/>
      <c r="AG649" s="268"/>
      <c r="AH649" s="270"/>
      <c r="AI649" s="270"/>
      <c r="AJ649" s="270"/>
      <c r="AK649" s="267"/>
      <c r="AL649" s="274"/>
      <c r="AM649" s="270"/>
      <c r="AN649" s="270"/>
      <c r="AO649" s="270"/>
      <c r="AP649" s="270"/>
      <c r="AQ649" s="268"/>
      <c r="AR649" s="270"/>
      <c r="AS649" s="270"/>
      <c r="AT649" s="270"/>
      <c r="AU649" s="268"/>
      <c r="AV649" s="270"/>
      <c r="AW649" s="187"/>
      <c r="AX649" s="268"/>
      <c r="AY649" s="8"/>
      <c r="AZ649" s="8"/>
      <c r="BA649" s="8"/>
    </row>
    <row r="650" spans="1:53">
      <c r="A650" s="266"/>
      <c r="B650" s="267"/>
      <c r="C650" s="184"/>
      <c r="D650" s="186"/>
      <c r="E650" s="218"/>
      <c r="F650" s="185"/>
      <c r="G650" s="185"/>
      <c r="H650" s="273"/>
      <c r="I650" s="269"/>
      <c r="J650" s="266"/>
      <c r="K650" s="266"/>
      <c r="L650" s="266"/>
      <c r="M650" s="270"/>
      <c r="N650" s="268"/>
      <c r="O650" s="268"/>
      <c r="P650" s="270"/>
      <c r="R650" s="266"/>
      <c r="U650" s="270"/>
      <c r="V650" s="270"/>
      <c r="X650" s="270"/>
      <c r="Y650" s="270"/>
      <c r="Z650" s="270"/>
      <c r="AB650" s="297"/>
      <c r="AC650" s="270"/>
      <c r="AE650" s="187"/>
      <c r="AF650" s="268"/>
      <c r="AG650" s="268"/>
      <c r="AH650" s="270"/>
      <c r="AI650" s="270"/>
      <c r="AJ650" s="270"/>
      <c r="AK650" s="267"/>
      <c r="AL650" s="274"/>
      <c r="AM650" s="270"/>
      <c r="AN650" s="270"/>
      <c r="AO650" s="270"/>
      <c r="AP650" s="270"/>
      <c r="AQ650" s="268"/>
      <c r="AR650" s="270"/>
      <c r="AS650" s="270"/>
      <c r="AT650" s="270"/>
      <c r="AU650" s="268"/>
      <c r="AV650" s="270"/>
      <c r="AW650" s="187"/>
      <c r="AX650" s="268"/>
      <c r="AY650" s="8"/>
      <c r="AZ650" s="8"/>
      <c r="BA650" s="8"/>
    </row>
    <row r="651" spans="1:53">
      <c r="A651" s="266"/>
      <c r="B651" s="267"/>
      <c r="C651" s="184"/>
      <c r="D651" s="186"/>
      <c r="E651" s="218"/>
      <c r="F651" s="185"/>
      <c r="G651" s="185"/>
      <c r="H651" s="273"/>
      <c r="I651" s="269"/>
      <c r="J651" s="266"/>
      <c r="K651" s="266"/>
      <c r="L651" s="266"/>
      <c r="M651" s="270"/>
      <c r="N651" s="268"/>
      <c r="O651" s="268"/>
      <c r="P651" s="270"/>
      <c r="R651" s="266"/>
      <c r="U651" s="270"/>
      <c r="V651" s="270"/>
      <c r="X651" s="270"/>
      <c r="Y651" s="270"/>
      <c r="Z651" s="270"/>
      <c r="AB651" s="297"/>
      <c r="AC651" s="270"/>
      <c r="AE651" s="187"/>
      <c r="AF651" s="268"/>
      <c r="AG651" s="268"/>
      <c r="AH651" s="270"/>
      <c r="AI651" s="270"/>
      <c r="AJ651" s="270"/>
      <c r="AK651" s="267"/>
      <c r="AL651" s="274"/>
      <c r="AM651" s="270"/>
      <c r="AN651" s="270"/>
      <c r="AO651" s="270"/>
      <c r="AP651" s="270"/>
      <c r="AQ651" s="268"/>
      <c r="AR651" s="270"/>
      <c r="AS651" s="270"/>
      <c r="AT651" s="270"/>
      <c r="AU651" s="268"/>
      <c r="AV651" s="270"/>
      <c r="AW651" s="187"/>
      <c r="AX651" s="268"/>
      <c r="AY651" s="8"/>
      <c r="AZ651" s="8"/>
      <c r="BA651" s="8"/>
    </row>
    <row r="652" spans="1:53">
      <c r="A652" s="266"/>
      <c r="B652" s="267"/>
      <c r="C652" s="184"/>
      <c r="D652" s="186"/>
      <c r="E652" s="218"/>
      <c r="F652" s="185"/>
      <c r="G652" s="185"/>
      <c r="H652" s="273"/>
      <c r="I652" s="269"/>
      <c r="J652" s="266"/>
      <c r="K652" s="266"/>
      <c r="L652" s="266"/>
      <c r="M652" s="270"/>
      <c r="N652" s="268"/>
      <c r="O652" s="268"/>
      <c r="P652" s="270"/>
      <c r="R652" s="266"/>
      <c r="U652" s="270"/>
      <c r="V652" s="270"/>
      <c r="X652" s="270"/>
      <c r="Y652" s="270"/>
      <c r="Z652" s="270"/>
      <c r="AB652" s="297"/>
      <c r="AC652" s="270"/>
      <c r="AE652" s="187"/>
      <c r="AF652" s="268"/>
      <c r="AG652" s="268"/>
      <c r="AH652" s="270"/>
      <c r="AI652" s="270"/>
      <c r="AJ652" s="270"/>
      <c r="AK652" s="267"/>
      <c r="AL652" s="274"/>
      <c r="AM652" s="270"/>
      <c r="AN652" s="270"/>
      <c r="AO652" s="270"/>
      <c r="AP652" s="270"/>
      <c r="AQ652" s="268"/>
      <c r="AR652" s="270"/>
      <c r="AS652" s="270"/>
      <c r="AT652" s="270"/>
      <c r="AU652" s="268"/>
      <c r="AV652" s="270"/>
      <c r="AW652" s="187"/>
      <c r="AX652" s="268"/>
      <c r="AY652" s="8"/>
      <c r="AZ652" s="8"/>
      <c r="BA652" s="8"/>
    </row>
    <row r="653" spans="1:53">
      <c r="A653" s="266"/>
      <c r="B653" s="267"/>
      <c r="C653" s="184"/>
      <c r="D653" s="186"/>
      <c r="E653" s="218"/>
      <c r="F653" s="185"/>
      <c r="G653" s="185"/>
      <c r="H653" s="273"/>
      <c r="I653" s="269"/>
      <c r="J653" s="266"/>
      <c r="K653" s="266"/>
      <c r="L653" s="266"/>
      <c r="M653" s="270"/>
      <c r="N653" s="268"/>
      <c r="O653" s="268"/>
      <c r="P653" s="270"/>
      <c r="R653" s="266"/>
      <c r="U653" s="270"/>
      <c r="V653" s="270"/>
      <c r="X653" s="270"/>
      <c r="Y653" s="270"/>
      <c r="Z653" s="270"/>
      <c r="AB653" s="297"/>
      <c r="AC653" s="270"/>
      <c r="AE653" s="187"/>
      <c r="AF653" s="268"/>
      <c r="AG653" s="268"/>
      <c r="AH653" s="270"/>
      <c r="AI653" s="270"/>
      <c r="AJ653" s="270"/>
      <c r="AK653" s="267"/>
      <c r="AL653" s="274"/>
      <c r="AM653" s="270"/>
      <c r="AN653" s="270"/>
      <c r="AO653" s="270"/>
      <c r="AP653" s="270"/>
      <c r="AQ653" s="268"/>
      <c r="AR653" s="270"/>
      <c r="AS653" s="270"/>
      <c r="AT653" s="270"/>
      <c r="AU653" s="268"/>
      <c r="AV653" s="270"/>
      <c r="AW653" s="187"/>
      <c r="AX653" s="268"/>
      <c r="AY653" s="8"/>
      <c r="AZ653" s="8"/>
      <c r="BA653" s="8"/>
    </row>
    <row r="654" spans="1:53">
      <c r="A654" s="266"/>
      <c r="B654" s="267"/>
      <c r="C654" s="184"/>
      <c r="D654" s="186"/>
      <c r="E654" s="218"/>
      <c r="F654" s="185"/>
      <c r="G654" s="185"/>
      <c r="H654" s="273"/>
      <c r="I654" s="269"/>
      <c r="J654" s="266"/>
      <c r="K654" s="266"/>
      <c r="L654" s="266"/>
      <c r="M654" s="270"/>
      <c r="N654" s="268"/>
      <c r="O654" s="268"/>
      <c r="P654" s="270"/>
      <c r="R654" s="266"/>
      <c r="U654" s="270"/>
      <c r="V654" s="270"/>
      <c r="X654" s="270"/>
      <c r="Y654" s="270"/>
      <c r="Z654" s="270"/>
      <c r="AB654" s="297"/>
      <c r="AC654" s="270"/>
      <c r="AE654" s="187"/>
      <c r="AF654" s="268"/>
      <c r="AG654" s="268"/>
      <c r="AH654" s="270"/>
      <c r="AI654" s="270"/>
      <c r="AJ654" s="270"/>
      <c r="AK654" s="267"/>
      <c r="AL654" s="274"/>
      <c r="AM654" s="270"/>
      <c r="AN654" s="270"/>
      <c r="AO654" s="270"/>
      <c r="AP654" s="270"/>
      <c r="AQ654" s="268"/>
      <c r="AR654" s="270"/>
      <c r="AS654" s="270"/>
      <c r="AT654" s="270"/>
      <c r="AU654" s="268"/>
      <c r="AV654" s="270"/>
      <c r="AW654" s="187"/>
      <c r="AX654" s="268"/>
      <c r="AY654" s="8"/>
      <c r="AZ654" s="8"/>
      <c r="BA654" s="8"/>
    </row>
    <row r="655" spans="1:53">
      <c r="A655" s="266"/>
      <c r="B655" s="267"/>
      <c r="C655" s="184"/>
      <c r="D655" s="186"/>
      <c r="E655" s="218"/>
      <c r="F655" s="185"/>
      <c r="G655" s="185"/>
      <c r="H655" s="273"/>
      <c r="I655" s="269"/>
      <c r="J655" s="266"/>
      <c r="K655" s="266"/>
      <c r="L655" s="266"/>
      <c r="M655" s="270"/>
      <c r="N655" s="268"/>
      <c r="O655" s="268"/>
      <c r="P655" s="270"/>
      <c r="R655" s="266"/>
      <c r="U655" s="270"/>
      <c r="V655" s="270"/>
      <c r="X655" s="270"/>
      <c r="Y655" s="270"/>
      <c r="Z655" s="270"/>
      <c r="AB655" s="297"/>
      <c r="AC655" s="270"/>
      <c r="AE655" s="187"/>
      <c r="AF655" s="268"/>
      <c r="AG655" s="268"/>
      <c r="AH655" s="270"/>
      <c r="AI655" s="270"/>
      <c r="AJ655" s="270"/>
      <c r="AK655" s="267"/>
      <c r="AL655" s="274"/>
      <c r="AM655" s="270"/>
      <c r="AN655" s="270"/>
      <c r="AO655" s="270"/>
      <c r="AP655" s="270"/>
      <c r="AQ655" s="268"/>
      <c r="AR655" s="270"/>
      <c r="AS655" s="270"/>
      <c r="AT655" s="270"/>
      <c r="AU655" s="268"/>
      <c r="AV655" s="270"/>
      <c r="AW655" s="187"/>
      <c r="AX655" s="268"/>
      <c r="AY655" s="8"/>
      <c r="AZ655" s="8"/>
      <c r="BA655" s="8"/>
    </row>
    <row r="656" spans="1:53">
      <c r="A656" s="266"/>
      <c r="B656" s="267"/>
      <c r="C656" s="184"/>
      <c r="D656" s="186"/>
      <c r="E656" s="218"/>
      <c r="F656" s="185"/>
      <c r="G656" s="185"/>
      <c r="H656" s="273"/>
      <c r="I656" s="269"/>
      <c r="J656" s="266"/>
      <c r="K656" s="266"/>
      <c r="L656" s="266"/>
      <c r="M656" s="270"/>
      <c r="N656" s="268"/>
      <c r="O656" s="268"/>
      <c r="P656" s="270"/>
      <c r="R656" s="266"/>
      <c r="U656" s="270"/>
      <c r="V656" s="270"/>
      <c r="X656" s="270"/>
      <c r="Y656" s="270"/>
      <c r="Z656" s="270"/>
      <c r="AB656" s="297"/>
      <c r="AC656" s="270"/>
      <c r="AE656" s="187"/>
      <c r="AF656" s="268"/>
      <c r="AG656" s="268"/>
      <c r="AH656" s="270"/>
      <c r="AI656" s="270"/>
      <c r="AJ656" s="270"/>
      <c r="AK656" s="267"/>
      <c r="AL656" s="274"/>
      <c r="AM656" s="270"/>
      <c r="AN656" s="270"/>
      <c r="AO656" s="270"/>
      <c r="AP656" s="270"/>
      <c r="AQ656" s="268"/>
      <c r="AR656" s="270"/>
      <c r="AS656" s="270"/>
      <c r="AT656" s="270"/>
      <c r="AU656" s="268"/>
      <c r="AV656" s="270"/>
      <c r="AW656" s="187"/>
      <c r="AX656" s="268"/>
      <c r="AY656" s="8"/>
      <c r="AZ656" s="8"/>
      <c r="BA656" s="8"/>
    </row>
    <row r="657" spans="1:53">
      <c r="A657" s="266"/>
      <c r="B657" s="267"/>
      <c r="C657" s="184"/>
      <c r="D657" s="186"/>
      <c r="E657" s="218"/>
      <c r="F657" s="185"/>
      <c r="G657" s="185"/>
      <c r="H657" s="273"/>
      <c r="I657" s="269"/>
      <c r="J657" s="266"/>
      <c r="K657" s="266"/>
      <c r="L657" s="266"/>
      <c r="M657" s="270"/>
      <c r="N657" s="268"/>
      <c r="O657" s="268"/>
      <c r="P657" s="270"/>
      <c r="R657" s="266"/>
      <c r="U657" s="270"/>
      <c r="V657" s="270"/>
      <c r="X657" s="270"/>
      <c r="Y657" s="270"/>
      <c r="Z657" s="270"/>
      <c r="AB657" s="297"/>
      <c r="AC657" s="270"/>
      <c r="AE657" s="187"/>
      <c r="AF657" s="268"/>
      <c r="AG657" s="268"/>
      <c r="AH657" s="270"/>
      <c r="AI657" s="270"/>
      <c r="AJ657" s="270"/>
      <c r="AK657" s="267"/>
      <c r="AL657" s="274"/>
      <c r="AM657" s="270"/>
      <c r="AN657" s="270"/>
      <c r="AO657" s="270"/>
      <c r="AP657" s="270"/>
      <c r="AQ657" s="268"/>
      <c r="AR657" s="270"/>
      <c r="AS657" s="270"/>
      <c r="AT657" s="270"/>
      <c r="AU657" s="268"/>
      <c r="AV657" s="270"/>
      <c r="AW657" s="187"/>
      <c r="AX657" s="268"/>
      <c r="AY657" s="8"/>
      <c r="AZ657" s="8"/>
      <c r="BA657" s="8"/>
    </row>
    <row r="658" spans="1:53">
      <c r="A658" s="266"/>
      <c r="B658" s="267"/>
      <c r="C658" s="184"/>
      <c r="D658" s="186"/>
      <c r="E658" s="218"/>
      <c r="F658" s="185"/>
      <c r="G658" s="185"/>
      <c r="H658" s="273"/>
      <c r="I658" s="269"/>
      <c r="J658" s="266"/>
      <c r="K658" s="266"/>
      <c r="L658" s="266"/>
      <c r="M658" s="270"/>
      <c r="N658" s="268"/>
      <c r="O658" s="268"/>
      <c r="P658" s="270"/>
      <c r="R658" s="266"/>
      <c r="U658" s="270"/>
      <c r="V658" s="270"/>
      <c r="X658" s="270"/>
      <c r="Y658" s="270"/>
      <c r="Z658" s="270"/>
      <c r="AB658" s="297"/>
      <c r="AC658" s="270"/>
      <c r="AE658" s="187"/>
      <c r="AF658" s="268"/>
      <c r="AG658" s="268"/>
      <c r="AH658" s="270"/>
      <c r="AI658" s="270"/>
      <c r="AJ658" s="270"/>
      <c r="AK658" s="267"/>
      <c r="AL658" s="274"/>
      <c r="AM658" s="270"/>
      <c r="AN658" s="270"/>
      <c r="AO658" s="270"/>
      <c r="AP658" s="270"/>
      <c r="AQ658" s="268"/>
      <c r="AR658" s="270"/>
      <c r="AS658" s="270"/>
      <c r="AT658" s="270"/>
      <c r="AU658" s="268"/>
      <c r="AV658" s="270"/>
      <c r="AW658" s="187"/>
      <c r="AX658" s="268"/>
      <c r="AY658" s="8"/>
      <c r="AZ658" s="8"/>
      <c r="BA658" s="8"/>
    </row>
    <row r="659" spans="1:53">
      <c r="A659" s="266"/>
      <c r="B659" s="267"/>
      <c r="C659" s="184"/>
      <c r="D659" s="186"/>
      <c r="E659" s="218"/>
      <c r="F659" s="185"/>
      <c r="G659" s="185"/>
      <c r="H659" s="273"/>
      <c r="I659" s="269"/>
      <c r="J659" s="266"/>
      <c r="K659" s="266"/>
      <c r="L659" s="266"/>
      <c r="M659" s="270"/>
      <c r="N659" s="268"/>
      <c r="O659" s="268"/>
      <c r="P659" s="270"/>
      <c r="R659" s="266"/>
      <c r="U659" s="270"/>
      <c r="V659" s="270"/>
      <c r="X659" s="270"/>
      <c r="Y659" s="270"/>
      <c r="Z659" s="270"/>
      <c r="AB659" s="297"/>
      <c r="AC659" s="270"/>
      <c r="AE659" s="187"/>
      <c r="AF659" s="268"/>
      <c r="AG659" s="268"/>
      <c r="AH659" s="270"/>
      <c r="AI659" s="270"/>
      <c r="AJ659" s="270"/>
      <c r="AK659" s="267"/>
      <c r="AL659" s="274"/>
      <c r="AM659" s="270"/>
      <c r="AN659" s="270"/>
      <c r="AO659" s="270"/>
      <c r="AP659" s="270"/>
      <c r="AQ659" s="268"/>
      <c r="AR659" s="270"/>
      <c r="AS659" s="270"/>
      <c r="AT659" s="270"/>
      <c r="AU659" s="268"/>
      <c r="AV659" s="270"/>
      <c r="AW659" s="187"/>
      <c r="AX659" s="268"/>
      <c r="AY659" s="8"/>
      <c r="AZ659" s="8"/>
      <c r="BA659" s="8"/>
    </row>
    <row r="660" spans="1:53">
      <c r="A660" s="266"/>
      <c r="B660" s="267"/>
      <c r="C660" s="184"/>
      <c r="D660" s="186"/>
      <c r="E660" s="218"/>
      <c r="F660" s="185"/>
      <c r="G660" s="185"/>
      <c r="H660" s="273"/>
      <c r="I660" s="269"/>
      <c r="J660" s="266"/>
      <c r="K660" s="266"/>
      <c r="L660" s="266"/>
      <c r="M660" s="270"/>
      <c r="N660" s="268"/>
      <c r="O660" s="268"/>
      <c r="P660" s="270"/>
      <c r="R660" s="266"/>
      <c r="U660" s="270"/>
      <c r="V660" s="270"/>
      <c r="X660" s="270"/>
      <c r="Y660" s="270"/>
      <c r="Z660" s="270"/>
      <c r="AB660" s="297"/>
      <c r="AC660" s="270"/>
      <c r="AE660" s="187"/>
      <c r="AF660" s="268"/>
      <c r="AG660" s="268"/>
      <c r="AH660" s="270"/>
      <c r="AI660" s="270"/>
      <c r="AJ660" s="270"/>
      <c r="AK660" s="267"/>
      <c r="AL660" s="274"/>
      <c r="AM660" s="270"/>
      <c r="AN660" s="270"/>
      <c r="AO660" s="270"/>
      <c r="AP660" s="270"/>
      <c r="AQ660" s="268"/>
      <c r="AR660" s="270"/>
      <c r="AS660" s="270"/>
      <c r="AT660" s="270"/>
      <c r="AU660" s="268"/>
      <c r="AV660" s="270"/>
      <c r="AW660" s="187"/>
      <c r="AX660" s="268"/>
      <c r="AY660" s="8"/>
      <c r="AZ660" s="8"/>
      <c r="BA660" s="8"/>
    </row>
    <row r="661" spans="1:53">
      <c r="A661" s="266"/>
      <c r="B661" s="267"/>
      <c r="C661" s="184"/>
      <c r="D661" s="186"/>
      <c r="E661" s="218"/>
      <c r="F661" s="185"/>
      <c r="G661" s="185"/>
      <c r="H661" s="273"/>
      <c r="I661" s="269"/>
      <c r="J661" s="266"/>
      <c r="K661" s="266"/>
      <c r="L661" s="266"/>
      <c r="M661" s="270"/>
      <c r="N661" s="268"/>
      <c r="O661" s="268"/>
      <c r="P661" s="270"/>
      <c r="R661" s="266"/>
      <c r="U661" s="270"/>
      <c r="V661" s="270"/>
      <c r="X661" s="270"/>
      <c r="Y661" s="270"/>
      <c r="Z661" s="270"/>
      <c r="AB661" s="297"/>
      <c r="AC661" s="270"/>
      <c r="AE661" s="187"/>
      <c r="AF661" s="268"/>
      <c r="AG661" s="268"/>
      <c r="AH661" s="270"/>
      <c r="AI661" s="270"/>
      <c r="AJ661" s="270"/>
      <c r="AK661" s="267"/>
      <c r="AL661" s="274"/>
      <c r="AM661" s="270"/>
      <c r="AN661" s="270"/>
      <c r="AO661" s="270"/>
      <c r="AP661" s="270"/>
      <c r="AQ661" s="268"/>
      <c r="AR661" s="270"/>
      <c r="AS661" s="270"/>
      <c r="AT661" s="270"/>
      <c r="AU661" s="268"/>
      <c r="AV661" s="270"/>
      <c r="AW661" s="187"/>
      <c r="AX661" s="268"/>
      <c r="AY661" s="8"/>
      <c r="AZ661" s="8"/>
      <c r="BA661" s="8"/>
    </row>
    <row r="662" spans="1:53">
      <c r="A662" s="266"/>
      <c r="B662" s="267"/>
      <c r="C662" s="184"/>
      <c r="D662" s="186"/>
      <c r="E662" s="218"/>
      <c r="F662" s="185"/>
      <c r="G662" s="185"/>
      <c r="H662" s="273"/>
      <c r="I662" s="269"/>
      <c r="J662" s="266"/>
      <c r="K662" s="266"/>
      <c r="L662" s="266"/>
      <c r="M662" s="270"/>
      <c r="N662" s="268"/>
      <c r="O662" s="268"/>
      <c r="P662" s="270"/>
      <c r="R662" s="266"/>
      <c r="U662" s="270"/>
      <c r="V662" s="270"/>
      <c r="X662" s="270"/>
      <c r="Y662" s="270"/>
      <c r="Z662" s="270"/>
      <c r="AB662" s="297"/>
      <c r="AC662" s="270"/>
      <c r="AE662" s="187"/>
      <c r="AF662" s="268"/>
      <c r="AG662" s="268"/>
      <c r="AH662" s="270"/>
      <c r="AI662" s="270"/>
      <c r="AJ662" s="270"/>
      <c r="AK662" s="267"/>
      <c r="AL662" s="274"/>
      <c r="AM662" s="270"/>
      <c r="AN662" s="270"/>
      <c r="AO662" s="270"/>
      <c r="AP662" s="270"/>
      <c r="AQ662" s="268"/>
      <c r="AR662" s="270"/>
      <c r="AS662" s="270"/>
      <c r="AT662" s="270"/>
      <c r="AU662" s="268"/>
      <c r="AV662" s="270"/>
      <c r="AW662" s="187"/>
      <c r="AX662" s="268"/>
      <c r="AY662" s="8"/>
      <c r="AZ662" s="8"/>
      <c r="BA662" s="8"/>
    </row>
    <row r="663" spans="1:53">
      <c r="A663" s="266"/>
      <c r="B663" s="267"/>
      <c r="C663" s="184"/>
      <c r="D663" s="186"/>
      <c r="E663" s="218"/>
      <c r="F663" s="185"/>
      <c r="G663" s="185"/>
      <c r="H663" s="273"/>
      <c r="I663" s="269"/>
      <c r="J663" s="266"/>
      <c r="K663" s="266"/>
      <c r="L663" s="266"/>
      <c r="M663" s="270"/>
      <c r="N663" s="268"/>
      <c r="O663" s="268"/>
      <c r="P663" s="270"/>
      <c r="R663" s="266"/>
      <c r="U663" s="270"/>
      <c r="V663" s="270"/>
      <c r="X663" s="270"/>
      <c r="Y663" s="270"/>
      <c r="Z663" s="270"/>
      <c r="AB663" s="297"/>
      <c r="AC663" s="270"/>
      <c r="AE663" s="187"/>
      <c r="AF663" s="268"/>
      <c r="AG663" s="268"/>
      <c r="AH663" s="270"/>
      <c r="AI663" s="270"/>
      <c r="AJ663" s="270"/>
      <c r="AK663" s="267"/>
      <c r="AL663" s="274"/>
      <c r="AM663" s="270"/>
      <c r="AN663" s="270"/>
      <c r="AO663" s="270"/>
      <c r="AP663" s="270"/>
      <c r="AQ663" s="268"/>
      <c r="AR663" s="270"/>
      <c r="AS663" s="270"/>
      <c r="AT663" s="270"/>
      <c r="AU663" s="268"/>
      <c r="AV663" s="270"/>
      <c r="AW663" s="187"/>
      <c r="AX663" s="268"/>
      <c r="AY663" s="8"/>
      <c r="AZ663" s="8"/>
      <c r="BA663" s="8"/>
    </row>
    <row r="664" spans="1:53">
      <c r="A664" s="266"/>
      <c r="B664" s="267"/>
      <c r="C664" s="184"/>
      <c r="D664" s="186"/>
      <c r="E664" s="218"/>
      <c r="F664" s="185"/>
      <c r="G664" s="185"/>
      <c r="H664" s="273"/>
      <c r="I664" s="269"/>
      <c r="J664" s="266"/>
      <c r="K664" s="266"/>
      <c r="L664" s="266"/>
      <c r="M664" s="270"/>
      <c r="N664" s="268"/>
      <c r="O664" s="268"/>
      <c r="P664" s="270"/>
      <c r="R664" s="266"/>
      <c r="U664" s="270"/>
      <c r="V664" s="270"/>
      <c r="X664" s="270"/>
      <c r="Y664" s="270"/>
      <c r="Z664" s="270"/>
      <c r="AB664" s="297"/>
      <c r="AC664" s="270"/>
      <c r="AE664" s="187"/>
      <c r="AF664" s="268"/>
      <c r="AG664" s="268"/>
      <c r="AH664" s="270"/>
      <c r="AI664" s="270"/>
      <c r="AJ664" s="270"/>
      <c r="AK664" s="267"/>
      <c r="AL664" s="274"/>
      <c r="AM664" s="270"/>
      <c r="AN664" s="270"/>
      <c r="AO664" s="270"/>
      <c r="AP664" s="270"/>
      <c r="AQ664" s="268"/>
      <c r="AR664" s="270"/>
      <c r="AS664" s="270"/>
      <c r="AT664" s="270"/>
      <c r="AU664" s="268"/>
      <c r="AV664" s="270"/>
      <c r="AW664" s="187"/>
      <c r="AX664" s="268"/>
      <c r="AY664" s="8"/>
      <c r="AZ664" s="8"/>
      <c r="BA664" s="8"/>
    </row>
    <row r="665" spans="1:53">
      <c r="A665" s="266"/>
      <c r="B665" s="267"/>
      <c r="C665" s="184"/>
      <c r="D665" s="186"/>
      <c r="E665" s="218"/>
      <c r="F665" s="185"/>
      <c r="G665" s="185"/>
      <c r="H665" s="273"/>
      <c r="I665" s="269"/>
      <c r="J665" s="266"/>
      <c r="K665" s="266"/>
      <c r="L665" s="266"/>
      <c r="M665" s="270"/>
      <c r="N665" s="268"/>
      <c r="O665" s="268"/>
      <c r="P665" s="270"/>
      <c r="R665" s="266"/>
      <c r="U665" s="270"/>
      <c r="V665" s="270"/>
      <c r="X665" s="270"/>
      <c r="Y665" s="270"/>
      <c r="Z665" s="270"/>
      <c r="AB665" s="297"/>
      <c r="AC665" s="270"/>
      <c r="AE665" s="187"/>
      <c r="AF665" s="268"/>
      <c r="AG665" s="268"/>
      <c r="AH665" s="270"/>
      <c r="AI665" s="270"/>
      <c r="AJ665" s="270"/>
      <c r="AK665" s="267"/>
      <c r="AL665" s="274"/>
      <c r="AM665" s="270"/>
      <c r="AN665" s="270"/>
      <c r="AO665" s="270"/>
      <c r="AP665" s="270"/>
      <c r="AQ665" s="268"/>
      <c r="AR665" s="270"/>
      <c r="AS665" s="270"/>
      <c r="AT665" s="270"/>
      <c r="AU665" s="268"/>
      <c r="AV665" s="270"/>
      <c r="AW665" s="187"/>
      <c r="AX665" s="268"/>
      <c r="AY665" s="8"/>
      <c r="AZ665" s="8"/>
      <c r="BA665" s="8"/>
    </row>
    <row r="666" spans="1:53">
      <c r="A666" s="266"/>
      <c r="B666" s="267"/>
      <c r="C666" s="184"/>
      <c r="D666" s="186"/>
      <c r="E666" s="218"/>
      <c r="F666" s="185"/>
      <c r="G666" s="185"/>
      <c r="H666" s="273"/>
      <c r="I666" s="269"/>
      <c r="J666" s="266"/>
      <c r="K666" s="266"/>
      <c r="L666" s="266"/>
      <c r="M666" s="270"/>
      <c r="N666" s="268"/>
      <c r="O666" s="268"/>
      <c r="P666" s="270"/>
      <c r="R666" s="266"/>
      <c r="U666" s="270"/>
      <c r="V666" s="270"/>
      <c r="X666" s="270"/>
      <c r="Y666" s="270"/>
      <c r="Z666" s="270"/>
      <c r="AB666" s="297"/>
      <c r="AC666" s="270"/>
      <c r="AE666" s="187"/>
      <c r="AF666" s="268"/>
      <c r="AG666" s="268"/>
      <c r="AH666" s="270"/>
      <c r="AI666" s="270"/>
      <c r="AJ666" s="270"/>
      <c r="AK666" s="267"/>
      <c r="AL666" s="274"/>
      <c r="AM666" s="270"/>
      <c r="AN666" s="270"/>
      <c r="AO666" s="270"/>
      <c r="AP666" s="270"/>
      <c r="AQ666" s="268"/>
      <c r="AR666" s="270"/>
      <c r="AS666" s="270"/>
      <c r="AT666" s="270"/>
      <c r="AU666" s="268"/>
      <c r="AV666" s="270"/>
      <c r="AW666" s="187"/>
      <c r="AX666" s="268"/>
      <c r="AY666" s="8"/>
      <c r="AZ666" s="8"/>
      <c r="BA666" s="8"/>
    </row>
    <row r="667" spans="1:53">
      <c r="A667" s="266"/>
      <c r="B667" s="267"/>
      <c r="C667" s="184"/>
      <c r="D667" s="186"/>
      <c r="E667" s="218"/>
      <c r="F667" s="185"/>
      <c r="G667" s="185"/>
      <c r="H667" s="273"/>
      <c r="I667" s="269"/>
      <c r="J667" s="266"/>
      <c r="K667" s="266"/>
      <c r="L667" s="266"/>
      <c r="M667" s="270"/>
      <c r="N667" s="268"/>
      <c r="O667" s="268"/>
      <c r="P667" s="270"/>
      <c r="R667" s="266"/>
      <c r="U667" s="270"/>
      <c r="V667" s="270"/>
      <c r="X667" s="270"/>
      <c r="Y667" s="270"/>
      <c r="Z667" s="270"/>
      <c r="AB667" s="297"/>
      <c r="AC667" s="270"/>
      <c r="AE667" s="187"/>
      <c r="AF667" s="268"/>
      <c r="AG667" s="268"/>
      <c r="AH667" s="270"/>
      <c r="AI667" s="270"/>
      <c r="AJ667" s="270"/>
      <c r="AK667" s="267"/>
      <c r="AL667" s="274"/>
      <c r="AM667" s="270"/>
      <c r="AN667" s="270"/>
      <c r="AO667" s="270"/>
      <c r="AP667" s="270"/>
      <c r="AQ667" s="268"/>
      <c r="AR667" s="270"/>
      <c r="AS667" s="270"/>
      <c r="AT667" s="270"/>
      <c r="AU667" s="268"/>
      <c r="AV667" s="270"/>
      <c r="AW667" s="187"/>
      <c r="AX667" s="268"/>
      <c r="AY667" s="8"/>
      <c r="AZ667" s="8"/>
      <c r="BA667" s="8"/>
    </row>
    <row r="668" spans="1:53">
      <c r="A668" s="266"/>
      <c r="B668" s="267"/>
      <c r="C668" s="184"/>
      <c r="D668" s="186"/>
      <c r="E668" s="218"/>
      <c r="F668" s="185"/>
      <c r="G668" s="185"/>
      <c r="H668" s="273"/>
      <c r="I668" s="269"/>
      <c r="J668" s="266"/>
      <c r="K668" s="266"/>
      <c r="L668" s="266"/>
      <c r="M668" s="270"/>
      <c r="N668" s="268"/>
      <c r="O668" s="268"/>
      <c r="P668" s="270"/>
      <c r="R668" s="266"/>
      <c r="U668" s="270"/>
      <c r="V668" s="270"/>
      <c r="X668" s="270"/>
      <c r="Y668" s="270"/>
      <c r="Z668" s="270"/>
      <c r="AB668" s="297"/>
      <c r="AC668" s="270"/>
      <c r="AE668" s="187"/>
      <c r="AF668" s="268"/>
      <c r="AG668" s="268"/>
      <c r="AH668" s="270"/>
      <c r="AI668" s="270"/>
      <c r="AJ668" s="270"/>
      <c r="AK668" s="267"/>
      <c r="AL668" s="274"/>
      <c r="AM668" s="270"/>
      <c r="AN668" s="270"/>
      <c r="AO668" s="270"/>
      <c r="AP668" s="270"/>
      <c r="AQ668" s="268"/>
      <c r="AR668" s="270"/>
      <c r="AS668" s="270"/>
      <c r="AT668" s="270"/>
      <c r="AU668" s="268"/>
      <c r="AV668" s="270"/>
      <c r="AW668" s="187"/>
      <c r="AX668" s="268"/>
      <c r="AY668" s="8"/>
      <c r="AZ668" s="8"/>
      <c r="BA668" s="8"/>
    </row>
    <row r="669" spans="1:53">
      <c r="A669" s="266"/>
      <c r="B669" s="267"/>
      <c r="C669" s="184"/>
      <c r="D669" s="186"/>
      <c r="E669" s="218"/>
      <c r="F669" s="185"/>
      <c r="G669" s="185"/>
      <c r="H669" s="273"/>
      <c r="I669" s="269"/>
      <c r="J669" s="266"/>
      <c r="K669" s="266"/>
      <c r="L669" s="266"/>
      <c r="M669" s="270"/>
      <c r="N669" s="268"/>
      <c r="O669" s="268"/>
      <c r="P669" s="270"/>
      <c r="R669" s="266"/>
      <c r="U669" s="270"/>
      <c r="V669" s="270"/>
      <c r="X669" s="270"/>
      <c r="Y669" s="270"/>
      <c r="Z669" s="270"/>
      <c r="AB669" s="297"/>
      <c r="AC669" s="270"/>
      <c r="AE669" s="187"/>
      <c r="AF669" s="268"/>
      <c r="AG669" s="268"/>
      <c r="AH669" s="270"/>
      <c r="AI669" s="270"/>
      <c r="AJ669" s="270"/>
      <c r="AK669" s="267"/>
      <c r="AL669" s="274"/>
      <c r="AM669" s="270"/>
      <c r="AN669" s="270"/>
      <c r="AO669" s="270"/>
      <c r="AP669" s="270"/>
      <c r="AQ669" s="268"/>
      <c r="AR669" s="270"/>
      <c r="AS669" s="270"/>
      <c r="AT669" s="270"/>
      <c r="AU669" s="268"/>
      <c r="AV669" s="270"/>
      <c r="AW669" s="187"/>
      <c r="AX669" s="268"/>
      <c r="AY669" s="8"/>
      <c r="AZ669" s="8"/>
      <c r="BA669" s="8"/>
    </row>
    <row r="670" spans="1:53">
      <c r="A670" s="266"/>
      <c r="B670" s="267"/>
      <c r="C670" s="184"/>
      <c r="D670" s="186"/>
      <c r="E670" s="218"/>
      <c r="F670" s="185"/>
      <c r="G670" s="185"/>
      <c r="H670" s="273"/>
      <c r="I670" s="269"/>
      <c r="J670" s="266"/>
      <c r="K670" s="266"/>
      <c r="L670" s="266"/>
      <c r="M670" s="270"/>
      <c r="N670" s="268"/>
      <c r="O670" s="268"/>
      <c r="P670" s="270"/>
      <c r="R670" s="266"/>
      <c r="U670" s="270"/>
      <c r="V670" s="270"/>
      <c r="X670" s="270"/>
      <c r="Y670" s="270"/>
      <c r="Z670" s="270"/>
      <c r="AB670" s="297"/>
      <c r="AC670" s="270"/>
      <c r="AE670" s="187"/>
      <c r="AF670" s="268"/>
      <c r="AG670" s="268"/>
      <c r="AH670" s="270"/>
      <c r="AI670" s="270"/>
      <c r="AJ670" s="270"/>
      <c r="AK670" s="267"/>
      <c r="AL670" s="274"/>
      <c r="AM670" s="270"/>
      <c r="AN670" s="270"/>
      <c r="AO670" s="270"/>
      <c r="AP670" s="270"/>
      <c r="AQ670" s="268"/>
      <c r="AR670" s="270"/>
      <c r="AS670" s="270"/>
      <c r="AT670" s="270"/>
      <c r="AU670" s="268"/>
      <c r="AV670" s="270"/>
      <c r="AW670" s="187"/>
      <c r="AX670" s="268"/>
      <c r="AY670" s="8"/>
      <c r="AZ670" s="8"/>
      <c r="BA670" s="8"/>
    </row>
    <row r="671" spans="1:53">
      <c r="A671" s="266"/>
      <c r="B671" s="267"/>
      <c r="C671" s="184"/>
      <c r="D671" s="186"/>
      <c r="E671" s="218"/>
      <c r="F671" s="185"/>
      <c r="G671" s="185"/>
      <c r="H671" s="273"/>
      <c r="I671" s="269"/>
      <c r="J671" s="266"/>
      <c r="K671" s="266"/>
      <c r="L671" s="266"/>
      <c r="M671" s="270"/>
      <c r="N671" s="268"/>
      <c r="O671" s="268"/>
      <c r="P671" s="270"/>
      <c r="R671" s="266"/>
      <c r="U671" s="270"/>
      <c r="V671" s="270"/>
      <c r="X671" s="270"/>
      <c r="Y671" s="270"/>
      <c r="Z671" s="270"/>
      <c r="AB671" s="297"/>
      <c r="AC671" s="270"/>
      <c r="AE671" s="187"/>
      <c r="AF671" s="268"/>
      <c r="AG671" s="268"/>
      <c r="AH671" s="270"/>
      <c r="AI671" s="270"/>
      <c r="AJ671" s="270"/>
      <c r="AK671" s="267"/>
      <c r="AL671" s="274"/>
      <c r="AM671" s="270"/>
      <c r="AN671" s="270"/>
      <c r="AO671" s="270"/>
      <c r="AP671" s="270"/>
      <c r="AQ671" s="268"/>
      <c r="AR671" s="270"/>
      <c r="AS671" s="270"/>
      <c r="AT671" s="270"/>
      <c r="AU671" s="268"/>
      <c r="AV671" s="270"/>
      <c r="AW671" s="187"/>
      <c r="AX671" s="268"/>
      <c r="AY671" s="8"/>
      <c r="AZ671" s="8"/>
      <c r="BA671" s="8"/>
    </row>
    <row r="672" spans="1:53">
      <c r="A672" s="266"/>
      <c r="B672" s="267"/>
      <c r="C672" s="184"/>
      <c r="D672" s="186"/>
      <c r="E672" s="218"/>
      <c r="F672" s="185"/>
      <c r="G672" s="185"/>
      <c r="H672" s="273"/>
      <c r="I672" s="269"/>
      <c r="J672" s="266"/>
      <c r="K672" s="266"/>
      <c r="L672" s="266"/>
      <c r="M672" s="270"/>
      <c r="N672" s="268"/>
      <c r="O672" s="268"/>
      <c r="P672" s="270"/>
      <c r="R672" s="266"/>
      <c r="U672" s="270"/>
      <c r="V672" s="270"/>
      <c r="X672" s="270"/>
      <c r="Y672" s="270"/>
      <c r="Z672" s="270"/>
      <c r="AB672" s="297"/>
      <c r="AC672" s="270"/>
      <c r="AE672" s="187"/>
      <c r="AF672" s="268"/>
      <c r="AG672" s="268"/>
      <c r="AH672" s="270"/>
      <c r="AI672" s="270"/>
      <c r="AJ672" s="270"/>
      <c r="AK672" s="267"/>
      <c r="AL672" s="274"/>
      <c r="AM672" s="270"/>
      <c r="AN672" s="270"/>
      <c r="AO672" s="270"/>
      <c r="AP672" s="270"/>
      <c r="AQ672" s="268"/>
      <c r="AR672" s="270"/>
      <c r="AS672" s="270"/>
      <c r="AT672" s="270"/>
      <c r="AU672" s="268"/>
      <c r="AV672" s="270"/>
      <c r="AW672" s="187"/>
      <c r="AX672" s="268"/>
      <c r="AY672" s="8"/>
      <c r="AZ672" s="8"/>
      <c r="BA672" s="8"/>
    </row>
    <row r="673" spans="1:53">
      <c r="A673" s="266"/>
      <c r="B673" s="267"/>
      <c r="C673" s="184"/>
      <c r="D673" s="186"/>
      <c r="E673" s="218"/>
      <c r="F673" s="185"/>
      <c r="G673" s="185"/>
      <c r="H673" s="273"/>
      <c r="I673" s="269"/>
      <c r="J673" s="266"/>
      <c r="K673" s="266"/>
      <c r="L673" s="266"/>
      <c r="M673" s="270"/>
      <c r="N673" s="268"/>
      <c r="O673" s="268"/>
      <c r="P673" s="270"/>
      <c r="R673" s="266"/>
      <c r="U673" s="270"/>
      <c r="V673" s="270"/>
      <c r="X673" s="270"/>
      <c r="Y673" s="270"/>
      <c r="Z673" s="270"/>
      <c r="AB673" s="297"/>
      <c r="AC673" s="270"/>
      <c r="AE673" s="187"/>
      <c r="AF673" s="268"/>
      <c r="AG673" s="268"/>
      <c r="AH673" s="270"/>
      <c r="AI673" s="270"/>
      <c r="AJ673" s="270"/>
      <c r="AK673" s="267"/>
      <c r="AL673" s="274"/>
      <c r="AM673" s="270"/>
      <c r="AN673" s="270"/>
      <c r="AO673" s="270"/>
      <c r="AP673" s="270"/>
      <c r="AQ673" s="268"/>
      <c r="AR673" s="270"/>
      <c r="AS673" s="270"/>
      <c r="AT673" s="270"/>
      <c r="AU673" s="268"/>
      <c r="AV673" s="270"/>
      <c r="AW673" s="187"/>
      <c r="AX673" s="268"/>
      <c r="AY673" s="8"/>
      <c r="AZ673" s="8"/>
      <c r="BA673" s="8"/>
    </row>
    <row r="674" spans="1:53">
      <c r="A674" s="266"/>
      <c r="B674" s="267"/>
      <c r="C674" s="184"/>
      <c r="D674" s="186"/>
      <c r="E674" s="218"/>
      <c r="F674" s="185"/>
      <c r="G674" s="185"/>
      <c r="H674" s="273"/>
      <c r="I674" s="269"/>
      <c r="J674" s="266"/>
      <c r="K674" s="266"/>
      <c r="L674" s="266"/>
      <c r="M674" s="270"/>
      <c r="N674" s="268"/>
      <c r="O674" s="268"/>
      <c r="P674" s="270"/>
      <c r="R674" s="266"/>
      <c r="U674" s="270"/>
      <c r="V674" s="270"/>
      <c r="X674" s="270"/>
      <c r="Y674" s="270"/>
      <c r="Z674" s="270"/>
      <c r="AB674" s="297"/>
      <c r="AC674" s="270"/>
      <c r="AE674" s="187"/>
      <c r="AF674" s="268"/>
      <c r="AG674" s="268"/>
      <c r="AH674" s="270"/>
      <c r="AI674" s="270"/>
      <c r="AJ674" s="270"/>
      <c r="AK674" s="267"/>
      <c r="AL674" s="274"/>
      <c r="AM674" s="270"/>
      <c r="AN674" s="270"/>
      <c r="AO674" s="270"/>
      <c r="AP674" s="270"/>
      <c r="AQ674" s="268"/>
      <c r="AR674" s="270"/>
      <c r="AS674" s="270"/>
      <c r="AT674" s="270"/>
      <c r="AU674" s="268"/>
      <c r="AV674" s="270"/>
      <c r="AW674" s="187"/>
      <c r="AX674" s="268"/>
      <c r="AY674" s="8"/>
      <c r="AZ674" s="8"/>
      <c r="BA674" s="8"/>
    </row>
    <row r="675" spans="1:53">
      <c r="A675" s="266"/>
      <c r="B675" s="267"/>
      <c r="C675" s="184"/>
      <c r="D675" s="186"/>
      <c r="E675" s="218"/>
      <c r="F675" s="185"/>
      <c r="G675" s="185"/>
      <c r="H675" s="273"/>
      <c r="I675" s="269"/>
      <c r="J675" s="266"/>
      <c r="K675" s="266"/>
      <c r="L675" s="266"/>
      <c r="M675" s="270"/>
      <c r="N675" s="268"/>
      <c r="O675" s="268"/>
      <c r="P675" s="270"/>
      <c r="R675" s="266"/>
      <c r="U675" s="270"/>
      <c r="V675" s="270"/>
      <c r="X675" s="270"/>
      <c r="Y675" s="270"/>
      <c r="Z675" s="270"/>
      <c r="AB675" s="297"/>
      <c r="AC675" s="270"/>
      <c r="AE675" s="187"/>
      <c r="AF675" s="268"/>
      <c r="AG675" s="268"/>
      <c r="AH675" s="270"/>
      <c r="AI675" s="270"/>
      <c r="AJ675" s="270"/>
      <c r="AK675" s="267"/>
      <c r="AL675" s="274"/>
      <c r="AM675" s="270"/>
      <c r="AN675" s="270"/>
      <c r="AO675" s="270"/>
      <c r="AP675" s="270"/>
      <c r="AQ675" s="268"/>
      <c r="AR675" s="270"/>
      <c r="AS675" s="270"/>
      <c r="AT675" s="270"/>
      <c r="AU675" s="268"/>
      <c r="AV675" s="270"/>
      <c r="AW675" s="187"/>
      <c r="AX675" s="268"/>
      <c r="AY675" s="8"/>
      <c r="AZ675" s="8"/>
      <c r="BA675" s="8"/>
    </row>
    <row r="676" spans="1:53">
      <c r="A676" s="266"/>
      <c r="B676" s="267"/>
      <c r="C676" s="184"/>
      <c r="D676" s="186"/>
      <c r="E676" s="218"/>
      <c r="F676" s="185"/>
      <c r="G676" s="185"/>
      <c r="H676" s="273"/>
      <c r="I676" s="269"/>
      <c r="J676" s="266"/>
      <c r="K676" s="266"/>
      <c r="L676" s="266"/>
      <c r="M676" s="270"/>
      <c r="N676" s="268"/>
      <c r="O676" s="268"/>
      <c r="P676" s="270"/>
      <c r="R676" s="266"/>
      <c r="U676" s="270"/>
      <c r="V676" s="270"/>
      <c r="X676" s="270"/>
      <c r="Y676" s="270"/>
      <c r="Z676" s="270"/>
      <c r="AB676" s="297"/>
      <c r="AC676" s="270"/>
      <c r="AE676" s="187"/>
      <c r="AF676" s="268"/>
      <c r="AG676" s="268"/>
      <c r="AH676" s="270"/>
      <c r="AI676" s="270"/>
      <c r="AJ676" s="270"/>
      <c r="AK676" s="267"/>
      <c r="AL676" s="274"/>
      <c r="AM676" s="270"/>
      <c r="AN676" s="270"/>
      <c r="AO676" s="270"/>
      <c r="AP676" s="270"/>
      <c r="AQ676" s="268"/>
      <c r="AR676" s="270"/>
      <c r="AS676" s="270"/>
      <c r="AT676" s="270"/>
      <c r="AU676" s="268"/>
      <c r="AV676" s="270"/>
      <c r="AW676" s="187"/>
      <c r="AX676" s="268"/>
      <c r="AY676" s="8"/>
      <c r="AZ676" s="8"/>
      <c r="BA676" s="8"/>
    </row>
    <row r="677" spans="1:53">
      <c r="A677" s="266"/>
      <c r="B677" s="267"/>
      <c r="C677" s="184"/>
      <c r="D677" s="186"/>
      <c r="E677" s="218"/>
      <c r="F677" s="185"/>
      <c r="G677" s="185"/>
      <c r="H677" s="273"/>
      <c r="I677" s="269"/>
      <c r="J677" s="266"/>
      <c r="K677" s="266"/>
      <c r="L677" s="266"/>
      <c r="M677" s="270"/>
      <c r="N677" s="268"/>
      <c r="O677" s="268"/>
      <c r="P677" s="270"/>
      <c r="R677" s="266"/>
      <c r="U677" s="270"/>
      <c r="V677" s="270"/>
      <c r="X677" s="270"/>
      <c r="Y677" s="270"/>
      <c r="Z677" s="270"/>
      <c r="AB677" s="297"/>
      <c r="AC677" s="270"/>
      <c r="AE677" s="187"/>
      <c r="AF677" s="268"/>
      <c r="AG677" s="268"/>
      <c r="AH677" s="270"/>
      <c r="AI677" s="270"/>
      <c r="AJ677" s="270"/>
      <c r="AK677" s="267"/>
      <c r="AL677" s="274"/>
      <c r="AM677" s="270"/>
      <c r="AN677" s="270"/>
      <c r="AO677" s="270"/>
      <c r="AP677" s="270"/>
      <c r="AQ677" s="268"/>
      <c r="AR677" s="270"/>
      <c r="AS677" s="270"/>
      <c r="AT677" s="270"/>
      <c r="AU677" s="268"/>
      <c r="AV677" s="270"/>
      <c r="AW677" s="187"/>
      <c r="AX677" s="268"/>
      <c r="AY677" s="8"/>
      <c r="AZ677" s="8"/>
      <c r="BA677" s="8"/>
    </row>
    <row r="678" spans="1:53">
      <c r="A678" s="266"/>
      <c r="B678" s="267"/>
      <c r="C678" s="184"/>
      <c r="D678" s="186"/>
      <c r="E678" s="218"/>
      <c r="F678" s="185"/>
      <c r="G678" s="185"/>
      <c r="H678" s="273"/>
      <c r="I678" s="269"/>
      <c r="J678" s="266"/>
      <c r="K678" s="266"/>
      <c r="L678" s="266"/>
      <c r="M678" s="270"/>
      <c r="N678" s="268"/>
      <c r="O678" s="268"/>
      <c r="P678" s="270"/>
      <c r="R678" s="266"/>
      <c r="U678" s="270"/>
      <c r="V678" s="270"/>
      <c r="X678" s="270"/>
      <c r="Y678" s="270"/>
      <c r="Z678" s="270"/>
      <c r="AB678" s="297"/>
      <c r="AC678" s="270"/>
      <c r="AE678" s="187"/>
      <c r="AF678" s="268"/>
      <c r="AG678" s="268"/>
      <c r="AH678" s="270"/>
      <c r="AI678" s="270"/>
      <c r="AJ678" s="270"/>
      <c r="AK678" s="267"/>
      <c r="AL678" s="274"/>
      <c r="AM678" s="270"/>
      <c r="AN678" s="270"/>
      <c r="AO678" s="270"/>
      <c r="AP678" s="270"/>
      <c r="AQ678" s="268"/>
      <c r="AR678" s="270"/>
      <c r="AS678" s="270"/>
      <c r="AT678" s="270"/>
      <c r="AU678" s="268"/>
      <c r="AV678" s="270"/>
      <c r="AW678" s="187"/>
      <c r="AX678" s="268"/>
      <c r="AY678" s="8"/>
      <c r="AZ678" s="8"/>
      <c r="BA678" s="8"/>
    </row>
    <row r="679" spans="1:53">
      <c r="A679" s="266"/>
      <c r="B679" s="267"/>
      <c r="C679" s="184"/>
      <c r="D679" s="186"/>
      <c r="E679" s="218"/>
      <c r="F679" s="185"/>
      <c r="G679" s="185"/>
      <c r="H679" s="273"/>
      <c r="I679" s="269"/>
      <c r="J679" s="266"/>
      <c r="K679" s="266"/>
      <c r="L679" s="266"/>
      <c r="M679" s="270"/>
      <c r="N679" s="268"/>
      <c r="O679" s="268"/>
      <c r="P679" s="270"/>
      <c r="R679" s="266"/>
      <c r="U679" s="270"/>
      <c r="V679" s="270"/>
      <c r="X679" s="270"/>
      <c r="Y679" s="270"/>
      <c r="Z679" s="270"/>
      <c r="AB679" s="297"/>
      <c r="AC679" s="270"/>
      <c r="AE679" s="187"/>
      <c r="AF679" s="268"/>
      <c r="AG679" s="268"/>
      <c r="AH679" s="270"/>
      <c r="AI679" s="270"/>
      <c r="AJ679" s="270"/>
      <c r="AK679" s="267"/>
      <c r="AL679" s="274"/>
      <c r="AM679" s="270"/>
      <c r="AN679" s="270"/>
      <c r="AO679" s="270"/>
      <c r="AP679" s="270"/>
      <c r="AQ679" s="268"/>
      <c r="AR679" s="270"/>
      <c r="AS679" s="270"/>
      <c r="AT679" s="270"/>
      <c r="AU679" s="268"/>
      <c r="AV679" s="270"/>
      <c r="AW679" s="187"/>
      <c r="AX679" s="268"/>
      <c r="AY679" s="8"/>
      <c r="AZ679" s="8"/>
      <c r="BA679" s="8"/>
    </row>
    <row r="680" spans="1:53">
      <c r="A680" s="266"/>
      <c r="B680" s="267"/>
      <c r="C680" s="184"/>
      <c r="D680" s="186"/>
      <c r="E680" s="218"/>
      <c r="F680" s="185"/>
      <c r="G680" s="185"/>
      <c r="H680" s="273"/>
      <c r="I680" s="269"/>
      <c r="J680" s="266"/>
      <c r="K680" s="266"/>
      <c r="L680" s="266"/>
      <c r="M680" s="270"/>
      <c r="N680" s="268"/>
      <c r="O680" s="268"/>
      <c r="P680" s="270"/>
      <c r="R680" s="266"/>
      <c r="U680" s="270"/>
      <c r="V680" s="270"/>
      <c r="X680" s="270"/>
      <c r="Y680" s="270"/>
      <c r="Z680" s="270"/>
      <c r="AB680" s="297"/>
      <c r="AC680" s="270"/>
      <c r="AE680" s="187"/>
      <c r="AF680" s="268"/>
      <c r="AG680" s="268"/>
      <c r="AH680" s="270"/>
      <c r="AI680" s="270"/>
      <c r="AJ680" s="270"/>
      <c r="AK680" s="267"/>
      <c r="AL680" s="274"/>
      <c r="AM680" s="270"/>
      <c r="AN680" s="270"/>
      <c r="AO680" s="270"/>
      <c r="AP680" s="270"/>
      <c r="AQ680" s="268"/>
      <c r="AR680" s="270"/>
      <c r="AS680" s="270"/>
      <c r="AT680" s="270"/>
      <c r="AU680" s="268"/>
      <c r="AV680" s="270"/>
      <c r="AW680" s="187"/>
      <c r="AX680" s="268"/>
      <c r="AY680" s="8"/>
      <c r="AZ680" s="8"/>
      <c r="BA680" s="8"/>
    </row>
    <row r="681" spans="1:53">
      <c r="A681" s="266"/>
      <c r="B681" s="267"/>
      <c r="C681" s="184"/>
      <c r="D681" s="186"/>
      <c r="E681" s="218"/>
      <c r="F681" s="185"/>
      <c r="G681" s="185"/>
      <c r="H681" s="273"/>
      <c r="I681" s="269"/>
      <c r="J681" s="266"/>
      <c r="K681" s="266"/>
      <c r="L681" s="266"/>
      <c r="M681" s="270"/>
      <c r="N681" s="268"/>
      <c r="O681" s="268"/>
      <c r="P681" s="270"/>
      <c r="R681" s="266"/>
      <c r="U681" s="270"/>
      <c r="V681" s="270"/>
      <c r="X681" s="270"/>
      <c r="Y681" s="270"/>
      <c r="Z681" s="270"/>
      <c r="AB681" s="297"/>
      <c r="AC681" s="270"/>
      <c r="AE681" s="187"/>
      <c r="AF681" s="268"/>
      <c r="AG681" s="268"/>
      <c r="AH681" s="270"/>
      <c r="AI681" s="270"/>
      <c r="AJ681" s="270"/>
      <c r="AK681" s="267"/>
      <c r="AL681" s="274"/>
      <c r="AM681" s="270"/>
      <c r="AN681" s="270"/>
      <c r="AO681" s="270"/>
      <c r="AP681" s="270"/>
      <c r="AQ681" s="268"/>
      <c r="AR681" s="270"/>
      <c r="AS681" s="270"/>
      <c r="AT681" s="270"/>
      <c r="AU681" s="268"/>
      <c r="AV681" s="270"/>
      <c r="AW681" s="187"/>
      <c r="AX681" s="268"/>
      <c r="AY681" s="8"/>
      <c r="AZ681" s="8"/>
      <c r="BA681" s="8"/>
    </row>
    <row r="682" spans="1:53">
      <c r="A682" s="266"/>
      <c r="B682" s="267"/>
      <c r="C682" s="184"/>
      <c r="D682" s="186"/>
      <c r="E682" s="218"/>
      <c r="F682" s="185"/>
      <c r="G682" s="185"/>
      <c r="H682" s="273"/>
      <c r="I682" s="269"/>
      <c r="J682" s="266"/>
      <c r="K682" s="266"/>
      <c r="L682" s="266"/>
      <c r="M682" s="270"/>
      <c r="N682" s="268"/>
      <c r="O682" s="268"/>
      <c r="P682" s="270"/>
      <c r="R682" s="266"/>
      <c r="U682" s="270"/>
      <c r="V682" s="270"/>
      <c r="X682" s="270"/>
      <c r="Y682" s="270"/>
      <c r="Z682" s="270"/>
      <c r="AB682" s="297"/>
      <c r="AC682" s="270"/>
      <c r="AE682" s="187"/>
      <c r="AF682" s="268"/>
      <c r="AG682" s="268"/>
      <c r="AH682" s="270"/>
      <c r="AI682" s="270"/>
      <c r="AJ682" s="270"/>
      <c r="AK682" s="267"/>
      <c r="AL682" s="274"/>
      <c r="AM682" s="270"/>
      <c r="AN682" s="270"/>
      <c r="AO682" s="270"/>
      <c r="AP682" s="270"/>
      <c r="AQ682" s="268"/>
      <c r="AR682" s="270"/>
      <c r="AS682" s="270"/>
      <c r="AT682" s="270"/>
      <c r="AU682" s="268"/>
      <c r="AV682" s="270"/>
      <c r="AW682" s="187"/>
      <c r="AX682" s="268"/>
      <c r="AY682" s="8"/>
      <c r="AZ682" s="8"/>
      <c r="BA682" s="8"/>
    </row>
    <row r="683" spans="1:53">
      <c r="A683" s="266"/>
      <c r="B683" s="267"/>
      <c r="C683" s="184"/>
      <c r="D683" s="186"/>
      <c r="E683" s="218"/>
      <c r="F683" s="185"/>
      <c r="G683" s="185"/>
      <c r="H683" s="273"/>
      <c r="I683" s="269"/>
      <c r="J683" s="266"/>
      <c r="K683" s="266"/>
      <c r="L683" s="266"/>
      <c r="M683" s="270"/>
      <c r="N683" s="268"/>
      <c r="O683" s="268"/>
      <c r="P683" s="270"/>
      <c r="R683" s="266"/>
      <c r="U683" s="270"/>
      <c r="V683" s="270"/>
      <c r="X683" s="270"/>
      <c r="Y683" s="270"/>
      <c r="Z683" s="270"/>
      <c r="AB683" s="297"/>
      <c r="AC683" s="270"/>
      <c r="AE683" s="187"/>
      <c r="AF683" s="268"/>
      <c r="AG683" s="268"/>
      <c r="AH683" s="270"/>
      <c r="AI683" s="270"/>
      <c r="AJ683" s="270"/>
      <c r="AK683" s="267"/>
      <c r="AL683" s="274"/>
      <c r="AM683" s="270"/>
      <c r="AN683" s="270"/>
      <c r="AO683" s="270"/>
      <c r="AP683" s="270"/>
      <c r="AQ683" s="268"/>
      <c r="AR683" s="270"/>
      <c r="AS683" s="270"/>
      <c r="AT683" s="270"/>
      <c r="AU683" s="268"/>
      <c r="AV683" s="270"/>
      <c r="AW683" s="187"/>
      <c r="AX683" s="268"/>
      <c r="AY683" s="8"/>
      <c r="AZ683" s="8"/>
      <c r="BA683" s="8"/>
    </row>
    <row r="684" spans="1:53">
      <c r="A684" s="266"/>
      <c r="B684" s="267"/>
      <c r="C684" s="184"/>
      <c r="D684" s="186"/>
      <c r="E684" s="218"/>
      <c r="F684" s="185"/>
      <c r="G684" s="185"/>
      <c r="H684" s="273"/>
      <c r="I684" s="269"/>
      <c r="J684" s="266"/>
      <c r="K684" s="266"/>
      <c r="L684" s="266"/>
      <c r="M684" s="270"/>
      <c r="N684" s="268"/>
      <c r="O684" s="268"/>
      <c r="P684" s="270"/>
      <c r="R684" s="266"/>
      <c r="U684" s="270"/>
      <c r="V684" s="270"/>
      <c r="X684" s="270"/>
      <c r="Y684" s="270"/>
      <c r="Z684" s="270"/>
      <c r="AB684" s="297"/>
      <c r="AC684" s="270"/>
      <c r="AE684" s="187"/>
      <c r="AF684" s="268"/>
      <c r="AG684" s="268"/>
      <c r="AH684" s="270"/>
      <c r="AI684" s="270"/>
      <c r="AJ684" s="270"/>
      <c r="AK684" s="267"/>
      <c r="AL684" s="274"/>
      <c r="AM684" s="270"/>
      <c r="AN684" s="270"/>
      <c r="AO684" s="270"/>
      <c r="AP684" s="270"/>
      <c r="AQ684" s="268"/>
      <c r="AR684" s="270"/>
      <c r="AS684" s="270"/>
      <c r="AT684" s="270"/>
      <c r="AU684" s="268"/>
      <c r="AV684" s="270"/>
      <c r="AW684" s="187"/>
      <c r="AX684" s="268"/>
      <c r="AY684" s="8"/>
      <c r="AZ684" s="8"/>
      <c r="BA684" s="8"/>
    </row>
    <row r="685" spans="1:53">
      <c r="A685" s="266"/>
      <c r="B685" s="267"/>
      <c r="C685" s="184"/>
      <c r="D685" s="186"/>
      <c r="E685" s="218"/>
      <c r="F685" s="185"/>
      <c r="G685" s="185"/>
      <c r="H685" s="273"/>
      <c r="I685" s="269"/>
      <c r="J685" s="266"/>
      <c r="K685" s="266"/>
      <c r="L685" s="266"/>
      <c r="M685" s="270"/>
      <c r="N685" s="268"/>
      <c r="O685" s="268"/>
      <c r="P685" s="270"/>
      <c r="R685" s="266"/>
      <c r="U685" s="270"/>
      <c r="V685" s="270"/>
      <c r="X685" s="270"/>
      <c r="Y685" s="270"/>
      <c r="Z685" s="270"/>
      <c r="AB685" s="297"/>
      <c r="AC685" s="270"/>
      <c r="AE685" s="187"/>
      <c r="AF685" s="268"/>
      <c r="AG685" s="268"/>
      <c r="AH685" s="270"/>
      <c r="AI685" s="270"/>
      <c r="AJ685" s="270"/>
      <c r="AK685" s="267"/>
      <c r="AL685" s="274"/>
      <c r="AM685" s="270"/>
      <c r="AN685" s="270"/>
      <c r="AO685" s="270"/>
      <c r="AP685" s="270"/>
      <c r="AQ685" s="268"/>
      <c r="AR685" s="270"/>
      <c r="AS685" s="270"/>
      <c r="AT685" s="270"/>
      <c r="AU685" s="268"/>
      <c r="AV685" s="270"/>
      <c r="AW685" s="187"/>
      <c r="AX685" s="268"/>
      <c r="AY685" s="8"/>
      <c r="AZ685" s="8"/>
      <c r="BA685" s="8"/>
    </row>
    <row r="686" spans="1:53">
      <c r="A686" s="266"/>
      <c r="B686" s="267"/>
      <c r="C686" s="184"/>
      <c r="D686" s="186"/>
      <c r="E686" s="218"/>
      <c r="F686" s="185"/>
      <c r="G686" s="185"/>
      <c r="H686" s="273"/>
      <c r="I686" s="269"/>
      <c r="J686" s="266"/>
      <c r="K686" s="266"/>
      <c r="L686" s="266"/>
      <c r="M686" s="270"/>
      <c r="N686" s="268"/>
      <c r="O686" s="268"/>
      <c r="P686" s="270"/>
      <c r="R686" s="266"/>
      <c r="U686" s="270"/>
      <c r="V686" s="270"/>
      <c r="X686" s="270"/>
      <c r="Y686" s="270"/>
      <c r="Z686" s="270"/>
      <c r="AB686" s="297"/>
      <c r="AC686" s="270"/>
      <c r="AE686" s="187"/>
      <c r="AF686" s="268"/>
      <c r="AG686" s="268"/>
      <c r="AH686" s="270"/>
      <c r="AI686" s="270"/>
      <c r="AJ686" s="270"/>
      <c r="AK686" s="267"/>
      <c r="AL686" s="274"/>
      <c r="AM686" s="270"/>
      <c r="AN686" s="270"/>
      <c r="AO686" s="270"/>
      <c r="AP686" s="270"/>
      <c r="AQ686" s="268"/>
      <c r="AR686" s="270"/>
      <c r="AS686" s="270"/>
      <c r="AT686" s="270"/>
      <c r="AU686" s="268"/>
      <c r="AV686" s="270"/>
      <c r="AW686" s="187"/>
      <c r="AX686" s="268"/>
      <c r="AY686" s="8"/>
      <c r="AZ686" s="8"/>
      <c r="BA686" s="8"/>
    </row>
    <row r="687" spans="1:53">
      <c r="A687" s="266"/>
      <c r="B687" s="267"/>
      <c r="C687" s="184"/>
      <c r="D687" s="186"/>
      <c r="E687" s="218"/>
      <c r="F687" s="185"/>
      <c r="G687" s="185"/>
      <c r="H687" s="273"/>
      <c r="I687" s="269"/>
      <c r="J687" s="266"/>
      <c r="K687" s="266"/>
      <c r="L687" s="266"/>
      <c r="M687" s="270"/>
      <c r="N687" s="268"/>
      <c r="O687" s="268"/>
      <c r="P687" s="270"/>
      <c r="R687" s="266"/>
      <c r="U687" s="270"/>
      <c r="V687" s="270"/>
      <c r="X687" s="270"/>
      <c r="Y687" s="270"/>
      <c r="Z687" s="270"/>
      <c r="AB687" s="297"/>
      <c r="AC687" s="270"/>
      <c r="AE687" s="187"/>
      <c r="AF687" s="268"/>
      <c r="AG687" s="268"/>
      <c r="AH687" s="270"/>
      <c r="AI687" s="270"/>
      <c r="AJ687" s="270"/>
      <c r="AK687" s="267"/>
      <c r="AL687" s="274"/>
      <c r="AM687" s="270"/>
      <c r="AN687" s="270"/>
      <c r="AO687" s="270"/>
      <c r="AP687" s="270"/>
      <c r="AQ687" s="268"/>
      <c r="AR687" s="270"/>
      <c r="AS687" s="270"/>
      <c r="AT687" s="270"/>
      <c r="AU687" s="268"/>
      <c r="AV687" s="270"/>
      <c r="AW687" s="187"/>
      <c r="AX687" s="268"/>
      <c r="AY687" s="8"/>
      <c r="AZ687" s="8"/>
      <c r="BA687" s="8"/>
    </row>
    <row r="688" spans="1:53">
      <c r="A688" s="266"/>
      <c r="B688" s="267"/>
      <c r="C688" s="184"/>
      <c r="D688" s="186"/>
      <c r="E688" s="218"/>
      <c r="F688" s="185"/>
      <c r="G688" s="185"/>
      <c r="H688" s="273"/>
      <c r="I688" s="269"/>
      <c r="J688" s="266"/>
      <c r="K688" s="266"/>
      <c r="L688" s="266"/>
      <c r="M688" s="270"/>
      <c r="N688" s="268"/>
      <c r="O688" s="268"/>
      <c r="P688" s="270"/>
      <c r="R688" s="266"/>
      <c r="U688" s="270"/>
      <c r="V688" s="270"/>
      <c r="X688" s="270"/>
      <c r="Y688" s="270"/>
      <c r="Z688" s="270"/>
      <c r="AB688" s="297"/>
      <c r="AC688" s="270"/>
      <c r="AE688" s="187"/>
      <c r="AF688" s="268"/>
      <c r="AG688" s="268"/>
      <c r="AH688" s="270"/>
      <c r="AI688" s="270"/>
      <c r="AJ688" s="270"/>
      <c r="AK688" s="267"/>
      <c r="AL688" s="274"/>
      <c r="AM688" s="270"/>
      <c r="AN688" s="270"/>
      <c r="AO688" s="270"/>
      <c r="AP688" s="270"/>
      <c r="AQ688" s="268"/>
      <c r="AR688" s="270"/>
      <c r="AS688" s="270"/>
      <c r="AT688" s="270"/>
      <c r="AU688" s="268"/>
      <c r="AV688" s="270"/>
      <c r="AW688" s="187"/>
      <c r="AX688" s="268"/>
      <c r="AY688" s="8"/>
      <c r="AZ688" s="8"/>
      <c r="BA688" s="8"/>
    </row>
    <row r="689" spans="1:53">
      <c r="A689" s="266"/>
      <c r="B689" s="267"/>
      <c r="C689" s="184"/>
      <c r="D689" s="186"/>
      <c r="E689" s="218"/>
      <c r="F689" s="185"/>
      <c r="G689" s="185"/>
      <c r="H689" s="273"/>
      <c r="I689" s="269"/>
      <c r="J689" s="266"/>
      <c r="K689" s="266"/>
      <c r="L689" s="266"/>
      <c r="M689" s="270"/>
      <c r="N689" s="268"/>
      <c r="O689" s="268"/>
      <c r="P689" s="270"/>
      <c r="R689" s="266"/>
      <c r="U689" s="270"/>
      <c r="V689" s="270"/>
      <c r="X689" s="270"/>
      <c r="Y689" s="270"/>
      <c r="Z689" s="270"/>
      <c r="AB689" s="297"/>
      <c r="AC689" s="270"/>
      <c r="AE689" s="187"/>
      <c r="AF689" s="268"/>
      <c r="AG689" s="268"/>
      <c r="AH689" s="270"/>
      <c r="AI689" s="270"/>
      <c r="AJ689" s="270"/>
      <c r="AK689" s="267"/>
      <c r="AL689" s="274"/>
      <c r="AM689" s="270"/>
      <c r="AN689" s="270"/>
      <c r="AO689" s="270"/>
      <c r="AP689" s="270"/>
      <c r="AQ689" s="268"/>
      <c r="AR689" s="270"/>
      <c r="AS689" s="270"/>
      <c r="AT689" s="270"/>
      <c r="AU689" s="268"/>
      <c r="AV689" s="270"/>
      <c r="AW689" s="187"/>
      <c r="AX689" s="268"/>
      <c r="AY689" s="8"/>
      <c r="AZ689" s="8"/>
      <c r="BA689" s="8"/>
    </row>
    <row r="690" spans="1:53">
      <c r="A690" s="266"/>
      <c r="B690" s="267"/>
      <c r="C690" s="184"/>
      <c r="D690" s="186"/>
      <c r="E690" s="218"/>
      <c r="F690" s="185"/>
      <c r="G690" s="185"/>
      <c r="H690" s="273"/>
      <c r="I690" s="269"/>
      <c r="J690" s="266"/>
      <c r="K690" s="266"/>
      <c r="L690" s="266"/>
      <c r="M690" s="270"/>
      <c r="N690" s="268"/>
      <c r="O690" s="268"/>
      <c r="P690" s="270"/>
      <c r="R690" s="266"/>
      <c r="U690" s="270"/>
      <c r="V690" s="270"/>
      <c r="X690" s="270"/>
      <c r="Y690" s="270"/>
      <c r="Z690" s="270"/>
      <c r="AB690" s="297"/>
      <c r="AC690" s="270"/>
      <c r="AE690" s="187"/>
      <c r="AF690" s="268"/>
      <c r="AG690" s="268"/>
      <c r="AH690" s="270"/>
      <c r="AI690" s="270"/>
      <c r="AJ690" s="270"/>
      <c r="AK690" s="267"/>
      <c r="AL690" s="274"/>
      <c r="AM690" s="270"/>
      <c r="AN690" s="270"/>
      <c r="AO690" s="270"/>
      <c r="AP690" s="270"/>
      <c r="AQ690" s="268"/>
      <c r="AR690" s="270"/>
      <c r="AS690" s="270"/>
      <c r="AT690" s="270"/>
      <c r="AU690" s="268"/>
      <c r="AV690" s="270"/>
      <c r="AW690" s="187"/>
      <c r="AX690" s="268"/>
      <c r="AY690" s="8"/>
      <c r="AZ690" s="8"/>
      <c r="BA690" s="8"/>
    </row>
    <row r="691" spans="1:53">
      <c r="A691" s="266"/>
      <c r="B691" s="267"/>
      <c r="C691" s="184"/>
      <c r="D691" s="186"/>
      <c r="E691" s="218"/>
      <c r="F691" s="185"/>
      <c r="G691" s="185"/>
      <c r="H691" s="273"/>
      <c r="I691" s="269"/>
      <c r="J691" s="266"/>
      <c r="K691" s="266"/>
      <c r="L691" s="266"/>
      <c r="M691" s="270"/>
      <c r="N691" s="268"/>
      <c r="O691" s="268"/>
      <c r="P691" s="270"/>
      <c r="R691" s="266"/>
      <c r="U691" s="270"/>
      <c r="V691" s="270"/>
      <c r="X691" s="270"/>
      <c r="Y691" s="270"/>
      <c r="Z691" s="270"/>
      <c r="AB691" s="297"/>
      <c r="AC691" s="270"/>
      <c r="AE691" s="187"/>
      <c r="AF691" s="268"/>
      <c r="AG691" s="268"/>
      <c r="AH691" s="270"/>
      <c r="AI691" s="270"/>
      <c r="AJ691" s="270"/>
      <c r="AK691" s="267"/>
      <c r="AL691" s="274"/>
      <c r="AM691" s="270"/>
      <c r="AN691" s="270"/>
      <c r="AO691" s="270"/>
      <c r="AP691" s="270"/>
      <c r="AQ691" s="268"/>
      <c r="AR691" s="270"/>
      <c r="AS691" s="270"/>
      <c r="AT691" s="270"/>
      <c r="AU691" s="268"/>
      <c r="AV691" s="270"/>
      <c r="AW691" s="187"/>
      <c r="AX691" s="268"/>
      <c r="AY691" s="8"/>
      <c r="AZ691" s="8"/>
      <c r="BA691" s="8"/>
    </row>
    <row r="692" spans="1:53">
      <c r="A692" s="266"/>
      <c r="B692" s="267"/>
      <c r="C692" s="184"/>
      <c r="D692" s="186"/>
      <c r="E692" s="218"/>
      <c r="F692" s="185"/>
      <c r="G692" s="185"/>
      <c r="H692" s="273"/>
      <c r="I692" s="269"/>
      <c r="J692" s="266"/>
      <c r="K692" s="266"/>
      <c r="L692" s="266"/>
      <c r="M692" s="270"/>
      <c r="N692" s="268"/>
      <c r="O692" s="268"/>
      <c r="P692" s="270"/>
      <c r="R692" s="266"/>
      <c r="U692" s="270"/>
      <c r="V692" s="270"/>
      <c r="X692" s="270"/>
      <c r="Y692" s="270"/>
      <c r="Z692" s="270"/>
      <c r="AB692" s="297"/>
      <c r="AC692" s="270"/>
      <c r="AE692" s="187"/>
      <c r="AF692" s="268"/>
      <c r="AG692" s="268"/>
      <c r="AH692" s="270"/>
      <c r="AI692" s="270"/>
      <c r="AJ692" s="270"/>
      <c r="AK692" s="267"/>
      <c r="AL692" s="274"/>
      <c r="AM692" s="270"/>
      <c r="AN692" s="270"/>
      <c r="AO692" s="270"/>
      <c r="AP692" s="270"/>
      <c r="AQ692" s="268"/>
      <c r="AR692" s="270"/>
      <c r="AS692" s="270"/>
      <c r="AT692" s="270"/>
      <c r="AU692" s="268"/>
      <c r="AV692" s="270"/>
      <c r="AW692" s="187"/>
      <c r="AX692" s="268"/>
      <c r="AY692" s="8"/>
      <c r="AZ692" s="8"/>
      <c r="BA692" s="8"/>
    </row>
    <row r="693" spans="1:53">
      <c r="A693" s="266"/>
      <c r="B693" s="267"/>
      <c r="C693" s="184"/>
      <c r="D693" s="186"/>
      <c r="E693" s="218"/>
      <c r="F693" s="185"/>
      <c r="G693" s="185"/>
      <c r="H693" s="273"/>
      <c r="I693" s="269"/>
      <c r="J693" s="266"/>
      <c r="K693" s="266"/>
      <c r="L693" s="266"/>
      <c r="M693" s="270"/>
      <c r="N693" s="268"/>
      <c r="O693" s="268"/>
      <c r="P693" s="270"/>
      <c r="R693" s="266"/>
      <c r="U693" s="270"/>
      <c r="V693" s="270"/>
      <c r="X693" s="270"/>
      <c r="Y693" s="270"/>
      <c r="Z693" s="270"/>
      <c r="AB693" s="297"/>
      <c r="AC693" s="270"/>
      <c r="AE693" s="187"/>
      <c r="AF693" s="268"/>
      <c r="AG693" s="268"/>
      <c r="AH693" s="270"/>
      <c r="AI693" s="270"/>
      <c r="AJ693" s="270"/>
      <c r="AK693" s="267"/>
      <c r="AL693" s="274"/>
      <c r="AM693" s="270"/>
      <c r="AN693" s="270"/>
      <c r="AO693" s="270"/>
      <c r="AP693" s="270"/>
      <c r="AQ693" s="268"/>
      <c r="AR693" s="270"/>
      <c r="AS693" s="270"/>
      <c r="AT693" s="270"/>
      <c r="AU693" s="268"/>
      <c r="AV693" s="270"/>
      <c r="AW693" s="187"/>
      <c r="AX693" s="268"/>
      <c r="AY693" s="8"/>
      <c r="AZ693" s="8"/>
      <c r="BA693" s="8"/>
    </row>
    <row r="694" spans="1:53">
      <c r="A694" s="266"/>
      <c r="B694" s="267"/>
      <c r="C694" s="184"/>
      <c r="D694" s="186"/>
      <c r="E694" s="218"/>
      <c r="F694" s="185"/>
      <c r="G694" s="185"/>
      <c r="H694" s="273"/>
      <c r="I694" s="269"/>
      <c r="J694" s="266"/>
      <c r="K694" s="266"/>
      <c r="L694" s="266"/>
      <c r="M694" s="270"/>
      <c r="N694" s="268"/>
      <c r="O694" s="268"/>
      <c r="P694" s="270"/>
      <c r="R694" s="266"/>
      <c r="U694" s="270"/>
      <c r="V694" s="270"/>
      <c r="X694" s="270"/>
      <c r="Y694" s="270"/>
      <c r="Z694" s="270"/>
      <c r="AB694" s="297"/>
      <c r="AC694" s="270"/>
      <c r="AE694" s="187"/>
      <c r="AF694" s="268"/>
      <c r="AG694" s="268"/>
      <c r="AH694" s="270"/>
      <c r="AI694" s="270"/>
      <c r="AJ694" s="270"/>
      <c r="AK694" s="267"/>
      <c r="AL694" s="274"/>
      <c r="AM694" s="270"/>
      <c r="AN694" s="270"/>
      <c r="AO694" s="270"/>
      <c r="AP694" s="270"/>
      <c r="AQ694" s="268"/>
      <c r="AR694" s="270"/>
      <c r="AS694" s="270"/>
      <c r="AT694" s="270"/>
      <c r="AU694" s="268"/>
      <c r="AV694" s="270"/>
      <c r="AW694" s="187"/>
      <c r="AX694" s="268"/>
      <c r="AY694" s="8"/>
      <c r="AZ694" s="8"/>
      <c r="BA694" s="8"/>
    </row>
    <row r="695" spans="1:53">
      <c r="A695" s="266"/>
      <c r="B695" s="267"/>
      <c r="C695" s="184"/>
      <c r="D695" s="186"/>
      <c r="E695" s="218"/>
      <c r="F695" s="185"/>
      <c r="G695" s="185"/>
      <c r="H695" s="273"/>
      <c r="I695" s="269"/>
      <c r="J695" s="266"/>
      <c r="K695" s="266"/>
      <c r="L695" s="266"/>
      <c r="M695" s="270"/>
      <c r="N695" s="268"/>
      <c r="O695" s="268"/>
      <c r="P695" s="270"/>
      <c r="R695" s="266"/>
      <c r="U695" s="270"/>
      <c r="V695" s="270"/>
      <c r="X695" s="270"/>
      <c r="Y695" s="270"/>
      <c r="Z695" s="270"/>
      <c r="AB695" s="297"/>
      <c r="AC695" s="270"/>
      <c r="AE695" s="187"/>
      <c r="AF695" s="268"/>
      <c r="AG695" s="268"/>
      <c r="AH695" s="270"/>
      <c r="AI695" s="270"/>
      <c r="AJ695" s="270"/>
      <c r="AK695" s="267"/>
      <c r="AL695" s="274"/>
      <c r="AM695" s="270"/>
      <c r="AN695" s="270"/>
      <c r="AO695" s="270"/>
      <c r="AP695" s="270"/>
      <c r="AQ695" s="268"/>
      <c r="AR695" s="270"/>
      <c r="AS695" s="270"/>
      <c r="AT695" s="270"/>
      <c r="AU695" s="268"/>
      <c r="AV695" s="270"/>
      <c r="AW695" s="187"/>
      <c r="AX695" s="268"/>
      <c r="AY695" s="8"/>
      <c r="AZ695" s="8"/>
      <c r="BA695" s="8"/>
    </row>
    <row r="696" spans="1:53">
      <c r="A696" s="266"/>
      <c r="B696" s="267"/>
      <c r="C696" s="184"/>
      <c r="D696" s="186"/>
      <c r="E696" s="218"/>
      <c r="F696" s="185"/>
      <c r="G696" s="185"/>
      <c r="H696" s="273"/>
      <c r="I696" s="269"/>
      <c r="J696" s="266"/>
      <c r="K696" s="266"/>
      <c r="L696" s="266"/>
      <c r="M696" s="270"/>
      <c r="N696" s="268"/>
      <c r="O696" s="268"/>
      <c r="P696" s="270"/>
      <c r="R696" s="266"/>
      <c r="U696" s="270"/>
      <c r="V696" s="270"/>
      <c r="X696" s="270"/>
      <c r="Y696" s="270"/>
      <c r="Z696" s="270"/>
      <c r="AB696" s="297"/>
      <c r="AC696" s="270"/>
      <c r="AE696" s="187"/>
      <c r="AF696" s="268"/>
      <c r="AG696" s="268"/>
      <c r="AH696" s="270"/>
      <c r="AI696" s="270"/>
      <c r="AJ696" s="270"/>
      <c r="AK696" s="267"/>
      <c r="AL696" s="274"/>
      <c r="AM696" s="270"/>
      <c r="AN696" s="270"/>
      <c r="AO696" s="270"/>
      <c r="AP696" s="270"/>
      <c r="AQ696" s="268"/>
      <c r="AR696" s="270"/>
      <c r="AS696" s="270"/>
      <c r="AT696" s="270"/>
      <c r="AU696" s="268"/>
      <c r="AV696" s="270"/>
      <c r="AW696" s="187"/>
      <c r="AX696" s="268"/>
      <c r="AY696" s="8"/>
      <c r="AZ696" s="8"/>
      <c r="BA696" s="8"/>
    </row>
    <row r="697" spans="1:53">
      <c r="A697" s="266"/>
      <c r="B697" s="267"/>
      <c r="C697" s="184"/>
      <c r="D697" s="186"/>
      <c r="E697" s="218"/>
      <c r="F697" s="185"/>
      <c r="G697" s="185"/>
      <c r="H697" s="273"/>
      <c r="I697" s="269"/>
      <c r="J697" s="266"/>
      <c r="K697" s="266"/>
      <c r="L697" s="266"/>
      <c r="M697" s="270"/>
      <c r="N697" s="268"/>
      <c r="O697" s="268"/>
      <c r="P697" s="270"/>
      <c r="R697" s="266"/>
      <c r="U697" s="270"/>
      <c r="V697" s="270"/>
      <c r="X697" s="270"/>
      <c r="Y697" s="270"/>
      <c r="Z697" s="270"/>
      <c r="AB697" s="297"/>
      <c r="AC697" s="270"/>
      <c r="AE697" s="187"/>
      <c r="AF697" s="268"/>
      <c r="AG697" s="268"/>
      <c r="AH697" s="270"/>
      <c r="AI697" s="270"/>
      <c r="AJ697" s="270"/>
      <c r="AK697" s="267"/>
      <c r="AL697" s="274"/>
      <c r="AM697" s="270"/>
      <c r="AN697" s="270"/>
      <c r="AO697" s="270"/>
      <c r="AP697" s="270"/>
      <c r="AQ697" s="268"/>
      <c r="AR697" s="270"/>
      <c r="AS697" s="270"/>
      <c r="AT697" s="270"/>
      <c r="AU697" s="268"/>
      <c r="AV697" s="270"/>
      <c r="AW697" s="187"/>
      <c r="AX697" s="268"/>
      <c r="AY697" s="8"/>
      <c r="AZ697" s="8"/>
      <c r="BA697" s="8"/>
    </row>
    <row r="698" spans="1:53">
      <c r="A698" s="266"/>
      <c r="B698" s="267"/>
      <c r="C698" s="184"/>
      <c r="D698" s="186"/>
      <c r="E698" s="218"/>
      <c r="F698" s="185"/>
      <c r="G698" s="185"/>
      <c r="H698" s="273"/>
      <c r="I698" s="269"/>
      <c r="J698" s="266"/>
      <c r="K698" s="266"/>
      <c r="L698" s="266"/>
      <c r="M698" s="270"/>
      <c r="N698" s="268"/>
      <c r="O698" s="268"/>
      <c r="P698" s="270"/>
      <c r="R698" s="266"/>
      <c r="U698" s="270"/>
      <c r="V698" s="270"/>
      <c r="X698" s="270"/>
      <c r="Y698" s="270"/>
      <c r="Z698" s="270"/>
      <c r="AB698" s="297"/>
      <c r="AC698" s="270"/>
      <c r="AE698" s="187"/>
      <c r="AF698" s="268"/>
      <c r="AG698" s="268"/>
      <c r="AH698" s="270"/>
      <c r="AI698" s="270"/>
      <c r="AJ698" s="270"/>
      <c r="AK698" s="267"/>
      <c r="AL698" s="274"/>
      <c r="AM698" s="270"/>
      <c r="AN698" s="270"/>
      <c r="AO698" s="270"/>
      <c r="AP698" s="270"/>
      <c r="AQ698" s="268"/>
      <c r="AR698" s="270"/>
      <c r="AS698" s="270"/>
      <c r="AT698" s="270"/>
      <c r="AU698" s="268"/>
      <c r="AV698" s="270"/>
      <c r="AW698" s="187"/>
      <c r="AX698" s="268"/>
      <c r="AY698" s="8"/>
      <c r="AZ698" s="8"/>
      <c r="BA698" s="8"/>
    </row>
    <row r="699" spans="1:53">
      <c r="A699" s="266"/>
      <c r="B699" s="267"/>
      <c r="C699" s="184"/>
      <c r="D699" s="186"/>
      <c r="E699" s="218"/>
      <c r="F699" s="185"/>
      <c r="G699" s="185"/>
      <c r="H699" s="273"/>
      <c r="I699" s="269"/>
      <c r="J699" s="266"/>
      <c r="K699" s="266"/>
      <c r="L699" s="266"/>
      <c r="M699" s="270"/>
      <c r="N699" s="268"/>
      <c r="O699" s="268"/>
      <c r="P699" s="270"/>
      <c r="R699" s="266"/>
      <c r="U699" s="270"/>
      <c r="V699" s="270"/>
      <c r="X699" s="270"/>
      <c r="Y699" s="270"/>
      <c r="Z699" s="270"/>
      <c r="AB699" s="297"/>
      <c r="AC699" s="270"/>
      <c r="AE699" s="187"/>
      <c r="AF699" s="268"/>
      <c r="AG699" s="268"/>
      <c r="AH699" s="270"/>
      <c r="AI699" s="270"/>
      <c r="AJ699" s="270"/>
      <c r="AK699" s="267"/>
      <c r="AL699" s="274"/>
      <c r="AM699" s="270"/>
      <c r="AN699" s="270"/>
      <c r="AO699" s="270"/>
      <c r="AP699" s="270"/>
      <c r="AQ699" s="268"/>
      <c r="AR699" s="270"/>
      <c r="AS699" s="270"/>
      <c r="AT699" s="270"/>
      <c r="AU699" s="268"/>
      <c r="AV699" s="270"/>
      <c r="AW699" s="187"/>
      <c r="AX699" s="268"/>
      <c r="AY699" s="8"/>
      <c r="AZ699" s="8"/>
      <c r="BA699" s="8"/>
    </row>
    <row r="700" spans="1:53">
      <c r="A700" s="266"/>
      <c r="B700" s="267"/>
      <c r="C700" s="184"/>
      <c r="D700" s="186"/>
      <c r="E700" s="218"/>
      <c r="F700" s="185"/>
      <c r="G700" s="185"/>
      <c r="H700" s="273"/>
      <c r="I700" s="269"/>
      <c r="J700" s="266"/>
      <c r="K700" s="266"/>
      <c r="L700" s="266"/>
      <c r="M700" s="270"/>
      <c r="N700" s="268"/>
      <c r="O700" s="268"/>
      <c r="P700" s="270"/>
      <c r="R700" s="266"/>
      <c r="U700" s="270"/>
      <c r="V700" s="270"/>
      <c r="X700" s="270"/>
      <c r="Y700" s="270"/>
      <c r="Z700" s="270"/>
      <c r="AB700" s="297"/>
      <c r="AC700" s="270"/>
      <c r="AE700" s="187"/>
      <c r="AF700" s="268"/>
      <c r="AG700" s="268"/>
      <c r="AH700" s="270"/>
      <c r="AI700" s="270"/>
      <c r="AJ700" s="270"/>
      <c r="AK700" s="267"/>
      <c r="AL700" s="274"/>
      <c r="AM700" s="270"/>
      <c r="AN700" s="270"/>
      <c r="AO700" s="270"/>
      <c r="AP700" s="270"/>
      <c r="AQ700" s="268"/>
      <c r="AR700" s="270"/>
      <c r="AS700" s="270"/>
      <c r="AT700" s="270"/>
      <c r="AU700" s="268"/>
      <c r="AV700" s="270"/>
      <c r="AW700" s="187"/>
      <c r="AX700" s="268"/>
      <c r="AY700" s="8"/>
      <c r="AZ700" s="8"/>
      <c r="BA700" s="8"/>
    </row>
    <row r="701" spans="1:53">
      <c r="A701" s="266"/>
      <c r="B701" s="267"/>
      <c r="C701" s="184"/>
      <c r="D701" s="186"/>
      <c r="E701" s="218"/>
      <c r="F701" s="185"/>
      <c r="G701" s="185"/>
      <c r="H701" s="273"/>
      <c r="I701" s="269"/>
      <c r="J701" s="266"/>
      <c r="K701" s="266"/>
      <c r="L701" s="266"/>
      <c r="M701" s="270"/>
      <c r="N701" s="268"/>
      <c r="O701" s="268"/>
      <c r="P701" s="270"/>
      <c r="R701" s="266"/>
      <c r="U701" s="270"/>
      <c r="V701" s="270"/>
      <c r="X701" s="270"/>
      <c r="Y701" s="270"/>
      <c r="Z701" s="270"/>
      <c r="AB701" s="297"/>
      <c r="AC701" s="270"/>
      <c r="AE701" s="187"/>
      <c r="AF701" s="268"/>
      <c r="AG701" s="268"/>
      <c r="AH701" s="270"/>
      <c r="AI701" s="270"/>
      <c r="AJ701" s="270"/>
      <c r="AK701" s="267"/>
      <c r="AL701" s="274"/>
      <c r="AM701" s="270"/>
      <c r="AN701" s="270"/>
      <c r="AO701" s="270"/>
      <c r="AP701" s="270"/>
      <c r="AQ701" s="268"/>
      <c r="AR701" s="270"/>
      <c r="AS701" s="270"/>
      <c r="AT701" s="270"/>
      <c r="AU701" s="268"/>
      <c r="AV701" s="270"/>
      <c r="AW701" s="187"/>
      <c r="AX701" s="268"/>
      <c r="AY701" s="8"/>
      <c r="AZ701" s="8"/>
      <c r="BA701" s="8"/>
    </row>
    <row r="702" spans="1:53">
      <c r="A702" s="266"/>
      <c r="B702" s="267"/>
      <c r="C702" s="184"/>
      <c r="D702" s="186"/>
      <c r="E702" s="218"/>
      <c r="F702" s="185"/>
      <c r="G702" s="185"/>
      <c r="H702" s="273"/>
      <c r="I702" s="269"/>
      <c r="J702" s="266"/>
      <c r="K702" s="266"/>
      <c r="L702" s="266"/>
      <c r="M702" s="270"/>
      <c r="N702" s="268"/>
      <c r="O702" s="268"/>
      <c r="P702" s="270"/>
      <c r="R702" s="266"/>
      <c r="U702" s="270"/>
      <c r="V702" s="270"/>
      <c r="X702" s="270"/>
      <c r="Y702" s="270"/>
      <c r="Z702" s="270"/>
      <c r="AB702" s="297"/>
      <c r="AC702" s="270"/>
      <c r="AE702" s="187"/>
      <c r="AF702" s="268"/>
      <c r="AG702" s="268"/>
      <c r="AH702" s="270"/>
      <c r="AI702" s="270"/>
      <c r="AJ702" s="270"/>
      <c r="AK702" s="267"/>
      <c r="AL702" s="274"/>
      <c r="AM702" s="270"/>
      <c r="AN702" s="270"/>
      <c r="AO702" s="270"/>
      <c r="AP702" s="270"/>
      <c r="AQ702" s="268"/>
      <c r="AR702" s="270"/>
      <c r="AS702" s="270"/>
      <c r="AT702" s="270"/>
      <c r="AU702" s="268"/>
      <c r="AV702" s="270"/>
      <c r="AW702" s="187"/>
      <c r="AX702" s="268"/>
      <c r="AY702" s="8"/>
      <c r="AZ702" s="8"/>
      <c r="BA702" s="8"/>
    </row>
    <row r="703" spans="1:53">
      <c r="A703" s="266"/>
      <c r="B703" s="267"/>
      <c r="C703" s="184"/>
      <c r="D703" s="186"/>
      <c r="E703" s="218"/>
      <c r="F703" s="185"/>
      <c r="G703" s="185"/>
      <c r="H703" s="273"/>
      <c r="I703" s="269"/>
      <c r="J703" s="266"/>
      <c r="K703" s="266"/>
      <c r="L703" s="266"/>
      <c r="M703" s="270"/>
      <c r="N703" s="268"/>
      <c r="O703" s="268"/>
      <c r="P703" s="270"/>
      <c r="R703" s="266"/>
      <c r="U703" s="270"/>
      <c r="V703" s="270"/>
      <c r="X703" s="270"/>
      <c r="Y703" s="270"/>
      <c r="Z703" s="270"/>
      <c r="AB703" s="297"/>
      <c r="AC703" s="270"/>
      <c r="AE703" s="187"/>
      <c r="AF703" s="268"/>
      <c r="AG703" s="268"/>
      <c r="AH703" s="270"/>
      <c r="AI703" s="270"/>
      <c r="AJ703" s="270"/>
      <c r="AK703" s="267"/>
      <c r="AL703" s="274"/>
      <c r="AM703" s="270"/>
      <c r="AN703" s="270"/>
      <c r="AO703" s="270"/>
      <c r="AP703" s="270"/>
      <c r="AQ703" s="268"/>
      <c r="AR703" s="270"/>
      <c r="AS703" s="270"/>
      <c r="AT703" s="270"/>
      <c r="AU703" s="268"/>
      <c r="AV703" s="270"/>
      <c r="AW703" s="187"/>
      <c r="AX703" s="268"/>
      <c r="AY703" s="8"/>
      <c r="AZ703" s="8"/>
      <c r="BA703" s="8"/>
    </row>
    <row r="704" spans="1:53">
      <c r="A704" s="266"/>
      <c r="B704" s="267"/>
      <c r="C704" s="184"/>
      <c r="D704" s="186"/>
      <c r="E704" s="218"/>
      <c r="F704" s="185"/>
      <c r="G704" s="185"/>
      <c r="H704" s="273"/>
      <c r="I704" s="269"/>
      <c r="J704" s="266"/>
      <c r="K704" s="266"/>
      <c r="L704" s="266"/>
      <c r="M704" s="270"/>
      <c r="N704" s="268"/>
      <c r="O704" s="268"/>
      <c r="P704" s="270"/>
      <c r="R704" s="266"/>
      <c r="U704" s="270"/>
      <c r="V704" s="270"/>
      <c r="X704" s="270"/>
      <c r="Y704" s="270"/>
      <c r="Z704" s="270"/>
      <c r="AB704" s="297"/>
      <c r="AC704" s="270"/>
      <c r="AE704" s="187"/>
      <c r="AF704" s="268"/>
      <c r="AG704" s="268"/>
      <c r="AH704" s="270"/>
      <c r="AI704" s="270"/>
      <c r="AJ704" s="270"/>
      <c r="AK704" s="267"/>
      <c r="AL704" s="274"/>
      <c r="AM704" s="270"/>
      <c r="AN704" s="270"/>
      <c r="AO704" s="270"/>
      <c r="AP704" s="270"/>
      <c r="AQ704" s="268"/>
      <c r="AR704" s="270"/>
      <c r="AS704" s="270"/>
      <c r="AT704" s="270"/>
      <c r="AU704" s="268"/>
      <c r="AV704" s="270"/>
      <c r="AW704" s="187"/>
      <c r="AX704" s="268"/>
      <c r="AY704" s="8"/>
      <c r="AZ704" s="8"/>
      <c r="BA704" s="8"/>
    </row>
    <row r="705" spans="1:53">
      <c r="A705" s="266"/>
      <c r="B705" s="267"/>
      <c r="C705" s="184"/>
      <c r="D705" s="186"/>
      <c r="E705" s="218"/>
      <c r="F705" s="185"/>
      <c r="G705" s="185"/>
      <c r="H705" s="273"/>
      <c r="I705" s="269"/>
      <c r="J705" s="266"/>
      <c r="K705" s="266"/>
      <c r="L705" s="266"/>
      <c r="M705" s="270"/>
      <c r="N705" s="268"/>
      <c r="O705" s="268"/>
      <c r="P705" s="270"/>
      <c r="R705" s="266"/>
      <c r="U705" s="270"/>
      <c r="V705" s="270"/>
      <c r="X705" s="270"/>
      <c r="Y705" s="270"/>
      <c r="Z705" s="270"/>
      <c r="AB705" s="297"/>
      <c r="AC705" s="270"/>
      <c r="AE705" s="187"/>
      <c r="AF705" s="268"/>
      <c r="AG705" s="268"/>
      <c r="AH705" s="270"/>
      <c r="AI705" s="270"/>
      <c r="AJ705" s="270"/>
      <c r="AK705" s="267"/>
      <c r="AL705" s="274"/>
      <c r="AM705" s="270"/>
      <c r="AN705" s="270"/>
      <c r="AO705" s="270"/>
      <c r="AP705" s="270"/>
      <c r="AQ705" s="268"/>
      <c r="AR705" s="270"/>
      <c r="AS705" s="270"/>
      <c r="AT705" s="270"/>
      <c r="AU705" s="268"/>
      <c r="AV705" s="270"/>
      <c r="AW705" s="187"/>
      <c r="AX705" s="268"/>
      <c r="AY705" s="8"/>
      <c r="AZ705" s="8"/>
      <c r="BA705" s="8"/>
    </row>
    <row r="706" spans="1:53">
      <c r="A706" s="266"/>
      <c r="B706" s="267"/>
      <c r="C706" s="184"/>
      <c r="D706" s="186"/>
      <c r="E706" s="218"/>
      <c r="F706" s="185"/>
      <c r="G706" s="185"/>
      <c r="H706" s="273"/>
      <c r="I706" s="269"/>
      <c r="J706" s="266"/>
      <c r="K706" s="266"/>
      <c r="L706" s="266"/>
      <c r="M706" s="270"/>
      <c r="N706" s="268"/>
      <c r="O706" s="268"/>
      <c r="P706" s="270"/>
      <c r="R706" s="266"/>
      <c r="U706" s="270"/>
      <c r="V706" s="270"/>
      <c r="X706" s="270"/>
      <c r="Y706" s="270"/>
      <c r="Z706" s="270"/>
      <c r="AB706" s="297"/>
      <c r="AC706" s="270"/>
      <c r="AE706" s="187"/>
      <c r="AF706" s="268"/>
      <c r="AG706" s="268"/>
      <c r="AH706" s="270"/>
      <c r="AI706" s="270"/>
      <c r="AJ706" s="270"/>
      <c r="AK706" s="267"/>
      <c r="AL706" s="274"/>
      <c r="AM706" s="270"/>
      <c r="AN706" s="270"/>
      <c r="AO706" s="270"/>
      <c r="AP706" s="270"/>
      <c r="AQ706" s="268"/>
      <c r="AR706" s="270"/>
      <c r="AS706" s="270"/>
      <c r="AT706" s="270"/>
      <c r="AU706" s="268"/>
      <c r="AV706" s="270"/>
      <c r="AW706" s="187"/>
      <c r="AX706" s="268"/>
      <c r="AY706" s="8"/>
      <c r="AZ706" s="8"/>
      <c r="BA706" s="8"/>
    </row>
    <row r="707" spans="1:53">
      <c r="A707" s="266"/>
      <c r="B707" s="267"/>
      <c r="C707" s="184"/>
      <c r="D707" s="186"/>
      <c r="E707" s="218"/>
      <c r="F707" s="185"/>
      <c r="G707" s="185"/>
      <c r="H707" s="273"/>
      <c r="I707" s="269"/>
      <c r="J707" s="266"/>
      <c r="K707" s="266"/>
      <c r="L707" s="266"/>
      <c r="M707" s="270"/>
      <c r="N707" s="268"/>
      <c r="O707" s="268"/>
      <c r="P707" s="270"/>
      <c r="R707" s="266"/>
      <c r="U707" s="270"/>
      <c r="V707" s="270"/>
      <c r="X707" s="270"/>
      <c r="Y707" s="270"/>
      <c r="Z707" s="270"/>
      <c r="AB707" s="297"/>
      <c r="AC707" s="270"/>
      <c r="AE707" s="187"/>
      <c r="AF707" s="268"/>
      <c r="AG707" s="268"/>
      <c r="AH707" s="270"/>
      <c r="AI707" s="270"/>
      <c r="AJ707" s="270"/>
      <c r="AK707" s="267"/>
      <c r="AL707" s="274"/>
      <c r="AM707" s="270"/>
      <c r="AN707" s="270"/>
      <c r="AO707" s="270"/>
      <c r="AP707" s="270"/>
      <c r="AQ707" s="268"/>
      <c r="AR707" s="270"/>
      <c r="AS707" s="270"/>
      <c r="AT707" s="270"/>
      <c r="AU707" s="268"/>
      <c r="AV707" s="270"/>
      <c r="AW707" s="187"/>
      <c r="AX707" s="268"/>
      <c r="AY707" s="8"/>
      <c r="AZ707" s="8"/>
      <c r="BA707" s="8"/>
    </row>
    <row r="708" spans="1:53">
      <c r="A708" s="266"/>
      <c r="B708" s="267"/>
      <c r="C708" s="184"/>
      <c r="D708" s="186"/>
      <c r="E708" s="218"/>
      <c r="F708" s="185"/>
      <c r="G708" s="185"/>
      <c r="H708" s="273"/>
      <c r="I708" s="269"/>
      <c r="J708" s="266"/>
      <c r="K708" s="266"/>
      <c r="L708" s="266"/>
      <c r="M708" s="270"/>
      <c r="N708" s="268"/>
      <c r="O708" s="268"/>
      <c r="P708" s="270"/>
      <c r="R708" s="266"/>
      <c r="U708" s="270"/>
      <c r="V708" s="270"/>
      <c r="X708" s="270"/>
      <c r="Y708" s="270"/>
      <c r="Z708" s="270"/>
      <c r="AB708" s="297"/>
      <c r="AC708" s="270"/>
      <c r="AE708" s="187"/>
      <c r="AF708" s="268"/>
      <c r="AG708" s="268"/>
      <c r="AH708" s="270"/>
      <c r="AI708" s="270"/>
      <c r="AJ708" s="270"/>
      <c r="AK708" s="267"/>
      <c r="AL708" s="274"/>
      <c r="AM708" s="270"/>
      <c r="AN708" s="270"/>
      <c r="AO708" s="270"/>
      <c r="AP708" s="270"/>
      <c r="AQ708" s="268"/>
      <c r="AR708" s="270"/>
      <c r="AS708" s="270"/>
      <c r="AT708" s="270"/>
      <c r="AU708" s="268"/>
      <c r="AV708" s="270"/>
      <c r="AW708" s="187"/>
      <c r="AX708" s="268"/>
      <c r="AY708" s="8"/>
      <c r="AZ708" s="8"/>
      <c r="BA708" s="8"/>
    </row>
    <row r="709" spans="1:53">
      <c r="A709" s="266"/>
      <c r="B709" s="267"/>
      <c r="C709" s="184"/>
      <c r="D709" s="186"/>
      <c r="E709" s="218"/>
      <c r="F709" s="185"/>
      <c r="G709" s="185"/>
      <c r="H709" s="273"/>
      <c r="I709" s="269"/>
      <c r="J709" s="266"/>
      <c r="K709" s="266"/>
      <c r="L709" s="266"/>
      <c r="M709" s="270"/>
      <c r="N709" s="268"/>
      <c r="O709" s="268"/>
      <c r="P709" s="270"/>
      <c r="R709" s="266"/>
      <c r="U709" s="270"/>
      <c r="V709" s="270"/>
      <c r="X709" s="270"/>
      <c r="Y709" s="270"/>
      <c r="Z709" s="270"/>
      <c r="AB709" s="297"/>
      <c r="AC709" s="270"/>
      <c r="AE709" s="187"/>
      <c r="AF709" s="268"/>
      <c r="AG709" s="268"/>
      <c r="AH709" s="270"/>
      <c r="AI709" s="270"/>
      <c r="AJ709" s="270"/>
      <c r="AK709" s="267"/>
      <c r="AL709" s="274"/>
      <c r="AM709" s="270"/>
      <c r="AN709" s="270"/>
      <c r="AO709" s="270"/>
      <c r="AP709" s="270"/>
      <c r="AQ709" s="268"/>
      <c r="AR709" s="270"/>
      <c r="AS709" s="270"/>
      <c r="AT709" s="270"/>
      <c r="AU709" s="268"/>
      <c r="AV709" s="270"/>
      <c r="AW709" s="187"/>
      <c r="AX709" s="268"/>
      <c r="AY709" s="8"/>
      <c r="AZ709" s="8"/>
      <c r="BA709" s="8"/>
    </row>
    <row r="710" spans="1:53">
      <c r="A710" s="266"/>
      <c r="B710" s="267"/>
      <c r="C710" s="184"/>
      <c r="D710" s="186"/>
      <c r="E710" s="218"/>
      <c r="F710" s="185"/>
      <c r="G710" s="185"/>
      <c r="H710" s="273"/>
      <c r="I710" s="269"/>
      <c r="J710" s="266"/>
      <c r="K710" s="266"/>
      <c r="L710" s="266"/>
      <c r="M710" s="270"/>
      <c r="N710" s="268"/>
      <c r="O710" s="268"/>
      <c r="P710" s="270"/>
      <c r="R710" s="266"/>
      <c r="U710" s="270"/>
      <c r="V710" s="270"/>
      <c r="X710" s="270"/>
      <c r="Y710" s="270"/>
      <c r="Z710" s="270"/>
      <c r="AB710" s="297"/>
      <c r="AC710" s="270"/>
      <c r="AE710" s="187"/>
      <c r="AF710" s="268"/>
      <c r="AG710" s="268"/>
      <c r="AH710" s="270"/>
      <c r="AI710" s="270"/>
      <c r="AJ710" s="270"/>
      <c r="AK710" s="267"/>
      <c r="AL710" s="274"/>
      <c r="AM710" s="270"/>
      <c r="AN710" s="270"/>
      <c r="AO710" s="270"/>
      <c r="AP710" s="270"/>
      <c r="AQ710" s="268"/>
      <c r="AR710" s="270"/>
      <c r="AS710" s="270"/>
      <c r="AT710" s="270"/>
      <c r="AU710" s="268"/>
      <c r="AV710" s="270"/>
      <c r="AW710" s="187"/>
      <c r="AX710" s="268"/>
      <c r="AY710" s="8"/>
      <c r="AZ710" s="8"/>
      <c r="BA710" s="8"/>
    </row>
    <row r="711" spans="1:53">
      <c r="A711" s="266"/>
      <c r="B711" s="267"/>
      <c r="C711" s="184"/>
      <c r="D711" s="186"/>
      <c r="E711" s="218"/>
      <c r="F711" s="185"/>
      <c r="G711" s="185"/>
      <c r="H711" s="273"/>
      <c r="I711" s="269"/>
      <c r="J711" s="266"/>
      <c r="K711" s="266"/>
      <c r="L711" s="266"/>
      <c r="M711" s="270"/>
      <c r="N711" s="268"/>
      <c r="O711" s="268"/>
      <c r="P711" s="270"/>
      <c r="R711" s="266"/>
      <c r="U711" s="270"/>
      <c r="V711" s="270"/>
      <c r="X711" s="270"/>
      <c r="Y711" s="270"/>
      <c r="Z711" s="270"/>
      <c r="AB711" s="297"/>
      <c r="AC711" s="270"/>
      <c r="AE711" s="187"/>
      <c r="AF711" s="268"/>
      <c r="AG711" s="268"/>
      <c r="AH711" s="270"/>
      <c r="AI711" s="270"/>
      <c r="AJ711" s="270"/>
      <c r="AK711" s="267"/>
      <c r="AL711" s="274"/>
      <c r="AM711" s="270"/>
      <c r="AN711" s="270"/>
      <c r="AO711" s="270"/>
      <c r="AP711" s="270"/>
      <c r="AQ711" s="268"/>
      <c r="AR711" s="270"/>
      <c r="AS711" s="270"/>
      <c r="AT711" s="270"/>
      <c r="AU711" s="268"/>
      <c r="AV711" s="270"/>
      <c r="AW711" s="187"/>
      <c r="AX711" s="268"/>
      <c r="AY711" s="8"/>
      <c r="AZ711" s="8"/>
      <c r="BA711" s="8"/>
    </row>
    <row r="712" spans="1:53">
      <c r="A712" s="266"/>
      <c r="B712" s="267"/>
      <c r="C712" s="184"/>
      <c r="D712" s="186"/>
      <c r="E712" s="218"/>
      <c r="F712" s="185"/>
      <c r="G712" s="185"/>
      <c r="H712" s="273"/>
      <c r="I712" s="269"/>
      <c r="J712" s="266"/>
      <c r="K712" s="266"/>
      <c r="L712" s="266"/>
      <c r="M712" s="270"/>
      <c r="N712" s="268"/>
      <c r="O712" s="268"/>
      <c r="P712" s="270"/>
      <c r="R712" s="266"/>
      <c r="U712" s="270"/>
      <c r="V712" s="270"/>
      <c r="X712" s="270"/>
      <c r="Y712" s="270"/>
      <c r="Z712" s="270"/>
      <c r="AB712" s="297"/>
      <c r="AC712" s="270"/>
      <c r="AE712" s="187"/>
      <c r="AF712" s="268"/>
      <c r="AG712" s="268"/>
      <c r="AH712" s="270"/>
      <c r="AI712" s="270"/>
      <c r="AJ712" s="270"/>
      <c r="AK712" s="267"/>
      <c r="AL712" s="274"/>
      <c r="AM712" s="270"/>
      <c r="AN712" s="270"/>
      <c r="AO712" s="270"/>
      <c r="AP712" s="270"/>
      <c r="AQ712" s="268"/>
      <c r="AR712" s="270"/>
      <c r="AS712" s="270"/>
      <c r="AT712" s="270"/>
      <c r="AU712" s="268"/>
      <c r="AV712" s="270"/>
      <c r="AW712" s="187"/>
      <c r="AX712" s="268"/>
      <c r="AY712" s="8"/>
      <c r="AZ712" s="8"/>
      <c r="BA712" s="8"/>
    </row>
    <row r="713" spans="1:53">
      <c r="A713" s="266"/>
      <c r="B713" s="267"/>
      <c r="C713" s="184"/>
      <c r="D713" s="186"/>
      <c r="E713" s="218"/>
      <c r="F713" s="185"/>
      <c r="G713" s="185"/>
      <c r="H713" s="273"/>
      <c r="I713" s="269"/>
      <c r="J713" s="266"/>
      <c r="K713" s="266"/>
      <c r="L713" s="266"/>
      <c r="M713" s="270"/>
      <c r="N713" s="268"/>
      <c r="O713" s="268"/>
      <c r="P713" s="270"/>
      <c r="R713" s="266"/>
      <c r="U713" s="270"/>
      <c r="V713" s="270"/>
      <c r="X713" s="270"/>
      <c r="Y713" s="270"/>
      <c r="Z713" s="270"/>
      <c r="AB713" s="297"/>
      <c r="AC713" s="270"/>
      <c r="AE713" s="187"/>
      <c r="AF713" s="268"/>
      <c r="AG713" s="268"/>
      <c r="AH713" s="270"/>
      <c r="AI713" s="270"/>
      <c r="AJ713" s="270"/>
      <c r="AK713" s="267"/>
      <c r="AL713" s="274"/>
      <c r="AM713" s="270"/>
      <c r="AN713" s="270"/>
      <c r="AO713" s="270"/>
      <c r="AP713" s="270"/>
      <c r="AQ713" s="268"/>
      <c r="AR713" s="270"/>
      <c r="AS713" s="270"/>
      <c r="AT713" s="270"/>
      <c r="AU713" s="268"/>
      <c r="AV713" s="270"/>
      <c r="AW713" s="187"/>
      <c r="AX713" s="268"/>
      <c r="AY713" s="8"/>
      <c r="AZ713" s="8"/>
      <c r="BA713" s="8"/>
    </row>
    <row r="714" spans="1:53">
      <c r="A714" s="266"/>
      <c r="B714" s="267"/>
      <c r="C714" s="184"/>
      <c r="D714" s="186"/>
      <c r="E714" s="218"/>
      <c r="F714" s="185"/>
      <c r="G714" s="185"/>
      <c r="H714" s="273"/>
      <c r="I714" s="269"/>
      <c r="J714" s="266"/>
      <c r="K714" s="266"/>
      <c r="L714" s="266"/>
      <c r="M714" s="270"/>
      <c r="N714" s="268"/>
      <c r="O714" s="268"/>
      <c r="P714" s="270"/>
      <c r="R714" s="266"/>
      <c r="U714" s="270"/>
      <c r="V714" s="270"/>
      <c r="X714" s="270"/>
      <c r="Y714" s="270"/>
      <c r="Z714" s="270"/>
      <c r="AB714" s="297"/>
      <c r="AC714" s="270"/>
      <c r="AE714" s="187"/>
      <c r="AF714" s="268"/>
      <c r="AG714" s="268"/>
      <c r="AH714" s="270"/>
      <c r="AI714" s="270"/>
      <c r="AJ714" s="270"/>
      <c r="AK714" s="267"/>
      <c r="AL714" s="274"/>
      <c r="AM714" s="270"/>
      <c r="AN714" s="270"/>
      <c r="AO714" s="270"/>
      <c r="AP714" s="270"/>
      <c r="AQ714" s="268"/>
      <c r="AR714" s="270"/>
      <c r="AS714" s="270"/>
      <c r="AT714" s="270"/>
      <c r="AU714" s="268"/>
      <c r="AV714" s="270"/>
      <c r="AW714" s="187"/>
      <c r="AX714" s="268"/>
      <c r="AY714" s="8"/>
      <c r="AZ714" s="8"/>
      <c r="BA714" s="8"/>
    </row>
    <row r="715" spans="1:53">
      <c r="A715" s="266"/>
      <c r="B715" s="267"/>
      <c r="C715" s="184"/>
      <c r="D715" s="186"/>
      <c r="E715" s="218"/>
      <c r="F715" s="185"/>
      <c r="G715" s="185"/>
      <c r="H715" s="273"/>
      <c r="I715" s="269"/>
      <c r="J715" s="266"/>
      <c r="K715" s="266"/>
      <c r="L715" s="266"/>
      <c r="M715" s="270"/>
      <c r="N715" s="268"/>
      <c r="O715" s="268"/>
      <c r="P715" s="270"/>
      <c r="R715" s="266"/>
      <c r="U715" s="270"/>
      <c r="V715" s="270"/>
      <c r="X715" s="270"/>
      <c r="Y715" s="270"/>
      <c r="Z715" s="270"/>
      <c r="AB715" s="297"/>
      <c r="AC715" s="270"/>
      <c r="AE715" s="187"/>
      <c r="AF715" s="268"/>
      <c r="AG715" s="268"/>
      <c r="AH715" s="270"/>
      <c r="AI715" s="270"/>
      <c r="AJ715" s="270"/>
      <c r="AK715" s="267"/>
      <c r="AL715" s="274"/>
      <c r="AM715" s="270"/>
      <c r="AN715" s="270"/>
      <c r="AO715" s="270"/>
      <c r="AP715" s="270"/>
      <c r="AQ715" s="268"/>
      <c r="AR715" s="270"/>
      <c r="AS715" s="270"/>
      <c r="AT715" s="270"/>
      <c r="AU715" s="268"/>
      <c r="AV715" s="270"/>
      <c r="AW715" s="187"/>
      <c r="AX715" s="268"/>
      <c r="AY715" s="8"/>
      <c r="AZ715" s="8"/>
      <c r="BA715" s="8"/>
    </row>
    <row r="716" spans="1:53">
      <c r="A716" s="266"/>
      <c r="B716" s="267"/>
      <c r="C716" s="184"/>
      <c r="D716" s="186"/>
      <c r="E716" s="218"/>
      <c r="F716" s="185"/>
      <c r="G716" s="185"/>
      <c r="H716" s="273"/>
      <c r="I716" s="269"/>
      <c r="J716" s="266"/>
      <c r="K716" s="266"/>
      <c r="L716" s="266"/>
      <c r="M716" s="270"/>
      <c r="N716" s="268"/>
      <c r="O716" s="268"/>
      <c r="P716" s="270"/>
      <c r="R716" s="266"/>
      <c r="U716" s="270"/>
      <c r="V716" s="270"/>
      <c r="X716" s="270"/>
      <c r="Y716" s="270"/>
      <c r="Z716" s="270"/>
      <c r="AB716" s="297"/>
      <c r="AC716" s="270"/>
      <c r="AE716" s="187"/>
      <c r="AF716" s="268"/>
      <c r="AG716" s="268"/>
      <c r="AH716" s="270"/>
      <c r="AI716" s="270"/>
      <c r="AJ716" s="270"/>
      <c r="AK716" s="267"/>
      <c r="AL716" s="274"/>
      <c r="AM716" s="270"/>
      <c r="AN716" s="270"/>
      <c r="AO716" s="270"/>
      <c r="AP716" s="270"/>
      <c r="AQ716" s="268"/>
      <c r="AR716" s="270"/>
      <c r="AS716" s="270"/>
      <c r="AT716" s="270"/>
      <c r="AU716" s="268"/>
      <c r="AV716" s="270"/>
      <c r="AW716" s="187"/>
      <c r="AX716" s="268"/>
      <c r="AY716" s="8"/>
      <c r="AZ716" s="8"/>
      <c r="BA716" s="8"/>
    </row>
    <row r="717" spans="1:53">
      <c r="A717" s="266"/>
      <c r="B717" s="267"/>
      <c r="C717" s="184"/>
      <c r="D717" s="186"/>
      <c r="E717" s="218"/>
      <c r="F717" s="185"/>
      <c r="G717" s="185"/>
      <c r="H717" s="273"/>
      <c r="I717" s="269"/>
      <c r="J717" s="266"/>
      <c r="K717" s="266"/>
      <c r="L717" s="266"/>
      <c r="M717" s="270"/>
      <c r="N717" s="268"/>
      <c r="O717" s="268"/>
      <c r="P717" s="270"/>
      <c r="R717" s="266"/>
      <c r="U717" s="270"/>
      <c r="V717" s="270"/>
      <c r="X717" s="270"/>
      <c r="Y717" s="270"/>
      <c r="Z717" s="270"/>
      <c r="AB717" s="297"/>
      <c r="AC717" s="270"/>
      <c r="AE717" s="187"/>
      <c r="AF717" s="268"/>
      <c r="AG717" s="268"/>
      <c r="AH717" s="270"/>
      <c r="AI717" s="270"/>
      <c r="AJ717" s="270"/>
      <c r="AK717" s="267"/>
      <c r="AL717" s="274"/>
      <c r="AM717" s="270"/>
      <c r="AN717" s="270"/>
      <c r="AO717" s="270"/>
      <c r="AP717" s="270"/>
      <c r="AQ717" s="268"/>
      <c r="AR717" s="270"/>
      <c r="AS717" s="270"/>
      <c r="AT717" s="270"/>
      <c r="AU717" s="268"/>
      <c r="AV717" s="270"/>
      <c r="AW717" s="187"/>
      <c r="AX717" s="268"/>
      <c r="AY717" s="8"/>
      <c r="AZ717" s="8"/>
      <c r="BA717" s="8"/>
    </row>
    <row r="718" spans="1:53">
      <c r="A718" s="266"/>
      <c r="B718" s="267"/>
      <c r="C718" s="184"/>
      <c r="D718" s="186"/>
      <c r="E718" s="218"/>
      <c r="F718" s="185"/>
      <c r="G718" s="185"/>
      <c r="H718" s="273"/>
      <c r="I718" s="269"/>
      <c r="J718" s="266"/>
      <c r="K718" s="266"/>
      <c r="L718" s="266"/>
      <c r="M718" s="270"/>
      <c r="N718" s="268"/>
      <c r="O718" s="268"/>
      <c r="P718" s="270"/>
      <c r="R718" s="266"/>
      <c r="U718" s="270"/>
      <c r="V718" s="270"/>
      <c r="X718" s="270"/>
      <c r="Y718" s="270"/>
      <c r="Z718" s="270"/>
      <c r="AB718" s="297"/>
      <c r="AC718" s="270"/>
      <c r="AE718" s="187"/>
      <c r="AF718" s="268"/>
      <c r="AG718" s="268"/>
      <c r="AH718" s="270"/>
      <c r="AI718" s="270"/>
      <c r="AJ718" s="270"/>
      <c r="AK718" s="267"/>
      <c r="AL718" s="274"/>
      <c r="AM718" s="270"/>
      <c r="AN718" s="270"/>
      <c r="AO718" s="270"/>
      <c r="AP718" s="270"/>
      <c r="AQ718" s="268"/>
      <c r="AR718" s="270"/>
      <c r="AS718" s="270"/>
      <c r="AT718" s="270"/>
      <c r="AU718" s="268"/>
      <c r="AV718" s="270"/>
      <c r="AW718" s="187"/>
      <c r="AX718" s="268"/>
      <c r="AY718" s="8"/>
      <c r="AZ718" s="8"/>
      <c r="BA718" s="8"/>
    </row>
    <row r="719" spans="1:53">
      <c r="A719" s="266"/>
      <c r="B719" s="267"/>
      <c r="C719" s="184"/>
      <c r="D719" s="186"/>
      <c r="E719" s="218"/>
      <c r="F719" s="185"/>
      <c r="G719" s="185"/>
      <c r="H719" s="273"/>
      <c r="I719" s="269"/>
      <c r="J719" s="266"/>
      <c r="K719" s="266"/>
      <c r="L719" s="266"/>
      <c r="M719" s="270"/>
      <c r="N719" s="268"/>
      <c r="O719" s="268"/>
      <c r="P719" s="270"/>
      <c r="R719" s="266"/>
      <c r="U719" s="270"/>
      <c r="V719" s="270"/>
      <c r="X719" s="270"/>
      <c r="Y719" s="270"/>
      <c r="Z719" s="270"/>
      <c r="AB719" s="297"/>
      <c r="AC719" s="270"/>
      <c r="AE719" s="187"/>
      <c r="AF719" s="268"/>
      <c r="AG719" s="268"/>
      <c r="AH719" s="270"/>
      <c r="AI719" s="270"/>
      <c r="AJ719" s="270"/>
      <c r="AK719" s="267"/>
      <c r="AL719" s="274"/>
      <c r="AM719" s="270"/>
      <c r="AN719" s="270"/>
      <c r="AO719" s="270"/>
      <c r="AP719" s="270"/>
      <c r="AQ719" s="268"/>
      <c r="AR719" s="270"/>
      <c r="AS719" s="270"/>
      <c r="AT719" s="270"/>
      <c r="AU719" s="268"/>
      <c r="AV719" s="270"/>
      <c r="AW719" s="187"/>
      <c r="AX719" s="268"/>
      <c r="AY719" s="8"/>
      <c r="AZ719" s="8"/>
      <c r="BA719" s="8"/>
    </row>
    <row r="720" spans="1:53">
      <c r="A720" s="266"/>
      <c r="B720" s="267"/>
      <c r="C720" s="184"/>
      <c r="D720" s="186"/>
      <c r="E720" s="218"/>
      <c r="F720" s="185"/>
      <c r="G720" s="185"/>
      <c r="H720" s="273"/>
      <c r="I720" s="269"/>
      <c r="J720" s="266"/>
      <c r="K720" s="266"/>
      <c r="L720" s="266"/>
      <c r="M720" s="270"/>
      <c r="N720" s="268"/>
      <c r="O720" s="268"/>
      <c r="P720" s="270"/>
      <c r="R720" s="266"/>
      <c r="U720" s="270"/>
      <c r="V720" s="270"/>
      <c r="X720" s="270"/>
      <c r="Y720" s="270"/>
      <c r="Z720" s="270"/>
      <c r="AB720" s="297"/>
      <c r="AC720" s="270"/>
      <c r="AE720" s="187"/>
      <c r="AF720" s="268"/>
      <c r="AG720" s="268"/>
      <c r="AH720" s="270"/>
      <c r="AI720" s="270"/>
      <c r="AJ720" s="270"/>
      <c r="AK720" s="267"/>
      <c r="AL720" s="274"/>
      <c r="AM720" s="270"/>
      <c r="AN720" s="270"/>
      <c r="AO720" s="270"/>
      <c r="AP720" s="270"/>
      <c r="AQ720" s="268"/>
      <c r="AR720" s="270"/>
      <c r="AS720" s="270"/>
      <c r="AT720" s="270"/>
      <c r="AU720" s="268"/>
      <c r="AV720" s="270"/>
      <c r="AW720" s="187"/>
      <c r="AX720" s="268"/>
      <c r="AY720" s="8"/>
      <c r="AZ720" s="8"/>
      <c r="BA720" s="8"/>
    </row>
    <row r="721" spans="1:53">
      <c r="A721" s="266"/>
      <c r="B721" s="267"/>
      <c r="C721" s="184"/>
      <c r="D721" s="186"/>
      <c r="E721" s="218"/>
      <c r="F721" s="185"/>
      <c r="G721" s="185"/>
      <c r="H721" s="273"/>
      <c r="I721" s="269"/>
      <c r="J721" s="266"/>
      <c r="K721" s="266"/>
      <c r="L721" s="266"/>
      <c r="M721" s="270"/>
      <c r="N721" s="268"/>
      <c r="O721" s="268"/>
      <c r="P721" s="270"/>
      <c r="R721" s="266"/>
      <c r="U721" s="270"/>
      <c r="V721" s="270"/>
      <c r="X721" s="270"/>
      <c r="Y721" s="270"/>
      <c r="Z721" s="270"/>
      <c r="AB721" s="297"/>
      <c r="AC721" s="270"/>
      <c r="AE721" s="187"/>
      <c r="AF721" s="268"/>
      <c r="AG721" s="268"/>
      <c r="AH721" s="270"/>
      <c r="AI721" s="270"/>
      <c r="AJ721" s="270"/>
      <c r="AK721" s="267"/>
      <c r="AL721" s="274"/>
      <c r="AM721" s="270"/>
      <c r="AN721" s="270"/>
      <c r="AO721" s="270"/>
      <c r="AP721" s="270"/>
      <c r="AQ721" s="268"/>
      <c r="AR721" s="270"/>
      <c r="AS721" s="270"/>
      <c r="AT721" s="270"/>
      <c r="AU721" s="268"/>
      <c r="AV721" s="270"/>
      <c r="AW721" s="187"/>
      <c r="AX721" s="268"/>
      <c r="AY721" s="8"/>
      <c r="AZ721" s="8"/>
      <c r="BA721" s="8"/>
    </row>
    <row r="722" spans="1:53">
      <c r="A722" s="266"/>
      <c r="B722" s="267"/>
      <c r="C722" s="184"/>
      <c r="D722" s="186"/>
      <c r="E722" s="218"/>
      <c r="F722" s="185"/>
      <c r="G722" s="185"/>
      <c r="H722" s="273"/>
      <c r="I722" s="269"/>
      <c r="J722" s="266"/>
      <c r="K722" s="266"/>
      <c r="L722" s="266"/>
      <c r="M722" s="270"/>
      <c r="N722" s="268"/>
      <c r="O722" s="268"/>
      <c r="P722" s="270"/>
      <c r="R722" s="266"/>
      <c r="U722" s="270"/>
      <c r="V722" s="270"/>
      <c r="X722" s="270"/>
      <c r="Y722" s="270"/>
      <c r="Z722" s="270"/>
      <c r="AB722" s="297"/>
      <c r="AC722" s="270"/>
      <c r="AE722" s="187"/>
      <c r="AF722" s="268"/>
      <c r="AG722" s="268"/>
      <c r="AH722" s="270"/>
      <c r="AI722" s="270"/>
      <c r="AJ722" s="270"/>
      <c r="AK722" s="267"/>
      <c r="AL722" s="274"/>
      <c r="AM722" s="270"/>
      <c r="AN722" s="270"/>
      <c r="AO722" s="270"/>
      <c r="AP722" s="270"/>
      <c r="AQ722" s="268"/>
      <c r="AR722" s="270"/>
      <c r="AS722" s="270"/>
      <c r="AT722" s="270"/>
      <c r="AU722" s="268"/>
      <c r="AV722" s="270"/>
      <c r="AW722" s="187"/>
      <c r="AX722" s="268"/>
      <c r="AY722" s="8"/>
      <c r="AZ722" s="8"/>
      <c r="BA722" s="8"/>
    </row>
    <row r="723" spans="1:53">
      <c r="A723" s="266"/>
      <c r="B723" s="267"/>
      <c r="C723" s="184"/>
      <c r="D723" s="186"/>
      <c r="E723" s="218"/>
      <c r="F723" s="185"/>
      <c r="G723" s="185"/>
      <c r="H723" s="273"/>
      <c r="I723" s="269"/>
      <c r="J723" s="266"/>
      <c r="K723" s="266"/>
      <c r="L723" s="266"/>
      <c r="M723" s="270"/>
      <c r="N723" s="268"/>
      <c r="O723" s="268"/>
      <c r="P723" s="270"/>
      <c r="R723" s="266"/>
      <c r="U723" s="270"/>
      <c r="V723" s="270"/>
      <c r="X723" s="270"/>
      <c r="Y723" s="270"/>
      <c r="Z723" s="270"/>
      <c r="AB723" s="297"/>
      <c r="AC723" s="270"/>
      <c r="AE723" s="187"/>
      <c r="AF723" s="268"/>
      <c r="AG723" s="268"/>
      <c r="AH723" s="270"/>
      <c r="AI723" s="270"/>
      <c r="AJ723" s="270"/>
      <c r="AK723" s="267"/>
      <c r="AL723" s="274"/>
      <c r="AM723" s="270"/>
      <c r="AN723" s="270"/>
      <c r="AO723" s="270"/>
      <c r="AP723" s="270"/>
      <c r="AQ723" s="268"/>
      <c r="AR723" s="270"/>
      <c r="AS723" s="270"/>
      <c r="AT723" s="270"/>
      <c r="AU723" s="268"/>
      <c r="AV723" s="270"/>
      <c r="AW723" s="187"/>
      <c r="AX723" s="268"/>
      <c r="AY723" s="8"/>
      <c r="AZ723" s="8"/>
      <c r="BA723" s="8"/>
    </row>
    <row r="724" spans="1:53">
      <c r="A724" s="266"/>
      <c r="B724" s="267"/>
      <c r="C724" s="184"/>
      <c r="D724" s="186"/>
      <c r="E724" s="218"/>
      <c r="F724" s="185"/>
      <c r="G724" s="185"/>
      <c r="H724" s="273"/>
      <c r="I724" s="269"/>
      <c r="J724" s="266"/>
      <c r="K724" s="266"/>
      <c r="L724" s="266"/>
      <c r="M724" s="270"/>
      <c r="N724" s="268"/>
      <c r="O724" s="268"/>
      <c r="P724" s="270"/>
      <c r="R724" s="266"/>
      <c r="U724" s="270"/>
      <c r="V724" s="270"/>
      <c r="X724" s="270"/>
      <c r="Y724" s="270"/>
      <c r="Z724" s="270"/>
      <c r="AB724" s="297"/>
      <c r="AC724" s="270"/>
      <c r="AE724" s="187"/>
      <c r="AF724" s="268"/>
      <c r="AG724" s="268"/>
      <c r="AH724" s="270"/>
      <c r="AI724" s="270"/>
      <c r="AJ724" s="270"/>
      <c r="AK724" s="267"/>
      <c r="AL724" s="274"/>
      <c r="AM724" s="270"/>
      <c r="AN724" s="270"/>
      <c r="AO724" s="270"/>
      <c r="AP724" s="270"/>
      <c r="AQ724" s="268"/>
      <c r="AR724" s="270"/>
      <c r="AS724" s="270"/>
      <c r="AT724" s="270"/>
      <c r="AU724" s="268"/>
      <c r="AV724" s="270"/>
      <c r="AW724" s="187"/>
      <c r="AX724" s="268"/>
      <c r="AY724" s="8"/>
      <c r="AZ724" s="8"/>
      <c r="BA724" s="8"/>
    </row>
    <row r="725" spans="1:53">
      <c r="A725" s="266"/>
      <c r="B725" s="267"/>
      <c r="C725" s="184"/>
      <c r="D725" s="186"/>
      <c r="E725" s="218"/>
      <c r="F725" s="185"/>
      <c r="G725" s="185"/>
      <c r="H725" s="273"/>
      <c r="I725" s="269"/>
      <c r="J725" s="266"/>
      <c r="K725" s="266"/>
      <c r="L725" s="266"/>
      <c r="M725" s="270"/>
      <c r="N725" s="268"/>
      <c r="O725" s="268"/>
      <c r="P725" s="270"/>
      <c r="R725" s="266"/>
      <c r="U725" s="270"/>
      <c r="V725" s="270"/>
      <c r="X725" s="270"/>
      <c r="Y725" s="270"/>
      <c r="Z725" s="270"/>
      <c r="AB725" s="297"/>
      <c r="AC725" s="270"/>
      <c r="AE725" s="187"/>
      <c r="AF725" s="268"/>
      <c r="AG725" s="268"/>
      <c r="AH725" s="270"/>
      <c r="AI725" s="270"/>
      <c r="AJ725" s="270"/>
      <c r="AK725" s="267"/>
      <c r="AL725" s="274"/>
      <c r="AM725" s="270"/>
      <c r="AN725" s="270"/>
      <c r="AO725" s="270"/>
      <c r="AP725" s="270"/>
      <c r="AQ725" s="268"/>
      <c r="AR725" s="270"/>
      <c r="AS725" s="270"/>
      <c r="AT725" s="270"/>
      <c r="AU725" s="268"/>
      <c r="AV725" s="270"/>
      <c r="AW725" s="187"/>
      <c r="AX725" s="268"/>
      <c r="AY725" s="8"/>
      <c r="AZ725" s="8"/>
      <c r="BA725" s="8"/>
    </row>
    <row r="726" spans="1:53">
      <c r="A726" s="266"/>
      <c r="B726" s="267"/>
      <c r="C726" s="184"/>
      <c r="D726" s="186"/>
      <c r="E726" s="218"/>
      <c r="F726" s="185"/>
      <c r="G726" s="185"/>
      <c r="H726" s="273"/>
      <c r="I726" s="269"/>
      <c r="J726" s="266"/>
      <c r="K726" s="266"/>
      <c r="L726" s="266"/>
      <c r="M726" s="270"/>
      <c r="N726" s="268"/>
      <c r="O726" s="268"/>
      <c r="P726" s="270"/>
      <c r="R726" s="266"/>
      <c r="U726" s="270"/>
      <c r="V726" s="270"/>
      <c r="X726" s="270"/>
      <c r="Y726" s="270"/>
      <c r="Z726" s="270"/>
      <c r="AB726" s="297"/>
      <c r="AC726" s="270"/>
      <c r="AE726" s="187"/>
      <c r="AF726" s="268"/>
      <c r="AG726" s="268"/>
      <c r="AH726" s="270"/>
      <c r="AI726" s="270"/>
      <c r="AJ726" s="270"/>
      <c r="AK726" s="267"/>
      <c r="AL726" s="274"/>
      <c r="AM726" s="270"/>
      <c r="AN726" s="270"/>
      <c r="AO726" s="270"/>
      <c r="AP726" s="270"/>
      <c r="AQ726" s="268"/>
      <c r="AR726" s="270"/>
      <c r="AS726" s="270"/>
      <c r="AT726" s="270"/>
      <c r="AU726" s="268"/>
      <c r="AV726" s="270"/>
      <c r="AW726" s="187"/>
      <c r="AX726" s="268"/>
      <c r="AY726" s="8"/>
      <c r="AZ726" s="8"/>
      <c r="BA726" s="8"/>
    </row>
    <row r="727" spans="1:53">
      <c r="A727" s="266"/>
      <c r="B727" s="267"/>
      <c r="C727" s="184"/>
      <c r="D727" s="186"/>
      <c r="E727" s="218"/>
      <c r="F727" s="185"/>
      <c r="G727" s="185"/>
      <c r="H727" s="273"/>
      <c r="I727" s="269"/>
      <c r="J727" s="266"/>
      <c r="K727" s="266"/>
      <c r="L727" s="266"/>
      <c r="M727" s="270"/>
      <c r="N727" s="268"/>
      <c r="O727" s="268"/>
      <c r="P727" s="270"/>
      <c r="R727" s="266"/>
      <c r="U727" s="270"/>
      <c r="V727" s="270"/>
      <c r="X727" s="270"/>
      <c r="Y727" s="270"/>
      <c r="Z727" s="270"/>
      <c r="AB727" s="297"/>
      <c r="AC727" s="270"/>
      <c r="AE727" s="187"/>
      <c r="AF727" s="268"/>
      <c r="AG727" s="268"/>
      <c r="AH727" s="270"/>
      <c r="AI727" s="270"/>
      <c r="AJ727" s="270"/>
      <c r="AK727" s="267"/>
      <c r="AL727" s="274"/>
      <c r="AM727" s="270"/>
      <c r="AN727" s="270"/>
      <c r="AO727" s="270"/>
      <c r="AP727" s="270"/>
      <c r="AQ727" s="268"/>
      <c r="AR727" s="270"/>
      <c r="AS727" s="270"/>
      <c r="AT727" s="270"/>
      <c r="AU727" s="268"/>
      <c r="AV727" s="270"/>
      <c r="AW727" s="187"/>
      <c r="AX727" s="268"/>
      <c r="AY727" s="8"/>
      <c r="AZ727" s="8"/>
      <c r="BA727" s="8"/>
    </row>
    <row r="728" spans="1:53">
      <c r="A728" s="266"/>
      <c r="B728" s="267"/>
      <c r="C728" s="184"/>
      <c r="D728" s="186"/>
      <c r="E728" s="218"/>
      <c r="F728" s="185"/>
      <c r="G728" s="185"/>
      <c r="H728" s="273"/>
      <c r="I728" s="269"/>
      <c r="J728" s="266"/>
      <c r="K728" s="266"/>
      <c r="L728" s="266"/>
      <c r="M728" s="270"/>
      <c r="N728" s="268"/>
      <c r="O728" s="268"/>
      <c r="P728" s="270"/>
      <c r="R728" s="266"/>
      <c r="U728" s="270"/>
      <c r="V728" s="270"/>
      <c r="X728" s="270"/>
      <c r="Y728" s="270"/>
      <c r="Z728" s="270"/>
      <c r="AB728" s="297"/>
      <c r="AC728" s="270"/>
      <c r="AE728" s="187"/>
      <c r="AF728" s="268"/>
      <c r="AG728" s="268"/>
      <c r="AH728" s="270"/>
      <c r="AI728" s="270"/>
      <c r="AJ728" s="270"/>
      <c r="AK728" s="267"/>
      <c r="AL728" s="274"/>
      <c r="AM728" s="270"/>
      <c r="AN728" s="270"/>
      <c r="AO728" s="270"/>
      <c r="AP728" s="270"/>
      <c r="AQ728" s="268"/>
      <c r="AR728" s="270"/>
      <c r="AS728" s="270"/>
      <c r="AT728" s="270"/>
      <c r="AU728" s="268"/>
      <c r="AV728" s="270"/>
      <c r="AW728" s="187"/>
      <c r="AX728" s="268"/>
      <c r="AY728" s="8"/>
      <c r="AZ728" s="8"/>
      <c r="BA728" s="8"/>
    </row>
    <row r="729" spans="1:53">
      <c r="A729" s="266"/>
      <c r="B729" s="267"/>
      <c r="C729" s="184"/>
      <c r="D729" s="186"/>
      <c r="E729" s="218"/>
      <c r="F729" s="185"/>
      <c r="G729" s="185"/>
      <c r="H729" s="273"/>
      <c r="I729" s="269"/>
      <c r="J729" s="266"/>
      <c r="K729" s="266"/>
      <c r="L729" s="266"/>
      <c r="M729" s="270"/>
      <c r="N729" s="268"/>
      <c r="O729" s="268"/>
      <c r="P729" s="270"/>
      <c r="R729" s="266"/>
      <c r="U729" s="270"/>
      <c r="V729" s="270"/>
      <c r="X729" s="270"/>
      <c r="Y729" s="270"/>
      <c r="Z729" s="270"/>
      <c r="AB729" s="297"/>
      <c r="AC729" s="270"/>
      <c r="AE729" s="187"/>
      <c r="AF729" s="268"/>
      <c r="AG729" s="268"/>
      <c r="AH729" s="270"/>
      <c r="AI729" s="270"/>
      <c r="AJ729" s="270"/>
      <c r="AK729" s="267"/>
      <c r="AL729" s="274"/>
      <c r="AM729" s="270"/>
      <c r="AN729" s="270"/>
      <c r="AO729" s="270"/>
      <c r="AP729" s="270"/>
      <c r="AQ729" s="268"/>
      <c r="AR729" s="270"/>
      <c r="AS729" s="270"/>
      <c r="AT729" s="270"/>
      <c r="AU729" s="268"/>
      <c r="AV729" s="270"/>
      <c r="AW729" s="187"/>
      <c r="AX729" s="268"/>
      <c r="AY729" s="8"/>
      <c r="AZ729" s="8"/>
      <c r="BA729" s="8"/>
    </row>
    <row r="730" spans="1:53">
      <c r="A730" s="266"/>
      <c r="B730" s="267"/>
      <c r="C730" s="184"/>
      <c r="D730" s="186"/>
      <c r="E730" s="218"/>
      <c r="F730" s="185"/>
      <c r="G730" s="185"/>
      <c r="H730" s="273"/>
      <c r="I730" s="269"/>
      <c r="J730" s="266"/>
      <c r="K730" s="266"/>
      <c r="L730" s="266"/>
      <c r="M730" s="270"/>
      <c r="N730" s="268"/>
      <c r="O730" s="268"/>
      <c r="P730" s="270"/>
      <c r="R730" s="266"/>
      <c r="U730" s="270"/>
      <c r="V730" s="270"/>
      <c r="X730" s="270"/>
      <c r="Y730" s="270"/>
      <c r="Z730" s="270"/>
      <c r="AB730" s="297"/>
      <c r="AC730" s="270"/>
      <c r="AE730" s="187"/>
      <c r="AF730" s="268"/>
      <c r="AG730" s="268"/>
      <c r="AH730" s="270"/>
      <c r="AI730" s="270"/>
      <c r="AJ730" s="270"/>
      <c r="AK730" s="267"/>
      <c r="AL730" s="274"/>
      <c r="AM730" s="270"/>
      <c r="AN730" s="270"/>
      <c r="AO730" s="270"/>
      <c r="AP730" s="270"/>
      <c r="AQ730" s="268"/>
      <c r="AR730" s="270"/>
      <c r="AS730" s="270"/>
      <c r="AT730" s="270"/>
      <c r="AU730" s="268"/>
      <c r="AV730" s="270"/>
      <c r="AW730" s="187"/>
      <c r="AX730" s="268"/>
      <c r="AY730" s="8"/>
      <c r="AZ730" s="8"/>
      <c r="BA730" s="8"/>
    </row>
    <row r="731" spans="1:53">
      <c r="A731" s="266"/>
      <c r="B731" s="267"/>
      <c r="C731" s="184"/>
      <c r="D731" s="186"/>
      <c r="E731" s="218"/>
      <c r="F731" s="185"/>
      <c r="G731" s="185"/>
      <c r="H731" s="273"/>
      <c r="I731" s="269"/>
      <c r="J731" s="266"/>
      <c r="K731" s="266"/>
      <c r="L731" s="266"/>
      <c r="M731" s="270"/>
      <c r="N731" s="268"/>
      <c r="O731" s="268"/>
      <c r="P731" s="270"/>
      <c r="R731" s="266"/>
      <c r="U731" s="270"/>
      <c r="V731" s="270"/>
      <c r="X731" s="270"/>
      <c r="Y731" s="270"/>
      <c r="Z731" s="270"/>
      <c r="AB731" s="297"/>
      <c r="AC731" s="270"/>
      <c r="AE731" s="187"/>
      <c r="AF731" s="268"/>
      <c r="AG731" s="268"/>
      <c r="AH731" s="270"/>
      <c r="AI731" s="270"/>
      <c r="AJ731" s="270"/>
      <c r="AK731" s="267"/>
      <c r="AL731" s="274"/>
      <c r="AM731" s="270"/>
      <c r="AN731" s="270"/>
      <c r="AO731" s="270"/>
      <c r="AP731" s="270"/>
      <c r="AQ731" s="268"/>
      <c r="AR731" s="270"/>
      <c r="AS731" s="270"/>
      <c r="AT731" s="270"/>
      <c r="AU731" s="268"/>
      <c r="AV731" s="270"/>
      <c r="AW731" s="187"/>
      <c r="AX731" s="268"/>
      <c r="AY731" s="8"/>
      <c r="AZ731" s="8"/>
      <c r="BA731" s="8"/>
    </row>
    <row r="732" spans="1:53">
      <c r="A732" s="266"/>
      <c r="B732" s="267"/>
      <c r="C732" s="184"/>
      <c r="D732" s="186"/>
      <c r="E732" s="218"/>
      <c r="F732" s="185"/>
      <c r="G732" s="185"/>
      <c r="H732" s="273"/>
      <c r="I732" s="269"/>
      <c r="J732" s="266"/>
      <c r="K732" s="266"/>
      <c r="L732" s="266"/>
      <c r="M732" s="270"/>
      <c r="N732" s="268"/>
      <c r="O732" s="268"/>
      <c r="P732" s="270"/>
      <c r="R732" s="266"/>
      <c r="U732" s="270"/>
      <c r="V732" s="270"/>
      <c r="X732" s="270"/>
      <c r="Y732" s="270"/>
      <c r="Z732" s="270"/>
      <c r="AB732" s="297"/>
      <c r="AC732" s="270"/>
      <c r="AE732" s="187"/>
      <c r="AF732" s="268"/>
      <c r="AG732" s="268"/>
      <c r="AH732" s="270"/>
      <c r="AI732" s="270"/>
      <c r="AJ732" s="270"/>
      <c r="AK732" s="267"/>
      <c r="AL732" s="274"/>
      <c r="AM732" s="270"/>
      <c r="AN732" s="270"/>
      <c r="AO732" s="270"/>
      <c r="AP732" s="270"/>
      <c r="AQ732" s="268"/>
      <c r="AR732" s="270"/>
      <c r="AS732" s="270"/>
      <c r="AT732" s="270"/>
      <c r="AU732" s="268"/>
      <c r="AV732" s="270"/>
      <c r="AW732" s="187"/>
      <c r="AX732" s="268"/>
      <c r="AY732" s="8"/>
      <c r="AZ732" s="8"/>
      <c r="BA732" s="8"/>
    </row>
    <row r="733" spans="1:53">
      <c r="A733" s="266"/>
      <c r="B733" s="267"/>
      <c r="C733" s="184"/>
      <c r="D733" s="186"/>
      <c r="E733" s="218"/>
      <c r="F733" s="185"/>
      <c r="G733" s="185"/>
      <c r="H733" s="273"/>
      <c r="I733" s="269"/>
      <c r="J733" s="266"/>
      <c r="K733" s="266"/>
      <c r="L733" s="266"/>
      <c r="M733" s="270"/>
      <c r="N733" s="268"/>
      <c r="O733" s="268"/>
      <c r="P733" s="270"/>
      <c r="R733" s="266"/>
      <c r="U733" s="270"/>
      <c r="V733" s="270"/>
      <c r="X733" s="270"/>
      <c r="Y733" s="270"/>
      <c r="Z733" s="270"/>
      <c r="AB733" s="297"/>
      <c r="AC733" s="270"/>
      <c r="AE733" s="187"/>
      <c r="AF733" s="268"/>
      <c r="AG733" s="268"/>
      <c r="AH733" s="270"/>
      <c r="AI733" s="270"/>
      <c r="AJ733" s="270"/>
      <c r="AK733" s="267"/>
      <c r="AL733" s="274"/>
      <c r="AM733" s="270"/>
      <c r="AN733" s="270"/>
      <c r="AO733" s="270"/>
      <c r="AP733" s="270"/>
      <c r="AQ733" s="268"/>
      <c r="AR733" s="270"/>
      <c r="AS733" s="270"/>
      <c r="AT733" s="270"/>
      <c r="AU733" s="268"/>
      <c r="AV733" s="270"/>
      <c r="AW733" s="187"/>
      <c r="AX733" s="268"/>
      <c r="AY733" s="8"/>
      <c r="AZ733" s="8"/>
      <c r="BA733" s="8"/>
    </row>
    <row r="734" spans="1:53">
      <c r="A734" s="266"/>
      <c r="B734" s="267"/>
      <c r="C734" s="184"/>
      <c r="D734" s="186"/>
      <c r="E734" s="218"/>
      <c r="F734" s="185"/>
      <c r="G734" s="185"/>
      <c r="H734" s="273"/>
      <c r="I734" s="269"/>
      <c r="J734" s="266"/>
      <c r="K734" s="266"/>
      <c r="L734" s="266"/>
      <c r="M734" s="270"/>
      <c r="N734" s="268"/>
      <c r="O734" s="268"/>
      <c r="P734" s="270"/>
      <c r="R734" s="266"/>
      <c r="U734" s="270"/>
      <c r="V734" s="270"/>
      <c r="X734" s="270"/>
      <c r="Y734" s="270"/>
      <c r="Z734" s="270"/>
      <c r="AB734" s="297"/>
      <c r="AC734" s="270"/>
      <c r="AE734" s="187"/>
      <c r="AF734" s="268"/>
      <c r="AG734" s="268"/>
      <c r="AH734" s="270"/>
      <c r="AI734" s="270"/>
      <c r="AJ734" s="270"/>
      <c r="AK734" s="267"/>
      <c r="AL734" s="274"/>
      <c r="AM734" s="270"/>
      <c r="AN734" s="270"/>
      <c r="AO734" s="270"/>
      <c r="AP734" s="270"/>
      <c r="AQ734" s="268"/>
      <c r="AR734" s="270"/>
      <c r="AS734" s="270"/>
      <c r="AT734" s="270"/>
      <c r="AU734" s="268"/>
      <c r="AV734" s="270"/>
      <c r="AW734" s="187"/>
      <c r="AX734" s="268"/>
      <c r="AY734" s="8"/>
      <c r="AZ734" s="8"/>
      <c r="BA734" s="8"/>
    </row>
    <row r="735" spans="1:53">
      <c r="A735" s="266"/>
      <c r="B735" s="267"/>
      <c r="C735" s="184"/>
      <c r="D735" s="186"/>
      <c r="E735" s="218"/>
      <c r="F735" s="185"/>
      <c r="G735" s="185"/>
      <c r="H735" s="273"/>
      <c r="I735" s="269"/>
      <c r="J735" s="266"/>
      <c r="K735" s="266"/>
      <c r="L735" s="266"/>
      <c r="M735" s="270"/>
      <c r="N735" s="268"/>
      <c r="O735" s="268"/>
      <c r="P735" s="270"/>
      <c r="R735" s="266"/>
      <c r="U735" s="270"/>
      <c r="V735" s="270"/>
      <c r="X735" s="270"/>
      <c r="Y735" s="270"/>
      <c r="Z735" s="270"/>
      <c r="AB735" s="297"/>
      <c r="AC735" s="270"/>
      <c r="AE735" s="187"/>
      <c r="AF735" s="268"/>
      <c r="AG735" s="268"/>
      <c r="AH735" s="270"/>
      <c r="AI735" s="270"/>
      <c r="AJ735" s="270"/>
      <c r="AK735" s="267"/>
      <c r="AL735" s="274"/>
      <c r="AM735" s="270"/>
      <c r="AN735" s="270"/>
      <c r="AO735" s="270"/>
      <c r="AP735" s="270"/>
      <c r="AQ735" s="268"/>
      <c r="AR735" s="270"/>
      <c r="AS735" s="270"/>
      <c r="AT735" s="270"/>
      <c r="AU735" s="268"/>
      <c r="AV735" s="270"/>
      <c r="AW735" s="187"/>
      <c r="AX735" s="268"/>
      <c r="AY735" s="8"/>
      <c r="AZ735" s="8"/>
      <c r="BA735" s="8"/>
    </row>
    <row r="736" spans="1:53">
      <c r="A736" s="266"/>
      <c r="B736" s="267"/>
      <c r="C736" s="184"/>
      <c r="D736" s="186"/>
      <c r="E736" s="218"/>
      <c r="F736" s="185"/>
      <c r="G736" s="185"/>
      <c r="H736" s="273"/>
      <c r="I736" s="269"/>
      <c r="J736" s="266"/>
      <c r="K736" s="266"/>
      <c r="L736" s="266"/>
      <c r="M736" s="270"/>
      <c r="N736" s="268"/>
      <c r="O736" s="268"/>
      <c r="P736" s="270"/>
      <c r="R736" s="266"/>
      <c r="U736" s="270"/>
      <c r="V736" s="270"/>
      <c r="X736" s="270"/>
      <c r="Y736" s="270"/>
      <c r="Z736" s="270"/>
      <c r="AB736" s="297"/>
      <c r="AC736" s="270"/>
      <c r="AE736" s="187"/>
      <c r="AF736" s="268"/>
      <c r="AG736" s="268"/>
      <c r="AH736" s="270"/>
      <c r="AI736" s="270"/>
      <c r="AJ736" s="270"/>
      <c r="AK736" s="267"/>
      <c r="AL736" s="274"/>
      <c r="AM736" s="270"/>
      <c r="AN736" s="270"/>
      <c r="AO736" s="270"/>
      <c r="AP736" s="270"/>
      <c r="AQ736" s="268"/>
      <c r="AR736" s="270"/>
      <c r="AS736" s="270"/>
      <c r="AT736" s="270"/>
      <c r="AU736" s="268"/>
      <c r="AV736" s="270"/>
      <c r="AW736" s="187"/>
      <c r="AX736" s="268"/>
      <c r="AY736" s="8"/>
      <c r="AZ736" s="8"/>
      <c r="BA736" s="8"/>
    </row>
    <row r="737" spans="1:53">
      <c r="A737" s="266"/>
      <c r="B737" s="267"/>
      <c r="C737" s="184"/>
      <c r="D737" s="186"/>
      <c r="E737" s="218"/>
      <c r="F737" s="185"/>
      <c r="G737" s="185"/>
      <c r="H737" s="273"/>
      <c r="I737" s="269"/>
      <c r="J737" s="266"/>
      <c r="K737" s="266"/>
      <c r="L737" s="266"/>
      <c r="M737" s="270"/>
      <c r="N737" s="268"/>
      <c r="O737" s="268"/>
      <c r="P737" s="270"/>
      <c r="R737" s="266"/>
      <c r="U737" s="270"/>
      <c r="V737" s="270"/>
      <c r="X737" s="270"/>
      <c r="Y737" s="270"/>
      <c r="Z737" s="270"/>
      <c r="AB737" s="297"/>
      <c r="AC737" s="270"/>
      <c r="AE737" s="187"/>
      <c r="AF737" s="268"/>
      <c r="AG737" s="268"/>
      <c r="AH737" s="270"/>
      <c r="AI737" s="270"/>
      <c r="AJ737" s="270"/>
      <c r="AK737" s="267"/>
      <c r="AL737" s="274"/>
      <c r="AM737" s="270"/>
      <c r="AN737" s="270"/>
      <c r="AO737" s="270"/>
      <c r="AP737" s="270"/>
      <c r="AQ737" s="268"/>
      <c r="AR737" s="270"/>
      <c r="AS737" s="270"/>
      <c r="AT737" s="270"/>
      <c r="AU737" s="268"/>
      <c r="AV737" s="270"/>
      <c r="AW737" s="187"/>
      <c r="AX737" s="268"/>
      <c r="AY737" s="8"/>
      <c r="AZ737" s="8"/>
      <c r="BA737" s="8"/>
    </row>
    <row r="738" spans="1:53">
      <c r="A738" s="266"/>
      <c r="B738" s="267"/>
      <c r="C738" s="184"/>
      <c r="D738" s="186"/>
      <c r="E738" s="218"/>
      <c r="F738" s="185"/>
      <c r="G738" s="185"/>
      <c r="H738" s="273"/>
      <c r="I738" s="269"/>
      <c r="J738" s="266"/>
      <c r="K738" s="266"/>
      <c r="L738" s="266"/>
      <c r="M738" s="270"/>
      <c r="N738" s="268"/>
      <c r="O738" s="268"/>
      <c r="P738" s="270"/>
      <c r="R738" s="266"/>
      <c r="U738" s="270"/>
      <c r="V738" s="270"/>
      <c r="X738" s="270"/>
      <c r="Y738" s="270"/>
      <c r="Z738" s="270"/>
      <c r="AB738" s="297"/>
      <c r="AC738" s="270"/>
      <c r="AE738" s="187"/>
      <c r="AF738" s="268"/>
      <c r="AG738" s="268"/>
      <c r="AH738" s="270"/>
      <c r="AI738" s="270"/>
      <c r="AJ738" s="270"/>
      <c r="AK738" s="267"/>
      <c r="AL738" s="274"/>
      <c r="AM738" s="270"/>
      <c r="AN738" s="270"/>
      <c r="AO738" s="270"/>
      <c r="AP738" s="270"/>
      <c r="AQ738" s="268"/>
      <c r="AR738" s="270"/>
      <c r="AS738" s="270"/>
      <c r="AT738" s="270"/>
      <c r="AU738" s="268"/>
      <c r="AV738" s="270"/>
      <c r="AW738" s="187"/>
      <c r="AX738" s="268"/>
      <c r="AY738" s="8"/>
      <c r="AZ738" s="8"/>
      <c r="BA738" s="8"/>
    </row>
    <row r="739" spans="1:53">
      <c r="A739" s="266"/>
      <c r="B739" s="267"/>
      <c r="C739" s="184"/>
      <c r="D739" s="186"/>
      <c r="E739" s="218"/>
      <c r="F739" s="185"/>
      <c r="G739" s="185"/>
      <c r="H739" s="273"/>
      <c r="I739" s="269"/>
      <c r="J739" s="266"/>
      <c r="K739" s="266"/>
      <c r="L739" s="266"/>
      <c r="M739" s="270"/>
      <c r="N739" s="268"/>
      <c r="O739" s="268"/>
      <c r="P739" s="270"/>
      <c r="R739" s="266"/>
      <c r="U739" s="270"/>
      <c r="V739" s="270"/>
      <c r="X739" s="270"/>
      <c r="Y739" s="270"/>
      <c r="Z739" s="270"/>
      <c r="AB739" s="297"/>
      <c r="AC739" s="270"/>
      <c r="AE739" s="187"/>
      <c r="AF739" s="268"/>
      <c r="AG739" s="268"/>
      <c r="AH739" s="270"/>
      <c r="AI739" s="270"/>
      <c r="AJ739" s="270"/>
      <c r="AK739" s="267"/>
      <c r="AL739" s="274"/>
      <c r="AM739" s="270"/>
      <c r="AN739" s="270"/>
      <c r="AO739" s="270"/>
      <c r="AP739" s="270"/>
      <c r="AQ739" s="268"/>
      <c r="AR739" s="270"/>
      <c r="AS739" s="270"/>
      <c r="AT739" s="270"/>
      <c r="AU739" s="268"/>
      <c r="AV739" s="270"/>
      <c r="AW739" s="187"/>
      <c r="AX739" s="268"/>
      <c r="AY739" s="8"/>
      <c r="AZ739" s="8"/>
      <c r="BA739" s="8"/>
    </row>
    <row r="740" spans="1:53">
      <c r="A740" s="266"/>
      <c r="B740" s="267"/>
      <c r="C740" s="184"/>
      <c r="D740" s="186"/>
      <c r="E740" s="218"/>
      <c r="F740" s="185"/>
      <c r="G740" s="185"/>
      <c r="H740" s="273"/>
      <c r="I740" s="269"/>
      <c r="J740" s="266"/>
      <c r="K740" s="266"/>
      <c r="L740" s="266"/>
      <c r="M740" s="270"/>
      <c r="N740" s="268"/>
      <c r="O740" s="268"/>
      <c r="P740" s="270"/>
      <c r="R740" s="266"/>
      <c r="U740" s="270"/>
      <c r="V740" s="270"/>
      <c r="X740" s="270"/>
      <c r="Y740" s="270"/>
      <c r="Z740" s="270"/>
      <c r="AB740" s="297"/>
      <c r="AC740" s="270"/>
      <c r="AE740" s="187"/>
      <c r="AF740" s="268"/>
      <c r="AG740" s="268"/>
      <c r="AH740" s="270"/>
      <c r="AI740" s="270"/>
      <c r="AJ740" s="270"/>
      <c r="AK740" s="267"/>
      <c r="AL740" s="274"/>
      <c r="AM740" s="270"/>
      <c r="AN740" s="270"/>
      <c r="AO740" s="270"/>
      <c r="AP740" s="270"/>
      <c r="AQ740" s="268"/>
      <c r="AR740" s="270"/>
      <c r="AS740" s="270"/>
      <c r="AT740" s="270"/>
      <c r="AU740" s="268"/>
      <c r="AV740" s="270"/>
      <c r="AW740" s="187"/>
      <c r="AX740" s="268"/>
      <c r="AY740" s="8"/>
      <c r="AZ740" s="8"/>
      <c r="BA740" s="8"/>
    </row>
    <row r="741" spans="1:53">
      <c r="A741" s="266"/>
      <c r="B741" s="267"/>
      <c r="C741" s="184"/>
      <c r="D741" s="186"/>
      <c r="E741" s="218"/>
      <c r="F741" s="185"/>
      <c r="G741" s="185"/>
      <c r="H741" s="273"/>
      <c r="I741" s="269"/>
      <c r="J741" s="266"/>
      <c r="K741" s="266"/>
      <c r="L741" s="266"/>
      <c r="M741" s="270"/>
      <c r="N741" s="268"/>
      <c r="O741" s="268"/>
      <c r="P741" s="270"/>
      <c r="R741" s="266"/>
      <c r="U741" s="270"/>
      <c r="V741" s="270"/>
      <c r="X741" s="270"/>
      <c r="Y741" s="270"/>
      <c r="Z741" s="270"/>
      <c r="AB741" s="297"/>
      <c r="AC741" s="270"/>
      <c r="AE741" s="187"/>
      <c r="AF741" s="268"/>
      <c r="AG741" s="268"/>
      <c r="AH741" s="270"/>
      <c r="AI741" s="270"/>
      <c r="AJ741" s="270"/>
      <c r="AK741" s="267"/>
      <c r="AL741" s="274"/>
      <c r="AM741" s="270"/>
      <c r="AN741" s="270"/>
      <c r="AO741" s="270"/>
      <c r="AP741" s="270"/>
      <c r="AQ741" s="268"/>
      <c r="AR741" s="270"/>
      <c r="AS741" s="270"/>
      <c r="AT741" s="270"/>
      <c r="AU741" s="268"/>
      <c r="AV741" s="270"/>
      <c r="AW741" s="187"/>
      <c r="AX741" s="268"/>
      <c r="AY741" s="8"/>
      <c r="AZ741" s="8"/>
      <c r="BA741" s="8"/>
    </row>
    <row r="742" spans="1:53">
      <c r="A742" s="266"/>
      <c r="B742" s="267"/>
      <c r="C742" s="184"/>
      <c r="D742" s="186"/>
      <c r="E742" s="218"/>
      <c r="F742" s="185"/>
      <c r="G742" s="185"/>
      <c r="H742" s="273"/>
      <c r="I742" s="269"/>
      <c r="J742" s="266"/>
      <c r="K742" s="266"/>
      <c r="L742" s="266"/>
      <c r="M742" s="270"/>
      <c r="N742" s="268"/>
      <c r="O742" s="268"/>
      <c r="P742" s="270"/>
      <c r="R742" s="266"/>
      <c r="U742" s="270"/>
      <c r="V742" s="270"/>
      <c r="X742" s="270"/>
      <c r="Y742" s="270"/>
      <c r="Z742" s="270"/>
      <c r="AB742" s="297"/>
      <c r="AC742" s="270"/>
      <c r="AE742" s="187"/>
      <c r="AF742" s="268"/>
      <c r="AG742" s="268"/>
      <c r="AH742" s="270"/>
      <c r="AI742" s="270"/>
      <c r="AJ742" s="270"/>
      <c r="AK742" s="267"/>
      <c r="AL742" s="274"/>
      <c r="AM742" s="270"/>
      <c r="AN742" s="270"/>
      <c r="AO742" s="270"/>
      <c r="AP742" s="270"/>
      <c r="AQ742" s="268"/>
      <c r="AR742" s="270"/>
      <c r="AS742" s="270"/>
      <c r="AT742" s="270"/>
      <c r="AU742" s="268"/>
      <c r="AV742" s="270"/>
      <c r="AW742" s="187"/>
      <c r="AX742" s="268"/>
      <c r="AY742" s="8"/>
      <c r="AZ742" s="8"/>
      <c r="BA742" s="8"/>
    </row>
    <row r="743" spans="1:53">
      <c r="A743" s="266"/>
      <c r="B743" s="267"/>
      <c r="C743" s="184"/>
      <c r="D743" s="186"/>
      <c r="E743" s="218"/>
      <c r="F743" s="185"/>
      <c r="G743" s="185"/>
      <c r="H743" s="273"/>
      <c r="I743" s="269"/>
      <c r="J743" s="266"/>
      <c r="K743" s="266"/>
      <c r="L743" s="266"/>
      <c r="M743" s="270"/>
      <c r="N743" s="268"/>
      <c r="O743" s="268"/>
      <c r="P743" s="270"/>
      <c r="R743" s="266"/>
      <c r="U743" s="270"/>
      <c r="V743" s="270"/>
      <c r="X743" s="270"/>
      <c r="Y743" s="270"/>
      <c r="Z743" s="270"/>
      <c r="AB743" s="297"/>
      <c r="AC743" s="270"/>
      <c r="AE743" s="187"/>
      <c r="AF743" s="268"/>
      <c r="AG743" s="268"/>
      <c r="AH743" s="270"/>
      <c r="AI743" s="270"/>
      <c r="AJ743" s="270"/>
      <c r="AK743" s="267"/>
      <c r="AL743" s="274"/>
      <c r="AM743" s="270"/>
      <c r="AN743" s="270"/>
      <c r="AO743" s="270"/>
      <c r="AP743" s="270"/>
      <c r="AQ743" s="268"/>
      <c r="AR743" s="270"/>
      <c r="AS743" s="270"/>
      <c r="AT743" s="270"/>
      <c r="AU743" s="268"/>
      <c r="AV743" s="270"/>
      <c r="AW743" s="187"/>
      <c r="AX743" s="268"/>
      <c r="AY743" s="8"/>
      <c r="AZ743" s="8"/>
      <c r="BA743" s="8"/>
    </row>
    <row r="744" spans="1:53">
      <c r="A744" s="266"/>
      <c r="B744" s="267"/>
      <c r="C744" s="184"/>
      <c r="D744" s="186"/>
      <c r="E744" s="218"/>
      <c r="F744" s="185"/>
      <c r="G744" s="185"/>
      <c r="H744" s="273"/>
      <c r="I744" s="269"/>
      <c r="J744" s="266"/>
      <c r="K744" s="266"/>
      <c r="L744" s="266"/>
      <c r="M744" s="270"/>
      <c r="N744" s="268"/>
      <c r="O744" s="268"/>
      <c r="P744" s="270"/>
      <c r="R744" s="266"/>
      <c r="U744" s="270"/>
      <c r="V744" s="270"/>
      <c r="X744" s="270"/>
      <c r="Y744" s="270"/>
      <c r="Z744" s="270"/>
      <c r="AB744" s="297"/>
      <c r="AC744" s="270"/>
      <c r="AE744" s="187"/>
      <c r="AF744" s="268"/>
      <c r="AG744" s="268"/>
      <c r="AH744" s="270"/>
      <c r="AI744" s="270"/>
      <c r="AJ744" s="270"/>
      <c r="AK744" s="267"/>
      <c r="AL744" s="274"/>
      <c r="AM744" s="270"/>
      <c r="AN744" s="270"/>
      <c r="AO744" s="270"/>
      <c r="AP744" s="270"/>
      <c r="AQ744" s="268"/>
      <c r="AR744" s="270"/>
      <c r="AS744" s="270"/>
      <c r="AT744" s="270"/>
      <c r="AU744" s="268"/>
      <c r="AV744" s="270"/>
      <c r="AW744" s="187"/>
      <c r="AX744" s="268"/>
      <c r="AY744" s="8"/>
      <c r="AZ744" s="8"/>
      <c r="BA744" s="8"/>
    </row>
    <row r="745" spans="1:53">
      <c r="A745" s="266"/>
      <c r="B745" s="267"/>
      <c r="C745" s="184"/>
      <c r="D745" s="186"/>
      <c r="E745" s="218"/>
      <c r="F745" s="185"/>
      <c r="G745" s="185"/>
      <c r="H745" s="273"/>
      <c r="I745" s="269"/>
      <c r="J745" s="266"/>
      <c r="K745" s="266"/>
      <c r="L745" s="266"/>
      <c r="M745" s="270"/>
      <c r="N745" s="268"/>
      <c r="O745" s="268"/>
      <c r="P745" s="270"/>
      <c r="R745" s="266"/>
      <c r="U745" s="270"/>
      <c r="V745" s="270"/>
      <c r="X745" s="270"/>
      <c r="Y745" s="270"/>
      <c r="Z745" s="270"/>
      <c r="AB745" s="297"/>
      <c r="AC745" s="270"/>
      <c r="AE745" s="187"/>
      <c r="AF745" s="268"/>
      <c r="AG745" s="268"/>
      <c r="AH745" s="270"/>
      <c r="AI745" s="270"/>
      <c r="AJ745" s="270"/>
      <c r="AK745" s="267"/>
      <c r="AL745" s="274"/>
      <c r="AM745" s="270"/>
      <c r="AN745" s="270"/>
      <c r="AO745" s="270"/>
      <c r="AP745" s="270"/>
      <c r="AQ745" s="268"/>
      <c r="AR745" s="270"/>
      <c r="AS745" s="270"/>
      <c r="AT745" s="270"/>
      <c r="AU745" s="268"/>
      <c r="AV745" s="270"/>
      <c r="AW745" s="187"/>
      <c r="AX745" s="268"/>
      <c r="AY745" s="8"/>
      <c r="AZ745" s="8"/>
      <c r="BA745" s="8"/>
    </row>
    <row r="746" spans="1:53">
      <c r="A746" s="266"/>
      <c r="B746" s="267"/>
      <c r="C746" s="184"/>
      <c r="D746" s="186"/>
      <c r="E746" s="218"/>
      <c r="F746" s="185"/>
      <c r="G746" s="185"/>
      <c r="H746" s="273"/>
      <c r="I746" s="269"/>
      <c r="J746" s="266"/>
      <c r="K746" s="266"/>
      <c r="L746" s="266"/>
      <c r="M746" s="270"/>
      <c r="N746" s="268"/>
      <c r="O746" s="268"/>
      <c r="P746" s="270"/>
      <c r="R746" s="266"/>
      <c r="U746" s="270"/>
      <c r="V746" s="270"/>
      <c r="X746" s="270"/>
      <c r="Y746" s="270"/>
      <c r="Z746" s="270"/>
      <c r="AB746" s="297"/>
      <c r="AC746" s="270"/>
      <c r="AE746" s="187"/>
      <c r="AF746" s="268"/>
      <c r="AG746" s="268"/>
      <c r="AH746" s="270"/>
      <c r="AI746" s="270"/>
      <c r="AJ746" s="270"/>
      <c r="AK746" s="267"/>
      <c r="AL746" s="274"/>
      <c r="AM746" s="270"/>
      <c r="AN746" s="270"/>
      <c r="AO746" s="270"/>
      <c r="AP746" s="270"/>
      <c r="AQ746" s="268"/>
      <c r="AR746" s="270"/>
      <c r="AS746" s="270"/>
      <c r="AT746" s="270"/>
      <c r="AU746" s="268"/>
      <c r="AV746" s="270"/>
      <c r="AW746" s="187"/>
      <c r="AX746" s="268"/>
      <c r="AY746" s="8"/>
      <c r="AZ746" s="8"/>
      <c r="BA746" s="8"/>
    </row>
    <row r="747" spans="1:53">
      <c r="A747" s="266"/>
      <c r="B747" s="267"/>
      <c r="C747" s="184"/>
      <c r="D747" s="186"/>
      <c r="E747" s="218"/>
      <c r="F747" s="185"/>
      <c r="G747" s="185"/>
      <c r="H747" s="273"/>
      <c r="I747" s="269"/>
      <c r="J747" s="266"/>
      <c r="K747" s="266"/>
      <c r="L747" s="266"/>
      <c r="M747" s="270"/>
      <c r="N747" s="268"/>
      <c r="O747" s="268"/>
      <c r="P747" s="270"/>
      <c r="R747" s="266"/>
      <c r="U747" s="270"/>
      <c r="V747" s="270"/>
      <c r="X747" s="270"/>
      <c r="Y747" s="270"/>
      <c r="Z747" s="270"/>
      <c r="AB747" s="297"/>
      <c r="AC747" s="270"/>
      <c r="AE747" s="187"/>
      <c r="AF747" s="268"/>
      <c r="AG747" s="268"/>
      <c r="AH747" s="270"/>
      <c r="AI747" s="270"/>
      <c r="AJ747" s="270"/>
      <c r="AK747" s="267"/>
      <c r="AL747" s="274"/>
      <c r="AM747" s="270"/>
      <c r="AN747" s="270"/>
      <c r="AO747" s="270"/>
      <c r="AP747" s="270"/>
      <c r="AQ747" s="268"/>
      <c r="AR747" s="270"/>
      <c r="AS747" s="270"/>
      <c r="AT747" s="270"/>
      <c r="AU747" s="268"/>
      <c r="AV747" s="270"/>
      <c r="AW747" s="187"/>
      <c r="AX747" s="268"/>
      <c r="AY747" s="8"/>
      <c r="AZ747" s="8"/>
      <c r="BA747" s="8"/>
    </row>
    <row r="748" spans="1:53">
      <c r="A748" s="266"/>
      <c r="B748" s="267"/>
      <c r="C748" s="184"/>
      <c r="D748" s="186"/>
      <c r="E748" s="218"/>
      <c r="F748" s="185"/>
      <c r="G748" s="185"/>
      <c r="H748" s="273"/>
      <c r="I748" s="269"/>
      <c r="J748" s="266"/>
      <c r="K748" s="266"/>
      <c r="L748" s="266"/>
      <c r="M748" s="270"/>
      <c r="N748" s="268"/>
      <c r="O748" s="268"/>
      <c r="P748" s="270"/>
      <c r="R748" s="266"/>
      <c r="U748" s="270"/>
      <c r="V748" s="270"/>
      <c r="X748" s="270"/>
      <c r="Y748" s="270"/>
      <c r="Z748" s="270"/>
      <c r="AB748" s="297"/>
      <c r="AC748" s="270"/>
      <c r="AE748" s="187"/>
      <c r="AF748" s="268"/>
      <c r="AG748" s="268"/>
      <c r="AH748" s="270"/>
      <c r="AI748" s="270"/>
      <c r="AJ748" s="270"/>
      <c r="AK748" s="267"/>
      <c r="AL748" s="274"/>
      <c r="AM748" s="270"/>
      <c r="AN748" s="270"/>
      <c r="AO748" s="270"/>
      <c r="AP748" s="270"/>
      <c r="AQ748" s="268"/>
      <c r="AR748" s="270"/>
      <c r="AS748" s="270"/>
      <c r="AT748" s="270"/>
      <c r="AU748" s="268"/>
      <c r="AV748" s="270"/>
      <c r="AW748" s="187"/>
      <c r="AX748" s="268"/>
      <c r="AY748" s="8"/>
      <c r="AZ748" s="8"/>
      <c r="BA748" s="8"/>
    </row>
    <row r="749" spans="1:53">
      <c r="A749" s="266"/>
      <c r="B749" s="267"/>
      <c r="C749" s="184"/>
      <c r="D749" s="186"/>
      <c r="E749" s="218"/>
      <c r="F749" s="185"/>
      <c r="G749" s="185"/>
      <c r="H749" s="273"/>
      <c r="I749" s="269"/>
      <c r="J749" s="266"/>
      <c r="K749" s="266"/>
      <c r="L749" s="266"/>
      <c r="M749" s="270"/>
      <c r="N749" s="268"/>
      <c r="O749" s="268"/>
      <c r="P749" s="270"/>
      <c r="R749" s="266"/>
      <c r="U749" s="270"/>
      <c r="V749" s="270"/>
      <c r="X749" s="270"/>
      <c r="Y749" s="270"/>
      <c r="Z749" s="270"/>
      <c r="AB749" s="297"/>
      <c r="AC749" s="270"/>
      <c r="AE749" s="187"/>
      <c r="AF749" s="268"/>
      <c r="AG749" s="268"/>
      <c r="AH749" s="270"/>
      <c r="AI749" s="270"/>
      <c r="AJ749" s="270"/>
      <c r="AK749" s="267"/>
      <c r="AL749" s="274"/>
      <c r="AM749" s="270"/>
      <c r="AN749" s="270"/>
      <c r="AO749" s="270"/>
      <c r="AP749" s="270"/>
      <c r="AQ749" s="268"/>
      <c r="AR749" s="270"/>
      <c r="AS749" s="270"/>
      <c r="AT749" s="270"/>
      <c r="AU749" s="268"/>
      <c r="AV749" s="270"/>
      <c r="AW749" s="187"/>
      <c r="AX749" s="268"/>
      <c r="AY749" s="8"/>
      <c r="AZ749" s="8"/>
      <c r="BA749" s="8"/>
    </row>
    <row r="750" spans="1:53">
      <c r="A750" s="266"/>
      <c r="B750" s="267"/>
      <c r="C750" s="184"/>
      <c r="D750" s="186"/>
      <c r="E750" s="218"/>
      <c r="F750" s="185"/>
      <c r="G750" s="185"/>
      <c r="H750" s="273"/>
      <c r="I750" s="269"/>
      <c r="J750" s="266"/>
      <c r="K750" s="266"/>
      <c r="L750" s="266"/>
      <c r="M750" s="270"/>
      <c r="N750" s="268"/>
      <c r="O750" s="268"/>
      <c r="P750" s="270"/>
      <c r="R750" s="266"/>
      <c r="U750" s="270"/>
      <c r="V750" s="270"/>
      <c r="X750" s="270"/>
      <c r="Y750" s="270"/>
      <c r="Z750" s="270"/>
      <c r="AB750" s="297"/>
      <c r="AC750" s="270"/>
      <c r="AE750" s="187"/>
      <c r="AF750" s="268"/>
      <c r="AG750" s="268"/>
      <c r="AH750" s="270"/>
      <c r="AI750" s="270"/>
      <c r="AJ750" s="270"/>
      <c r="AK750" s="267"/>
      <c r="AL750" s="274"/>
      <c r="AM750" s="270"/>
      <c r="AN750" s="270"/>
      <c r="AO750" s="270"/>
      <c r="AP750" s="270"/>
      <c r="AQ750" s="268"/>
      <c r="AR750" s="270"/>
      <c r="AS750" s="270"/>
      <c r="AT750" s="270"/>
      <c r="AU750" s="268"/>
      <c r="AV750" s="270"/>
      <c r="AW750" s="187"/>
      <c r="AX750" s="268"/>
      <c r="AY750" s="8"/>
      <c r="AZ750" s="8"/>
      <c r="BA750" s="8"/>
    </row>
    <row r="751" spans="1:53">
      <c r="A751" s="266"/>
      <c r="B751" s="267"/>
      <c r="C751" s="184"/>
      <c r="D751" s="186"/>
      <c r="E751" s="218"/>
      <c r="F751" s="185"/>
      <c r="G751" s="185"/>
      <c r="H751" s="273"/>
      <c r="I751" s="269"/>
      <c r="J751" s="266"/>
      <c r="K751" s="266"/>
      <c r="L751" s="266"/>
      <c r="M751" s="270"/>
      <c r="N751" s="268"/>
      <c r="O751" s="268"/>
      <c r="P751" s="270"/>
      <c r="R751" s="266"/>
      <c r="U751" s="270"/>
      <c r="V751" s="270"/>
      <c r="X751" s="270"/>
      <c r="Y751" s="270"/>
      <c r="Z751" s="270"/>
      <c r="AB751" s="297"/>
      <c r="AC751" s="270"/>
      <c r="AE751" s="187"/>
      <c r="AF751" s="268"/>
      <c r="AG751" s="268"/>
      <c r="AH751" s="270"/>
      <c r="AI751" s="270"/>
      <c r="AJ751" s="270"/>
      <c r="AK751" s="267"/>
      <c r="AL751" s="274"/>
      <c r="AM751" s="270"/>
      <c r="AN751" s="270"/>
      <c r="AO751" s="270"/>
      <c r="AP751" s="270"/>
      <c r="AQ751" s="268"/>
      <c r="AR751" s="270"/>
      <c r="AS751" s="270"/>
      <c r="AT751" s="270"/>
      <c r="AU751" s="268"/>
      <c r="AV751" s="270"/>
      <c r="AW751" s="187"/>
      <c r="AX751" s="268"/>
      <c r="AY751" s="8"/>
      <c r="AZ751" s="8"/>
      <c r="BA751" s="8"/>
    </row>
    <row r="752" spans="1:53">
      <c r="A752" s="266"/>
      <c r="B752" s="267"/>
      <c r="C752" s="184"/>
      <c r="D752" s="186"/>
      <c r="E752" s="218"/>
      <c r="F752" s="185"/>
      <c r="G752" s="185"/>
      <c r="H752" s="273"/>
      <c r="I752" s="269"/>
      <c r="J752" s="266"/>
      <c r="K752" s="266"/>
      <c r="L752" s="266"/>
      <c r="M752" s="270"/>
      <c r="N752" s="268"/>
      <c r="O752" s="268"/>
      <c r="P752" s="270"/>
      <c r="R752" s="266"/>
      <c r="U752" s="270"/>
      <c r="V752" s="270"/>
      <c r="X752" s="270"/>
      <c r="Y752" s="270"/>
      <c r="Z752" s="270"/>
      <c r="AB752" s="297"/>
      <c r="AC752" s="270"/>
      <c r="AE752" s="187"/>
      <c r="AF752" s="268"/>
      <c r="AG752" s="268"/>
      <c r="AH752" s="270"/>
      <c r="AI752" s="270"/>
      <c r="AJ752" s="270"/>
      <c r="AK752" s="267"/>
      <c r="AL752" s="274"/>
      <c r="AM752" s="270"/>
      <c r="AN752" s="270"/>
      <c r="AO752" s="270"/>
      <c r="AP752" s="270"/>
      <c r="AQ752" s="268"/>
      <c r="AR752" s="270"/>
      <c r="AS752" s="270"/>
      <c r="AT752" s="270"/>
      <c r="AU752" s="268"/>
      <c r="AV752" s="270"/>
      <c r="AW752" s="187"/>
      <c r="AX752" s="268"/>
      <c r="AY752" s="8"/>
      <c r="AZ752" s="8"/>
      <c r="BA752" s="8"/>
    </row>
    <row r="753" spans="1:53">
      <c r="A753" s="266"/>
      <c r="B753" s="267"/>
      <c r="C753" s="184"/>
      <c r="D753" s="186"/>
      <c r="E753" s="218"/>
      <c r="F753" s="185"/>
      <c r="G753" s="185"/>
      <c r="H753" s="273"/>
      <c r="I753" s="269"/>
      <c r="J753" s="266"/>
      <c r="K753" s="266"/>
      <c r="L753" s="266"/>
      <c r="M753" s="270"/>
      <c r="N753" s="268"/>
      <c r="O753" s="268"/>
      <c r="P753" s="270"/>
      <c r="R753" s="266"/>
      <c r="U753" s="270"/>
      <c r="V753" s="270"/>
      <c r="X753" s="270"/>
      <c r="Y753" s="270"/>
      <c r="Z753" s="270"/>
      <c r="AB753" s="297"/>
      <c r="AC753" s="270"/>
      <c r="AE753" s="187"/>
      <c r="AF753" s="268"/>
      <c r="AG753" s="268"/>
      <c r="AH753" s="270"/>
      <c r="AI753" s="270"/>
      <c r="AJ753" s="270"/>
      <c r="AK753" s="267"/>
      <c r="AL753" s="274"/>
      <c r="AM753" s="270"/>
      <c r="AN753" s="270"/>
      <c r="AO753" s="270"/>
      <c r="AP753" s="270"/>
      <c r="AQ753" s="268"/>
      <c r="AR753" s="270"/>
      <c r="AS753" s="270"/>
      <c r="AT753" s="270"/>
      <c r="AU753" s="268"/>
      <c r="AV753" s="270"/>
      <c r="AW753" s="187"/>
      <c r="AX753" s="268"/>
      <c r="AY753" s="8"/>
      <c r="AZ753" s="8"/>
      <c r="BA753" s="8"/>
    </row>
    <row r="754" spans="1:53">
      <c r="A754" s="266"/>
      <c r="B754" s="267"/>
      <c r="C754" s="184"/>
      <c r="D754" s="186"/>
      <c r="E754" s="218"/>
      <c r="F754" s="185"/>
      <c r="G754" s="185"/>
      <c r="H754" s="273"/>
      <c r="I754" s="269"/>
      <c r="J754" s="266"/>
      <c r="K754" s="266"/>
      <c r="L754" s="266"/>
      <c r="M754" s="270"/>
      <c r="N754" s="268"/>
      <c r="O754" s="268"/>
      <c r="P754" s="270"/>
      <c r="R754" s="266"/>
      <c r="U754" s="270"/>
      <c r="V754" s="270"/>
      <c r="X754" s="270"/>
      <c r="Y754" s="270"/>
      <c r="Z754" s="270"/>
      <c r="AB754" s="297"/>
      <c r="AC754" s="270"/>
      <c r="AE754" s="187"/>
      <c r="AF754" s="268"/>
      <c r="AG754" s="268"/>
      <c r="AH754" s="270"/>
      <c r="AI754" s="270"/>
      <c r="AJ754" s="270"/>
      <c r="AK754" s="267"/>
      <c r="AL754" s="274"/>
      <c r="AM754" s="270"/>
      <c r="AN754" s="270"/>
      <c r="AO754" s="270"/>
      <c r="AP754" s="270"/>
      <c r="AQ754" s="268"/>
      <c r="AR754" s="270"/>
      <c r="AS754" s="270"/>
      <c r="AT754" s="270"/>
      <c r="AU754" s="268"/>
      <c r="AV754" s="270"/>
      <c r="AW754" s="187"/>
      <c r="AX754" s="268"/>
      <c r="AY754" s="8"/>
      <c r="AZ754" s="8"/>
      <c r="BA754" s="8"/>
    </row>
    <row r="755" spans="1:53">
      <c r="A755" s="266"/>
      <c r="B755" s="267"/>
      <c r="C755" s="184"/>
      <c r="D755" s="186"/>
      <c r="E755" s="218"/>
      <c r="F755" s="185"/>
      <c r="G755" s="185"/>
      <c r="H755" s="273"/>
      <c r="I755" s="269"/>
      <c r="J755" s="266"/>
      <c r="K755" s="266"/>
      <c r="L755" s="266"/>
      <c r="M755" s="270"/>
      <c r="N755" s="268"/>
      <c r="O755" s="268"/>
      <c r="P755" s="270"/>
      <c r="R755" s="266"/>
      <c r="U755" s="270"/>
      <c r="V755" s="270"/>
      <c r="X755" s="270"/>
      <c r="Y755" s="270"/>
      <c r="Z755" s="270"/>
      <c r="AB755" s="297"/>
      <c r="AC755" s="270"/>
      <c r="AE755" s="187"/>
      <c r="AF755" s="268"/>
      <c r="AG755" s="268"/>
      <c r="AH755" s="270"/>
      <c r="AI755" s="270"/>
      <c r="AJ755" s="270"/>
      <c r="AK755" s="267"/>
      <c r="AL755" s="274"/>
      <c r="AM755" s="270"/>
      <c r="AN755" s="270"/>
      <c r="AO755" s="270"/>
      <c r="AP755" s="270"/>
      <c r="AQ755" s="268"/>
      <c r="AR755" s="270"/>
      <c r="AS755" s="270"/>
      <c r="AT755" s="270"/>
      <c r="AU755" s="268"/>
      <c r="AV755" s="270"/>
      <c r="AW755" s="187"/>
      <c r="AX755" s="268"/>
      <c r="AY755" s="8"/>
      <c r="AZ755" s="8"/>
      <c r="BA755" s="8"/>
    </row>
    <row r="756" spans="1:53">
      <c r="A756" s="266"/>
      <c r="B756" s="267"/>
      <c r="C756" s="184"/>
      <c r="D756" s="186"/>
      <c r="E756" s="218"/>
      <c r="F756" s="185"/>
      <c r="G756" s="185"/>
      <c r="H756" s="273"/>
      <c r="I756" s="269"/>
      <c r="J756" s="266"/>
      <c r="K756" s="266"/>
      <c r="L756" s="266"/>
      <c r="M756" s="270"/>
      <c r="N756" s="268"/>
      <c r="O756" s="268"/>
      <c r="P756" s="270"/>
      <c r="R756" s="266"/>
      <c r="U756" s="270"/>
      <c r="V756" s="270"/>
      <c r="X756" s="270"/>
      <c r="Y756" s="270"/>
      <c r="Z756" s="270"/>
      <c r="AB756" s="297"/>
      <c r="AC756" s="270"/>
      <c r="AE756" s="187"/>
      <c r="AF756" s="268"/>
      <c r="AG756" s="268"/>
      <c r="AH756" s="270"/>
      <c r="AI756" s="270"/>
      <c r="AJ756" s="270"/>
      <c r="AK756" s="267"/>
      <c r="AL756" s="274"/>
      <c r="AM756" s="270"/>
      <c r="AN756" s="270"/>
      <c r="AO756" s="270"/>
      <c r="AP756" s="270"/>
      <c r="AQ756" s="268"/>
      <c r="AR756" s="270"/>
      <c r="AS756" s="270"/>
      <c r="AT756" s="270"/>
      <c r="AU756" s="268"/>
      <c r="AV756" s="270"/>
      <c r="AW756" s="187"/>
      <c r="AX756" s="268"/>
      <c r="AY756" s="8"/>
      <c r="AZ756" s="8"/>
      <c r="BA756" s="8"/>
    </row>
    <row r="757" spans="1:53">
      <c r="A757" s="266"/>
      <c r="B757" s="267"/>
      <c r="C757" s="184"/>
      <c r="D757" s="186"/>
      <c r="E757" s="218"/>
      <c r="F757" s="185"/>
      <c r="G757" s="185"/>
      <c r="H757" s="273"/>
      <c r="I757" s="269"/>
      <c r="J757" s="266"/>
      <c r="K757" s="266"/>
      <c r="L757" s="266"/>
      <c r="M757" s="270"/>
      <c r="N757" s="268"/>
      <c r="O757" s="268"/>
      <c r="P757" s="270"/>
      <c r="R757" s="266"/>
      <c r="U757" s="270"/>
      <c r="V757" s="270"/>
      <c r="X757" s="270"/>
      <c r="Y757" s="270"/>
      <c r="Z757" s="270"/>
      <c r="AB757" s="297"/>
      <c r="AC757" s="270"/>
      <c r="AE757" s="187"/>
      <c r="AF757" s="268"/>
      <c r="AG757" s="268"/>
      <c r="AH757" s="270"/>
      <c r="AI757" s="270"/>
      <c r="AJ757" s="270"/>
      <c r="AK757" s="267"/>
      <c r="AL757" s="274"/>
      <c r="AM757" s="270"/>
      <c r="AN757" s="270"/>
      <c r="AO757" s="270"/>
      <c r="AP757" s="270"/>
      <c r="AQ757" s="268"/>
      <c r="AR757" s="270"/>
      <c r="AS757" s="270"/>
      <c r="AT757" s="270"/>
      <c r="AU757" s="268"/>
      <c r="AV757" s="270"/>
      <c r="AW757" s="187"/>
      <c r="AX757" s="268"/>
      <c r="AY757" s="8"/>
      <c r="AZ757" s="8"/>
      <c r="BA757" s="8"/>
    </row>
    <row r="758" spans="1:53">
      <c r="A758" s="266"/>
      <c r="B758" s="267"/>
      <c r="C758" s="184"/>
      <c r="D758" s="186"/>
      <c r="E758" s="218"/>
      <c r="F758" s="185"/>
      <c r="G758" s="185"/>
      <c r="H758" s="273"/>
      <c r="I758" s="269"/>
      <c r="J758" s="266"/>
      <c r="K758" s="266"/>
      <c r="L758" s="266"/>
      <c r="M758" s="270"/>
      <c r="N758" s="268"/>
      <c r="O758" s="268"/>
      <c r="P758" s="270"/>
      <c r="R758" s="266"/>
      <c r="U758" s="270"/>
      <c r="V758" s="270"/>
      <c r="X758" s="270"/>
      <c r="Y758" s="270"/>
      <c r="Z758" s="270"/>
      <c r="AB758" s="297"/>
      <c r="AC758" s="270"/>
      <c r="AE758" s="187"/>
      <c r="AF758" s="268"/>
      <c r="AG758" s="268"/>
      <c r="AH758" s="270"/>
      <c r="AI758" s="270"/>
      <c r="AJ758" s="270"/>
      <c r="AK758" s="267"/>
      <c r="AL758" s="274"/>
      <c r="AM758" s="270"/>
      <c r="AN758" s="270"/>
      <c r="AO758" s="270"/>
      <c r="AP758" s="270"/>
      <c r="AQ758" s="268"/>
      <c r="AR758" s="270"/>
      <c r="AS758" s="270"/>
      <c r="AT758" s="270"/>
      <c r="AU758" s="268"/>
      <c r="AV758" s="270"/>
      <c r="AW758" s="187"/>
      <c r="AX758" s="268"/>
      <c r="AY758" s="8"/>
      <c r="AZ758" s="8"/>
      <c r="BA758" s="8"/>
    </row>
    <row r="759" spans="1:53">
      <c r="A759" s="266"/>
      <c r="B759" s="267"/>
      <c r="C759" s="184"/>
      <c r="D759" s="186"/>
      <c r="E759" s="218"/>
      <c r="F759" s="185"/>
      <c r="G759" s="185"/>
      <c r="H759" s="273"/>
      <c r="I759" s="269"/>
      <c r="J759" s="266"/>
      <c r="K759" s="266"/>
      <c r="L759" s="266"/>
      <c r="M759" s="270"/>
      <c r="N759" s="268"/>
      <c r="O759" s="268"/>
      <c r="P759" s="270"/>
      <c r="R759" s="266"/>
      <c r="U759" s="270"/>
      <c r="V759" s="270"/>
      <c r="X759" s="270"/>
      <c r="Y759" s="270"/>
      <c r="Z759" s="270"/>
      <c r="AB759" s="297"/>
      <c r="AC759" s="270"/>
      <c r="AE759" s="187"/>
      <c r="AF759" s="268"/>
      <c r="AG759" s="268"/>
      <c r="AH759" s="270"/>
      <c r="AI759" s="270"/>
      <c r="AJ759" s="270"/>
      <c r="AK759" s="267"/>
      <c r="AL759" s="274"/>
      <c r="AM759" s="270"/>
      <c r="AN759" s="270"/>
      <c r="AO759" s="270"/>
      <c r="AP759" s="270"/>
      <c r="AQ759" s="268"/>
      <c r="AR759" s="270"/>
      <c r="AS759" s="270"/>
      <c r="AT759" s="270"/>
      <c r="AU759" s="268"/>
      <c r="AV759" s="270"/>
      <c r="AW759" s="187"/>
      <c r="AX759" s="268"/>
      <c r="AY759" s="8"/>
      <c r="AZ759" s="8"/>
      <c r="BA759" s="8"/>
    </row>
    <row r="760" spans="1:53">
      <c r="A760" s="266"/>
      <c r="B760" s="267"/>
      <c r="C760" s="184"/>
      <c r="D760" s="186"/>
      <c r="E760" s="218"/>
      <c r="F760" s="185"/>
      <c r="G760" s="185"/>
      <c r="H760" s="273"/>
      <c r="I760" s="269"/>
      <c r="J760" s="266"/>
      <c r="K760" s="266"/>
      <c r="L760" s="266"/>
      <c r="M760" s="270"/>
      <c r="N760" s="268"/>
      <c r="O760" s="268"/>
      <c r="P760" s="270"/>
      <c r="R760" s="266"/>
      <c r="U760" s="270"/>
      <c r="V760" s="270"/>
      <c r="X760" s="270"/>
      <c r="Y760" s="270"/>
      <c r="Z760" s="270"/>
      <c r="AB760" s="297"/>
      <c r="AC760" s="270"/>
      <c r="AE760" s="187"/>
      <c r="AF760" s="268"/>
      <c r="AG760" s="268"/>
      <c r="AH760" s="270"/>
      <c r="AI760" s="270"/>
      <c r="AJ760" s="270"/>
      <c r="AK760" s="267"/>
      <c r="AL760" s="274"/>
      <c r="AM760" s="270"/>
      <c r="AN760" s="270"/>
      <c r="AO760" s="270"/>
      <c r="AP760" s="270"/>
      <c r="AQ760" s="268"/>
      <c r="AR760" s="270"/>
      <c r="AS760" s="270"/>
      <c r="AT760" s="270"/>
      <c r="AU760" s="268"/>
      <c r="AV760" s="270"/>
      <c r="AW760" s="187"/>
      <c r="AX760" s="268"/>
      <c r="AY760" s="8"/>
      <c r="AZ760" s="8"/>
      <c r="BA760" s="8"/>
    </row>
    <row r="761" spans="1:53">
      <c r="A761" s="266"/>
      <c r="B761" s="267"/>
      <c r="C761" s="184"/>
      <c r="D761" s="186"/>
      <c r="E761" s="218"/>
      <c r="F761" s="185"/>
      <c r="G761" s="185"/>
      <c r="H761" s="273"/>
      <c r="I761" s="269"/>
      <c r="J761" s="266"/>
      <c r="K761" s="266"/>
      <c r="L761" s="266"/>
      <c r="M761" s="270"/>
      <c r="N761" s="268"/>
      <c r="O761" s="268"/>
      <c r="P761" s="270"/>
      <c r="R761" s="266"/>
      <c r="U761" s="270"/>
      <c r="V761" s="270"/>
      <c r="X761" s="270"/>
      <c r="Y761" s="270"/>
      <c r="Z761" s="270"/>
      <c r="AB761" s="297"/>
      <c r="AC761" s="270"/>
      <c r="AE761" s="187"/>
      <c r="AF761" s="268"/>
      <c r="AG761" s="268"/>
      <c r="AH761" s="270"/>
      <c r="AI761" s="270"/>
      <c r="AJ761" s="270"/>
      <c r="AK761" s="267"/>
      <c r="AL761" s="274"/>
      <c r="AM761" s="270"/>
      <c r="AN761" s="270"/>
      <c r="AO761" s="270"/>
      <c r="AP761" s="270"/>
      <c r="AQ761" s="268"/>
      <c r="AR761" s="270"/>
      <c r="AS761" s="270"/>
      <c r="AT761" s="270"/>
      <c r="AU761" s="268"/>
      <c r="AV761" s="270"/>
      <c r="AW761" s="187"/>
      <c r="AX761" s="268"/>
      <c r="AY761" s="8"/>
      <c r="AZ761" s="8"/>
      <c r="BA761" s="8"/>
    </row>
    <row r="762" spans="1:53">
      <c r="A762" s="266"/>
      <c r="B762" s="267"/>
      <c r="C762" s="184"/>
      <c r="D762" s="186"/>
      <c r="E762" s="218"/>
      <c r="F762" s="185"/>
      <c r="G762" s="185"/>
      <c r="H762" s="273"/>
      <c r="I762" s="269"/>
      <c r="J762" s="266"/>
      <c r="K762" s="266"/>
      <c r="L762" s="266"/>
      <c r="M762" s="270"/>
      <c r="N762" s="268"/>
      <c r="O762" s="268"/>
      <c r="P762" s="270"/>
      <c r="R762" s="266"/>
      <c r="U762" s="270"/>
      <c r="V762" s="270"/>
      <c r="X762" s="270"/>
      <c r="Y762" s="270"/>
      <c r="Z762" s="270"/>
      <c r="AB762" s="297"/>
      <c r="AC762" s="270"/>
      <c r="AE762" s="187"/>
      <c r="AF762" s="268"/>
      <c r="AG762" s="268"/>
      <c r="AH762" s="270"/>
      <c r="AI762" s="270"/>
      <c r="AJ762" s="270"/>
      <c r="AK762" s="267"/>
      <c r="AL762" s="274"/>
      <c r="AM762" s="270"/>
      <c r="AN762" s="270"/>
      <c r="AO762" s="270"/>
      <c r="AP762" s="270"/>
      <c r="AQ762" s="268"/>
      <c r="AR762" s="270"/>
      <c r="AS762" s="270"/>
      <c r="AT762" s="270"/>
      <c r="AU762" s="268"/>
      <c r="AV762" s="270"/>
      <c r="AW762" s="187"/>
      <c r="AX762" s="268"/>
      <c r="AY762" s="8"/>
      <c r="AZ762" s="8"/>
      <c r="BA762" s="8"/>
    </row>
    <row r="763" spans="1:53">
      <c r="A763" s="266"/>
      <c r="B763" s="267"/>
      <c r="C763" s="184"/>
      <c r="D763" s="186"/>
      <c r="E763" s="218"/>
      <c r="F763" s="185"/>
      <c r="G763" s="185"/>
      <c r="H763" s="273"/>
      <c r="I763" s="269"/>
      <c r="J763" s="266"/>
      <c r="K763" s="266"/>
      <c r="L763" s="266"/>
      <c r="M763" s="270"/>
      <c r="N763" s="268"/>
      <c r="O763" s="268"/>
      <c r="P763" s="270"/>
      <c r="R763" s="266"/>
      <c r="U763" s="270"/>
      <c r="V763" s="270"/>
      <c r="X763" s="270"/>
      <c r="Y763" s="270"/>
      <c r="Z763" s="270"/>
      <c r="AB763" s="297"/>
      <c r="AC763" s="270"/>
      <c r="AE763" s="187"/>
      <c r="AF763" s="268"/>
      <c r="AG763" s="268"/>
      <c r="AH763" s="270"/>
      <c r="AI763" s="270"/>
      <c r="AJ763" s="270"/>
      <c r="AK763" s="267"/>
      <c r="AL763" s="274"/>
      <c r="AM763" s="270"/>
      <c r="AN763" s="270"/>
      <c r="AO763" s="270"/>
      <c r="AP763" s="270"/>
      <c r="AQ763" s="268"/>
      <c r="AR763" s="270"/>
      <c r="AS763" s="270"/>
      <c r="AT763" s="270"/>
      <c r="AU763" s="268"/>
      <c r="AV763" s="270"/>
      <c r="AW763" s="187"/>
      <c r="AX763" s="268"/>
      <c r="AY763" s="8"/>
      <c r="AZ763" s="8"/>
      <c r="BA763" s="8"/>
    </row>
    <row r="764" spans="1:53">
      <c r="A764" s="266"/>
      <c r="B764" s="267"/>
      <c r="C764" s="184"/>
      <c r="D764" s="186"/>
      <c r="E764" s="218"/>
      <c r="F764" s="185"/>
      <c r="G764" s="185"/>
      <c r="H764" s="273"/>
      <c r="I764" s="269"/>
      <c r="J764" s="266"/>
      <c r="K764" s="266"/>
      <c r="L764" s="266"/>
      <c r="M764" s="270"/>
      <c r="N764" s="268"/>
      <c r="O764" s="268"/>
      <c r="P764" s="270"/>
      <c r="R764" s="266"/>
      <c r="U764" s="270"/>
      <c r="V764" s="270"/>
      <c r="X764" s="270"/>
      <c r="Y764" s="270"/>
      <c r="Z764" s="270"/>
      <c r="AB764" s="297"/>
      <c r="AC764" s="270"/>
      <c r="AE764" s="187"/>
      <c r="AF764" s="268"/>
      <c r="AG764" s="268"/>
      <c r="AH764" s="270"/>
      <c r="AI764" s="270"/>
      <c r="AJ764" s="270"/>
      <c r="AK764" s="267"/>
      <c r="AL764" s="274"/>
      <c r="AM764" s="270"/>
      <c r="AN764" s="270"/>
      <c r="AO764" s="270"/>
      <c r="AP764" s="270"/>
      <c r="AQ764" s="268"/>
      <c r="AR764" s="270"/>
      <c r="AS764" s="270"/>
      <c r="AT764" s="270"/>
      <c r="AU764" s="268"/>
      <c r="AV764" s="270"/>
      <c r="AW764" s="187"/>
      <c r="AX764" s="268"/>
      <c r="AY764" s="8"/>
      <c r="AZ764" s="8"/>
      <c r="BA764" s="8"/>
    </row>
    <row r="765" spans="1:53">
      <c r="A765" s="266"/>
      <c r="B765" s="267"/>
      <c r="C765" s="184"/>
      <c r="D765" s="186"/>
      <c r="E765" s="218"/>
      <c r="F765" s="185"/>
      <c r="G765" s="185"/>
      <c r="H765" s="273"/>
      <c r="I765" s="269"/>
      <c r="J765" s="266"/>
      <c r="K765" s="266"/>
      <c r="L765" s="266"/>
      <c r="M765" s="270"/>
      <c r="N765" s="268"/>
      <c r="O765" s="268"/>
      <c r="P765" s="270"/>
      <c r="R765" s="266"/>
      <c r="U765" s="270"/>
      <c r="V765" s="270"/>
      <c r="X765" s="270"/>
      <c r="Y765" s="270"/>
      <c r="Z765" s="270"/>
      <c r="AB765" s="297"/>
      <c r="AC765" s="270"/>
      <c r="AE765" s="187"/>
      <c r="AF765" s="268"/>
      <c r="AG765" s="268"/>
      <c r="AH765" s="270"/>
      <c r="AI765" s="270"/>
      <c r="AJ765" s="270"/>
      <c r="AK765" s="267"/>
      <c r="AL765" s="274"/>
      <c r="AM765" s="270"/>
      <c r="AN765" s="270"/>
      <c r="AO765" s="270"/>
      <c r="AP765" s="270"/>
      <c r="AQ765" s="268"/>
      <c r="AR765" s="270"/>
      <c r="AS765" s="270"/>
      <c r="AT765" s="270"/>
      <c r="AU765" s="268"/>
      <c r="AV765" s="270"/>
      <c r="AW765" s="187"/>
      <c r="AX765" s="268"/>
      <c r="AY765" s="8"/>
      <c r="AZ765" s="8"/>
      <c r="BA765" s="8"/>
    </row>
    <row r="766" spans="1:53">
      <c r="A766" s="266"/>
      <c r="B766" s="267"/>
      <c r="C766" s="184"/>
      <c r="D766" s="186"/>
      <c r="E766" s="218"/>
      <c r="F766" s="185"/>
      <c r="G766" s="185"/>
      <c r="H766" s="273"/>
      <c r="I766" s="269"/>
      <c r="J766" s="266"/>
      <c r="K766" s="266"/>
      <c r="L766" s="266"/>
      <c r="M766" s="270"/>
      <c r="N766" s="268"/>
      <c r="O766" s="268"/>
      <c r="P766" s="270"/>
      <c r="R766" s="266"/>
      <c r="U766" s="270"/>
      <c r="V766" s="270"/>
      <c r="X766" s="270"/>
      <c r="Y766" s="270"/>
      <c r="Z766" s="270"/>
      <c r="AB766" s="297"/>
      <c r="AC766" s="270"/>
      <c r="AE766" s="187"/>
      <c r="AF766" s="268"/>
      <c r="AG766" s="268"/>
      <c r="AH766" s="270"/>
      <c r="AI766" s="270"/>
      <c r="AJ766" s="270"/>
      <c r="AK766" s="267"/>
      <c r="AL766" s="274"/>
      <c r="AM766" s="270"/>
      <c r="AN766" s="270"/>
      <c r="AO766" s="270"/>
      <c r="AP766" s="270"/>
      <c r="AQ766" s="268"/>
      <c r="AR766" s="270"/>
      <c r="AS766" s="270"/>
      <c r="AT766" s="270"/>
      <c r="AU766" s="268"/>
      <c r="AV766" s="270"/>
      <c r="AW766" s="187"/>
      <c r="AX766" s="268"/>
      <c r="AY766" s="8"/>
      <c r="AZ766" s="8"/>
      <c r="BA766" s="8"/>
    </row>
    <row r="767" spans="1:53">
      <c r="A767" s="266"/>
      <c r="B767" s="267"/>
      <c r="C767" s="184"/>
      <c r="D767" s="186"/>
      <c r="E767" s="218"/>
      <c r="F767" s="185"/>
      <c r="G767" s="185"/>
      <c r="H767" s="273"/>
      <c r="I767" s="269"/>
      <c r="J767" s="266"/>
      <c r="K767" s="266"/>
      <c r="L767" s="266"/>
      <c r="M767" s="270"/>
      <c r="N767" s="268"/>
      <c r="O767" s="268"/>
      <c r="P767" s="270"/>
      <c r="R767" s="266"/>
      <c r="U767" s="270"/>
      <c r="V767" s="270"/>
      <c r="X767" s="270"/>
      <c r="Y767" s="270"/>
      <c r="Z767" s="270"/>
      <c r="AB767" s="297"/>
      <c r="AC767" s="270"/>
      <c r="AE767" s="187"/>
      <c r="AF767" s="268"/>
      <c r="AG767" s="268"/>
      <c r="AH767" s="270"/>
      <c r="AI767" s="270"/>
      <c r="AJ767" s="270"/>
      <c r="AK767" s="267"/>
      <c r="AL767" s="274"/>
      <c r="AM767" s="270"/>
      <c r="AN767" s="270"/>
      <c r="AO767" s="270"/>
      <c r="AP767" s="270"/>
      <c r="AQ767" s="268"/>
      <c r="AR767" s="270"/>
      <c r="AS767" s="270"/>
      <c r="AT767" s="270"/>
      <c r="AU767" s="268"/>
      <c r="AV767" s="270"/>
      <c r="AW767" s="187"/>
      <c r="AX767" s="268"/>
      <c r="AY767" s="8"/>
      <c r="AZ767" s="8"/>
      <c r="BA767" s="8"/>
    </row>
    <row r="768" spans="1:53">
      <c r="A768" s="266"/>
      <c r="B768" s="267"/>
      <c r="C768" s="184"/>
      <c r="D768" s="186"/>
      <c r="E768" s="218"/>
      <c r="F768" s="185"/>
      <c r="G768" s="185"/>
      <c r="H768" s="273"/>
      <c r="I768" s="269"/>
      <c r="J768" s="266"/>
      <c r="K768" s="266"/>
      <c r="L768" s="266"/>
      <c r="M768" s="270"/>
      <c r="N768" s="268"/>
      <c r="O768" s="268"/>
      <c r="P768" s="270"/>
      <c r="R768" s="266"/>
      <c r="U768" s="270"/>
      <c r="V768" s="270"/>
      <c r="X768" s="270"/>
      <c r="Y768" s="270"/>
      <c r="Z768" s="270"/>
      <c r="AB768" s="297"/>
      <c r="AC768" s="270"/>
      <c r="AE768" s="187"/>
      <c r="AF768" s="268"/>
      <c r="AG768" s="268"/>
      <c r="AH768" s="270"/>
      <c r="AI768" s="270"/>
      <c r="AJ768" s="270"/>
      <c r="AK768" s="267"/>
      <c r="AL768" s="274"/>
      <c r="AM768" s="270"/>
      <c r="AN768" s="270"/>
      <c r="AO768" s="270"/>
      <c r="AP768" s="270"/>
      <c r="AQ768" s="268"/>
      <c r="AR768" s="270"/>
      <c r="AS768" s="270"/>
      <c r="AT768" s="270"/>
      <c r="AU768" s="268"/>
      <c r="AV768" s="270"/>
      <c r="AW768" s="187"/>
      <c r="AX768" s="268"/>
      <c r="AY768" s="8"/>
      <c r="AZ768" s="8"/>
      <c r="BA768" s="8"/>
    </row>
    <row r="769" spans="1:53">
      <c r="A769" s="266"/>
      <c r="B769" s="267"/>
      <c r="C769" s="184"/>
      <c r="D769" s="186"/>
      <c r="E769" s="218"/>
      <c r="F769" s="185"/>
      <c r="G769" s="185"/>
      <c r="H769" s="273"/>
      <c r="I769" s="269"/>
      <c r="J769" s="266"/>
      <c r="K769" s="266"/>
      <c r="L769" s="266"/>
      <c r="M769" s="270"/>
      <c r="N769" s="268"/>
      <c r="O769" s="268"/>
      <c r="P769" s="270"/>
      <c r="R769" s="266"/>
      <c r="U769" s="270"/>
      <c r="V769" s="270"/>
      <c r="X769" s="270"/>
      <c r="Y769" s="270"/>
      <c r="Z769" s="270"/>
      <c r="AB769" s="297"/>
      <c r="AC769" s="270"/>
      <c r="AE769" s="187"/>
      <c r="AF769" s="268"/>
      <c r="AG769" s="268"/>
      <c r="AH769" s="270"/>
      <c r="AI769" s="270"/>
      <c r="AJ769" s="270"/>
      <c r="AK769" s="267"/>
      <c r="AL769" s="274"/>
      <c r="AM769" s="270"/>
      <c r="AN769" s="270"/>
      <c r="AO769" s="270"/>
      <c r="AP769" s="270"/>
      <c r="AQ769" s="268"/>
      <c r="AR769" s="270"/>
      <c r="AS769" s="270"/>
      <c r="AT769" s="270"/>
      <c r="AU769" s="268"/>
      <c r="AV769" s="270"/>
      <c r="AW769" s="187"/>
      <c r="AX769" s="268"/>
      <c r="AY769" s="8"/>
      <c r="AZ769" s="8"/>
      <c r="BA769" s="8"/>
    </row>
    <row r="770" spans="1:53">
      <c r="A770" s="266"/>
      <c r="B770" s="267"/>
      <c r="C770" s="184"/>
      <c r="D770" s="186"/>
      <c r="E770" s="218"/>
      <c r="F770" s="185"/>
      <c r="G770" s="185"/>
      <c r="H770" s="273"/>
      <c r="I770" s="269"/>
      <c r="J770" s="266"/>
      <c r="K770" s="266"/>
      <c r="L770" s="266"/>
      <c r="M770" s="270"/>
      <c r="N770" s="268"/>
      <c r="O770" s="268"/>
      <c r="P770" s="270"/>
      <c r="R770" s="266"/>
      <c r="U770" s="270"/>
      <c r="V770" s="270"/>
      <c r="X770" s="270"/>
      <c r="Y770" s="270"/>
      <c r="Z770" s="270"/>
      <c r="AB770" s="297"/>
      <c r="AC770" s="270"/>
      <c r="AE770" s="187"/>
      <c r="AF770" s="268"/>
      <c r="AG770" s="268"/>
      <c r="AH770" s="270"/>
      <c r="AI770" s="270"/>
      <c r="AJ770" s="270"/>
      <c r="AK770" s="267"/>
      <c r="AL770" s="274"/>
      <c r="AM770" s="270"/>
      <c r="AN770" s="270"/>
      <c r="AO770" s="270"/>
      <c r="AP770" s="270"/>
      <c r="AQ770" s="268"/>
      <c r="AR770" s="270"/>
      <c r="AS770" s="270"/>
      <c r="AT770" s="270"/>
      <c r="AU770" s="268"/>
      <c r="AV770" s="270"/>
      <c r="AW770" s="187"/>
      <c r="AX770" s="268"/>
      <c r="AY770" s="8"/>
      <c r="AZ770" s="8"/>
      <c r="BA770" s="8"/>
    </row>
    <row r="771" spans="1:53">
      <c r="A771" s="266"/>
      <c r="B771" s="267"/>
      <c r="C771" s="184"/>
      <c r="D771" s="186"/>
      <c r="E771" s="218"/>
      <c r="F771" s="185"/>
      <c r="G771" s="185"/>
      <c r="H771" s="273"/>
      <c r="I771" s="269"/>
      <c r="J771" s="266"/>
      <c r="K771" s="266"/>
      <c r="L771" s="266"/>
      <c r="M771" s="270"/>
      <c r="N771" s="268"/>
      <c r="O771" s="268"/>
      <c r="P771" s="270"/>
      <c r="R771" s="266"/>
      <c r="U771" s="270"/>
      <c r="V771" s="270"/>
      <c r="X771" s="270"/>
      <c r="Y771" s="270"/>
      <c r="Z771" s="270"/>
      <c r="AB771" s="297"/>
      <c r="AC771" s="270"/>
      <c r="AE771" s="187"/>
      <c r="AF771" s="268"/>
      <c r="AG771" s="268"/>
      <c r="AH771" s="270"/>
      <c r="AI771" s="270"/>
      <c r="AJ771" s="270"/>
      <c r="AK771" s="267"/>
      <c r="AL771" s="274"/>
      <c r="AM771" s="270"/>
      <c r="AN771" s="270"/>
      <c r="AO771" s="270"/>
      <c r="AP771" s="270"/>
      <c r="AQ771" s="268"/>
      <c r="AR771" s="270"/>
      <c r="AS771" s="270"/>
      <c r="AT771" s="270"/>
      <c r="AU771" s="268"/>
      <c r="AV771" s="270"/>
      <c r="AW771" s="187"/>
      <c r="AX771" s="268"/>
      <c r="AY771" s="8"/>
      <c r="AZ771" s="8"/>
      <c r="BA771" s="8"/>
    </row>
    <row r="772" spans="1:53">
      <c r="A772" s="266"/>
      <c r="B772" s="267"/>
      <c r="C772" s="184"/>
      <c r="D772" s="186"/>
      <c r="E772" s="218"/>
      <c r="F772" s="185"/>
      <c r="G772" s="185"/>
      <c r="H772" s="273"/>
      <c r="I772" s="269"/>
      <c r="J772" s="266"/>
      <c r="K772" s="266"/>
      <c r="L772" s="266"/>
      <c r="M772" s="270"/>
      <c r="N772" s="268"/>
      <c r="O772" s="268"/>
      <c r="P772" s="270"/>
      <c r="R772" s="266"/>
      <c r="U772" s="270"/>
      <c r="V772" s="270"/>
      <c r="X772" s="270"/>
      <c r="Y772" s="270"/>
      <c r="Z772" s="270"/>
      <c r="AB772" s="297"/>
      <c r="AC772" s="270"/>
      <c r="AE772" s="187"/>
      <c r="AF772" s="268"/>
      <c r="AG772" s="268"/>
      <c r="AH772" s="270"/>
      <c r="AI772" s="270"/>
      <c r="AJ772" s="270"/>
      <c r="AK772" s="267"/>
      <c r="AL772" s="274"/>
      <c r="AM772" s="270"/>
      <c r="AN772" s="270"/>
      <c r="AO772" s="270"/>
      <c r="AP772" s="270"/>
      <c r="AQ772" s="268"/>
      <c r="AR772" s="270"/>
      <c r="AS772" s="270"/>
      <c r="AT772" s="270"/>
      <c r="AU772" s="268"/>
      <c r="AV772" s="270"/>
      <c r="AW772" s="187"/>
      <c r="AX772" s="268"/>
      <c r="AY772" s="8"/>
      <c r="AZ772" s="8"/>
      <c r="BA772" s="8"/>
    </row>
    <row r="773" spans="1:53">
      <c r="A773" s="266"/>
      <c r="B773" s="267"/>
      <c r="C773" s="184"/>
      <c r="D773" s="186"/>
      <c r="E773" s="218"/>
      <c r="F773" s="185"/>
      <c r="G773" s="185"/>
      <c r="H773" s="273"/>
      <c r="I773" s="269"/>
      <c r="J773" s="266"/>
      <c r="K773" s="266"/>
      <c r="L773" s="266"/>
      <c r="M773" s="270"/>
      <c r="N773" s="268"/>
      <c r="O773" s="268"/>
      <c r="P773" s="270"/>
      <c r="R773" s="266"/>
      <c r="U773" s="270"/>
      <c r="V773" s="270"/>
      <c r="X773" s="270"/>
      <c r="Y773" s="270"/>
      <c r="Z773" s="270"/>
      <c r="AB773" s="297"/>
      <c r="AC773" s="270"/>
      <c r="AE773" s="187"/>
      <c r="AF773" s="268"/>
      <c r="AG773" s="268"/>
      <c r="AH773" s="270"/>
      <c r="AI773" s="270"/>
      <c r="AJ773" s="270"/>
      <c r="AK773" s="267"/>
      <c r="AL773" s="274"/>
      <c r="AM773" s="270"/>
      <c r="AN773" s="270"/>
      <c r="AO773" s="270"/>
      <c r="AP773" s="270"/>
      <c r="AQ773" s="268"/>
      <c r="AR773" s="270"/>
      <c r="AS773" s="270"/>
      <c r="AT773" s="270"/>
      <c r="AU773" s="268"/>
      <c r="AV773" s="270"/>
      <c r="AW773" s="187"/>
      <c r="AX773" s="268"/>
      <c r="AY773" s="8"/>
      <c r="AZ773" s="8"/>
      <c r="BA773" s="8"/>
    </row>
    <row r="774" spans="1:53">
      <c r="A774" s="266"/>
      <c r="B774" s="267"/>
      <c r="C774" s="184"/>
      <c r="D774" s="186"/>
      <c r="E774" s="218"/>
      <c r="F774" s="185"/>
      <c r="G774" s="185"/>
      <c r="H774" s="273"/>
      <c r="I774" s="269"/>
      <c r="J774" s="266"/>
      <c r="K774" s="266"/>
      <c r="L774" s="266"/>
      <c r="M774" s="270"/>
      <c r="N774" s="268"/>
      <c r="O774" s="268"/>
      <c r="P774" s="270"/>
      <c r="R774" s="266"/>
      <c r="U774" s="270"/>
      <c r="V774" s="270"/>
      <c r="X774" s="270"/>
      <c r="Y774" s="270"/>
      <c r="Z774" s="270"/>
      <c r="AB774" s="297"/>
      <c r="AC774" s="270"/>
      <c r="AE774" s="187"/>
      <c r="AF774" s="268"/>
      <c r="AG774" s="268"/>
      <c r="AH774" s="270"/>
      <c r="AI774" s="270"/>
      <c r="AJ774" s="270"/>
      <c r="AK774" s="267"/>
      <c r="AL774" s="274"/>
      <c r="AM774" s="270"/>
      <c r="AN774" s="270"/>
      <c r="AO774" s="270"/>
      <c r="AP774" s="270"/>
      <c r="AQ774" s="268"/>
      <c r="AR774" s="270"/>
      <c r="AS774" s="270"/>
      <c r="AT774" s="270"/>
      <c r="AU774" s="268"/>
      <c r="AV774" s="270"/>
      <c r="AW774" s="187"/>
      <c r="AX774" s="268"/>
      <c r="AY774" s="8"/>
      <c r="AZ774" s="8"/>
      <c r="BA774" s="8"/>
    </row>
    <row r="775" spans="1:53">
      <c r="A775" s="266"/>
      <c r="B775" s="267"/>
      <c r="C775" s="184"/>
      <c r="D775" s="186"/>
      <c r="E775" s="218"/>
      <c r="F775" s="185"/>
      <c r="G775" s="185"/>
      <c r="H775" s="273"/>
      <c r="I775" s="269"/>
      <c r="J775" s="266"/>
      <c r="K775" s="266"/>
      <c r="L775" s="266"/>
      <c r="M775" s="270"/>
      <c r="N775" s="268"/>
      <c r="O775" s="268"/>
      <c r="P775" s="270"/>
      <c r="R775" s="266"/>
      <c r="U775" s="270"/>
      <c r="V775" s="270"/>
      <c r="X775" s="270"/>
      <c r="Y775" s="270"/>
      <c r="Z775" s="270"/>
      <c r="AB775" s="297"/>
      <c r="AC775" s="270"/>
      <c r="AE775" s="187"/>
      <c r="AF775" s="268"/>
      <c r="AG775" s="268"/>
      <c r="AH775" s="270"/>
      <c r="AI775" s="270"/>
      <c r="AJ775" s="270"/>
      <c r="AK775" s="267"/>
      <c r="AL775" s="274"/>
      <c r="AM775" s="270"/>
      <c r="AN775" s="270"/>
      <c r="AO775" s="270"/>
      <c r="AP775" s="270"/>
      <c r="AQ775" s="268"/>
      <c r="AR775" s="270"/>
      <c r="AS775" s="270"/>
      <c r="AT775" s="270"/>
      <c r="AU775" s="268"/>
      <c r="AV775" s="270"/>
      <c r="AW775" s="187"/>
      <c r="AX775" s="268"/>
      <c r="AY775" s="8"/>
      <c r="AZ775" s="8"/>
      <c r="BA775" s="8"/>
    </row>
    <row r="776" spans="1:53">
      <c r="A776" s="266"/>
      <c r="B776" s="267"/>
      <c r="C776" s="184"/>
      <c r="D776" s="186"/>
      <c r="E776" s="218"/>
      <c r="F776" s="185"/>
      <c r="G776" s="185"/>
      <c r="H776" s="273"/>
      <c r="I776" s="269"/>
      <c r="J776" s="266"/>
      <c r="K776" s="266"/>
      <c r="L776" s="266"/>
      <c r="M776" s="270"/>
      <c r="N776" s="268"/>
      <c r="O776" s="268"/>
      <c r="P776" s="270"/>
      <c r="R776" s="266"/>
      <c r="U776" s="270"/>
      <c r="V776" s="270"/>
      <c r="X776" s="270"/>
      <c r="Y776" s="270"/>
      <c r="Z776" s="270"/>
      <c r="AB776" s="297"/>
      <c r="AC776" s="270"/>
      <c r="AE776" s="187"/>
      <c r="AF776" s="268"/>
      <c r="AG776" s="268"/>
      <c r="AH776" s="270"/>
      <c r="AI776" s="270"/>
      <c r="AJ776" s="270"/>
      <c r="AK776" s="267"/>
      <c r="AL776" s="274"/>
      <c r="AM776" s="270"/>
      <c r="AN776" s="270"/>
      <c r="AO776" s="270"/>
      <c r="AP776" s="270"/>
      <c r="AQ776" s="268"/>
      <c r="AR776" s="270"/>
      <c r="AS776" s="270"/>
      <c r="AT776" s="270"/>
      <c r="AU776" s="268"/>
      <c r="AV776" s="270"/>
      <c r="AW776" s="187"/>
      <c r="AX776" s="268"/>
      <c r="AY776" s="8"/>
      <c r="AZ776" s="8"/>
      <c r="BA776" s="8"/>
    </row>
    <row r="777" spans="1:53">
      <c r="A777" s="266"/>
      <c r="B777" s="267"/>
      <c r="C777" s="184"/>
      <c r="D777" s="186"/>
      <c r="E777" s="218"/>
      <c r="F777" s="185"/>
      <c r="G777" s="185"/>
      <c r="H777" s="273"/>
      <c r="I777" s="269"/>
      <c r="J777" s="266"/>
      <c r="K777" s="266"/>
      <c r="L777" s="266"/>
      <c r="M777" s="270"/>
      <c r="N777" s="268"/>
      <c r="O777" s="268"/>
      <c r="P777" s="270"/>
      <c r="R777" s="266"/>
      <c r="U777" s="270"/>
      <c r="V777" s="270"/>
      <c r="X777" s="270"/>
      <c r="Y777" s="270"/>
      <c r="Z777" s="270"/>
      <c r="AB777" s="297"/>
      <c r="AC777" s="270"/>
      <c r="AE777" s="187"/>
      <c r="AF777" s="268"/>
      <c r="AG777" s="268"/>
      <c r="AH777" s="270"/>
      <c r="AI777" s="270"/>
      <c r="AJ777" s="270"/>
      <c r="AK777" s="267"/>
      <c r="AL777" s="274"/>
      <c r="AM777" s="270"/>
      <c r="AN777" s="270"/>
      <c r="AO777" s="270"/>
      <c r="AP777" s="270"/>
      <c r="AQ777" s="268"/>
      <c r="AR777" s="270"/>
      <c r="AS777" s="270"/>
      <c r="AT777" s="270"/>
      <c r="AU777" s="268"/>
      <c r="AV777" s="270"/>
      <c r="AW777" s="187"/>
      <c r="AX777" s="268"/>
      <c r="AY777" s="8"/>
      <c r="AZ777" s="8"/>
      <c r="BA777" s="8"/>
    </row>
    <row r="778" spans="1:53">
      <c r="A778" s="266"/>
      <c r="B778" s="267"/>
      <c r="C778" s="184"/>
      <c r="D778" s="186"/>
      <c r="E778" s="218"/>
      <c r="F778" s="185"/>
      <c r="G778" s="185"/>
      <c r="H778" s="273"/>
      <c r="I778" s="269"/>
      <c r="J778" s="266"/>
      <c r="K778" s="266"/>
      <c r="L778" s="266"/>
      <c r="M778" s="270"/>
      <c r="N778" s="268"/>
      <c r="O778" s="268"/>
      <c r="P778" s="270"/>
      <c r="R778" s="266"/>
      <c r="U778" s="270"/>
      <c r="V778" s="270"/>
      <c r="X778" s="270"/>
      <c r="Y778" s="270"/>
      <c r="Z778" s="270"/>
      <c r="AB778" s="297"/>
      <c r="AC778" s="270"/>
      <c r="AE778" s="187"/>
      <c r="AF778" s="268"/>
      <c r="AG778" s="268"/>
      <c r="AH778" s="270"/>
      <c r="AI778" s="270"/>
      <c r="AJ778" s="270"/>
      <c r="AK778" s="267"/>
      <c r="AL778" s="274"/>
      <c r="AM778" s="270"/>
      <c r="AN778" s="270"/>
      <c r="AO778" s="270"/>
      <c r="AP778" s="270"/>
      <c r="AQ778" s="268"/>
      <c r="AR778" s="270"/>
      <c r="AS778" s="270"/>
      <c r="AT778" s="270"/>
      <c r="AU778" s="268"/>
      <c r="AV778" s="270"/>
      <c r="AW778" s="187"/>
      <c r="AX778" s="268"/>
      <c r="AY778" s="8"/>
      <c r="AZ778" s="8"/>
      <c r="BA778" s="8"/>
    </row>
    <row r="779" spans="1:53">
      <c r="A779" s="266"/>
      <c r="B779" s="267"/>
      <c r="C779" s="184"/>
      <c r="D779" s="186"/>
      <c r="E779" s="218"/>
      <c r="F779" s="185"/>
      <c r="G779" s="185"/>
      <c r="H779" s="273"/>
      <c r="I779" s="269"/>
      <c r="J779" s="266"/>
      <c r="K779" s="266"/>
      <c r="L779" s="266"/>
      <c r="M779" s="270"/>
      <c r="N779" s="268"/>
      <c r="O779" s="268"/>
      <c r="P779" s="270"/>
      <c r="R779" s="266"/>
      <c r="U779" s="270"/>
      <c r="V779" s="270"/>
      <c r="X779" s="270"/>
      <c r="Y779" s="270"/>
      <c r="Z779" s="270"/>
      <c r="AB779" s="297"/>
      <c r="AC779" s="270"/>
      <c r="AE779" s="187"/>
      <c r="AF779" s="268"/>
      <c r="AG779" s="268"/>
      <c r="AH779" s="270"/>
      <c r="AI779" s="270"/>
      <c r="AJ779" s="270"/>
      <c r="AK779" s="267"/>
      <c r="AL779" s="274"/>
      <c r="AM779" s="270"/>
      <c r="AN779" s="270"/>
      <c r="AO779" s="270"/>
      <c r="AP779" s="270"/>
      <c r="AQ779" s="268"/>
      <c r="AR779" s="270"/>
      <c r="AS779" s="270"/>
      <c r="AT779" s="270"/>
      <c r="AU779" s="268"/>
      <c r="AV779" s="270"/>
      <c r="AW779" s="187"/>
      <c r="AX779" s="268"/>
      <c r="AY779" s="8"/>
      <c r="AZ779" s="8"/>
      <c r="BA779" s="8"/>
    </row>
    <row r="780" spans="1:53">
      <c r="A780" s="266"/>
      <c r="B780" s="267"/>
      <c r="C780" s="184"/>
      <c r="D780" s="186"/>
      <c r="E780" s="218"/>
      <c r="F780" s="185"/>
      <c r="G780" s="185"/>
      <c r="H780" s="273"/>
      <c r="I780" s="269"/>
      <c r="J780" s="266"/>
      <c r="K780" s="266"/>
      <c r="L780" s="266"/>
      <c r="M780" s="270"/>
      <c r="N780" s="268"/>
      <c r="O780" s="268"/>
      <c r="P780" s="270"/>
      <c r="R780" s="266"/>
      <c r="U780" s="270"/>
      <c r="V780" s="270"/>
      <c r="X780" s="270"/>
      <c r="Y780" s="270"/>
      <c r="Z780" s="270"/>
      <c r="AB780" s="297"/>
      <c r="AC780" s="270"/>
      <c r="AE780" s="187"/>
      <c r="AF780" s="268"/>
      <c r="AG780" s="268"/>
      <c r="AH780" s="270"/>
      <c r="AI780" s="270"/>
      <c r="AJ780" s="270"/>
      <c r="AK780" s="267"/>
      <c r="AL780" s="274"/>
      <c r="AM780" s="270"/>
      <c r="AN780" s="270"/>
      <c r="AO780" s="270"/>
      <c r="AP780" s="270"/>
      <c r="AQ780" s="268"/>
      <c r="AR780" s="270"/>
      <c r="AS780" s="270"/>
      <c r="AT780" s="270"/>
      <c r="AU780" s="268"/>
      <c r="AV780" s="270"/>
      <c r="AW780" s="187"/>
      <c r="AX780" s="268"/>
      <c r="AY780" s="8"/>
      <c r="AZ780" s="8"/>
      <c r="BA780" s="8"/>
    </row>
    <row r="781" spans="1:53">
      <c r="A781" s="266"/>
      <c r="B781" s="267"/>
      <c r="C781" s="184"/>
      <c r="D781" s="186"/>
      <c r="E781" s="218"/>
      <c r="F781" s="185"/>
      <c r="G781" s="185"/>
      <c r="H781" s="273"/>
      <c r="I781" s="269"/>
      <c r="J781" s="266"/>
      <c r="K781" s="266"/>
      <c r="L781" s="266"/>
      <c r="M781" s="270"/>
      <c r="N781" s="268"/>
      <c r="O781" s="268"/>
      <c r="P781" s="270"/>
      <c r="R781" s="266"/>
      <c r="U781" s="270"/>
      <c r="V781" s="270"/>
      <c r="X781" s="270"/>
      <c r="Y781" s="270"/>
      <c r="Z781" s="270"/>
      <c r="AB781" s="297"/>
      <c r="AC781" s="270"/>
      <c r="AE781" s="187"/>
      <c r="AF781" s="268"/>
      <c r="AG781" s="268"/>
      <c r="AH781" s="270"/>
      <c r="AI781" s="270"/>
      <c r="AJ781" s="270"/>
      <c r="AK781" s="267"/>
      <c r="AL781" s="274"/>
      <c r="AM781" s="270"/>
      <c r="AN781" s="270"/>
      <c r="AO781" s="270"/>
      <c r="AP781" s="270"/>
      <c r="AQ781" s="268"/>
      <c r="AR781" s="270"/>
      <c r="AS781" s="270"/>
      <c r="AT781" s="270"/>
      <c r="AU781" s="268"/>
      <c r="AV781" s="270"/>
      <c r="AW781" s="187"/>
      <c r="AX781" s="268"/>
      <c r="AY781" s="8"/>
      <c r="AZ781" s="8"/>
      <c r="BA781" s="8"/>
    </row>
    <row r="782" spans="1:53">
      <c r="A782" s="266"/>
      <c r="B782" s="267"/>
      <c r="C782" s="184"/>
      <c r="D782" s="186"/>
      <c r="E782" s="218"/>
      <c r="F782" s="185"/>
      <c r="G782" s="185"/>
      <c r="H782" s="273"/>
      <c r="I782" s="269"/>
      <c r="J782" s="266"/>
      <c r="K782" s="266"/>
      <c r="L782" s="266"/>
      <c r="M782" s="270"/>
      <c r="N782" s="268"/>
      <c r="O782" s="268"/>
      <c r="P782" s="270"/>
      <c r="R782" s="266"/>
      <c r="U782" s="270"/>
      <c r="V782" s="270"/>
      <c r="X782" s="270"/>
      <c r="Y782" s="270"/>
      <c r="Z782" s="270"/>
      <c r="AB782" s="297"/>
      <c r="AC782" s="270"/>
      <c r="AE782" s="187"/>
      <c r="AF782" s="268"/>
      <c r="AG782" s="268"/>
      <c r="AH782" s="270"/>
      <c r="AI782" s="270"/>
      <c r="AJ782" s="270"/>
      <c r="AK782" s="267"/>
      <c r="AL782" s="274"/>
      <c r="AM782" s="270"/>
      <c r="AN782" s="270"/>
      <c r="AO782" s="270"/>
      <c r="AP782" s="270"/>
      <c r="AQ782" s="268"/>
      <c r="AR782" s="270"/>
      <c r="AS782" s="270"/>
      <c r="AT782" s="270"/>
      <c r="AU782" s="268"/>
      <c r="AV782" s="270"/>
      <c r="AW782" s="187"/>
      <c r="AX782" s="268"/>
      <c r="AY782" s="8"/>
      <c r="AZ782" s="8"/>
      <c r="BA782" s="8"/>
    </row>
    <row r="783" spans="1:53">
      <c r="A783" s="266"/>
      <c r="B783" s="267"/>
      <c r="C783" s="184"/>
      <c r="D783" s="186"/>
      <c r="E783" s="218"/>
      <c r="F783" s="185"/>
      <c r="G783" s="185"/>
      <c r="H783" s="273"/>
      <c r="I783" s="269"/>
      <c r="J783" s="266"/>
      <c r="K783" s="266"/>
      <c r="L783" s="266"/>
      <c r="M783" s="270"/>
      <c r="N783" s="268"/>
      <c r="O783" s="268"/>
      <c r="P783" s="270"/>
      <c r="R783" s="266"/>
      <c r="U783" s="270"/>
      <c r="V783" s="270"/>
      <c r="X783" s="270"/>
      <c r="Y783" s="270"/>
      <c r="Z783" s="270"/>
      <c r="AB783" s="297"/>
      <c r="AC783" s="270"/>
      <c r="AE783" s="187"/>
      <c r="AF783" s="268"/>
      <c r="AG783" s="268"/>
      <c r="AH783" s="270"/>
      <c r="AI783" s="270"/>
      <c r="AJ783" s="270"/>
      <c r="AK783" s="267"/>
      <c r="AL783" s="274"/>
      <c r="AM783" s="270"/>
      <c r="AN783" s="270"/>
      <c r="AO783" s="270"/>
      <c r="AP783" s="270"/>
      <c r="AQ783" s="268"/>
      <c r="AR783" s="270"/>
      <c r="AS783" s="270"/>
      <c r="AT783" s="270"/>
      <c r="AU783" s="268"/>
      <c r="AV783" s="270"/>
      <c r="AW783" s="187"/>
      <c r="AX783" s="268"/>
      <c r="AY783" s="8"/>
      <c r="AZ783" s="8"/>
      <c r="BA783" s="8"/>
    </row>
    <row r="784" spans="1:53">
      <c r="A784" s="266"/>
      <c r="B784" s="267"/>
      <c r="C784" s="184"/>
      <c r="D784" s="186"/>
      <c r="E784" s="218"/>
      <c r="F784" s="185"/>
      <c r="G784" s="185"/>
      <c r="H784" s="273"/>
      <c r="I784" s="269"/>
      <c r="J784" s="266"/>
      <c r="K784" s="266"/>
      <c r="L784" s="266"/>
      <c r="M784" s="270"/>
      <c r="N784" s="268"/>
      <c r="O784" s="268"/>
      <c r="P784" s="270"/>
      <c r="R784" s="266"/>
      <c r="U784" s="270"/>
      <c r="V784" s="270"/>
      <c r="X784" s="270"/>
      <c r="Y784" s="270"/>
      <c r="Z784" s="270"/>
      <c r="AB784" s="297"/>
      <c r="AC784" s="270"/>
      <c r="AE784" s="187"/>
      <c r="AF784" s="268"/>
      <c r="AG784" s="268"/>
      <c r="AH784" s="270"/>
      <c r="AI784" s="270"/>
      <c r="AJ784" s="270"/>
      <c r="AK784" s="267"/>
      <c r="AL784" s="274"/>
      <c r="AM784" s="270"/>
      <c r="AN784" s="270"/>
      <c r="AO784" s="270"/>
      <c r="AP784" s="270"/>
      <c r="AQ784" s="268"/>
      <c r="AR784" s="270"/>
      <c r="AS784" s="270"/>
      <c r="AT784" s="270"/>
      <c r="AU784" s="268"/>
      <c r="AV784" s="270"/>
      <c r="AW784" s="187"/>
      <c r="AX784" s="268"/>
      <c r="AY784" s="8"/>
      <c r="AZ784" s="8"/>
      <c r="BA784" s="8"/>
    </row>
    <row r="785" spans="1:53">
      <c r="A785" s="266"/>
      <c r="B785" s="267"/>
      <c r="C785" s="184"/>
      <c r="D785" s="186"/>
      <c r="E785" s="218"/>
      <c r="F785" s="185"/>
      <c r="G785" s="185"/>
      <c r="H785" s="273"/>
      <c r="I785" s="269"/>
      <c r="J785" s="266"/>
      <c r="K785" s="266"/>
      <c r="L785" s="266"/>
      <c r="M785" s="270"/>
      <c r="N785" s="268"/>
      <c r="O785" s="268"/>
      <c r="P785" s="270"/>
      <c r="R785" s="266"/>
      <c r="U785" s="270"/>
      <c r="V785" s="270"/>
      <c r="X785" s="270"/>
      <c r="Y785" s="270"/>
      <c r="Z785" s="270"/>
      <c r="AB785" s="297"/>
      <c r="AC785" s="270"/>
      <c r="AE785" s="187"/>
      <c r="AF785" s="268"/>
      <c r="AG785" s="268"/>
      <c r="AH785" s="270"/>
      <c r="AI785" s="270"/>
      <c r="AJ785" s="270"/>
      <c r="AK785" s="267"/>
      <c r="AL785" s="274"/>
      <c r="AM785" s="270"/>
      <c r="AN785" s="270"/>
      <c r="AO785" s="270"/>
      <c r="AP785" s="270"/>
      <c r="AQ785" s="268"/>
      <c r="AR785" s="270"/>
      <c r="AS785" s="270"/>
      <c r="AT785" s="270"/>
      <c r="AU785" s="268"/>
      <c r="AV785" s="270"/>
      <c r="AW785" s="187"/>
      <c r="AX785" s="268"/>
      <c r="AY785" s="8"/>
      <c r="AZ785" s="8"/>
      <c r="BA785" s="8"/>
    </row>
    <row r="786" spans="1:53">
      <c r="A786" s="266"/>
      <c r="B786" s="267"/>
      <c r="C786" s="184"/>
      <c r="D786" s="186"/>
      <c r="E786" s="218"/>
      <c r="F786" s="185"/>
      <c r="G786" s="185"/>
      <c r="H786" s="273"/>
      <c r="I786" s="269"/>
      <c r="J786" s="266"/>
      <c r="K786" s="266"/>
      <c r="L786" s="266"/>
      <c r="M786" s="270"/>
      <c r="N786" s="268"/>
      <c r="O786" s="268"/>
      <c r="P786" s="270"/>
      <c r="R786" s="266"/>
      <c r="U786" s="270"/>
      <c r="V786" s="270"/>
      <c r="X786" s="270"/>
      <c r="Y786" s="270"/>
      <c r="Z786" s="270"/>
      <c r="AB786" s="297"/>
      <c r="AC786" s="270"/>
      <c r="AE786" s="187"/>
      <c r="AF786" s="268"/>
      <c r="AG786" s="268"/>
      <c r="AH786" s="270"/>
      <c r="AI786" s="270"/>
      <c r="AJ786" s="270"/>
      <c r="AK786" s="267"/>
      <c r="AL786" s="274"/>
      <c r="AM786" s="270"/>
      <c r="AN786" s="270"/>
      <c r="AO786" s="270"/>
      <c r="AP786" s="270"/>
      <c r="AQ786" s="268"/>
      <c r="AR786" s="270"/>
      <c r="AS786" s="270"/>
      <c r="AT786" s="270"/>
      <c r="AU786" s="268"/>
      <c r="AV786" s="270"/>
      <c r="AW786" s="187"/>
      <c r="AX786" s="268"/>
      <c r="AY786" s="8"/>
      <c r="AZ786" s="8"/>
      <c r="BA786" s="8"/>
    </row>
    <row r="787" spans="1:53">
      <c r="A787" s="266"/>
      <c r="B787" s="267"/>
      <c r="C787" s="184"/>
      <c r="D787" s="186"/>
      <c r="E787" s="218"/>
      <c r="F787" s="185"/>
      <c r="G787" s="185"/>
      <c r="H787" s="273"/>
      <c r="I787" s="269"/>
      <c r="J787" s="266"/>
      <c r="K787" s="266"/>
      <c r="L787" s="266"/>
      <c r="M787" s="270"/>
      <c r="N787" s="268"/>
      <c r="O787" s="268"/>
      <c r="P787" s="270"/>
      <c r="R787" s="266"/>
      <c r="U787" s="270"/>
      <c r="V787" s="270"/>
      <c r="X787" s="270"/>
      <c r="Y787" s="270"/>
      <c r="Z787" s="270"/>
      <c r="AB787" s="297"/>
      <c r="AC787" s="270"/>
      <c r="AE787" s="187"/>
      <c r="AF787" s="268"/>
      <c r="AG787" s="268"/>
      <c r="AH787" s="270"/>
      <c r="AI787" s="270"/>
      <c r="AJ787" s="270"/>
      <c r="AK787" s="267"/>
      <c r="AL787" s="274"/>
      <c r="AM787" s="270"/>
      <c r="AN787" s="270"/>
      <c r="AO787" s="270"/>
      <c r="AP787" s="270"/>
      <c r="AQ787" s="268"/>
      <c r="AR787" s="270"/>
      <c r="AS787" s="270"/>
      <c r="AT787" s="270"/>
      <c r="AU787" s="268"/>
      <c r="AV787" s="270"/>
      <c r="AW787" s="187"/>
      <c r="AX787" s="268"/>
      <c r="AY787" s="8"/>
      <c r="AZ787" s="8"/>
      <c r="BA787" s="8"/>
    </row>
    <row r="788" spans="1:53">
      <c r="A788" s="266"/>
      <c r="B788" s="267"/>
      <c r="C788" s="184"/>
      <c r="D788" s="186"/>
      <c r="E788" s="218"/>
      <c r="F788" s="185"/>
      <c r="G788" s="185"/>
      <c r="H788" s="273"/>
      <c r="I788" s="269"/>
      <c r="J788" s="266"/>
      <c r="K788" s="266"/>
      <c r="L788" s="266"/>
      <c r="M788" s="270"/>
      <c r="N788" s="268"/>
      <c r="O788" s="268"/>
      <c r="P788" s="270"/>
      <c r="R788" s="266"/>
      <c r="U788" s="270"/>
      <c r="V788" s="270"/>
      <c r="X788" s="270"/>
      <c r="Y788" s="270"/>
      <c r="Z788" s="270"/>
      <c r="AB788" s="297"/>
      <c r="AC788" s="270"/>
      <c r="AE788" s="187"/>
      <c r="AF788" s="268"/>
      <c r="AG788" s="268"/>
      <c r="AH788" s="270"/>
      <c r="AI788" s="270"/>
      <c r="AJ788" s="270"/>
      <c r="AK788" s="267"/>
      <c r="AL788" s="274"/>
      <c r="AM788" s="270"/>
      <c r="AN788" s="270"/>
      <c r="AO788" s="270"/>
      <c r="AP788" s="270"/>
      <c r="AQ788" s="268"/>
      <c r="AR788" s="270"/>
      <c r="AS788" s="270"/>
      <c r="AT788" s="270"/>
      <c r="AU788" s="268"/>
      <c r="AV788" s="270"/>
      <c r="AW788" s="187"/>
      <c r="AX788" s="268"/>
      <c r="AY788" s="8"/>
      <c r="AZ788" s="8"/>
      <c r="BA788" s="8"/>
    </row>
    <row r="789" spans="1:53">
      <c r="A789" s="266"/>
      <c r="B789" s="267"/>
      <c r="C789" s="184"/>
      <c r="D789" s="186"/>
      <c r="E789" s="218"/>
      <c r="F789" s="185"/>
      <c r="G789" s="185"/>
      <c r="H789" s="273"/>
      <c r="I789" s="269"/>
      <c r="J789" s="266"/>
      <c r="K789" s="266"/>
      <c r="L789" s="266"/>
      <c r="M789" s="270"/>
      <c r="N789" s="268"/>
      <c r="O789" s="268"/>
      <c r="P789" s="270"/>
      <c r="R789" s="266"/>
      <c r="U789" s="270"/>
      <c r="V789" s="270"/>
      <c r="X789" s="270"/>
      <c r="Y789" s="270"/>
      <c r="Z789" s="270"/>
      <c r="AB789" s="297"/>
      <c r="AC789" s="270"/>
      <c r="AE789" s="187"/>
      <c r="AF789" s="268"/>
      <c r="AG789" s="268"/>
      <c r="AH789" s="270"/>
      <c r="AI789" s="270"/>
      <c r="AJ789" s="270"/>
      <c r="AK789" s="267"/>
      <c r="AL789" s="274"/>
      <c r="AM789" s="270"/>
      <c r="AN789" s="270"/>
      <c r="AO789" s="270"/>
      <c r="AP789" s="270"/>
      <c r="AQ789" s="268"/>
      <c r="AR789" s="270"/>
      <c r="AS789" s="270"/>
      <c r="AT789" s="270"/>
      <c r="AU789" s="268"/>
      <c r="AV789" s="270"/>
      <c r="AW789" s="187"/>
      <c r="AX789" s="268"/>
      <c r="AY789" s="8"/>
      <c r="AZ789" s="8"/>
      <c r="BA789" s="8"/>
    </row>
    <row r="790" spans="1:53">
      <c r="A790" s="266"/>
      <c r="B790" s="267"/>
      <c r="C790" s="184"/>
      <c r="D790" s="186"/>
      <c r="E790" s="218"/>
      <c r="F790" s="185"/>
      <c r="G790" s="185"/>
      <c r="H790" s="273"/>
      <c r="I790" s="269"/>
      <c r="J790" s="266"/>
      <c r="K790" s="266"/>
      <c r="L790" s="266"/>
      <c r="M790" s="270"/>
      <c r="N790" s="268"/>
      <c r="O790" s="268"/>
      <c r="P790" s="270"/>
      <c r="R790" s="266"/>
      <c r="U790" s="270"/>
      <c r="V790" s="270"/>
      <c r="X790" s="270"/>
      <c r="Y790" s="270"/>
      <c r="Z790" s="270"/>
      <c r="AB790" s="297"/>
      <c r="AC790" s="270"/>
      <c r="AE790" s="187"/>
      <c r="AF790" s="268"/>
      <c r="AG790" s="268"/>
      <c r="AH790" s="270"/>
      <c r="AI790" s="270"/>
      <c r="AJ790" s="270"/>
      <c r="AK790" s="267"/>
      <c r="AL790" s="274"/>
      <c r="AM790" s="270"/>
      <c r="AN790" s="270"/>
      <c r="AO790" s="270"/>
      <c r="AP790" s="270"/>
      <c r="AQ790" s="268"/>
      <c r="AR790" s="270"/>
      <c r="AS790" s="270"/>
      <c r="AT790" s="270"/>
      <c r="AU790" s="268"/>
      <c r="AV790" s="270"/>
      <c r="AW790" s="187"/>
      <c r="AX790" s="268"/>
      <c r="AY790" s="8"/>
      <c r="AZ790" s="8"/>
      <c r="BA790" s="8"/>
    </row>
    <row r="791" spans="1:53">
      <c r="A791" s="266"/>
      <c r="B791" s="267"/>
      <c r="C791" s="184"/>
      <c r="D791" s="186"/>
      <c r="E791" s="218"/>
      <c r="F791" s="185"/>
      <c r="G791" s="185"/>
      <c r="H791" s="273"/>
      <c r="I791" s="269"/>
      <c r="J791" s="266"/>
      <c r="K791" s="266"/>
      <c r="L791" s="266"/>
      <c r="M791" s="270"/>
      <c r="N791" s="268"/>
      <c r="O791" s="268"/>
      <c r="P791" s="270"/>
      <c r="R791" s="266"/>
      <c r="U791" s="270"/>
      <c r="V791" s="270"/>
      <c r="X791" s="270"/>
      <c r="Y791" s="270"/>
      <c r="Z791" s="270"/>
      <c r="AB791" s="297"/>
      <c r="AC791" s="270"/>
      <c r="AE791" s="187"/>
      <c r="AF791" s="268"/>
      <c r="AG791" s="268"/>
      <c r="AH791" s="270"/>
      <c r="AI791" s="270"/>
      <c r="AJ791" s="270"/>
      <c r="AK791" s="267"/>
      <c r="AL791" s="274"/>
      <c r="AM791" s="270"/>
      <c r="AN791" s="270"/>
      <c r="AO791" s="270"/>
      <c r="AP791" s="270"/>
      <c r="AQ791" s="268"/>
      <c r="AR791" s="270"/>
      <c r="AS791" s="270"/>
      <c r="AT791" s="270"/>
      <c r="AU791" s="268"/>
      <c r="AV791" s="270"/>
      <c r="AW791" s="187"/>
      <c r="AX791" s="268"/>
      <c r="AY791" s="8"/>
      <c r="AZ791" s="8"/>
      <c r="BA791" s="8"/>
    </row>
    <row r="792" spans="1:53">
      <c r="A792" s="266"/>
      <c r="B792" s="267"/>
      <c r="C792" s="184"/>
      <c r="D792" s="186"/>
      <c r="E792" s="218"/>
      <c r="F792" s="185"/>
      <c r="G792" s="185"/>
      <c r="H792" s="273"/>
      <c r="I792" s="269"/>
      <c r="J792" s="266"/>
      <c r="K792" s="266"/>
      <c r="L792" s="266"/>
      <c r="M792" s="270"/>
      <c r="N792" s="268"/>
      <c r="O792" s="268"/>
      <c r="P792" s="270"/>
      <c r="R792" s="266"/>
      <c r="U792" s="270"/>
      <c r="V792" s="270"/>
      <c r="X792" s="270"/>
      <c r="Y792" s="270"/>
      <c r="Z792" s="270"/>
      <c r="AB792" s="297"/>
      <c r="AC792" s="270"/>
      <c r="AE792" s="187"/>
      <c r="AF792" s="268"/>
      <c r="AG792" s="268"/>
      <c r="AH792" s="270"/>
      <c r="AI792" s="270"/>
      <c r="AJ792" s="270"/>
      <c r="AK792" s="267"/>
      <c r="AL792" s="274"/>
      <c r="AM792" s="270"/>
      <c r="AN792" s="270"/>
      <c r="AO792" s="270"/>
      <c r="AP792" s="270"/>
      <c r="AQ792" s="268"/>
      <c r="AR792" s="270"/>
      <c r="AS792" s="270"/>
      <c r="AT792" s="270"/>
      <c r="AU792" s="268"/>
      <c r="AV792" s="270"/>
      <c r="AW792" s="187"/>
      <c r="AX792" s="268"/>
      <c r="AY792" s="8"/>
      <c r="AZ792" s="8"/>
      <c r="BA792" s="8"/>
    </row>
    <row r="793" spans="1:53">
      <c r="A793" s="266"/>
      <c r="B793" s="267"/>
      <c r="C793" s="184"/>
      <c r="D793" s="186"/>
      <c r="E793" s="218"/>
      <c r="F793" s="185"/>
      <c r="G793" s="185"/>
      <c r="H793" s="273"/>
      <c r="I793" s="269"/>
      <c r="J793" s="266"/>
      <c r="K793" s="266"/>
      <c r="L793" s="266"/>
      <c r="M793" s="270"/>
      <c r="N793" s="268"/>
      <c r="O793" s="268"/>
      <c r="P793" s="270"/>
      <c r="R793" s="266"/>
      <c r="U793" s="270"/>
      <c r="V793" s="270"/>
      <c r="X793" s="270"/>
      <c r="Y793" s="270"/>
      <c r="Z793" s="270"/>
      <c r="AB793" s="297"/>
      <c r="AC793" s="270"/>
      <c r="AE793" s="187"/>
      <c r="AF793" s="268"/>
      <c r="AG793" s="268"/>
      <c r="AH793" s="270"/>
      <c r="AI793" s="270"/>
      <c r="AJ793" s="270"/>
      <c r="AK793" s="267"/>
      <c r="AL793" s="274"/>
      <c r="AM793" s="270"/>
      <c r="AN793" s="270"/>
      <c r="AO793" s="270"/>
      <c r="AP793" s="270"/>
      <c r="AQ793" s="268"/>
      <c r="AR793" s="270"/>
      <c r="AS793" s="270"/>
      <c r="AT793" s="270"/>
      <c r="AU793" s="268"/>
      <c r="AV793" s="270"/>
      <c r="AW793" s="187"/>
      <c r="AX793" s="268"/>
      <c r="AY793" s="8"/>
      <c r="AZ793" s="8"/>
      <c r="BA793" s="8"/>
    </row>
    <row r="794" spans="1:53">
      <c r="A794" s="266"/>
      <c r="B794" s="267"/>
      <c r="C794" s="184"/>
      <c r="D794" s="186"/>
      <c r="E794" s="218"/>
      <c r="F794" s="185"/>
      <c r="G794" s="185"/>
      <c r="H794" s="273"/>
      <c r="I794" s="269"/>
      <c r="J794" s="266"/>
      <c r="K794" s="266"/>
      <c r="L794" s="266"/>
      <c r="M794" s="270"/>
      <c r="N794" s="268"/>
      <c r="O794" s="268"/>
      <c r="P794" s="270"/>
      <c r="R794" s="266"/>
      <c r="U794" s="270"/>
      <c r="V794" s="270"/>
      <c r="X794" s="270"/>
      <c r="Y794" s="270"/>
      <c r="Z794" s="270"/>
      <c r="AB794" s="297"/>
      <c r="AC794" s="270"/>
      <c r="AE794" s="187"/>
      <c r="AF794" s="268"/>
      <c r="AG794" s="268"/>
      <c r="AH794" s="270"/>
      <c r="AI794" s="270"/>
      <c r="AJ794" s="270"/>
      <c r="AK794" s="267"/>
      <c r="AL794" s="274"/>
      <c r="AM794" s="270"/>
      <c r="AN794" s="270"/>
      <c r="AO794" s="270"/>
      <c r="AP794" s="270"/>
      <c r="AQ794" s="268"/>
      <c r="AR794" s="270"/>
      <c r="AS794" s="270"/>
      <c r="AT794" s="270"/>
      <c r="AU794" s="268"/>
      <c r="AV794" s="270"/>
      <c r="AW794" s="187"/>
      <c r="AX794" s="268"/>
      <c r="AY794" s="8"/>
      <c r="AZ794" s="8"/>
      <c r="BA794" s="8"/>
    </row>
    <row r="795" spans="1:53">
      <c r="A795" s="266"/>
      <c r="B795" s="267"/>
      <c r="C795" s="184"/>
      <c r="D795" s="186"/>
      <c r="E795" s="218"/>
      <c r="F795" s="185"/>
      <c r="G795" s="185"/>
      <c r="H795" s="273"/>
      <c r="I795" s="269"/>
      <c r="J795" s="266"/>
      <c r="K795" s="266"/>
      <c r="L795" s="266"/>
      <c r="M795" s="270"/>
      <c r="N795" s="268"/>
      <c r="O795" s="268"/>
      <c r="P795" s="270"/>
      <c r="R795" s="266"/>
      <c r="U795" s="270"/>
      <c r="V795" s="270"/>
      <c r="X795" s="270"/>
      <c r="Y795" s="270"/>
      <c r="Z795" s="270"/>
      <c r="AB795" s="297"/>
      <c r="AC795" s="270"/>
      <c r="AE795" s="187"/>
      <c r="AF795" s="268"/>
      <c r="AG795" s="268"/>
      <c r="AH795" s="270"/>
      <c r="AI795" s="270"/>
      <c r="AJ795" s="270"/>
      <c r="AK795" s="267"/>
      <c r="AL795" s="274"/>
      <c r="AM795" s="270"/>
      <c r="AN795" s="270"/>
      <c r="AO795" s="270"/>
      <c r="AP795" s="270"/>
      <c r="AQ795" s="268"/>
      <c r="AR795" s="270"/>
      <c r="AS795" s="270"/>
      <c r="AT795" s="270"/>
      <c r="AU795" s="268"/>
      <c r="AV795" s="270"/>
      <c r="AW795" s="187"/>
      <c r="AX795" s="268"/>
      <c r="AY795" s="8"/>
      <c r="AZ795" s="8"/>
      <c r="BA795" s="8"/>
    </row>
    <row r="796" spans="1:53">
      <c r="A796" s="266"/>
      <c r="B796" s="267"/>
      <c r="C796" s="184"/>
      <c r="D796" s="186"/>
      <c r="E796" s="218"/>
      <c r="F796" s="185"/>
      <c r="G796" s="185"/>
      <c r="H796" s="273"/>
      <c r="I796" s="269"/>
      <c r="J796" s="266"/>
      <c r="K796" s="266"/>
      <c r="L796" s="266"/>
      <c r="M796" s="270"/>
      <c r="N796" s="268"/>
      <c r="O796" s="268"/>
      <c r="P796" s="270"/>
      <c r="R796" s="266"/>
      <c r="U796" s="270"/>
      <c r="V796" s="270"/>
      <c r="X796" s="270"/>
      <c r="Y796" s="270"/>
      <c r="Z796" s="270"/>
      <c r="AB796" s="297"/>
      <c r="AC796" s="270"/>
      <c r="AE796" s="187"/>
      <c r="AF796" s="268"/>
      <c r="AG796" s="268"/>
      <c r="AH796" s="270"/>
      <c r="AI796" s="270"/>
      <c r="AJ796" s="270"/>
      <c r="AK796" s="267"/>
      <c r="AL796" s="274"/>
      <c r="AM796" s="270"/>
      <c r="AN796" s="270"/>
      <c r="AO796" s="270"/>
      <c r="AP796" s="270"/>
      <c r="AQ796" s="268"/>
      <c r="AR796" s="270"/>
      <c r="AS796" s="270"/>
      <c r="AT796" s="270"/>
      <c r="AU796" s="268"/>
      <c r="AV796" s="270"/>
      <c r="AW796" s="187"/>
      <c r="AX796" s="268"/>
      <c r="AY796" s="8"/>
      <c r="AZ796" s="8"/>
      <c r="BA796" s="8"/>
    </row>
    <row r="797" spans="1:53">
      <c r="A797" s="266"/>
      <c r="B797" s="267"/>
      <c r="C797" s="184"/>
      <c r="D797" s="186"/>
      <c r="E797" s="218"/>
      <c r="F797" s="185"/>
      <c r="G797" s="185"/>
      <c r="H797" s="273"/>
      <c r="I797" s="269"/>
      <c r="J797" s="266"/>
      <c r="K797" s="266"/>
      <c r="L797" s="266"/>
      <c r="M797" s="270"/>
      <c r="N797" s="268"/>
      <c r="O797" s="268"/>
      <c r="P797" s="270"/>
      <c r="R797" s="266"/>
      <c r="U797" s="270"/>
      <c r="V797" s="270"/>
      <c r="X797" s="270"/>
      <c r="Y797" s="270"/>
      <c r="Z797" s="270"/>
      <c r="AB797" s="297"/>
      <c r="AC797" s="270"/>
      <c r="AE797" s="187"/>
      <c r="AF797" s="268"/>
      <c r="AG797" s="268"/>
      <c r="AH797" s="270"/>
      <c r="AI797" s="270"/>
      <c r="AJ797" s="270"/>
      <c r="AK797" s="267"/>
      <c r="AL797" s="274"/>
      <c r="AM797" s="270"/>
      <c r="AN797" s="270"/>
      <c r="AO797" s="270"/>
      <c r="AP797" s="270"/>
      <c r="AQ797" s="268"/>
      <c r="AR797" s="270"/>
      <c r="AS797" s="270"/>
      <c r="AT797" s="270"/>
      <c r="AU797" s="268"/>
      <c r="AV797" s="270"/>
      <c r="AW797" s="187"/>
      <c r="AX797" s="268"/>
      <c r="AY797" s="8"/>
      <c r="AZ797" s="8"/>
      <c r="BA797" s="8"/>
    </row>
    <row r="798" spans="1:53">
      <c r="A798" s="266"/>
      <c r="B798" s="267"/>
      <c r="C798" s="184"/>
      <c r="D798" s="186"/>
      <c r="E798" s="218"/>
      <c r="F798" s="185"/>
      <c r="G798" s="185"/>
      <c r="H798" s="273"/>
      <c r="I798" s="269"/>
      <c r="J798" s="266"/>
      <c r="K798" s="266"/>
      <c r="L798" s="266"/>
      <c r="M798" s="270"/>
      <c r="N798" s="268"/>
      <c r="O798" s="268"/>
      <c r="P798" s="270"/>
      <c r="R798" s="266"/>
      <c r="U798" s="270"/>
      <c r="V798" s="270"/>
      <c r="X798" s="270"/>
      <c r="Y798" s="270"/>
      <c r="Z798" s="270"/>
      <c r="AB798" s="297"/>
      <c r="AC798" s="270"/>
      <c r="AE798" s="187"/>
      <c r="AF798" s="268"/>
      <c r="AG798" s="268"/>
      <c r="AH798" s="270"/>
      <c r="AI798" s="270"/>
      <c r="AJ798" s="270"/>
      <c r="AK798" s="267"/>
      <c r="AL798" s="274"/>
      <c r="AM798" s="270"/>
      <c r="AN798" s="270"/>
      <c r="AO798" s="270"/>
      <c r="AP798" s="270"/>
      <c r="AQ798" s="268"/>
      <c r="AR798" s="270"/>
      <c r="AS798" s="270"/>
      <c r="AT798" s="270"/>
      <c r="AU798" s="268"/>
      <c r="AV798" s="270"/>
      <c r="AW798" s="187"/>
      <c r="AX798" s="268"/>
      <c r="AY798" s="8"/>
      <c r="AZ798" s="8"/>
      <c r="BA798" s="8"/>
    </row>
    <row r="799" spans="1:53">
      <c r="A799" s="266"/>
      <c r="B799" s="267"/>
      <c r="C799" s="184"/>
      <c r="D799" s="186"/>
      <c r="E799" s="218"/>
      <c r="F799" s="185"/>
      <c r="G799" s="185"/>
      <c r="H799" s="273"/>
      <c r="I799" s="269"/>
      <c r="J799" s="266"/>
      <c r="K799" s="266"/>
      <c r="L799" s="266"/>
      <c r="M799" s="270"/>
      <c r="N799" s="268"/>
      <c r="O799" s="268"/>
      <c r="P799" s="270"/>
      <c r="R799" s="266"/>
      <c r="U799" s="270"/>
      <c r="V799" s="270"/>
      <c r="X799" s="270"/>
      <c r="Y799" s="270"/>
      <c r="Z799" s="270"/>
      <c r="AB799" s="297"/>
      <c r="AC799" s="270"/>
      <c r="AE799" s="187"/>
      <c r="AF799" s="268"/>
      <c r="AG799" s="268"/>
      <c r="AH799" s="270"/>
      <c r="AI799" s="270"/>
      <c r="AJ799" s="270"/>
      <c r="AK799" s="267"/>
      <c r="AL799" s="274"/>
      <c r="AM799" s="270"/>
      <c r="AN799" s="270"/>
      <c r="AO799" s="270"/>
      <c r="AP799" s="270"/>
      <c r="AQ799" s="268"/>
      <c r="AR799" s="270"/>
      <c r="AS799" s="270"/>
      <c r="AT799" s="270"/>
      <c r="AU799" s="268"/>
      <c r="AV799" s="270"/>
      <c r="AW799" s="187"/>
      <c r="AX799" s="268"/>
      <c r="AY799" s="8"/>
      <c r="AZ799" s="8"/>
      <c r="BA799" s="8"/>
    </row>
    <row r="800" spans="1:53">
      <c r="A800" s="266"/>
      <c r="B800" s="267"/>
      <c r="C800" s="184"/>
      <c r="D800" s="186"/>
      <c r="E800" s="218"/>
      <c r="F800" s="185"/>
      <c r="G800" s="185"/>
      <c r="H800" s="273"/>
      <c r="I800" s="269"/>
      <c r="J800" s="266"/>
      <c r="K800" s="266"/>
      <c r="L800" s="266"/>
      <c r="M800" s="270"/>
      <c r="N800" s="268"/>
      <c r="O800" s="268"/>
      <c r="P800" s="270"/>
      <c r="R800" s="266"/>
      <c r="U800" s="270"/>
      <c r="V800" s="270"/>
      <c r="X800" s="270"/>
      <c r="Y800" s="270"/>
      <c r="Z800" s="270"/>
      <c r="AB800" s="297"/>
      <c r="AC800" s="270"/>
      <c r="AE800" s="187"/>
      <c r="AF800" s="268"/>
      <c r="AG800" s="268"/>
      <c r="AH800" s="270"/>
      <c r="AI800" s="270"/>
      <c r="AJ800" s="270"/>
      <c r="AK800" s="267"/>
      <c r="AL800" s="274"/>
      <c r="AM800" s="270"/>
      <c r="AN800" s="270"/>
      <c r="AO800" s="270"/>
      <c r="AP800" s="270"/>
      <c r="AQ800" s="268"/>
      <c r="AR800" s="270"/>
      <c r="AS800" s="270"/>
      <c r="AT800" s="270"/>
      <c r="AU800" s="268"/>
      <c r="AV800" s="270"/>
      <c r="AW800" s="187"/>
      <c r="AX800" s="268"/>
      <c r="AY800" s="8"/>
      <c r="AZ800" s="8"/>
      <c r="BA800" s="8"/>
    </row>
    <row r="801" spans="1:53">
      <c r="A801" s="266"/>
      <c r="B801" s="267"/>
      <c r="C801" s="184"/>
      <c r="D801" s="186"/>
      <c r="E801" s="218"/>
      <c r="F801" s="185"/>
      <c r="G801" s="185"/>
      <c r="H801" s="273"/>
      <c r="I801" s="269"/>
      <c r="J801" s="266"/>
      <c r="K801" s="266"/>
      <c r="L801" s="266"/>
      <c r="M801" s="270"/>
      <c r="N801" s="268"/>
      <c r="O801" s="268"/>
      <c r="P801" s="270"/>
      <c r="R801" s="266"/>
      <c r="U801" s="270"/>
      <c r="V801" s="270"/>
      <c r="X801" s="270"/>
      <c r="Y801" s="270"/>
      <c r="Z801" s="270"/>
      <c r="AB801" s="297"/>
      <c r="AC801" s="270"/>
      <c r="AE801" s="187"/>
      <c r="AF801" s="268"/>
      <c r="AG801" s="268"/>
      <c r="AH801" s="270"/>
      <c r="AI801" s="270"/>
      <c r="AJ801" s="270"/>
      <c r="AK801" s="267"/>
      <c r="AL801" s="274"/>
      <c r="AM801" s="270"/>
      <c r="AN801" s="270"/>
      <c r="AO801" s="270"/>
      <c r="AP801" s="270"/>
      <c r="AQ801" s="268"/>
      <c r="AR801" s="270"/>
      <c r="AS801" s="270"/>
      <c r="AT801" s="270"/>
      <c r="AU801" s="268"/>
      <c r="AV801" s="270"/>
      <c r="AW801" s="187"/>
      <c r="AX801" s="268"/>
      <c r="AY801" s="8"/>
      <c r="AZ801" s="8"/>
      <c r="BA801" s="8"/>
    </row>
    <row r="802" spans="1:53">
      <c r="A802" s="266"/>
      <c r="B802" s="267"/>
      <c r="C802" s="184"/>
      <c r="D802" s="186"/>
      <c r="E802" s="218"/>
      <c r="F802" s="185"/>
      <c r="G802" s="185"/>
      <c r="H802" s="273"/>
      <c r="I802" s="269"/>
      <c r="J802" s="266"/>
      <c r="K802" s="266"/>
      <c r="L802" s="266"/>
      <c r="M802" s="270"/>
      <c r="N802" s="268"/>
      <c r="O802" s="268"/>
      <c r="P802" s="270"/>
      <c r="R802" s="266"/>
      <c r="U802" s="270"/>
      <c r="V802" s="270"/>
      <c r="X802" s="270"/>
      <c r="Y802" s="270"/>
      <c r="Z802" s="270"/>
      <c r="AB802" s="297"/>
      <c r="AC802" s="270"/>
      <c r="AE802" s="187"/>
      <c r="AF802" s="268"/>
      <c r="AG802" s="268"/>
      <c r="AH802" s="270"/>
      <c r="AI802" s="270"/>
      <c r="AJ802" s="270"/>
      <c r="AK802" s="267"/>
      <c r="AL802" s="274"/>
      <c r="AM802" s="270"/>
      <c r="AN802" s="270"/>
      <c r="AO802" s="270"/>
      <c r="AP802" s="270"/>
      <c r="AQ802" s="268"/>
      <c r="AR802" s="270"/>
      <c r="AS802" s="270"/>
      <c r="AT802" s="270"/>
      <c r="AU802" s="268"/>
      <c r="AV802" s="270"/>
      <c r="AW802" s="187"/>
      <c r="AX802" s="268"/>
      <c r="AY802" s="8"/>
      <c r="AZ802" s="8"/>
      <c r="BA802" s="8"/>
    </row>
    <row r="803" spans="1:53">
      <c r="A803" s="266"/>
      <c r="B803" s="267"/>
      <c r="C803" s="184"/>
      <c r="D803" s="186"/>
      <c r="E803" s="218"/>
      <c r="F803" s="185"/>
      <c r="G803" s="185"/>
      <c r="H803" s="273"/>
      <c r="I803" s="269"/>
      <c r="J803" s="266"/>
      <c r="K803" s="266"/>
      <c r="L803" s="266"/>
      <c r="M803" s="270"/>
      <c r="N803" s="268"/>
      <c r="O803" s="268"/>
      <c r="P803" s="270"/>
      <c r="R803" s="266"/>
      <c r="U803" s="270"/>
      <c r="V803" s="270"/>
      <c r="X803" s="270"/>
      <c r="Y803" s="270"/>
      <c r="Z803" s="270"/>
      <c r="AB803" s="297"/>
      <c r="AC803" s="270"/>
      <c r="AE803" s="187"/>
      <c r="AF803" s="268"/>
      <c r="AG803" s="268"/>
      <c r="AH803" s="270"/>
      <c r="AI803" s="270"/>
      <c r="AJ803" s="270"/>
      <c r="AK803" s="267"/>
      <c r="AL803" s="274"/>
      <c r="AM803" s="270"/>
      <c r="AN803" s="270"/>
      <c r="AO803" s="270"/>
      <c r="AP803" s="270"/>
      <c r="AQ803" s="268"/>
      <c r="AR803" s="270"/>
      <c r="AS803" s="270"/>
      <c r="AT803" s="270"/>
      <c r="AU803" s="268"/>
      <c r="AV803" s="270"/>
      <c r="AW803" s="187"/>
      <c r="AX803" s="268"/>
      <c r="AY803" s="8"/>
      <c r="AZ803" s="8"/>
      <c r="BA803" s="8"/>
    </row>
    <row r="804" spans="1:53">
      <c r="A804" s="266"/>
      <c r="B804" s="267"/>
      <c r="C804" s="184"/>
      <c r="D804" s="186"/>
      <c r="E804" s="218"/>
      <c r="F804" s="185"/>
      <c r="G804" s="185"/>
      <c r="H804" s="273"/>
      <c r="I804" s="269"/>
      <c r="J804" s="266"/>
      <c r="K804" s="266"/>
      <c r="L804" s="266"/>
      <c r="M804" s="270"/>
      <c r="N804" s="268"/>
      <c r="O804" s="268"/>
      <c r="P804" s="270"/>
      <c r="R804" s="266"/>
      <c r="U804" s="270"/>
      <c r="V804" s="270"/>
      <c r="X804" s="270"/>
      <c r="Y804" s="270"/>
      <c r="Z804" s="270"/>
      <c r="AB804" s="297"/>
      <c r="AC804" s="270"/>
      <c r="AE804" s="187"/>
      <c r="AF804" s="268"/>
      <c r="AG804" s="268"/>
      <c r="AH804" s="270"/>
      <c r="AI804" s="270"/>
      <c r="AJ804" s="270"/>
      <c r="AK804" s="267"/>
      <c r="AL804" s="274"/>
      <c r="AM804" s="270"/>
      <c r="AN804" s="270"/>
      <c r="AO804" s="270"/>
      <c r="AP804" s="270"/>
      <c r="AQ804" s="268"/>
      <c r="AR804" s="270"/>
      <c r="AS804" s="270"/>
      <c r="AT804" s="270"/>
      <c r="AU804" s="268"/>
      <c r="AV804" s="270"/>
      <c r="AW804" s="187"/>
      <c r="AX804" s="268"/>
      <c r="AY804" s="8"/>
      <c r="AZ804" s="8"/>
      <c r="BA804" s="8"/>
    </row>
    <row r="805" spans="1:53">
      <c r="A805" s="266"/>
      <c r="B805" s="267"/>
      <c r="C805" s="184"/>
      <c r="D805" s="186"/>
      <c r="E805" s="218"/>
      <c r="F805" s="185"/>
      <c r="G805" s="185"/>
      <c r="H805" s="273"/>
      <c r="I805" s="269"/>
      <c r="J805" s="266"/>
      <c r="K805" s="266"/>
      <c r="L805" s="266"/>
      <c r="M805" s="270"/>
      <c r="N805" s="268"/>
      <c r="O805" s="268"/>
      <c r="P805" s="270"/>
      <c r="R805" s="266"/>
      <c r="U805" s="270"/>
      <c r="V805" s="270"/>
      <c r="X805" s="270"/>
      <c r="Y805" s="270"/>
      <c r="Z805" s="270"/>
      <c r="AB805" s="297"/>
      <c r="AC805" s="270"/>
      <c r="AE805" s="187"/>
      <c r="AF805" s="268"/>
      <c r="AG805" s="268"/>
      <c r="AH805" s="270"/>
      <c r="AI805" s="270"/>
      <c r="AJ805" s="270"/>
      <c r="AK805" s="267"/>
      <c r="AL805" s="274"/>
      <c r="AM805" s="270"/>
      <c r="AN805" s="270"/>
      <c r="AO805" s="270"/>
      <c r="AP805" s="270"/>
      <c r="AQ805" s="268"/>
      <c r="AR805" s="270"/>
      <c r="AS805" s="270"/>
      <c r="AT805" s="270"/>
      <c r="AU805" s="268"/>
      <c r="AV805" s="270"/>
      <c r="AW805" s="187"/>
      <c r="AX805" s="268"/>
      <c r="AY805" s="8"/>
      <c r="AZ805" s="8"/>
      <c r="BA805" s="8"/>
    </row>
    <row r="806" spans="1:53">
      <c r="A806" s="266"/>
      <c r="B806" s="267"/>
      <c r="C806" s="184"/>
      <c r="D806" s="186"/>
      <c r="E806" s="218"/>
      <c r="F806" s="185"/>
      <c r="G806" s="185"/>
      <c r="H806" s="273"/>
      <c r="I806" s="269"/>
      <c r="J806" s="266"/>
      <c r="K806" s="266"/>
      <c r="L806" s="266"/>
      <c r="M806" s="270"/>
      <c r="N806" s="268"/>
      <c r="O806" s="268"/>
      <c r="P806" s="270"/>
      <c r="R806" s="266"/>
      <c r="U806" s="270"/>
      <c r="V806" s="270"/>
      <c r="X806" s="270"/>
      <c r="Y806" s="270"/>
      <c r="Z806" s="270"/>
      <c r="AB806" s="297"/>
      <c r="AC806" s="270"/>
      <c r="AE806" s="187"/>
      <c r="AF806" s="268"/>
      <c r="AG806" s="268"/>
      <c r="AH806" s="270"/>
      <c r="AI806" s="270"/>
      <c r="AJ806" s="270"/>
      <c r="AK806" s="267"/>
      <c r="AL806" s="274"/>
      <c r="AM806" s="270"/>
      <c r="AN806" s="270"/>
      <c r="AO806" s="270"/>
      <c r="AP806" s="270"/>
      <c r="AQ806" s="268"/>
      <c r="AR806" s="270"/>
      <c r="AS806" s="270"/>
      <c r="AT806" s="270"/>
      <c r="AU806" s="268"/>
      <c r="AV806" s="270"/>
      <c r="AW806" s="187"/>
      <c r="AX806" s="268"/>
      <c r="AY806" s="8"/>
      <c r="AZ806" s="8"/>
      <c r="BA806" s="8"/>
    </row>
    <row r="807" spans="1:53">
      <c r="A807" s="266"/>
      <c r="B807" s="267"/>
      <c r="C807" s="184"/>
      <c r="D807" s="186"/>
      <c r="E807" s="218"/>
      <c r="F807" s="185"/>
      <c r="G807" s="185"/>
      <c r="H807" s="273"/>
      <c r="I807" s="269"/>
      <c r="J807" s="266"/>
      <c r="K807" s="266"/>
      <c r="L807" s="266"/>
      <c r="M807" s="270"/>
      <c r="N807" s="268"/>
      <c r="O807" s="268"/>
      <c r="P807" s="270"/>
      <c r="R807" s="266"/>
      <c r="U807" s="270"/>
      <c r="V807" s="270"/>
      <c r="X807" s="270"/>
      <c r="Y807" s="270"/>
      <c r="Z807" s="270"/>
      <c r="AB807" s="297"/>
      <c r="AC807" s="270"/>
      <c r="AE807" s="187"/>
      <c r="AF807" s="268"/>
      <c r="AG807" s="268"/>
      <c r="AH807" s="270"/>
      <c r="AI807" s="270"/>
      <c r="AJ807" s="270"/>
      <c r="AK807" s="267"/>
      <c r="AL807" s="274"/>
      <c r="AM807" s="270"/>
      <c r="AN807" s="270"/>
      <c r="AO807" s="270"/>
      <c r="AP807" s="270"/>
      <c r="AQ807" s="268"/>
      <c r="AR807" s="270"/>
      <c r="AS807" s="270"/>
      <c r="AT807" s="270"/>
      <c r="AU807" s="268"/>
      <c r="AV807" s="270"/>
      <c r="AW807" s="187"/>
      <c r="AX807" s="268"/>
      <c r="AY807" s="8"/>
      <c r="AZ807" s="8"/>
      <c r="BA807" s="8"/>
    </row>
    <row r="808" spans="1:53">
      <c r="A808" s="266"/>
      <c r="B808" s="267"/>
      <c r="C808" s="184"/>
      <c r="D808" s="186"/>
      <c r="E808" s="218"/>
      <c r="F808" s="185"/>
      <c r="G808" s="185"/>
      <c r="H808" s="273"/>
      <c r="I808" s="269"/>
      <c r="J808" s="266"/>
      <c r="K808" s="266"/>
      <c r="L808" s="266"/>
      <c r="M808" s="270"/>
      <c r="N808" s="268"/>
      <c r="O808" s="268"/>
      <c r="P808" s="270"/>
      <c r="R808" s="266"/>
      <c r="U808" s="270"/>
      <c r="V808" s="270"/>
      <c r="X808" s="270"/>
      <c r="Y808" s="270"/>
      <c r="Z808" s="270"/>
      <c r="AB808" s="297"/>
      <c r="AC808" s="270"/>
      <c r="AE808" s="187"/>
      <c r="AF808" s="268"/>
      <c r="AG808" s="268"/>
      <c r="AH808" s="270"/>
      <c r="AI808" s="270"/>
      <c r="AJ808" s="270"/>
      <c r="AK808" s="267"/>
      <c r="AL808" s="274"/>
      <c r="AM808" s="270"/>
      <c r="AN808" s="270"/>
      <c r="AO808" s="270"/>
      <c r="AP808" s="270"/>
      <c r="AQ808" s="268"/>
      <c r="AR808" s="270"/>
      <c r="AS808" s="270"/>
      <c r="AT808" s="270"/>
      <c r="AU808" s="268"/>
      <c r="AV808" s="270"/>
      <c r="AW808" s="187"/>
      <c r="AX808" s="268"/>
      <c r="AY808" s="8"/>
      <c r="AZ808" s="8"/>
      <c r="BA808" s="8"/>
    </row>
    <row r="809" spans="1:53">
      <c r="A809" s="266"/>
      <c r="B809" s="267"/>
      <c r="C809" s="184"/>
      <c r="D809" s="186"/>
      <c r="E809" s="218"/>
      <c r="F809" s="185"/>
      <c r="G809" s="185"/>
      <c r="H809" s="273"/>
      <c r="I809" s="269"/>
      <c r="J809" s="266"/>
      <c r="K809" s="266"/>
      <c r="L809" s="266"/>
      <c r="M809" s="270"/>
      <c r="N809" s="268"/>
      <c r="O809" s="268"/>
      <c r="P809" s="270"/>
      <c r="R809" s="266"/>
      <c r="U809" s="270"/>
      <c r="V809" s="270"/>
      <c r="X809" s="270"/>
      <c r="Y809" s="270"/>
      <c r="Z809" s="270"/>
      <c r="AB809" s="297"/>
      <c r="AC809" s="270"/>
      <c r="AE809" s="187"/>
      <c r="AF809" s="268"/>
      <c r="AG809" s="268"/>
      <c r="AH809" s="270"/>
      <c r="AI809" s="270"/>
      <c r="AJ809" s="270"/>
      <c r="AK809" s="267"/>
      <c r="AL809" s="274"/>
      <c r="AM809" s="270"/>
      <c r="AN809" s="270"/>
      <c r="AO809" s="270"/>
      <c r="AP809" s="270"/>
      <c r="AQ809" s="268"/>
      <c r="AR809" s="270"/>
      <c r="AS809" s="270"/>
      <c r="AT809" s="270"/>
      <c r="AU809" s="268"/>
      <c r="AV809" s="270"/>
      <c r="AW809" s="187"/>
      <c r="AX809" s="268"/>
      <c r="AY809" s="8"/>
      <c r="AZ809" s="8"/>
      <c r="BA809" s="8"/>
    </row>
    <row r="810" spans="1:53">
      <c r="A810" s="266"/>
      <c r="B810" s="267"/>
      <c r="C810" s="184"/>
      <c r="D810" s="186"/>
      <c r="E810" s="218"/>
      <c r="F810" s="185"/>
      <c r="G810" s="185"/>
      <c r="H810" s="273"/>
      <c r="I810" s="269"/>
      <c r="J810" s="266"/>
      <c r="K810" s="266"/>
      <c r="L810" s="266"/>
      <c r="M810" s="270"/>
      <c r="N810" s="268"/>
      <c r="O810" s="268"/>
      <c r="P810" s="270"/>
      <c r="R810" s="266"/>
      <c r="U810" s="270"/>
      <c r="V810" s="270"/>
      <c r="X810" s="270"/>
      <c r="Y810" s="270"/>
      <c r="Z810" s="270"/>
      <c r="AB810" s="297"/>
      <c r="AC810" s="270"/>
      <c r="AE810" s="187"/>
      <c r="AF810" s="268"/>
      <c r="AG810" s="268"/>
      <c r="AH810" s="270"/>
      <c r="AI810" s="270"/>
      <c r="AJ810" s="270"/>
      <c r="AK810" s="267"/>
      <c r="AL810" s="274"/>
      <c r="AM810" s="270"/>
      <c r="AN810" s="270"/>
      <c r="AO810" s="270"/>
      <c r="AP810" s="270"/>
      <c r="AQ810" s="268"/>
      <c r="AR810" s="270"/>
      <c r="AS810" s="270"/>
      <c r="AT810" s="270"/>
      <c r="AU810" s="268"/>
      <c r="AV810" s="270"/>
      <c r="AW810" s="187"/>
      <c r="AX810" s="268"/>
      <c r="AY810" s="8"/>
      <c r="AZ810" s="8"/>
      <c r="BA810" s="8"/>
    </row>
    <row r="811" spans="1:53">
      <c r="A811" s="266"/>
      <c r="B811" s="267"/>
      <c r="C811" s="184"/>
      <c r="D811" s="186"/>
      <c r="E811" s="218"/>
      <c r="F811" s="185"/>
      <c r="G811" s="185"/>
      <c r="H811" s="273"/>
      <c r="I811" s="269"/>
      <c r="J811" s="266"/>
      <c r="K811" s="266"/>
      <c r="L811" s="266"/>
      <c r="M811" s="270"/>
      <c r="N811" s="268"/>
      <c r="O811" s="268"/>
      <c r="P811" s="270"/>
      <c r="R811" s="266"/>
      <c r="U811" s="270"/>
      <c r="V811" s="270"/>
      <c r="X811" s="270"/>
      <c r="Y811" s="270"/>
      <c r="Z811" s="270"/>
      <c r="AB811" s="297"/>
      <c r="AC811" s="270"/>
      <c r="AE811" s="187"/>
      <c r="AF811" s="268"/>
      <c r="AG811" s="268"/>
      <c r="AH811" s="270"/>
      <c r="AI811" s="270"/>
      <c r="AJ811" s="270"/>
      <c r="AK811" s="267"/>
      <c r="AL811" s="274"/>
      <c r="AM811" s="270"/>
      <c r="AN811" s="270"/>
      <c r="AO811" s="270"/>
      <c r="AP811" s="270"/>
      <c r="AQ811" s="268"/>
      <c r="AR811" s="270"/>
      <c r="AS811" s="270"/>
      <c r="AT811" s="270"/>
      <c r="AU811" s="268"/>
      <c r="AV811" s="270"/>
      <c r="AW811" s="187"/>
      <c r="AX811" s="268"/>
      <c r="AY811" s="8"/>
      <c r="AZ811" s="8"/>
      <c r="BA811" s="8"/>
    </row>
    <row r="812" spans="1:53">
      <c r="A812" s="266"/>
      <c r="B812" s="267"/>
      <c r="C812" s="184"/>
      <c r="D812" s="186"/>
      <c r="E812" s="218"/>
      <c r="F812" s="185"/>
      <c r="G812" s="185"/>
      <c r="H812" s="273"/>
      <c r="I812" s="269"/>
      <c r="J812" s="266"/>
      <c r="K812" s="266"/>
      <c r="L812" s="266"/>
      <c r="M812" s="270"/>
      <c r="N812" s="268"/>
      <c r="O812" s="268"/>
      <c r="P812" s="270"/>
      <c r="R812" s="266"/>
      <c r="U812" s="270"/>
      <c r="V812" s="270"/>
      <c r="X812" s="270"/>
      <c r="Y812" s="270"/>
      <c r="Z812" s="270"/>
      <c r="AB812" s="297"/>
      <c r="AC812" s="270"/>
      <c r="AE812" s="187"/>
      <c r="AF812" s="268"/>
      <c r="AG812" s="268"/>
      <c r="AH812" s="270"/>
      <c r="AI812" s="270"/>
      <c r="AJ812" s="270"/>
      <c r="AK812" s="267"/>
      <c r="AL812" s="274"/>
      <c r="AM812" s="270"/>
      <c r="AN812" s="270"/>
      <c r="AO812" s="270"/>
      <c r="AP812" s="270"/>
      <c r="AQ812" s="268"/>
      <c r="AR812" s="270"/>
      <c r="AS812" s="270"/>
      <c r="AT812" s="270"/>
      <c r="AU812" s="268"/>
      <c r="AV812" s="270"/>
      <c r="AW812" s="187"/>
      <c r="AX812" s="268"/>
      <c r="AY812" s="8"/>
      <c r="AZ812" s="8"/>
      <c r="BA812" s="8"/>
    </row>
    <row r="813" spans="1:53">
      <c r="A813" s="266"/>
      <c r="B813" s="267"/>
      <c r="C813" s="184"/>
      <c r="D813" s="186"/>
      <c r="E813" s="218"/>
      <c r="F813" s="185"/>
      <c r="G813" s="185"/>
      <c r="H813" s="273"/>
      <c r="I813" s="269"/>
      <c r="J813" s="266"/>
      <c r="K813" s="266"/>
      <c r="L813" s="266"/>
      <c r="M813" s="270"/>
      <c r="N813" s="268"/>
      <c r="O813" s="268"/>
      <c r="P813" s="270"/>
      <c r="R813" s="266"/>
      <c r="U813" s="270"/>
      <c r="V813" s="270"/>
      <c r="X813" s="270"/>
      <c r="Y813" s="270"/>
      <c r="Z813" s="270"/>
      <c r="AB813" s="297"/>
      <c r="AC813" s="270"/>
      <c r="AE813" s="187"/>
      <c r="AF813" s="268"/>
      <c r="AG813" s="268"/>
      <c r="AH813" s="270"/>
      <c r="AI813" s="270"/>
      <c r="AJ813" s="270"/>
      <c r="AK813" s="267"/>
      <c r="AL813" s="274"/>
      <c r="AM813" s="270"/>
      <c r="AN813" s="270"/>
      <c r="AO813" s="270"/>
      <c r="AP813" s="270"/>
      <c r="AQ813" s="268"/>
      <c r="AR813" s="270"/>
      <c r="AS813" s="270"/>
      <c r="AT813" s="270"/>
      <c r="AU813" s="268"/>
      <c r="AV813" s="270"/>
      <c r="AW813" s="187"/>
      <c r="AX813" s="268"/>
      <c r="AY813" s="8"/>
      <c r="AZ813" s="8"/>
      <c r="BA813" s="8"/>
    </row>
    <row r="814" spans="1:53">
      <c r="A814" s="266"/>
      <c r="B814" s="267"/>
      <c r="C814" s="184"/>
      <c r="D814" s="186"/>
      <c r="E814" s="218"/>
      <c r="F814" s="185"/>
      <c r="G814" s="185"/>
      <c r="H814" s="273"/>
      <c r="I814" s="269"/>
      <c r="J814" s="266"/>
      <c r="K814" s="266"/>
      <c r="L814" s="266"/>
      <c r="M814" s="270"/>
      <c r="N814" s="268"/>
      <c r="O814" s="268"/>
      <c r="P814" s="270"/>
      <c r="R814" s="266"/>
      <c r="U814" s="270"/>
      <c r="V814" s="270"/>
      <c r="X814" s="270"/>
      <c r="Y814" s="270"/>
      <c r="Z814" s="270"/>
      <c r="AB814" s="297"/>
      <c r="AC814" s="270"/>
      <c r="AE814" s="187"/>
      <c r="AF814" s="268"/>
      <c r="AG814" s="268"/>
      <c r="AH814" s="270"/>
      <c r="AI814" s="270"/>
      <c r="AJ814" s="270"/>
      <c r="AK814" s="267"/>
      <c r="AL814" s="274"/>
      <c r="AM814" s="270"/>
      <c r="AN814" s="270"/>
      <c r="AO814" s="270"/>
      <c r="AP814" s="270"/>
      <c r="AQ814" s="268"/>
      <c r="AR814" s="270"/>
      <c r="AS814" s="270"/>
      <c r="AT814" s="270"/>
      <c r="AU814" s="268"/>
      <c r="AV814" s="270"/>
      <c r="AW814" s="187"/>
      <c r="AX814" s="268"/>
      <c r="AY814" s="8"/>
      <c r="AZ814" s="8"/>
      <c r="BA814" s="8"/>
    </row>
    <row r="815" spans="1:53">
      <c r="A815" s="266"/>
      <c r="B815" s="267"/>
      <c r="C815" s="184"/>
      <c r="D815" s="186"/>
      <c r="E815" s="218"/>
      <c r="F815" s="185"/>
      <c r="G815" s="185"/>
      <c r="H815" s="273"/>
      <c r="I815" s="269"/>
      <c r="J815" s="266"/>
      <c r="K815" s="266"/>
      <c r="L815" s="266"/>
      <c r="M815" s="270"/>
      <c r="N815" s="268"/>
      <c r="O815" s="268"/>
      <c r="P815" s="270"/>
      <c r="R815" s="266"/>
      <c r="U815" s="270"/>
      <c r="V815" s="270"/>
      <c r="X815" s="270"/>
      <c r="Y815" s="270"/>
      <c r="Z815" s="270"/>
      <c r="AB815" s="297"/>
      <c r="AC815" s="270"/>
      <c r="AE815" s="187"/>
      <c r="AF815" s="268"/>
      <c r="AG815" s="268"/>
      <c r="AH815" s="270"/>
      <c r="AI815" s="270"/>
      <c r="AJ815" s="270"/>
      <c r="AK815" s="267"/>
      <c r="AL815" s="274"/>
      <c r="AM815" s="270"/>
      <c r="AN815" s="270"/>
      <c r="AO815" s="270"/>
      <c r="AP815" s="270"/>
      <c r="AQ815" s="268"/>
      <c r="AR815" s="270"/>
      <c r="AS815" s="270"/>
      <c r="AT815" s="270"/>
      <c r="AU815" s="268"/>
      <c r="AV815" s="270"/>
      <c r="AW815" s="187"/>
      <c r="AX815" s="268"/>
      <c r="AY815" s="8"/>
      <c r="AZ815" s="8"/>
      <c r="BA815" s="8"/>
    </row>
    <row r="816" spans="1:53">
      <c r="A816" s="266"/>
      <c r="B816" s="267"/>
      <c r="C816" s="184"/>
      <c r="D816" s="186"/>
      <c r="E816" s="218"/>
      <c r="F816" s="185"/>
      <c r="G816" s="185"/>
      <c r="H816" s="273"/>
      <c r="I816" s="269"/>
      <c r="J816" s="266"/>
      <c r="K816" s="266"/>
      <c r="L816" s="266"/>
      <c r="M816" s="270"/>
      <c r="N816" s="268"/>
      <c r="O816" s="268"/>
      <c r="P816" s="270"/>
      <c r="R816" s="266"/>
      <c r="U816" s="270"/>
      <c r="V816" s="270"/>
      <c r="X816" s="270"/>
      <c r="Y816" s="270"/>
      <c r="Z816" s="270"/>
      <c r="AB816" s="297"/>
      <c r="AC816" s="270"/>
      <c r="AE816" s="187"/>
      <c r="AF816" s="268"/>
      <c r="AG816" s="268"/>
      <c r="AH816" s="270"/>
      <c r="AI816" s="270"/>
      <c r="AJ816" s="270"/>
      <c r="AK816" s="267"/>
      <c r="AL816" s="274"/>
      <c r="AM816" s="270"/>
      <c r="AN816" s="270"/>
      <c r="AO816" s="270"/>
      <c r="AP816" s="270"/>
      <c r="AQ816" s="268"/>
      <c r="AR816" s="270"/>
      <c r="AS816" s="270"/>
      <c r="AT816" s="270"/>
      <c r="AU816" s="268"/>
      <c r="AV816" s="270"/>
      <c r="AW816" s="187"/>
      <c r="AX816" s="268"/>
      <c r="AY816" s="8"/>
      <c r="AZ816" s="8"/>
      <c r="BA816" s="8"/>
    </row>
    <row r="817" spans="1:53">
      <c r="A817" s="266"/>
      <c r="B817" s="267"/>
      <c r="C817" s="184"/>
      <c r="D817" s="186"/>
      <c r="E817" s="218"/>
      <c r="F817" s="185"/>
      <c r="G817" s="185"/>
      <c r="H817" s="273"/>
      <c r="I817" s="269"/>
      <c r="J817" s="266"/>
      <c r="K817" s="266"/>
      <c r="L817" s="266"/>
      <c r="M817" s="270"/>
      <c r="N817" s="268"/>
      <c r="O817" s="268"/>
      <c r="P817" s="270"/>
      <c r="R817" s="266"/>
      <c r="U817" s="270"/>
      <c r="V817" s="270"/>
      <c r="X817" s="270"/>
      <c r="Y817" s="270"/>
      <c r="Z817" s="270"/>
      <c r="AB817" s="297"/>
      <c r="AC817" s="270"/>
      <c r="AE817" s="187"/>
      <c r="AF817" s="268"/>
      <c r="AG817" s="268"/>
      <c r="AH817" s="270"/>
      <c r="AI817" s="270"/>
      <c r="AJ817" s="270"/>
      <c r="AK817" s="267"/>
      <c r="AL817" s="274"/>
      <c r="AM817" s="270"/>
      <c r="AN817" s="270"/>
      <c r="AO817" s="270"/>
      <c r="AP817" s="270"/>
      <c r="AQ817" s="268"/>
      <c r="AR817" s="270"/>
      <c r="AS817" s="270"/>
      <c r="AT817" s="270"/>
      <c r="AU817" s="268"/>
      <c r="AV817" s="270"/>
      <c r="AW817" s="187"/>
      <c r="AX817" s="268"/>
      <c r="AY817" s="8"/>
      <c r="AZ817" s="8"/>
      <c r="BA817" s="8"/>
    </row>
    <row r="818" spans="1:53">
      <c r="A818" s="266"/>
      <c r="B818" s="267"/>
      <c r="C818" s="184"/>
      <c r="D818" s="186"/>
      <c r="E818" s="218"/>
      <c r="F818" s="185"/>
      <c r="G818" s="185"/>
      <c r="H818" s="273"/>
      <c r="I818" s="269"/>
      <c r="J818" s="266"/>
      <c r="K818" s="266"/>
      <c r="L818" s="266"/>
      <c r="M818" s="270"/>
      <c r="N818" s="268"/>
      <c r="O818" s="268"/>
      <c r="P818" s="270"/>
      <c r="R818" s="266"/>
      <c r="U818" s="270"/>
      <c r="V818" s="270"/>
      <c r="X818" s="270"/>
      <c r="Y818" s="270"/>
      <c r="Z818" s="270"/>
      <c r="AB818" s="297"/>
      <c r="AC818" s="270"/>
      <c r="AE818" s="187"/>
      <c r="AF818" s="268"/>
      <c r="AG818" s="268"/>
      <c r="AH818" s="270"/>
      <c r="AI818" s="270"/>
      <c r="AJ818" s="270"/>
      <c r="AK818" s="267"/>
      <c r="AL818" s="274"/>
      <c r="AM818" s="270"/>
      <c r="AN818" s="270"/>
      <c r="AO818" s="270"/>
      <c r="AP818" s="270"/>
      <c r="AQ818" s="268"/>
      <c r="AR818" s="270"/>
      <c r="AS818" s="270"/>
      <c r="AT818" s="270"/>
      <c r="AU818" s="268"/>
      <c r="AV818" s="270"/>
      <c r="AW818" s="187"/>
      <c r="AX818" s="268"/>
      <c r="AY818" s="8"/>
      <c r="AZ818" s="8"/>
      <c r="BA818" s="8"/>
    </row>
    <row r="819" spans="1:53">
      <c r="A819" s="266"/>
      <c r="B819" s="267"/>
      <c r="C819" s="184"/>
      <c r="D819" s="186"/>
      <c r="E819" s="218"/>
      <c r="F819" s="185"/>
      <c r="G819" s="185"/>
      <c r="H819" s="273"/>
      <c r="I819" s="269"/>
      <c r="J819" s="266"/>
      <c r="K819" s="266"/>
      <c r="L819" s="266"/>
      <c r="M819" s="270"/>
      <c r="N819" s="268"/>
      <c r="O819" s="268"/>
      <c r="P819" s="270"/>
      <c r="R819" s="266"/>
      <c r="U819" s="270"/>
      <c r="V819" s="270"/>
      <c r="X819" s="270"/>
      <c r="Y819" s="270"/>
      <c r="Z819" s="270"/>
      <c r="AB819" s="297"/>
      <c r="AC819" s="270"/>
      <c r="AE819" s="187"/>
      <c r="AF819" s="268"/>
      <c r="AG819" s="268"/>
      <c r="AH819" s="270"/>
      <c r="AI819" s="270"/>
      <c r="AJ819" s="270"/>
      <c r="AK819" s="267"/>
      <c r="AL819" s="274"/>
      <c r="AM819" s="270"/>
      <c r="AN819" s="270"/>
      <c r="AO819" s="270"/>
      <c r="AP819" s="270"/>
      <c r="AQ819" s="268"/>
      <c r="AR819" s="270"/>
      <c r="AS819" s="270"/>
      <c r="AT819" s="270"/>
      <c r="AU819" s="268"/>
      <c r="AV819" s="270"/>
      <c r="AW819" s="187"/>
      <c r="AX819" s="268"/>
      <c r="AY819" s="8"/>
      <c r="AZ819" s="8"/>
      <c r="BA819" s="8"/>
    </row>
    <row r="820" spans="1:53">
      <c r="A820" s="266"/>
      <c r="B820" s="267"/>
      <c r="C820" s="184"/>
      <c r="D820" s="186"/>
      <c r="E820" s="218"/>
      <c r="F820" s="185"/>
      <c r="G820" s="185"/>
      <c r="H820" s="273"/>
      <c r="I820" s="269"/>
      <c r="J820" s="266"/>
      <c r="K820" s="266"/>
      <c r="L820" s="266"/>
      <c r="M820" s="270"/>
      <c r="N820" s="268"/>
      <c r="O820" s="268"/>
      <c r="P820" s="270"/>
      <c r="R820" s="266"/>
      <c r="U820" s="270"/>
      <c r="V820" s="270"/>
      <c r="X820" s="270"/>
      <c r="Y820" s="270"/>
      <c r="Z820" s="270"/>
      <c r="AB820" s="297"/>
      <c r="AC820" s="270"/>
      <c r="AE820" s="187"/>
      <c r="AF820" s="268"/>
      <c r="AG820" s="268"/>
      <c r="AH820" s="270"/>
      <c r="AI820" s="270"/>
      <c r="AJ820" s="270"/>
      <c r="AK820" s="267"/>
      <c r="AL820" s="274"/>
      <c r="AM820" s="270"/>
      <c r="AN820" s="270"/>
      <c r="AO820" s="270"/>
      <c r="AP820" s="270"/>
      <c r="AQ820" s="268"/>
      <c r="AR820" s="270"/>
      <c r="AS820" s="270"/>
      <c r="AT820" s="270"/>
      <c r="AU820" s="268"/>
      <c r="AV820" s="270"/>
      <c r="AW820" s="187"/>
      <c r="AX820" s="268"/>
      <c r="AY820" s="8"/>
      <c r="AZ820" s="8"/>
      <c r="BA820" s="8"/>
    </row>
    <row r="821" spans="1:53">
      <c r="A821" s="266"/>
      <c r="B821" s="267"/>
      <c r="C821" s="184"/>
      <c r="D821" s="186"/>
      <c r="E821" s="218"/>
      <c r="F821" s="185"/>
      <c r="G821" s="185"/>
      <c r="H821" s="273"/>
      <c r="I821" s="269"/>
      <c r="J821" s="266"/>
      <c r="K821" s="266"/>
      <c r="L821" s="266"/>
      <c r="M821" s="270"/>
      <c r="N821" s="268"/>
      <c r="O821" s="268"/>
      <c r="P821" s="270"/>
      <c r="R821" s="266"/>
      <c r="U821" s="270"/>
      <c r="V821" s="270"/>
      <c r="X821" s="270"/>
      <c r="Y821" s="270"/>
      <c r="Z821" s="270"/>
      <c r="AB821" s="297"/>
      <c r="AC821" s="270"/>
      <c r="AE821" s="187"/>
      <c r="AF821" s="268"/>
      <c r="AG821" s="268"/>
      <c r="AH821" s="270"/>
      <c r="AI821" s="270"/>
      <c r="AJ821" s="270"/>
      <c r="AK821" s="267"/>
      <c r="AL821" s="274"/>
      <c r="AM821" s="270"/>
      <c r="AN821" s="270"/>
      <c r="AO821" s="270"/>
      <c r="AP821" s="270"/>
      <c r="AQ821" s="268"/>
      <c r="AR821" s="270"/>
      <c r="AS821" s="270"/>
      <c r="AT821" s="270"/>
      <c r="AU821" s="268"/>
      <c r="AV821" s="270"/>
      <c r="AW821" s="187"/>
      <c r="AX821" s="268"/>
      <c r="AY821" s="8"/>
      <c r="AZ821" s="8"/>
      <c r="BA821" s="8"/>
    </row>
    <row r="822" spans="1:53">
      <c r="A822" s="266"/>
      <c r="B822" s="267"/>
      <c r="C822" s="184"/>
      <c r="D822" s="186"/>
      <c r="E822" s="218"/>
      <c r="F822" s="185"/>
      <c r="G822" s="185"/>
      <c r="H822" s="273"/>
      <c r="I822" s="269"/>
      <c r="J822" s="266"/>
      <c r="K822" s="266"/>
      <c r="L822" s="266"/>
      <c r="M822" s="270"/>
      <c r="N822" s="268"/>
      <c r="O822" s="268"/>
      <c r="P822" s="270"/>
      <c r="R822" s="266"/>
      <c r="U822" s="270"/>
      <c r="V822" s="270"/>
      <c r="X822" s="270"/>
      <c r="Y822" s="270"/>
      <c r="Z822" s="270"/>
      <c r="AB822" s="297"/>
      <c r="AC822" s="270"/>
      <c r="AE822" s="187"/>
      <c r="AF822" s="268"/>
      <c r="AG822" s="268"/>
      <c r="AH822" s="270"/>
      <c r="AI822" s="270"/>
      <c r="AJ822" s="270"/>
      <c r="AK822" s="267"/>
      <c r="AL822" s="274"/>
      <c r="AM822" s="270"/>
      <c r="AN822" s="270"/>
      <c r="AO822" s="270"/>
      <c r="AP822" s="270"/>
      <c r="AQ822" s="268"/>
      <c r="AR822" s="270"/>
      <c r="AS822" s="270"/>
      <c r="AT822" s="270"/>
      <c r="AU822" s="268"/>
      <c r="AV822" s="270"/>
      <c r="AW822" s="187"/>
      <c r="AX822" s="268"/>
      <c r="AY822" s="8"/>
      <c r="AZ822" s="8"/>
      <c r="BA822" s="8"/>
    </row>
    <row r="823" spans="1:53">
      <c r="A823" s="266"/>
      <c r="B823" s="267"/>
      <c r="C823" s="184"/>
      <c r="D823" s="186"/>
      <c r="E823" s="218"/>
      <c r="F823" s="185"/>
      <c r="G823" s="185"/>
      <c r="H823" s="273"/>
      <c r="I823" s="269"/>
      <c r="J823" s="266"/>
      <c r="K823" s="266"/>
      <c r="L823" s="266"/>
      <c r="M823" s="270"/>
      <c r="N823" s="268"/>
      <c r="O823" s="268"/>
      <c r="P823" s="270"/>
      <c r="R823" s="266"/>
      <c r="U823" s="270"/>
      <c r="V823" s="270"/>
      <c r="X823" s="270"/>
      <c r="Y823" s="270"/>
      <c r="Z823" s="270"/>
      <c r="AB823" s="297"/>
      <c r="AC823" s="270"/>
      <c r="AE823" s="187"/>
      <c r="AF823" s="268"/>
      <c r="AG823" s="268"/>
      <c r="AH823" s="270"/>
      <c r="AI823" s="270"/>
      <c r="AJ823" s="270"/>
      <c r="AK823" s="267"/>
      <c r="AL823" s="274"/>
      <c r="AM823" s="270"/>
      <c r="AN823" s="270"/>
      <c r="AO823" s="270"/>
      <c r="AP823" s="270"/>
      <c r="AQ823" s="268"/>
      <c r="AR823" s="270"/>
      <c r="AS823" s="270"/>
      <c r="AT823" s="270"/>
      <c r="AU823" s="268"/>
      <c r="AV823" s="270"/>
      <c r="AW823" s="187"/>
      <c r="AX823" s="268"/>
      <c r="AY823" s="8"/>
      <c r="AZ823" s="8"/>
      <c r="BA823" s="8"/>
    </row>
    <row r="824" spans="1:53">
      <c r="A824" s="266"/>
      <c r="B824" s="267"/>
      <c r="C824" s="184"/>
      <c r="D824" s="186"/>
      <c r="E824" s="218"/>
      <c r="F824" s="185"/>
      <c r="G824" s="185"/>
      <c r="H824" s="273"/>
      <c r="I824" s="269"/>
      <c r="J824" s="266"/>
      <c r="K824" s="266"/>
      <c r="L824" s="266"/>
      <c r="M824" s="270"/>
      <c r="N824" s="268"/>
      <c r="O824" s="268"/>
      <c r="P824" s="270"/>
      <c r="R824" s="266"/>
      <c r="U824" s="270"/>
      <c r="V824" s="270"/>
      <c r="X824" s="270"/>
      <c r="Y824" s="270"/>
      <c r="Z824" s="270"/>
      <c r="AB824" s="297"/>
      <c r="AC824" s="270"/>
      <c r="AE824" s="187"/>
      <c r="AF824" s="268"/>
      <c r="AG824" s="268"/>
      <c r="AH824" s="270"/>
      <c r="AI824" s="270"/>
      <c r="AJ824" s="270"/>
      <c r="AK824" s="267"/>
      <c r="AL824" s="274"/>
      <c r="AM824" s="270"/>
      <c r="AN824" s="270"/>
      <c r="AO824" s="270"/>
      <c r="AP824" s="270"/>
      <c r="AQ824" s="268"/>
      <c r="AR824" s="270"/>
      <c r="AS824" s="270"/>
      <c r="AT824" s="270"/>
      <c r="AU824" s="268"/>
      <c r="AV824" s="270"/>
      <c r="AW824" s="187"/>
      <c r="AX824" s="268"/>
      <c r="AY824" s="8"/>
      <c r="AZ824" s="8"/>
      <c r="BA824" s="8"/>
    </row>
    <row r="825" spans="1:53">
      <c r="A825" s="266"/>
      <c r="B825" s="267"/>
      <c r="C825" s="184"/>
      <c r="D825" s="186"/>
      <c r="E825" s="218"/>
      <c r="F825" s="185"/>
      <c r="G825" s="185"/>
      <c r="H825" s="273"/>
      <c r="I825" s="269"/>
      <c r="J825" s="266"/>
      <c r="K825" s="266"/>
      <c r="L825" s="266"/>
      <c r="M825" s="270"/>
      <c r="N825" s="268"/>
      <c r="O825" s="268"/>
      <c r="P825" s="270"/>
      <c r="R825" s="266"/>
      <c r="U825" s="270"/>
      <c r="V825" s="270"/>
      <c r="X825" s="270"/>
      <c r="Y825" s="270"/>
      <c r="Z825" s="270"/>
      <c r="AB825" s="297"/>
      <c r="AC825" s="270"/>
      <c r="AE825" s="187"/>
      <c r="AF825" s="268"/>
      <c r="AG825" s="268"/>
      <c r="AH825" s="270"/>
      <c r="AI825" s="270"/>
      <c r="AJ825" s="270"/>
      <c r="AK825" s="267"/>
      <c r="AL825" s="274"/>
      <c r="AM825" s="270"/>
      <c r="AN825" s="270"/>
      <c r="AO825" s="270"/>
      <c r="AP825" s="270"/>
      <c r="AQ825" s="268"/>
      <c r="AR825" s="270"/>
      <c r="AS825" s="270"/>
      <c r="AT825" s="270"/>
      <c r="AU825" s="268"/>
      <c r="AV825" s="270"/>
      <c r="AW825" s="187"/>
      <c r="AX825" s="268"/>
      <c r="AY825" s="8"/>
      <c r="AZ825" s="8"/>
      <c r="BA825" s="8"/>
    </row>
    <row r="826" spans="1:53">
      <c r="A826" s="266"/>
      <c r="B826" s="267"/>
      <c r="C826" s="184"/>
      <c r="D826" s="186"/>
      <c r="E826" s="218"/>
      <c r="F826" s="185"/>
      <c r="G826" s="185"/>
      <c r="H826" s="273"/>
      <c r="I826" s="269"/>
      <c r="J826" s="266"/>
      <c r="K826" s="266"/>
      <c r="L826" s="266"/>
      <c r="M826" s="270"/>
      <c r="N826" s="268"/>
      <c r="O826" s="268"/>
      <c r="P826" s="270"/>
      <c r="R826" s="266"/>
      <c r="U826" s="270"/>
      <c r="V826" s="270"/>
      <c r="X826" s="270"/>
      <c r="Y826" s="270"/>
      <c r="Z826" s="270"/>
      <c r="AB826" s="297"/>
      <c r="AC826" s="270"/>
      <c r="AE826" s="187"/>
      <c r="AF826" s="268"/>
      <c r="AG826" s="268"/>
      <c r="AH826" s="270"/>
      <c r="AI826" s="270"/>
      <c r="AJ826" s="270"/>
      <c r="AK826" s="267"/>
      <c r="AL826" s="274"/>
      <c r="AM826" s="270"/>
      <c r="AN826" s="270"/>
      <c r="AO826" s="270"/>
      <c r="AP826" s="270"/>
      <c r="AQ826" s="268"/>
      <c r="AR826" s="270"/>
      <c r="AS826" s="270"/>
      <c r="AT826" s="270"/>
      <c r="AU826" s="268"/>
      <c r="AV826" s="270"/>
      <c r="AW826" s="187"/>
      <c r="AX826" s="268"/>
      <c r="AY826" s="8"/>
      <c r="AZ826" s="8"/>
      <c r="BA826" s="8"/>
    </row>
    <row r="827" spans="1:53">
      <c r="A827" s="266"/>
      <c r="B827" s="267"/>
      <c r="C827" s="184"/>
      <c r="D827" s="186"/>
      <c r="E827" s="218"/>
      <c r="F827" s="185"/>
      <c r="G827" s="185"/>
      <c r="H827" s="273"/>
      <c r="I827" s="269"/>
      <c r="J827" s="266"/>
      <c r="K827" s="266"/>
      <c r="L827" s="266"/>
      <c r="M827" s="270"/>
      <c r="N827" s="268"/>
      <c r="O827" s="268"/>
      <c r="P827" s="270"/>
      <c r="R827" s="266"/>
      <c r="U827" s="270"/>
      <c r="V827" s="270"/>
      <c r="X827" s="270"/>
      <c r="Y827" s="270"/>
      <c r="Z827" s="270"/>
      <c r="AB827" s="297"/>
      <c r="AC827" s="270"/>
      <c r="AE827" s="187"/>
      <c r="AF827" s="268"/>
      <c r="AG827" s="268"/>
      <c r="AH827" s="270"/>
      <c r="AI827" s="270"/>
      <c r="AJ827" s="270"/>
      <c r="AK827" s="267"/>
      <c r="AL827" s="274"/>
      <c r="AM827" s="270"/>
      <c r="AN827" s="270"/>
      <c r="AO827" s="270"/>
      <c r="AP827" s="270"/>
      <c r="AQ827" s="268"/>
      <c r="AR827" s="270"/>
      <c r="AS827" s="270"/>
      <c r="AT827" s="270"/>
      <c r="AU827" s="268"/>
      <c r="AV827" s="270"/>
      <c r="AW827" s="187"/>
      <c r="AX827" s="268"/>
      <c r="AY827" s="8"/>
      <c r="AZ827" s="8"/>
      <c r="BA827" s="8"/>
    </row>
    <row r="828" spans="1:53">
      <c r="A828" s="266"/>
      <c r="B828" s="267"/>
      <c r="C828" s="184"/>
      <c r="D828" s="186"/>
      <c r="E828" s="218"/>
      <c r="F828" s="185"/>
      <c r="G828" s="185"/>
      <c r="H828" s="273"/>
      <c r="I828" s="269"/>
      <c r="J828" s="266"/>
      <c r="K828" s="266"/>
      <c r="L828" s="266"/>
      <c r="M828" s="270"/>
      <c r="N828" s="268"/>
      <c r="O828" s="268"/>
      <c r="P828" s="270"/>
      <c r="R828" s="266"/>
      <c r="U828" s="270"/>
      <c r="V828" s="270"/>
      <c r="X828" s="270"/>
      <c r="Y828" s="270"/>
      <c r="Z828" s="270"/>
      <c r="AB828" s="297"/>
      <c r="AC828" s="270"/>
      <c r="AE828" s="187"/>
      <c r="AF828" s="268"/>
      <c r="AG828" s="268"/>
      <c r="AH828" s="270"/>
      <c r="AI828" s="270"/>
      <c r="AJ828" s="270"/>
      <c r="AK828" s="267"/>
      <c r="AL828" s="274"/>
      <c r="AM828" s="270"/>
      <c r="AN828" s="270"/>
      <c r="AO828" s="270"/>
      <c r="AP828" s="270"/>
      <c r="AQ828" s="268"/>
      <c r="AR828" s="270"/>
      <c r="AS828" s="270"/>
      <c r="AT828" s="270"/>
      <c r="AU828" s="268"/>
      <c r="AV828" s="270"/>
      <c r="AW828" s="187"/>
      <c r="AX828" s="268"/>
      <c r="AY828" s="8"/>
      <c r="AZ828" s="8"/>
      <c r="BA828" s="8"/>
    </row>
    <row r="829" spans="1:53">
      <c r="A829" s="266"/>
      <c r="B829" s="267"/>
      <c r="C829" s="184"/>
      <c r="D829" s="186"/>
      <c r="E829" s="218"/>
      <c r="F829" s="185"/>
      <c r="G829" s="185"/>
      <c r="H829" s="273"/>
      <c r="I829" s="269"/>
      <c r="J829" s="266"/>
      <c r="K829" s="266"/>
      <c r="L829" s="266"/>
      <c r="M829" s="270"/>
      <c r="N829" s="268"/>
      <c r="O829" s="268"/>
      <c r="P829" s="270"/>
      <c r="R829" s="266"/>
      <c r="U829" s="270"/>
      <c r="V829" s="270"/>
      <c r="X829" s="270"/>
      <c r="Y829" s="270"/>
      <c r="Z829" s="270"/>
      <c r="AB829" s="297"/>
      <c r="AC829" s="270"/>
      <c r="AE829" s="187"/>
      <c r="AF829" s="268"/>
      <c r="AG829" s="268"/>
      <c r="AH829" s="270"/>
      <c r="AI829" s="270"/>
      <c r="AJ829" s="270"/>
      <c r="AK829" s="267"/>
      <c r="AL829" s="274"/>
      <c r="AM829" s="270"/>
      <c r="AN829" s="270"/>
      <c r="AO829" s="270"/>
      <c r="AP829" s="270"/>
      <c r="AQ829" s="268"/>
      <c r="AR829" s="270"/>
      <c r="AS829" s="270"/>
      <c r="AT829" s="270"/>
      <c r="AU829" s="268"/>
      <c r="AV829" s="270"/>
      <c r="AW829" s="187"/>
      <c r="AX829" s="268"/>
      <c r="AY829" s="8"/>
      <c r="AZ829" s="8"/>
      <c r="BA829" s="8"/>
    </row>
    <row r="830" spans="1:53">
      <c r="A830" s="266"/>
      <c r="B830" s="267"/>
      <c r="C830" s="184"/>
      <c r="D830" s="186"/>
      <c r="E830" s="218"/>
      <c r="F830" s="185"/>
      <c r="G830" s="185"/>
      <c r="H830" s="273"/>
      <c r="I830" s="269"/>
      <c r="J830" s="266"/>
      <c r="K830" s="266"/>
      <c r="L830" s="266"/>
      <c r="M830" s="270"/>
      <c r="N830" s="268"/>
      <c r="O830" s="268"/>
      <c r="P830" s="270"/>
      <c r="R830" s="266"/>
      <c r="U830" s="270"/>
      <c r="V830" s="270"/>
      <c r="X830" s="270"/>
      <c r="Y830" s="270"/>
      <c r="Z830" s="270"/>
      <c r="AB830" s="297"/>
      <c r="AC830" s="270"/>
      <c r="AE830" s="187"/>
      <c r="AF830" s="268"/>
      <c r="AG830" s="268"/>
      <c r="AH830" s="270"/>
      <c r="AI830" s="270"/>
      <c r="AJ830" s="270"/>
      <c r="AK830" s="267"/>
      <c r="AL830" s="274"/>
      <c r="AM830" s="270"/>
      <c r="AN830" s="270"/>
      <c r="AO830" s="270"/>
      <c r="AP830" s="270"/>
      <c r="AQ830" s="268"/>
      <c r="AR830" s="270"/>
      <c r="AS830" s="270"/>
      <c r="AT830" s="270"/>
      <c r="AU830" s="268"/>
      <c r="AV830" s="270"/>
      <c r="AW830" s="187"/>
      <c r="AX830" s="268"/>
      <c r="AY830" s="8"/>
      <c r="AZ830" s="8"/>
      <c r="BA830" s="8"/>
    </row>
    <row r="831" spans="1:53">
      <c r="A831" s="266"/>
      <c r="B831" s="267"/>
      <c r="C831" s="184"/>
      <c r="D831" s="186"/>
      <c r="E831" s="218"/>
      <c r="F831" s="185"/>
      <c r="G831" s="185"/>
      <c r="H831" s="273"/>
      <c r="I831" s="269"/>
      <c r="J831" s="266"/>
      <c r="K831" s="266"/>
      <c r="L831" s="266"/>
      <c r="M831" s="270"/>
      <c r="N831" s="268"/>
      <c r="O831" s="268"/>
      <c r="P831" s="270"/>
      <c r="R831" s="266"/>
      <c r="U831" s="270"/>
      <c r="V831" s="270"/>
      <c r="X831" s="270"/>
      <c r="Y831" s="270"/>
      <c r="Z831" s="270"/>
      <c r="AB831" s="297"/>
      <c r="AC831" s="270"/>
      <c r="AE831" s="187"/>
      <c r="AF831" s="268"/>
      <c r="AG831" s="268"/>
      <c r="AH831" s="270"/>
      <c r="AI831" s="270"/>
      <c r="AJ831" s="270"/>
      <c r="AK831" s="267"/>
      <c r="AL831" s="274"/>
      <c r="AM831" s="270"/>
      <c r="AN831" s="270"/>
      <c r="AO831" s="270"/>
      <c r="AP831" s="270"/>
      <c r="AQ831" s="268"/>
      <c r="AR831" s="270"/>
      <c r="AS831" s="270"/>
      <c r="AT831" s="270"/>
      <c r="AU831" s="268"/>
      <c r="AV831" s="270"/>
      <c r="AW831" s="187"/>
      <c r="AX831" s="268"/>
      <c r="AY831" s="8"/>
      <c r="AZ831" s="8"/>
      <c r="BA831" s="8"/>
    </row>
    <row r="832" spans="1:53">
      <c r="A832" s="266"/>
      <c r="B832" s="267"/>
      <c r="C832" s="184"/>
      <c r="D832" s="186"/>
      <c r="E832" s="218"/>
      <c r="F832" s="185"/>
      <c r="G832" s="185"/>
      <c r="H832" s="273"/>
      <c r="I832" s="269"/>
      <c r="J832" s="266"/>
      <c r="K832" s="266"/>
      <c r="L832" s="266"/>
      <c r="M832" s="270"/>
      <c r="N832" s="268"/>
      <c r="O832" s="268"/>
      <c r="P832" s="270"/>
      <c r="R832" s="266"/>
      <c r="U832" s="270"/>
      <c r="V832" s="270"/>
      <c r="X832" s="270"/>
      <c r="Y832" s="270"/>
      <c r="Z832" s="270"/>
      <c r="AB832" s="297"/>
      <c r="AC832" s="270"/>
      <c r="AE832" s="187"/>
      <c r="AF832" s="268"/>
      <c r="AG832" s="268"/>
      <c r="AH832" s="270"/>
      <c r="AI832" s="270"/>
      <c r="AJ832" s="270"/>
      <c r="AK832" s="267"/>
      <c r="AL832" s="274"/>
      <c r="AM832" s="270"/>
      <c r="AN832" s="270"/>
      <c r="AO832" s="270"/>
      <c r="AP832" s="270"/>
      <c r="AQ832" s="268"/>
      <c r="AR832" s="270"/>
      <c r="AS832" s="270"/>
      <c r="AT832" s="270"/>
      <c r="AU832" s="268"/>
      <c r="AV832" s="270"/>
      <c r="AW832" s="187"/>
      <c r="AX832" s="268"/>
      <c r="AY832" s="8"/>
      <c r="AZ832" s="8"/>
      <c r="BA832" s="8"/>
    </row>
    <row r="833" spans="1:53">
      <c r="A833" s="266"/>
      <c r="B833" s="267"/>
      <c r="C833" s="184"/>
      <c r="D833" s="186"/>
      <c r="E833" s="218"/>
      <c r="F833" s="185"/>
      <c r="G833" s="185"/>
      <c r="H833" s="273"/>
      <c r="I833" s="269"/>
      <c r="J833" s="266"/>
      <c r="K833" s="266"/>
      <c r="L833" s="266"/>
      <c r="M833" s="270"/>
      <c r="N833" s="268"/>
      <c r="O833" s="268"/>
      <c r="P833" s="270"/>
      <c r="R833" s="266"/>
      <c r="U833" s="270"/>
      <c r="V833" s="270"/>
      <c r="X833" s="270"/>
      <c r="Y833" s="270"/>
      <c r="Z833" s="270"/>
      <c r="AB833" s="297"/>
      <c r="AC833" s="270"/>
      <c r="AE833" s="187"/>
      <c r="AF833" s="268"/>
      <c r="AG833" s="268"/>
      <c r="AH833" s="270"/>
      <c r="AI833" s="270"/>
      <c r="AJ833" s="270"/>
      <c r="AK833" s="267"/>
      <c r="AL833" s="274"/>
      <c r="AM833" s="270"/>
      <c r="AN833" s="270"/>
      <c r="AO833" s="270"/>
      <c r="AP833" s="270"/>
      <c r="AQ833" s="268"/>
      <c r="AR833" s="270"/>
      <c r="AS833" s="270"/>
      <c r="AT833" s="270"/>
      <c r="AU833" s="268"/>
      <c r="AV833" s="270"/>
      <c r="AW833" s="187"/>
      <c r="AX833" s="268"/>
      <c r="AY833" s="8"/>
      <c r="AZ833" s="8"/>
      <c r="BA833" s="8"/>
    </row>
    <row r="834" spans="1:53">
      <c r="A834" s="266"/>
      <c r="B834" s="267"/>
      <c r="C834" s="184"/>
      <c r="D834" s="186"/>
      <c r="E834" s="218"/>
      <c r="F834" s="185"/>
      <c r="G834" s="185"/>
      <c r="H834" s="273"/>
      <c r="I834" s="269"/>
      <c r="J834" s="266"/>
      <c r="K834" s="266"/>
      <c r="L834" s="266"/>
      <c r="M834" s="270"/>
      <c r="N834" s="268"/>
      <c r="O834" s="268"/>
      <c r="P834" s="270"/>
      <c r="R834" s="266"/>
      <c r="U834" s="270"/>
      <c r="V834" s="270"/>
      <c r="X834" s="270"/>
      <c r="Y834" s="270"/>
      <c r="Z834" s="270"/>
      <c r="AB834" s="297"/>
      <c r="AC834" s="270"/>
      <c r="AE834" s="187"/>
      <c r="AF834" s="268"/>
      <c r="AG834" s="268"/>
      <c r="AH834" s="270"/>
      <c r="AI834" s="270"/>
      <c r="AJ834" s="270"/>
      <c r="AK834" s="267"/>
      <c r="AL834" s="274"/>
      <c r="AM834" s="270"/>
      <c r="AN834" s="270"/>
      <c r="AO834" s="270"/>
      <c r="AP834" s="270"/>
      <c r="AQ834" s="268"/>
      <c r="AR834" s="270"/>
      <c r="AS834" s="270"/>
      <c r="AT834" s="270"/>
      <c r="AU834" s="268"/>
      <c r="AV834" s="270"/>
      <c r="AW834" s="187"/>
      <c r="AX834" s="268"/>
      <c r="AY834" s="8"/>
      <c r="AZ834" s="8"/>
      <c r="BA834" s="8"/>
    </row>
    <row r="835" spans="1:53">
      <c r="A835" s="266"/>
      <c r="B835" s="267"/>
      <c r="C835" s="184"/>
      <c r="D835" s="186"/>
      <c r="E835" s="218"/>
      <c r="F835" s="185"/>
      <c r="G835" s="185"/>
      <c r="H835" s="273"/>
      <c r="I835" s="269"/>
      <c r="J835" s="266"/>
      <c r="K835" s="266"/>
      <c r="L835" s="266"/>
      <c r="M835" s="270"/>
      <c r="N835" s="268"/>
      <c r="O835" s="268"/>
      <c r="P835" s="270"/>
      <c r="R835" s="266"/>
      <c r="U835" s="270"/>
      <c r="V835" s="270"/>
      <c r="X835" s="270"/>
      <c r="Y835" s="270"/>
      <c r="Z835" s="270"/>
      <c r="AB835" s="297"/>
      <c r="AC835" s="270"/>
      <c r="AE835" s="187"/>
      <c r="AF835" s="268"/>
      <c r="AG835" s="268"/>
      <c r="AH835" s="270"/>
      <c r="AI835" s="270"/>
      <c r="AJ835" s="270"/>
      <c r="AK835" s="267"/>
      <c r="AL835" s="274"/>
      <c r="AM835" s="270"/>
      <c r="AN835" s="270"/>
      <c r="AO835" s="270"/>
      <c r="AP835" s="270"/>
      <c r="AQ835" s="268"/>
      <c r="AR835" s="270"/>
      <c r="AS835" s="270"/>
      <c r="AT835" s="270"/>
      <c r="AU835" s="268"/>
      <c r="AV835" s="270"/>
      <c r="AW835" s="187"/>
      <c r="AX835" s="268"/>
      <c r="AY835" s="8"/>
      <c r="AZ835" s="8"/>
      <c r="BA835" s="8"/>
    </row>
    <row r="836" spans="1:53">
      <c r="A836" s="266"/>
      <c r="B836" s="267"/>
      <c r="C836" s="184"/>
      <c r="D836" s="186"/>
      <c r="E836" s="218"/>
      <c r="F836" s="185"/>
      <c r="G836" s="185"/>
      <c r="H836" s="273"/>
      <c r="I836" s="269"/>
      <c r="J836" s="266"/>
      <c r="K836" s="266"/>
      <c r="L836" s="266"/>
      <c r="M836" s="270"/>
      <c r="N836" s="268"/>
      <c r="O836" s="268"/>
      <c r="P836" s="270"/>
      <c r="R836" s="266"/>
      <c r="U836" s="270"/>
      <c r="V836" s="270"/>
      <c r="X836" s="270"/>
      <c r="Y836" s="270"/>
      <c r="Z836" s="270"/>
      <c r="AB836" s="297"/>
      <c r="AC836" s="270"/>
      <c r="AE836" s="187"/>
      <c r="AF836" s="268"/>
      <c r="AG836" s="268"/>
      <c r="AH836" s="270"/>
      <c r="AI836" s="270"/>
      <c r="AJ836" s="270"/>
      <c r="AK836" s="267"/>
      <c r="AL836" s="274"/>
      <c r="AM836" s="270"/>
      <c r="AN836" s="270"/>
      <c r="AO836" s="270"/>
      <c r="AP836" s="270"/>
      <c r="AQ836" s="268"/>
      <c r="AR836" s="270"/>
      <c r="AS836" s="270"/>
      <c r="AT836" s="270"/>
      <c r="AU836" s="268"/>
      <c r="AV836" s="270"/>
      <c r="AW836" s="187"/>
      <c r="AX836" s="268"/>
      <c r="AY836" s="8"/>
      <c r="AZ836" s="8"/>
      <c r="BA836" s="8"/>
    </row>
    <row r="837" spans="1:53">
      <c r="A837" s="266"/>
      <c r="B837" s="267"/>
      <c r="C837" s="184"/>
      <c r="D837" s="186"/>
      <c r="E837" s="218"/>
      <c r="F837" s="185"/>
      <c r="G837" s="185"/>
      <c r="H837" s="273"/>
      <c r="I837" s="269"/>
      <c r="J837" s="266"/>
      <c r="K837" s="266"/>
      <c r="L837" s="266"/>
      <c r="M837" s="270"/>
      <c r="N837" s="268"/>
      <c r="O837" s="268"/>
      <c r="P837" s="270"/>
      <c r="R837" s="266"/>
      <c r="U837" s="270"/>
      <c r="V837" s="270"/>
      <c r="X837" s="270"/>
      <c r="Y837" s="270"/>
      <c r="Z837" s="270"/>
      <c r="AB837" s="297"/>
      <c r="AC837" s="270"/>
      <c r="AE837" s="187"/>
      <c r="AF837" s="268"/>
      <c r="AG837" s="268"/>
      <c r="AH837" s="270"/>
      <c r="AI837" s="270"/>
      <c r="AJ837" s="270"/>
      <c r="AK837" s="267"/>
      <c r="AL837" s="274"/>
      <c r="AM837" s="270"/>
      <c r="AN837" s="270"/>
      <c r="AO837" s="270"/>
      <c r="AP837" s="270"/>
      <c r="AQ837" s="268"/>
      <c r="AR837" s="270"/>
      <c r="AS837" s="270"/>
      <c r="AT837" s="270"/>
      <c r="AU837" s="268"/>
      <c r="AV837" s="270"/>
      <c r="AW837" s="187"/>
      <c r="AX837" s="268"/>
      <c r="AY837" s="8"/>
      <c r="AZ837" s="8"/>
      <c r="BA837" s="8"/>
    </row>
    <row r="838" spans="1:53">
      <c r="A838" s="266"/>
      <c r="B838" s="267"/>
      <c r="C838" s="184"/>
      <c r="D838" s="186"/>
      <c r="E838" s="218"/>
      <c r="F838" s="185"/>
      <c r="G838" s="185"/>
      <c r="H838" s="273"/>
      <c r="I838" s="269"/>
      <c r="J838" s="266"/>
      <c r="K838" s="266"/>
      <c r="L838" s="266"/>
      <c r="M838" s="270"/>
      <c r="N838" s="268"/>
      <c r="O838" s="268"/>
      <c r="P838" s="270"/>
      <c r="R838" s="266"/>
      <c r="U838" s="270"/>
      <c r="V838" s="270"/>
      <c r="X838" s="270"/>
      <c r="Y838" s="270"/>
      <c r="Z838" s="270"/>
      <c r="AB838" s="297"/>
      <c r="AC838" s="270"/>
      <c r="AE838" s="187"/>
      <c r="AF838" s="268"/>
      <c r="AG838" s="268"/>
      <c r="AH838" s="270"/>
      <c r="AI838" s="270"/>
      <c r="AJ838" s="270"/>
      <c r="AK838" s="267"/>
      <c r="AL838" s="274"/>
      <c r="AM838" s="270"/>
      <c r="AN838" s="270"/>
      <c r="AO838" s="270"/>
      <c r="AP838" s="270"/>
      <c r="AQ838" s="268"/>
      <c r="AR838" s="270"/>
      <c r="AS838" s="270"/>
      <c r="AT838" s="270"/>
      <c r="AU838" s="268"/>
      <c r="AV838" s="270"/>
      <c r="AW838" s="187"/>
      <c r="AX838" s="268"/>
      <c r="AY838" s="8"/>
      <c r="AZ838" s="8"/>
      <c r="BA838" s="8"/>
    </row>
    <row r="839" spans="1:53">
      <c r="A839" s="266"/>
      <c r="B839" s="267"/>
      <c r="C839" s="184"/>
      <c r="D839" s="186"/>
      <c r="E839" s="218"/>
      <c r="F839" s="185"/>
      <c r="G839" s="185"/>
      <c r="H839" s="273"/>
      <c r="I839" s="269"/>
      <c r="J839" s="266"/>
      <c r="K839" s="266"/>
      <c r="L839" s="266"/>
      <c r="M839" s="270"/>
      <c r="N839" s="268"/>
      <c r="O839" s="268"/>
      <c r="P839" s="270"/>
      <c r="R839" s="266"/>
      <c r="U839" s="270"/>
      <c r="V839" s="270"/>
      <c r="X839" s="270"/>
      <c r="Y839" s="270"/>
      <c r="Z839" s="270"/>
      <c r="AB839" s="297"/>
      <c r="AC839" s="270"/>
      <c r="AE839" s="187"/>
      <c r="AF839" s="268"/>
      <c r="AG839" s="268"/>
      <c r="AH839" s="270"/>
      <c r="AI839" s="270"/>
      <c r="AJ839" s="270"/>
      <c r="AK839" s="267"/>
      <c r="AL839" s="274"/>
      <c r="AM839" s="270"/>
      <c r="AN839" s="270"/>
      <c r="AO839" s="270"/>
      <c r="AP839" s="270"/>
      <c r="AQ839" s="268"/>
      <c r="AR839" s="270"/>
      <c r="AS839" s="270"/>
      <c r="AT839" s="270"/>
      <c r="AU839" s="268"/>
      <c r="AV839" s="270"/>
      <c r="AW839" s="187"/>
      <c r="AX839" s="268"/>
      <c r="AY839" s="8"/>
      <c r="AZ839" s="8"/>
      <c r="BA839" s="8"/>
    </row>
    <row r="840" spans="1:53">
      <c r="A840" s="266"/>
      <c r="B840" s="267"/>
      <c r="C840" s="184"/>
      <c r="D840" s="186"/>
      <c r="E840" s="218"/>
      <c r="F840" s="185"/>
      <c r="G840" s="185"/>
      <c r="H840" s="273"/>
      <c r="I840" s="269"/>
      <c r="J840" s="266"/>
      <c r="K840" s="266"/>
      <c r="L840" s="266"/>
      <c r="M840" s="270"/>
      <c r="N840" s="268"/>
      <c r="O840" s="268"/>
      <c r="P840" s="270"/>
      <c r="R840" s="266"/>
      <c r="U840" s="270"/>
      <c r="V840" s="270"/>
      <c r="X840" s="270"/>
      <c r="Y840" s="270"/>
      <c r="Z840" s="270"/>
      <c r="AB840" s="297"/>
      <c r="AC840" s="270"/>
      <c r="AE840" s="187"/>
      <c r="AF840" s="268"/>
      <c r="AG840" s="268"/>
      <c r="AH840" s="270"/>
      <c r="AI840" s="270"/>
      <c r="AJ840" s="270"/>
      <c r="AK840" s="267"/>
      <c r="AL840" s="274"/>
      <c r="AM840" s="270"/>
      <c r="AN840" s="270"/>
      <c r="AO840" s="270"/>
      <c r="AP840" s="270"/>
      <c r="AQ840" s="268"/>
      <c r="AR840" s="270"/>
      <c r="AS840" s="270"/>
      <c r="AT840" s="270"/>
      <c r="AU840" s="268"/>
      <c r="AV840" s="270"/>
      <c r="AW840" s="187"/>
      <c r="AX840" s="268"/>
      <c r="AY840" s="8"/>
      <c r="AZ840" s="8"/>
      <c r="BA840" s="8"/>
    </row>
    <row r="841" spans="1:53">
      <c r="A841" s="266"/>
      <c r="B841" s="267"/>
      <c r="C841" s="184"/>
      <c r="D841" s="186"/>
      <c r="E841" s="218"/>
      <c r="F841" s="185"/>
      <c r="G841" s="185"/>
      <c r="H841" s="273"/>
      <c r="I841" s="269"/>
      <c r="J841" s="266"/>
      <c r="K841" s="266"/>
      <c r="L841" s="266"/>
      <c r="M841" s="270"/>
      <c r="N841" s="268"/>
      <c r="O841" s="268"/>
      <c r="P841" s="270"/>
      <c r="R841" s="266"/>
      <c r="U841" s="270"/>
      <c r="V841" s="270"/>
      <c r="X841" s="270"/>
      <c r="Y841" s="270"/>
      <c r="Z841" s="270"/>
      <c r="AB841" s="297"/>
      <c r="AC841" s="270"/>
      <c r="AE841" s="187"/>
      <c r="AF841" s="268"/>
      <c r="AG841" s="268"/>
      <c r="AH841" s="270"/>
      <c r="AI841" s="270"/>
      <c r="AJ841" s="270"/>
      <c r="AK841" s="267"/>
      <c r="AL841" s="274"/>
      <c r="AM841" s="270"/>
      <c r="AN841" s="270"/>
      <c r="AO841" s="270"/>
      <c r="AP841" s="270"/>
      <c r="AQ841" s="268"/>
      <c r="AR841" s="270"/>
      <c r="AS841" s="270"/>
      <c r="AT841" s="270"/>
      <c r="AU841" s="268"/>
      <c r="AV841" s="270"/>
      <c r="AW841" s="187"/>
      <c r="AX841" s="268"/>
      <c r="AY841" s="8"/>
      <c r="AZ841" s="8"/>
      <c r="BA841" s="8"/>
    </row>
    <row r="842" spans="1:53">
      <c r="A842" s="266"/>
      <c r="B842" s="267"/>
      <c r="C842" s="184"/>
      <c r="D842" s="186"/>
      <c r="E842" s="218"/>
      <c r="F842" s="185"/>
      <c r="G842" s="185"/>
      <c r="H842" s="273"/>
      <c r="I842" s="269"/>
      <c r="J842" s="266"/>
      <c r="K842" s="266"/>
      <c r="L842" s="266"/>
      <c r="M842" s="270"/>
      <c r="N842" s="268"/>
      <c r="O842" s="268"/>
      <c r="P842" s="270"/>
      <c r="R842" s="266"/>
      <c r="U842" s="270"/>
      <c r="V842" s="270"/>
      <c r="X842" s="270"/>
      <c r="Y842" s="270"/>
      <c r="Z842" s="270"/>
      <c r="AB842" s="297"/>
      <c r="AC842" s="270"/>
      <c r="AE842" s="187"/>
      <c r="AF842" s="268"/>
      <c r="AG842" s="268"/>
      <c r="AH842" s="270"/>
      <c r="AI842" s="270"/>
      <c r="AJ842" s="270"/>
      <c r="AK842" s="267"/>
      <c r="AL842" s="274"/>
      <c r="AM842" s="270"/>
      <c r="AN842" s="270"/>
      <c r="AO842" s="270"/>
      <c r="AP842" s="270"/>
      <c r="AQ842" s="268"/>
      <c r="AR842" s="270"/>
      <c r="AS842" s="270"/>
      <c r="AT842" s="270"/>
      <c r="AU842" s="268"/>
      <c r="AV842" s="270"/>
      <c r="AW842" s="187"/>
      <c r="AX842" s="268"/>
      <c r="AY842" s="8"/>
      <c r="AZ842" s="8"/>
      <c r="BA842" s="8"/>
    </row>
    <row r="843" spans="1:53">
      <c r="A843" s="266"/>
      <c r="B843" s="267"/>
      <c r="C843" s="184"/>
      <c r="D843" s="186"/>
      <c r="E843" s="218"/>
      <c r="F843" s="185"/>
      <c r="G843" s="185"/>
      <c r="H843" s="273"/>
      <c r="I843" s="269"/>
      <c r="J843" s="266"/>
      <c r="K843" s="266"/>
      <c r="L843" s="266"/>
      <c r="M843" s="270"/>
      <c r="N843" s="268"/>
      <c r="O843" s="268"/>
      <c r="P843" s="270"/>
      <c r="R843" s="266"/>
      <c r="U843" s="270"/>
      <c r="V843" s="270"/>
      <c r="X843" s="270"/>
      <c r="Y843" s="270"/>
      <c r="Z843" s="270"/>
      <c r="AB843" s="297"/>
      <c r="AC843" s="270"/>
      <c r="AE843" s="187"/>
      <c r="AF843" s="268"/>
      <c r="AG843" s="268"/>
      <c r="AH843" s="270"/>
      <c r="AI843" s="270"/>
      <c r="AJ843" s="270"/>
      <c r="AK843" s="267"/>
      <c r="AL843" s="274"/>
      <c r="AM843" s="270"/>
      <c r="AN843" s="270"/>
      <c r="AO843" s="270"/>
      <c r="AP843" s="270"/>
      <c r="AQ843" s="268"/>
      <c r="AR843" s="270"/>
      <c r="AS843" s="270"/>
      <c r="AT843" s="270"/>
      <c r="AU843" s="268"/>
      <c r="AV843" s="270"/>
      <c r="AW843" s="187"/>
      <c r="AX843" s="268"/>
      <c r="AY843" s="8"/>
      <c r="AZ843" s="8"/>
      <c r="BA843" s="8"/>
    </row>
    <row r="844" spans="1:53">
      <c r="A844" s="266"/>
      <c r="B844" s="267"/>
      <c r="C844" s="184"/>
      <c r="D844" s="186"/>
      <c r="E844" s="218"/>
      <c r="F844" s="185"/>
      <c r="G844" s="185"/>
      <c r="H844" s="273"/>
      <c r="I844" s="269"/>
      <c r="J844" s="266"/>
      <c r="K844" s="266"/>
      <c r="L844" s="266"/>
      <c r="M844" s="270"/>
      <c r="N844" s="268"/>
      <c r="O844" s="268"/>
      <c r="P844" s="270"/>
      <c r="R844" s="266"/>
      <c r="U844" s="270"/>
      <c r="V844" s="270"/>
      <c r="X844" s="270"/>
      <c r="Y844" s="270"/>
      <c r="Z844" s="270"/>
      <c r="AB844" s="297"/>
      <c r="AC844" s="270"/>
      <c r="AE844" s="187"/>
      <c r="AF844" s="268"/>
      <c r="AG844" s="268"/>
      <c r="AH844" s="270"/>
      <c r="AI844" s="270"/>
      <c r="AJ844" s="270"/>
      <c r="AK844" s="267"/>
      <c r="AL844" s="274"/>
      <c r="AM844" s="270"/>
      <c r="AN844" s="270"/>
      <c r="AO844" s="270"/>
      <c r="AP844" s="270"/>
      <c r="AQ844" s="268"/>
      <c r="AR844" s="270"/>
      <c r="AS844" s="270"/>
      <c r="AT844" s="270"/>
      <c r="AU844" s="268"/>
      <c r="AV844" s="270"/>
      <c r="AW844" s="187"/>
      <c r="AX844" s="268"/>
      <c r="AY844" s="8"/>
      <c r="AZ844" s="8"/>
      <c r="BA844" s="8"/>
    </row>
    <row r="845" spans="1:53">
      <c r="A845" s="266"/>
      <c r="B845" s="267"/>
      <c r="C845" s="184"/>
      <c r="D845" s="186"/>
      <c r="E845" s="218"/>
      <c r="F845" s="185"/>
      <c r="G845" s="185"/>
      <c r="H845" s="273"/>
      <c r="I845" s="269"/>
      <c r="J845" s="266"/>
      <c r="K845" s="266"/>
      <c r="L845" s="266"/>
      <c r="M845" s="270"/>
      <c r="N845" s="268"/>
      <c r="O845" s="268"/>
      <c r="P845" s="270"/>
      <c r="R845" s="266"/>
      <c r="U845" s="270"/>
      <c r="V845" s="270"/>
      <c r="X845" s="270"/>
      <c r="Y845" s="270"/>
      <c r="Z845" s="270"/>
      <c r="AB845" s="297"/>
      <c r="AC845" s="270"/>
      <c r="AE845" s="187"/>
      <c r="AF845" s="268"/>
      <c r="AG845" s="268"/>
      <c r="AH845" s="270"/>
      <c r="AI845" s="270"/>
      <c r="AJ845" s="270"/>
      <c r="AK845" s="267"/>
      <c r="AL845" s="274"/>
      <c r="AM845" s="270"/>
      <c r="AN845" s="270"/>
      <c r="AO845" s="270"/>
      <c r="AP845" s="270"/>
      <c r="AQ845" s="268"/>
      <c r="AR845" s="270"/>
      <c r="AS845" s="270"/>
      <c r="AT845" s="270"/>
      <c r="AU845" s="268"/>
      <c r="AV845" s="270"/>
      <c r="AW845" s="187"/>
      <c r="AX845" s="268"/>
      <c r="AY845" s="8"/>
      <c r="AZ845" s="8"/>
      <c r="BA845" s="8"/>
    </row>
    <row r="846" spans="1:53">
      <c r="A846" s="266"/>
      <c r="B846" s="267"/>
      <c r="C846" s="184"/>
      <c r="D846" s="186"/>
      <c r="E846" s="218"/>
      <c r="F846" s="185"/>
      <c r="G846" s="185"/>
      <c r="H846" s="273"/>
      <c r="I846" s="269"/>
      <c r="J846" s="266"/>
      <c r="K846" s="266"/>
      <c r="L846" s="266"/>
      <c r="M846" s="270"/>
      <c r="N846" s="268"/>
      <c r="O846" s="268"/>
      <c r="P846" s="270"/>
      <c r="R846" s="266"/>
      <c r="U846" s="270"/>
      <c r="V846" s="270"/>
      <c r="X846" s="270"/>
      <c r="Y846" s="270"/>
      <c r="Z846" s="270"/>
      <c r="AB846" s="297"/>
      <c r="AC846" s="270"/>
      <c r="AE846" s="187"/>
      <c r="AF846" s="268"/>
      <c r="AG846" s="268"/>
      <c r="AH846" s="270"/>
      <c r="AI846" s="270"/>
      <c r="AJ846" s="270"/>
      <c r="AK846" s="267"/>
      <c r="AL846" s="274"/>
      <c r="AM846" s="270"/>
      <c r="AN846" s="270"/>
      <c r="AO846" s="270"/>
      <c r="AP846" s="270"/>
      <c r="AQ846" s="268"/>
      <c r="AR846" s="270"/>
      <c r="AS846" s="270"/>
      <c r="AT846" s="270"/>
      <c r="AU846" s="268"/>
      <c r="AV846" s="270"/>
      <c r="AW846" s="187"/>
      <c r="AX846" s="268"/>
      <c r="AY846" s="8"/>
      <c r="AZ846" s="8"/>
      <c r="BA846" s="8"/>
    </row>
    <row r="847" spans="1:53" ht="15" customHeight="1">
      <c r="AB847" s="297"/>
    </row>
    <row r="848" spans="1:53" ht="15" customHeight="1">
      <c r="AB848" s="297"/>
    </row>
    <row r="849" spans="1:53" ht="15" customHeight="1">
      <c r="AB849" s="297"/>
    </row>
    <row r="850" spans="1:53" ht="15" customHeight="1">
      <c r="AB850" s="297"/>
    </row>
    <row r="851" spans="1:53" ht="15" customHeight="1">
      <c r="AB851" s="297"/>
    </row>
    <row r="852" spans="1:53" ht="15" customHeight="1">
      <c r="AB852" s="297"/>
    </row>
    <row r="853" spans="1:53" s="101" customFormat="1" ht="15" customHeight="1">
      <c r="A853" s="26"/>
      <c r="B853" s="275"/>
      <c r="C853" s="215"/>
      <c r="D853" s="216"/>
      <c r="E853" s="219"/>
      <c r="F853" s="214"/>
      <c r="G853" s="214"/>
      <c r="H853" s="276"/>
      <c r="I853" s="38"/>
      <c r="J853" s="26"/>
      <c r="K853" s="26"/>
      <c r="L853" s="26"/>
      <c r="N853" s="32"/>
      <c r="O853" s="32"/>
      <c r="Q853" s="297"/>
      <c r="R853" s="26"/>
      <c r="S853" s="297"/>
      <c r="T853" s="297"/>
      <c r="W853" s="297"/>
      <c r="AA853" s="297"/>
      <c r="AB853" s="297"/>
      <c r="AD853" s="297"/>
      <c r="AE853" s="26"/>
      <c r="AF853" s="32"/>
      <c r="AG853" s="32"/>
      <c r="AK853" s="275"/>
      <c r="AL853" s="277"/>
      <c r="AQ853" s="32"/>
      <c r="AU853" s="32"/>
      <c r="AW853" s="26"/>
      <c r="AX853" s="32"/>
      <c r="AY853" s="6"/>
      <c r="AZ853" s="6"/>
      <c r="BA853" s="6"/>
    </row>
    <row r="854" spans="1:53" s="101" customFormat="1" ht="15" customHeight="1">
      <c r="A854" s="26"/>
      <c r="B854" s="275"/>
      <c r="C854" s="215"/>
      <c r="D854" s="216"/>
      <c r="E854" s="219"/>
      <c r="F854" s="214"/>
      <c r="G854" s="214"/>
      <c r="H854" s="276"/>
      <c r="I854" s="38"/>
      <c r="J854" s="26"/>
      <c r="K854" s="26"/>
      <c r="L854" s="26"/>
      <c r="N854" s="32"/>
      <c r="O854" s="32"/>
      <c r="Q854" s="297"/>
      <c r="R854" s="26"/>
      <c r="S854" s="297"/>
      <c r="T854" s="297"/>
      <c r="W854" s="297"/>
      <c r="AA854" s="297"/>
      <c r="AB854" s="297"/>
      <c r="AD854" s="297"/>
      <c r="AE854" s="26"/>
      <c r="AF854" s="32"/>
      <c r="AG854" s="32"/>
      <c r="AK854" s="275"/>
      <c r="AL854" s="277"/>
      <c r="AQ854" s="32"/>
      <c r="AU854" s="32"/>
      <c r="AW854" s="26"/>
      <c r="AX854" s="32"/>
      <c r="AY854" s="6"/>
      <c r="AZ854" s="6"/>
      <c r="BA854" s="6"/>
    </row>
    <row r="855" spans="1:53" s="101" customFormat="1" ht="15" customHeight="1">
      <c r="A855" s="26"/>
      <c r="B855" s="275"/>
      <c r="C855" s="215"/>
      <c r="D855" s="216"/>
      <c r="E855" s="219"/>
      <c r="F855" s="214"/>
      <c r="G855" s="214"/>
      <c r="H855" s="276"/>
      <c r="I855" s="38"/>
      <c r="J855" s="26"/>
      <c r="K855" s="26"/>
      <c r="L855" s="26"/>
      <c r="N855" s="32"/>
      <c r="O855" s="32"/>
      <c r="Q855" s="297"/>
      <c r="R855" s="26"/>
      <c r="S855" s="297"/>
      <c r="T855" s="297"/>
      <c r="W855" s="297"/>
      <c r="AA855" s="297"/>
      <c r="AB855" s="297"/>
      <c r="AD855" s="297"/>
      <c r="AE855" s="26"/>
      <c r="AF855" s="32"/>
      <c r="AG855" s="32"/>
      <c r="AK855" s="275"/>
      <c r="AL855" s="277"/>
      <c r="AQ855" s="32"/>
      <c r="AU855" s="32"/>
      <c r="AW855" s="26"/>
      <c r="AX855" s="32"/>
      <c r="AY855" s="6"/>
      <c r="AZ855" s="6"/>
      <c r="BA855" s="6"/>
    </row>
    <row r="856" spans="1:53" s="101" customFormat="1" ht="15" customHeight="1">
      <c r="A856" s="26"/>
      <c r="B856" s="275"/>
      <c r="C856" s="215"/>
      <c r="D856" s="216"/>
      <c r="E856" s="219"/>
      <c r="F856" s="214"/>
      <c r="G856" s="214"/>
      <c r="H856" s="276"/>
      <c r="I856" s="38"/>
      <c r="J856" s="26"/>
      <c r="K856" s="26"/>
      <c r="L856" s="26"/>
      <c r="N856" s="32"/>
      <c r="O856" s="32"/>
      <c r="Q856" s="297"/>
      <c r="R856" s="26"/>
      <c r="S856" s="297"/>
      <c r="T856" s="297"/>
      <c r="W856" s="297"/>
      <c r="AA856" s="297"/>
      <c r="AB856" s="297"/>
      <c r="AD856" s="297"/>
      <c r="AE856" s="26"/>
      <c r="AF856" s="32"/>
      <c r="AG856" s="32"/>
      <c r="AK856" s="275"/>
      <c r="AL856" s="277"/>
      <c r="AQ856" s="32"/>
      <c r="AU856" s="32"/>
      <c r="AW856" s="26"/>
      <c r="AX856" s="32"/>
      <c r="AY856" s="6"/>
      <c r="AZ856" s="6"/>
      <c r="BA856" s="6"/>
    </row>
    <row r="857" spans="1:53" s="101" customFormat="1" ht="15" customHeight="1">
      <c r="A857" s="26"/>
      <c r="B857" s="275"/>
      <c r="C857" s="215"/>
      <c r="D857" s="216"/>
      <c r="E857" s="219"/>
      <c r="F857" s="214"/>
      <c r="G857" s="214"/>
      <c r="H857" s="276"/>
      <c r="I857" s="38"/>
      <c r="J857" s="26"/>
      <c r="K857" s="26"/>
      <c r="L857" s="26"/>
      <c r="N857" s="32"/>
      <c r="O857" s="32"/>
      <c r="Q857" s="297"/>
      <c r="R857" s="26"/>
      <c r="S857" s="297"/>
      <c r="T857" s="297"/>
      <c r="W857" s="297"/>
      <c r="AA857" s="297"/>
      <c r="AB857" s="297"/>
      <c r="AD857" s="297"/>
      <c r="AE857" s="26"/>
      <c r="AF857" s="32"/>
      <c r="AG857" s="32"/>
      <c r="AK857" s="275"/>
      <c r="AL857" s="277"/>
      <c r="AQ857" s="32"/>
      <c r="AU857" s="32"/>
      <c r="AW857" s="26"/>
      <c r="AX857" s="32"/>
      <c r="AY857" s="6"/>
      <c r="AZ857" s="6"/>
      <c r="BA857" s="6"/>
    </row>
    <row r="858" spans="1:53" s="101" customFormat="1" ht="15" customHeight="1">
      <c r="A858" s="26"/>
      <c r="B858" s="275"/>
      <c r="C858" s="215"/>
      <c r="D858" s="216"/>
      <c r="E858" s="219"/>
      <c r="F858" s="214"/>
      <c r="G858" s="214"/>
      <c r="H858" s="276"/>
      <c r="I858" s="38"/>
      <c r="J858" s="26"/>
      <c r="K858" s="26"/>
      <c r="L858" s="26"/>
      <c r="N858" s="32"/>
      <c r="O858" s="32"/>
      <c r="Q858" s="297"/>
      <c r="R858" s="26"/>
      <c r="S858" s="297"/>
      <c r="T858" s="297"/>
      <c r="W858" s="297"/>
      <c r="AA858" s="297"/>
      <c r="AB858" s="297"/>
      <c r="AD858" s="297"/>
      <c r="AE858" s="26"/>
      <c r="AF858" s="32"/>
      <c r="AG858" s="32"/>
      <c r="AK858" s="275"/>
      <c r="AL858" s="277"/>
      <c r="AQ858" s="32"/>
      <c r="AU858" s="32"/>
      <c r="AW858" s="26"/>
      <c r="AX858" s="32"/>
      <c r="AY858" s="6"/>
      <c r="AZ858" s="6"/>
      <c r="BA858" s="6"/>
    </row>
    <row r="859" spans="1:53" s="101" customFormat="1" ht="15" customHeight="1">
      <c r="A859" s="26"/>
      <c r="B859" s="275"/>
      <c r="C859" s="215"/>
      <c r="D859" s="216"/>
      <c r="E859" s="219"/>
      <c r="F859" s="214"/>
      <c r="G859" s="214"/>
      <c r="H859" s="276"/>
      <c r="I859" s="38"/>
      <c r="J859" s="26"/>
      <c r="K859" s="26"/>
      <c r="L859" s="26"/>
      <c r="N859" s="32"/>
      <c r="O859" s="32"/>
      <c r="Q859" s="297"/>
      <c r="R859" s="26"/>
      <c r="S859" s="297"/>
      <c r="T859" s="297"/>
      <c r="W859" s="297"/>
      <c r="AA859" s="297"/>
      <c r="AB859" s="297"/>
      <c r="AD859" s="297"/>
      <c r="AE859" s="26"/>
      <c r="AF859" s="32"/>
      <c r="AG859" s="32"/>
      <c r="AK859" s="275"/>
      <c r="AL859" s="277"/>
      <c r="AQ859" s="32"/>
      <c r="AU859" s="32"/>
      <c r="AW859" s="26"/>
      <c r="AX859" s="32"/>
      <c r="AY859" s="6"/>
      <c r="AZ859" s="6"/>
      <c r="BA859" s="6"/>
    </row>
    <row r="860" spans="1:53" s="101" customFormat="1" ht="15" customHeight="1">
      <c r="A860" s="26"/>
      <c r="B860" s="275"/>
      <c r="C860" s="215"/>
      <c r="D860" s="216"/>
      <c r="E860" s="219"/>
      <c r="F860" s="214"/>
      <c r="G860" s="214"/>
      <c r="H860" s="276"/>
      <c r="I860" s="38"/>
      <c r="J860" s="26"/>
      <c r="K860" s="26"/>
      <c r="L860" s="26"/>
      <c r="N860" s="32"/>
      <c r="O860" s="32"/>
      <c r="Q860" s="297"/>
      <c r="R860" s="26"/>
      <c r="S860" s="297"/>
      <c r="T860" s="297"/>
      <c r="W860" s="297"/>
      <c r="AA860" s="297"/>
      <c r="AB860" s="297"/>
      <c r="AD860" s="297"/>
      <c r="AE860" s="26"/>
      <c r="AF860" s="32"/>
      <c r="AG860" s="32"/>
      <c r="AK860" s="275"/>
      <c r="AL860" s="277"/>
      <c r="AQ860" s="32"/>
      <c r="AU860" s="32"/>
      <c r="AW860" s="26"/>
      <c r="AX860" s="32"/>
      <c r="AY860" s="6"/>
      <c r="AZ860" s="6"/>
      <c r="BA860" s="6"/>
    </row>
    <row r="861" spans="1:53" s="101" customFormat="1" ht="15" customHeight="1">
      <c r="A861" s="26"/>
      <c r="B861" s="275"/>
      <c r="C861" s="215"/>
      <c r="D861" s="216"/>
      <c r="E861" s="219"/>
      <c r="F861" s="214"/>
      <c r="G861" s="214"/>
      <c r="H861" s="276"/>
      <c r="I861" s="38"/>
      <c r="J861" s="26"/>
      <c r="K861" s="26"/>
      <c r="L861" s="26"/>
      <c r="N861" s="32"/>
      <c r="O861" s="32"/>
      <c r="Q861" s="297"/>
      <c r="R861" s="26"/>
      <c r="S861" s="297"/>
      <c r="T861" s="297"/>
      <c r="W861" s="297"/>
      <c r="AA861" s="297"/>
      <c r="AB861" s="297"/>
      <c r="AD861" s="297"/>
      <c r="AE861" s="26"/>
      <c r="AF861" s="32"/>
      <c r="AG861" s="32"/>
      <c r="AK861" s="275"/>
      <c r="AL861" s="277"/>
      <c r="AQ861" s="32"/>
      <c r="AU861" s="32"/>
      <c r="AW861" s="26"/>
      <c r="AX861" s="32"/>
      <c r="AY861" s="6"/>
      <c r="AZ861" s="6"/>
      <c r="BA861" s="6"/>
    </row>
    <row r="862" spans="1:53" s="101" customFormat="1" ht="15" customHeight="1">
      <c r="A862" s="26"/>
      <c r="B862" s="275"/>
      <c r="C862" s="215"/>
      <c r="D862" s="216"/>
      <c r="E862" s="219"/>
      <c r="F862" s="214"/>
      <c r="G862" s="214"/>
      <c r="H862" s="276"/>
      <c r="I862" s="38"/>
      <c r="J862" s="26"/>
      <c r="K862" s="26"/>
      <c r="L862" s="26"/>
      <c r="N862" s="32"/>
      <c r="O862" s="32"/>
      <c r="Q862" s="297"/>
      <c r="R862" s="26"/>
      <c r="S862" s="297"/>
      <c r="T862" s="297"/>
      <c r="W862" s="297"/>
      <c r="AA862" s="297"/>
      <c r="AB862" s="297"/>
      <c r="AD862" s="297"/>
      <c r="AE862" s="26"/>
      <c r="AF862" s="32"/>
      <c r="AG862" s="32"/>
      <c r="AK862" s="275"/>
      <c r="AL862" s="277"/>
      <c r="AQ862" s="32"/>
      <c r="AU862" s="32"/>
      <c r="AW862" s="26"/>
      <c r="AX862" s="32"/>
      <c r="AY862" s="6"/>
      <c r="AZ862" s="6"/>
      <c r="BA862" s="6"/>
    </row>
    <row r="863" spans="1:53" s="101" customFormat="1" ht="15" customHeight="1">
      <c r="A863" s="26"/>
      <c r="B863" s="275"/>
      <c r="C863" s="215"/>
      <c r="D863" s="216"/>
      <c r="E863" s="219"/>
      <c r="F863" s="214"/>
      <c r="G863" s="214"/>
      <c r="H863" s="276"/>
      <c r="I863" s="38"/>
      <c r="J863" s="26"/>
      <c r="K863" s="26"/>
      <c r="L863" s="26"/>
      <c r="N863" s="32"/>
      <c r="O863" s="32"/>
      <c r="Q863" s="297"/>
      <c r="R863" s="26"/>
      <c r="S863" s="297"/>
      <c r="T863" s="297"/>
      <c r="W863" s="297"/>
      <c r="AA863" s="297"/>
      <c r="AB863" s="297"/>
      <c r="AD863" s="297"/>
      <c r="AE863" s="26"/>
      <c r="AF863" s="32"/>
      <c r="AG863" s="32"/>
      <c r="AK863" s="275"/>
      <c r="AL863" s="277"/>
      <c r="AQ863" s="32"/>
      <c r="AU863" s="32"/>
      <c r="AW863" s="26"/>
      <c r="AX863" s="32"/>
      <c r="AY863" s="6"/>
      <c r="AZ863" s="6"/>
      <c r="BA863" s="6"/>
    </row>
    <row r="864" spans="1:53" s="101" customFormat="1" ht="15" customHeight="1">
      <c r="A864" s="26"/>
      <c r="B864" s="275"/>
      <c r="C864" s="215"/>
      <c r="D864" s="216"/>
      <c r="E864" s="219"/>
      <c r="F864" s="214"/>
      <c r="G864" s="214"/>
      <c r="H864" s="276"/>
      <c r="I864" s="38"/>
      <c r="J864" s="26"/>
      <c r="K864" s="26"/>
      <c r="L864" s="26"/>
      <c r="N864" s="32"/>
      <c r="O864" s="32"/>
      <c r="Q864" s="297"/>
      <c r="R864" s="26"/>
      <c r="S864" s="297"/>
      <c r="T864" s="297"/>
      <c r="W864" s="297"/>
      <c r="AA864" s="297"/>
      <c r="AB864" s="297"/>
      <c r="AD864" s="297"/>
      <c r="AE864" s="26"/>
      <c r="AF864" s="32"/>
      <c r="AG864" s="32"/>
      <c r="AK864" s="275"/>
      <c r="AL864" s="277"/>
      <c r="AQ864" s="32"/>
      <c r="AU864" s="32"/>
      <c r="AW864" s="26"/>
      <c r="AX864" s="32"/>
      <c r="AY864" s="6"/>
      <c r="AZ864" s="6"/>
      <c r="BA864" s="6"/>
    </row>
    <row r="865" spans="1:53" s="101" customFormat="1" ht="15" customHeight="1">
      <c r="A865" s="26"/>
      <c r="B865" s="275"/>
      <c r="C865" s="215"/>
      <c r="D865" s="216"/>
      <c r="E865" s="219"/>
      <c r="F865" s="214"/>
      <c r="G865" s="214"/>
      <c r="H865" s="276"/>
      <c r="I865" s="38"/>
      <c r="J865" s="26"/>
      <c r="K865" s="26"/>
      <c r="L865" s="26"/>
      <c r="N865" s="32"/>
      <c r="O865" s="32"/>
      <c r="Q865" s="297"/>
      <c r="R865" s="26"/>
      <c r="S865" s="297"/>
      <c r="T865" s="297"/>
      <c r="W865" s="297"/>
      <c r="AA865" s="297"/>
      <c r="AB865" s="297"/>
      <c r="AD865" s="297"/>
      <c r="AE865" s="26"/>
      <c r="AF865" s="32"/>
      <c r="AG865" s="32"/>
      <c r="AK865" s="275"/>
      <c r="AL865" s="277"/>
      <c r="AQ865" s="32"/>
      <c r="AU865" s="32"/>
      <c r="AW865" s="26"/>
      <c r="AX865" s="32"/>
      <c r="AY865" s="6"/>
      <c r="AZ865" s="6"/>
      <c r="BA865" s="6"/>
    </row>
    <row r="866" spans="1:53" s="101" customFormat="1" ht="15" customHeight="1">
      <c r="A866" s="26"/>
      <c r="B866" s="275"/>
      <c r="C866" s="215"/>
      <c r="D866" s="216"/>
      <c r="E866" s="219"/>
      <c r="F866" s="214"/>
      <c r="G866" s="214"/>
      <c r="H866" s="276"/>
      <c r="I866" s="38"/>
      <c r="J866" s="26"/>
      <c r="K866" s="26"/>
      <c r="L866" s="26"/>
      <c r="N866" s="32"/>
      <c r="O866" s="32"/>
      <c r="Q866" s="297"/>
      <c r="R866" s="26"/>
      <c r="S866" s="297"/>
      <c r="T866" s="297"/>
      <c r="W866" s="297"/>
      <c r="AA866" s="297"/>
      <c r="AB866" s="297"/>
      <c r="AD866" s="297"/>
      <c r="AE866" s="26"/>
      <c r="AF866" s="32"/>
      <c r="AG866" s="32"/>
      <c r="AK866" s="275"/>
      <c r="AL866" s="277"/>
      <c r="AQ866" s="32"/>
      <c r="AU866" s="32"/>
      <c r="AW866" s="26"/>
      <c r="AX866" s="32"/>
      <c r="AY866" s="6"/>
      <c r="AZ866" s="6"/>
      <c r="BA866" s="6"/>
    </row>
    <row r="867" spans="1:53" s="101" customFormat="1" ht="15" customHeight="1">
      <c r="A867" s="26"/>
      <c r="B867" s="275"/>
      <c r="C867" s="215"/>
      <c r="D867" s="216"/>
      <c r="E867" s="219"/>
      <c r="F867" s="214"/>
      <c r="G867" s="214"/>
      <c r="H867" s="276"/>
      <c r="I867" s="38"/>
      <c r="J867" s="26"/>
      <c r="K867" s="26"/>
      <c r="L867" s="26"/>
      <c r="N867" s="32"/>
      <c r="O867" s="32"/>
      <c r="Q867" s="297"/>
      <c r="R867" s="26"/>
      <c r="S867" s="297"/>
      <c r="T867" s="297"/>
      <c r="W867" s="297"/>
      <c r="AA867" s="297"/>
      <c r="AB867" s="297"/>
      <c r="AD867" s="297"/>
      <c r="AE867" s="26"/>
      <c r="AF867" s="32"/>
      <c r="AG867" s="32"/>
      <c r="AK867" s="275"/>
      <c r="AL867" s="277"/>
      <c r="AQ867" s="32"/>
      <c r="AU867" s="32"/>
      <c r="AW867" s="26"/>
      <c r="AX867" s="32"/>
      <c r="AY867" s="6"/>
      <c r="AZ867" s="6"/>
      <c r="BA867" s="6"/>
    </row>
    <row r="868" spans="1:53" s="101" customFormat="1" ht="15" customHeight="1">
      <c r="A868" s="26"/>
      <c r="B868" s="275"/>
      <c r="C868" s="215"/>
      <c r="D868" s="216"/>
      <c r="E868" s="219"/>
      <c r="F868" s="214"/>
      <c r="G868" s="214"/>
      <c r="H868" s="276"/>
      <c r="I868" s="38"/>
      <c r="J868" s="26"/>
      <c r="K868" s="26"/>
      <c r="L868" s="26"/>
      <c r="N868" s="32"/>
      <c r="O868" s="32"/>
      <c r="Q868" s="297"/>
      <c r="R868" s="26"/>
      <c r="S868" s="297"/>
      <c r="T868" s="297"/>
      <c r="W868" s="297"/>
      <c r="AA868" s="297"/>
      <c r="AB868" s="297"/>
      <c r="AD868" s="297"/>
      <c r="AE868" s="26"/>
      <c r="AF868" s="32"/>
      <c r="AG868" s="32"/>
      <c r="AK868" s="275"/>
      <c r="AL868" s="277"/>
      <c r="AQ868" s="32"/>
      <c r="AU868" s="32"/>
      <c r="AW868" s="26"/>
      <c r="AX868" s="32"/>
      <c r="AY868" s="6"/>
      <c r="AZ868" s="6"/>
      <c r="BA868" s="6"/>
    </row>
    <row r="869" spans="1:53" s="101" customFormat="1" ht="15" customHeight="1">
      <c r="A869" s="26"/>
      <c r="B869" s="275"/>
      <c r="C869" s="215"/>
      <c r="D869" s="216"/>
      <c r="E869" s="219"/>
      <c r="F869" s="214"/>
      <c r="G869" s="214"/>
      <c r="H869" s="276"/>
      <c r="I869" s="38"/>
      <c r="J869" s="26"/>
      <c r="K869" s="26"/>
      <c r="L869" s="26"/>
      <c r="N869" s="32"/>
      <c r="O869" s="32"/>
      <c r="Q869" s="297"/>
      <c r="R869" s="26"/>
      <c r="S869" s="297"/>
      <c r="T869" s="297"/>
      <c r="W869" s="297"/>
      <c r="AA869" s="297"/>
      <c r="AB869" s="297"/>
      <c r="AD869" s="297"/>
      <c r="AE869" s="26"/>
      <c r="AF869" s="32"/>
      <c r="AG869" s="32"/>
      <c r="AK869" s="275"/>
      <c r="AL869" s="277"/>
      <c r="AQ869" s="32"/>
      <c r="AU869" s="32"/>
      <c r="AW869" s="26"/>
      <c r="AX869" s="32"/>
      <c r="AY869" s="6"/>
      <c r="AZ869" s="6"/>
      <c r="BA869" s="6"/>
    </row>
    <row r="870" spans="1:53" s="101" customFormat="1" ht="15" customHeight="1">
      <c r="A870" s="26"/>
      <c r="B870" s="275"/>
      <c r="C870" s="215"/>
      <c r="D870" s="216"/>
      <c r="E870" s="219"/>
      <c r="F870" s="214"/>
      <c r="G870" s="214"/>
      <c r="H870" s="276"/>
      <c r="I870" s="38"/>
      <c r="J870" s="26"/>
      <c r="K870" s="26"/>
      <c r="L870" s="26"/>
      <c r="N870" s="32"/>
      <c r="O870" s="32"/>
      <c r="Q870" s="297"/>
      <c r="R870" s="26"/>
      <c r="S870" s="297"/>
      <c r="T870" s="297"/>
      <c r="W870" s="297"/>
      <c r="AA870" s="297"/>
      <c r="AB870" s="297"/>
      <c r="AD870" s="297"/>
      <c r="AE870" s="26"/>
      <c r="AF870" s="32"/>
      <c r="AG870" s="32"/>
      <c r="AK870" s="275"/>
      <c r="AL870" s="277"/>
      <c r="AQ870" s="32"/>
      <c r="AU870" s="32"/>
      <c r="AW870" s="26"/>
      <c r="AX870" s="32"/>
      <c r="AY870" s="6"/>
      <c r="AZ870" s="6"/>
      <c r="BA870" s="6"/>
    </row>
    <row r="871" spans="1:53" s="101" customFormat="1" ht="15" customHeight="1">
      <c r="A871" s="26"/>
      <c r="B871" s="275"/>
      <c r="C871" s="215"/>
      <c r="D871" s="216"/>
      <c r="E871" s="219"/>
      <c r="F871" s="214"/>
      <c r="G871" s="214"/>
      <c r="H871" s="276"/>
      <c r="I871" s="38"/>
      <c r="J871" s="26"/>
      <c r="K871" s="26"/>
      <c r="L871" s="26"/>
      <c r="N871" s="32"/>
      <c r="O871" s="32"/>
      <c r="Q871" s="297"/>
      <c r="R871" s="26"/>
      <c r="S871" s="297"/>
      <c r="T871" s="297"/>
      <c r="W871" s="297"/>
      <c r="AA871" s="297"/>
      <c r="AB871" s="297"/>
      <c r="AD871" s="297"/>
      <c r="AE871" s="26"/>
      <c r="AF871" s="32"/>
      <c r="AG871" s="32"/>
      <c r="AK871" s="275"/>
      <c r="AL871" s="277"/>
      <c r="AQ871" s="32"/>
      <c r="AU871" s="32"/>
      <c r="AW871" s="26"/>
      <c r="AX871" s="32"/>
      <c r="AY871" s="6"/>
      <c r="AZ871" s="6"/>
      <c r="BA871" s="6"/>
    </row>
    <row r="872" spans="1:53" s="101" customFormat="1" ht="15" customHeight="1">
      <c r="A872" s="26"/>
      <c r="B872" s="275"/>
      <c r="C872" s="215"/>
      <c r="D872" s="216"/>
      <c r="E872" s="219"/>
      <c r="F872" s="214"/>
      <c r="G872" s="214"/>
      <c r="H872" s="276"/>
      <c r="I872" s="38"/>
      <c r="J872" s="26"/>
      <c r="K872" s="26"/>
      <c r="L872" s="26"/>
      <c r="N872" s="32"/>
      <c r="O872" s="32"/>
      <c r="Q872" s="297"/>
      <c r="R872" s="26"/>
      <c r="S872" s="297"/>
      <c r="T872" s="297"/>
      <c r="W872" s="297"/>
      <c r="AA872" s="297"/>
      <c r="AB872" s="297"/>
      <c r="AD872" s="297"/>
      <c r="AE872" s="26"/>
      <c r="AF872" s="32"/>
      <c r="AG872" s="32"/>
      <c r="AK872" s="275"/>
      <c r="AL872" s="277"/>
      <c r="AQ872" s="32"/>
      <c r="AU872" s="32"/>
      <c r="AW872" s="26"/>
      <c r="AX872" s="32"/>
      <c r="AY872" s="6"/>
      <c r="AZ872" s="6"/>
      <c r="BA872" s="6"/>
    </row>
    <row r="873" spans="1:53" s="101" customFormat="1" ht="15" customHeight="1">
      <c r="A873" s="26"/>
      <c r="B873" s="275"/>
      <c r="C873" s="215"/>
      <c r="D873" s="216"/>
      <c r="E873" s="219"/>
      <c r="F873" s="214"/>
      <c r="G873" s="214"/>
      <c r="H873" s="276"/>
      <c r="I873" s="38"/>
      <c r="J873" s="26"/>
      <c r="K873" s="26"/>
      <c r="L873" s="26"/>
      <c r="N873" s="32"/>
      <c r="O873" s="32"/>
      <c r="Q873" s="297"/>
      <c r="R873" s="26"/>
      <c r="S873" s="297"/>
      <c r="T873" s="297"/>
      <c r="W873" s="297"/>
      <c r="AA873" s="297"/>
      <c r="AB873" s="297"/>
      <c r="AD873" s="297"/>
      <c r="AE873" s="26"/>
      <c r="AF873" s="32"/>
      <c r="AG873" s="32"/>
      <c r="AK873" s="275"/>
      <c r="AL873" s="277"/>
      <c r="AQ873" s="32"/>
      <c r="AU873" s="32"/>
      <c r="AW873" s="26"/>
      <c r="AX873" s="32"/>
      <c r="AY873" s="6"/>
      <c r="AZ873" s="6"/>
      <c r="BA873" s="6"/>
    </row>
    <row r="874" spans="1:53" s="101" customFormat="1" ht="15" customHeight="1">
      <c r="A874" s="26"/>
      <c r="B874" s="275"/>
      <c r="C874" s="215"/>
      <c r="D874" s="216"/>
      <c r="E874" s="219"/>
      <c r="F874" s="214"/>
      <c r="G874" s="214"/>
      <c r="H874" s="276"/>
      <c r="I874" s="38"/>
      <c r="J874" s="26"/>
      <c r="K874" s="26"/>
      <c r="L874" s="26"/>
      <c r="N874" s="32"/>
      <c r="O874" s="32"/>
      <c r="Q874" s="297"/>
      <c r="R874" s="26"/>
      <c r="S874" s="297"/>
      <c r="T874" s="297"/>
      <c r="W874" s="297"/>
      <c r="AA874" s="297"/>
      <c r="AB874" s="297"/>
      <c r="AD874" s="297"/>
      <c r="AE874" s="26"/>
      <c r="AF874" s="32"/>
      <c r="AG874" s="32"/>
      <c r="AK874" s="275"/>
      <c r="AL874" s="277"/>
      <c r="AQ874" s="32"/>
      <c r="AU874" s="32"/>
      <c r="AW874" s="26"/>
      <c r="AX874" s="32"/>
      <c r="AY874" s="6"/>
      <c r="AZ874" s="6"/>
      <c r="BA874" s="6"/>
    </row>
    <row r="875" spans="1:53" s="101" customFormat="1" ht="15" customHeight="1">
      <c r="A875" s="26"/>
      <c r="B875" s="275"/>
      <c r="C875" s="215"/>
      <c r="D875" s="216"/>
      <c r="E875" s="219"/>
      <c r="F875" s="214"/>
      <c r="G875" s="214"/>
      <c r="H875" s="276"/>
      <c r="I875" s="38"/>
      <c r="J875" s="26"/>
      <c r="K875" s="26"/>
      <c r="L875" s="26"/>
      <c r="N875" s="32"/>
      <c r="O875" s="32"/>
      <c r="Q875" s="297"/>
      <c r="R875" s="26"/>
      <c r="S875" s="297"/>
      <c r="T875" s="297"/>
      <c r="W875" s="297"/>
      <c r="AA875" s="297"/>
      <c r="AB875" s="297"/>
      <c r="AD875" s="297"/>
      <c r="AE875" s="26"/>
      <c r="AF875" s="32"/>
      <c r="AG875" s="32"/>
      <c r="AK875" s="275"/>
      <c r="AL875" s="277"/>
      <c r="AQ875" s="32"/>
      <c r="AU875" s="32"/>
      <c r="AW875" s="26"/>
      <c r="AX875" s="32"/>
      <c r="AY875" s="6"/>
      <c r="AZ875" s="6"/>
      <c r="BA875" s="6"/>
    </row>
    <row r="876" spans="1:53" s="101" customFormat="1" ht="15" customHeight="1">
      <c r="A876" s="26"/>
      <c r="B876" s="275"/>
      <c r="C876" s="215"/>
      <c r="D876" s="216"/>
      <c r="E876" s="219"/>
      <c r="F876" s="214"/>
      <c r="G876" s="214"/>
      <c r="H876" s="276"/>
      <c r="I876" s="38"/>
      <c r="J876" s="26"/>
      <c r="K876" s="26"/>
      <c r="L876" s="26"/>
      <c r="N876" s="32"/>
      <c r="O876" s="32"/>
      <c r="Q876" s="297"/>
      <c r="R876" s="26"/>
      <c r="S876" s="297"/>
      <c r="T876" s="297"/>
      <c r="W876" s="297"/>
      <c r="AA876" s="297"/>
      <c r="AB876" s="297"/>
      <c r="AD876" s="297"/>
      <c r="AE876" s="26"/>
      <c r="AF876" s="32"/>
      <c r="AG876" s="32"/>
      <c r="AK876" s="275"/>
      <c r="AL876" s="277"/>
      <c r="AQ876" s="32"/>
      <c r="AU876" s="32"/>
      <c r="AW876" s="26"/>
      <c r="AX876" s="32"/>
      <c r="AY876" s="6"/>
      <c r="AZ876" s="6"/>
      <c r="BA876" s="6"/>
    </row>
    <row r="877" spans="1:53" s="101" customFormat="1" ht="15" customHeight="1">
      <c r="A877" s="26"/>
      <c r="B877" s="275"/>
      <c r="C877" s="215"/>
      <c r="D877" s="216"/>
      <c r="E877" s="219"/>
      <c r="F877" s="214"/>
      <c r="G877" s="214"/>
      <c r="H877" s="276"/>
      <c r="I877" s="38"/>
      <c r="J877" s="26"/>
      <c r="K877" s="26"/>
      <c r="L877" s="26"/>
      <c r="N877" s="32"/>
      <c r="O877" s="32"/>
      <c r="Q877" s="297"/>
      <c r="R877" s="26"/>
      <c r="S877" s="297"/>
      <c r="T877" s="297"/>
      <c r="W877" s="297"/>
      <c r="AA877" s="297"/>
      <c r="AB877" s="297"/>
      <c r="AD877" s="297"/>
      <c r="AE877" s="26"/>
      <c r="AF877" s="32"/>
      <c r="AG877" s="32"/>
      <c r="AK877" s="275"/>
      <c r="AL877" s="277"/>
      <c r="AQ877" s="32"/>
      <c r="AU877" s="32"/>
      <c r="AW877" s="26"/>
      <c r="AX877" s="32"/>
      <c r="AY877" s="6"/>
      <c r="AZ877" s="6"/>
      <c r="BA877" s="6"/>
    </row>
    <row r="878" spans="1:53" s="101" customFormat="1" ht="15" customHeight="1">
      <c r="A878" s="26"/>
      <c r="B878" s="275"/>
      <c r="C878" s="215"/>
      <c r="D878" s="216"/>
      <c r="E878" s="219"/>
      <c r="F878" s="214"/>
      <c r="G878" s="214"/>
      <c r="H878" s="276"/>
      <c r="I878" s="38"/>
      <c r="J878" s="26"/>
      <c r="K878" s="26"/>
      <c r="L878" s="26"/>
      <c r="N878" s="32"/>
      <c r="O878" s="32"/>
      <c r="Q878" s="297"/>
      <c r="R878" s="26"/>
      <c r="S878" s="297"/>
      <c r="T878" s="297"/>
      <c r="W878" s="297"/>
      <c r="AA878" s="297"/>
      <c r="AB878" s="297"/>
      <c r="AD878" s="297"/>
      <c r="AE878" s="26"/>
      <c r="AF878" s="32"/>
      <c r="AG878" s="32"/>
      <c r="AK878" s="275"/>
      <c r="AL878" s="277"/>
      <c r="AQ878" s="32"/>
      <c r="AU878" s="32"/>
      <c r="AW878" s="26"/>
      <c r="AX878" s="32"/>
      <c r="AY878" s="6"/>
      <c r="AZ878" s="6"/>
      <c r="BA878" s="6"/>
    </row>
    <row r="879" spans="1:53" s="101" customFormat="1" ht="15" customHeight="1">
      <c r="A879" s="26"/>
      <c r="B879" s="275"/>
      <c r="C879" s="215"/>
      <c r="D879" s="216"/>
      <c r="E879" s="219"/>
      <c r="F879" s="214"/>
      <c r="G879" s="214"/>
      <c r="H879" s="276"/>
      <c r="I879" s="38"/>
      <c r="J879" s="26"/>
      <c r="K879" s="26"/>
      <c r="L879" s="26"/>
      <c r="N879" s="32"/>
      <c r="O879" s="32"/>
      <c r="Q879" s="297"/>
      <c r="R879" s="26"/>
      <c r="S879" s="297"/>
      <c r="T879" s="297"/>
      <c r="W879" s="297"/>
      <c r="AA879" s="297"/>
      <c r="AB879" s="297"/>
      <c r="AD879" s="297"/>
      <c r="AE879" s="26"/>
      <c r="AF879" s="32"/>
      <c r="AG879" s="32"/>
      <c r="AK879" s="275"/>
      <c r="AL879" s="277"/>
      <c r="AQ879" s="32"/>
      <c r="AU879" s="32"/>
      <c r="AW879" s="26"/>
      <c r="AX879" s="32"/>
      <c r="AY879" s="6"/>
      <c r="AZ879" s="6"/>
      <c r="BA879" s="6"/>
    </row>
    <row r="880" spans="1:53" s="101" customFormat="1" ht="15" customHeight="1">
      <c r="A880" s="26"/>
      <c r="B880" s="275"/>
      <c r="C880" s="215"/>
      <c r="D880" s="216"/>
      <c r="E880" s="219"/>
      <c r="F880" s="214"/>
      <c r="G880" s="214"/>
      <c r="H880" s="276"/>
      <c r="I880" s="38"/>
      <c r="J880" s="26"/>
      <c r="K880" s="26"/>
      <c r="L880" s="26"/>
      <c r="N880" s="32"/>
      <c r="O880" s="32"/>
      <c r="Q880" s="297"/>
      <c r="R880" s="26"/>
      <c r="S880" s="297"/>
      <c r="T880" s="297"/>
      <c r="W880" s="297"/>
      <c r="AA880" s="297"/>
      <c r="AB880" s="297"/>
      <c r="AD880" s="297"/>
      <c r="AE880" s="26"/>
      <c r="AF880" s="32"/>
      <c r="AG880" s="32"/>
      <c r="AK880" s="275"/>
      <c r="AL880" s="277"/>
      <c r="AQ880" s="32"/>
      <c r="AU880" s="32"/>
      <c r="AW880" s="26"/>
      <c r="AX880" s="32"/>
      <c r="AY880" s="6"/>
      <c r="AZ880" s="6"/>
      <c r="BA880" s="6"/>
    </row>
    <row r="881" spans="1:53" s="101" customFormat="1" ht="15" customHeight="1">
      <c r="A881" s="26"/>
      <c r="B881" s="275"/>
      <c r="C881" s="215"/>
      <c r="D881" s="216"/>
      <c r="E881" s="219"/>
      <c r="F881" s="214"/>
      <c r="G881" s="214"/>
      <c r="H881" s="276"/>
      <c r="I881" s="38"/>
      <c r="J881" s="26"/>
      <c r="K881" s="26"/>
      <c r="L881" s="26"/>
      <c r="N881" s="32"/>
      <c r="O881" s="32"/>
      <c r="Q881" s="297"/>
      <c r="R881" s="26"/>
      <c r="S881" s="297"/>
      <c r="T881" s="297"/>
      <c r="W881" s="297"/>
      <c r="AA881" s="297"/>
      <c r="AB881" s="297"/>
      <c r="AD881" s="297"/>
      <c r="AE881" s="26"/>
      <c r="AF881" s="32"/>
      <c r="AG881" s="32"/>
      <c r="AK881" s="275"/>
      <c r="AL881" s="277"/>
      <c r="AQ881" s="32"/>
      <c r="AU881" s="32"/>
      <c r="AW881" s="26"/>
      <c r="AX881" s="32"/>
      <c r="AY881" s="6"/>
      <c r="AZ881" s="6"/>
      <c r="BA881" s="6"/>
    </row>
    <row r="882" spans="1:53" s="101" customFormat="1" ht="15" customHeight="1">
      <c r="A882" s="26"/>
      <c r="B882" s="275"/>
      <c r="C882" s="215"/>
      <c r="D882" s="216"/>
      <c r="E882" s="219"/>
      <c r="F882" s="214"/>
      <c r="G882" s="214"/>
      <c r="H882" s="276"/>
      <c r="I882" s="38"/>
      <c r="J882" s="26"/>
      <c r="K882" s="26"/>
      <c r="L882" s="26"/>
      <c r="N882" s="32"/>
      <c r="O882" s="32"/>
      <c r="Q882" s="297"/>
      <c r="R882" s="26"/>
      <c r="S882" s="297"/>
      <c r="T882" s="297"/>
      <c r="W882" s="297"/>
      <c r="AA882" s="297"/>
      <c r="AB882" s="297"/>
      <c r="AD882" s="297"/>
      <c r="AE882" s="26"/>
      <c r="AF882" s="32"/>
      <c r="AG882" s="32"/>
      <c r="AK882" s="275"/>
      <c r="AL882" s="277"/>
      <c r="AQ882" s="32"/>
      <c r="AU882" s="32"/>
      <c r="AW882" s="26"/>
      <c r="AX882" s="32"/>
      <c r="AY882" s="6"/>
      <c r="AZ882" s="6"/>
      <c r="BA882" s="6"/>
    </row>
    <row r="883" spans="1:53" s="101" customFormat="1" ht="15" customHeight="1">
      <c r="A883" s="26"/>
      <c r="B883" s="275"/>
      <c r="C883" s="215"/>
      <c r="D883" s="216"/>
      <c r="E883" s="219"/>
      <c r="F883" s="214"/>
      <c r="G883" s="214"/>
      <c r="H883" s="276"/>
      <c r="I883" s="38"/>
      <c r="J883" s="26"/>
      <c r="K883" s="26"/>
      <c r="L883" s="26"/>
      <c r="N883" s="32"/>
      <c r="O883" s="32"/>
      <c r="Q883" s="297"/>
      <c r="R883" s="26"/>
      <c r="S883" s="297"/>
      <c r="T883" s="297"/>
      <c r="W883" s="297"/>
      <c r="AA883" s="297"/>
      <c r="AB883" s="297"/>
      <c r="AD883" s="297"/>
      <c r="AE883" s="26"/>
      <c r="AF883" s="32"/>
      <c r="AG883" s="32"/>
      <c r="AK883" s="275"/>
      <c r="AL883" s="277"/>
      <c r="AQ883" s="32"/>
      <c r="AU883" s="32"/>
      <c r="AW883" s="26"/>
      <c r="AX883" s="32"/>
      <c r="AY883" s="6"/>
      <c r="AZ883" s="6"/>
      <c r="BA883" s="6"/>
    </row>
    <row r="884" spans="1:53" s="101" customFormat="1" ht="15" customHeight="1">
      <c r="A884" s="26"/>
      <c r="B884" s="275"/>
      <c r="C884" s="215"/>
      <c r="D884" s="216"/>
      <c r="E884" s="219"/>
      <c r="F884" s="214"/>
      <c r="G884" s="214"/>
      <c r="H884" s="276"/>
      <c r="I884" s="38"/>
      <c r="J884" s="26"/>
      <c r="K884" s="26"/>
      <c r="L884" s="26"/>
      <c r="N884" s="32"/>
      <c r="O884" s="32"/>
      <c r="Q884" s="297"/>
      <c r="R884" s="26"/>
      <c r="S884" s="297"/>
      <c r="T884" s="297"/>
      <c r="W884" s="297"/>
      <c r="AA884" s="297"/>
      <c r="AB884" s="297"/>
      <c r="AD884" s="297"/>
      <c r="AE884" s="26"/>
      <c r="AF884" s="32"/>
      <c r="AG884" s="32"/>
      <c r="AK884" s="275"/>
      <c r="AL884" s="277"/>
      <c r="AQ884" s="32"/>
      <c r="AU884" s="32"/>
      <c r="AW884" s="26"/>
      <c r="AX884" s="32"/>
      <c r="AY884" s="6"/>
      <c r="AZ884" s="6"/>
      <c r="BA884" s="6"/>
    </row>
    <row r="885" spans="1:53" s="101" customFormat="1" ht="15" customHeight="1">
      <c r="A885" s="26"/>
      <c r="B885" s="275"/>
      <c r="C885" s="215"/>
      <c r="D885" s="216"/>
      <c r="E885" s="219"/>
      <c r="F885" s="214"/>
      <c r="G885" s="214"/>
      <c r="H885" s="276"/>
      <c r="I885" s="38"/>
      <c r="J885" s="26"/>
      <c r="K885" s="26"/>
      <c r="L885" s="26"/>
      <c r="N885" s="32"/>
      <c r="O885" s="32"/>
      <c r="Q885" s="297"/>
      <c r="R885" s="26"/>
      <c r="S885" s="297"/>
      <c r="T885" s="297"/>
      <c r="W885" s="297"/>
      <c r="AA885" s="297"/>
      <c r="AB885" s="297"/>
      <c r="AD885" s="297"/>
      <c r="AE885" s="26"/>
      <c r="AF885" s="32"/>
      <c r="AG885" s="32"/>
      <c r="AK885" s="275"/>
      <c r="AL885" s="277"/>
      <c r="AQ885" s="32"/>
      <c r="AU885" s="32"/>
      <c r="AW885" s="26"/>
      <c r="AX885" s="32"/>
      <c r="AY885" s="6"/>
      <c r="AZ885" s="6"/>
      <c r="BA885" s="6"/>
    </row>
    <row r="886" spans="1:53" s="101" customFormat="1" ht="15" customHeight="1">
      <c r="A886" s="26"/>
      <c r="B886" s="275"/>
      <c r="C886" s="215"/>
      <c r="D886" s="216"/>
      <c r="E886" s="219"/>
      <c r="F886" s="214"/>
      <c r="G886" s="214"/>
      <c r="H886" s="276"/>
      <c r="I886" s="38"/>
      <c r="J886" s="26"/>
      <c r="K886" s="26"/>
      <c r="L886" s="26"/>
      <c r="N886" s="32"/>
      <c r="O886" s="32"/>
      <c r="Q886" s="297"/>
      <c r="R886" s="26"/>
      <c r="S886" s="297"/>
      <c r="T886" s="297"/>
      <c r="W886" s="297"/>
      <c r="AA886" s="297"/>
      <c r="AB886" s="297"/>
      <c r="AD886" s="297"/>
      <c r="AE886" s="26"/>
      <c r="AF886" s="32"/>
      <c r="AG886" s="32"/>
      <c r="AK886" s="275"/>
      <c r="AL886" s="277"/>
      <c r="AQ886" s="32"/>
      <c r="AU886" s="32"/>
      <c r="AW886" s="26"/>
      <c r="AX886" s="32"/>
      <c r="AY886" s="6"/>
      <c r="AZ886" s="6"/>
      <c r="BA886" s="6"/>
    </row>
    <row r="887" spans="1:53" s="101" customFormat="1" ht="15" customHeight="1">
      <c r="A887" s="26"/>
      <c r="B887" s="275"/>
      <c r="C887" s="215"/>
      <c r="D887" s="216"/>
      <c r="E887" s="219"/>
      <c r="F887" s="214"/>
      <c r="G887" s="214"/>
      <c r="H887" s="276"/>
      <c r="I887" s="38"/>
      <c r="J887" s="26"/>
      <c r="K887" s="26"/>
      <c r="L887" s="26"/>
      <c r="N887" s="32"/>
      <c r="O887" s="32"/>
      <c r="Q887" s="297"/>
      <c r="R887" s="26"/>
      <c r="S887" s="297"/>
      <c r="T887" s="297"/>
      <c r="W887" s="297"/>
      <c r="AA887" s="297"/>
      <c r="AB887" s="297"/>
      <c r="AD887" s="297"/>
      <c r="AE887" s="26"/>
      <c r="AF887" s="32"/>
      <c r="AG887" s="32"/>
      <c r="AK887" s="275"/>
      <c r="AL887" s="277"/>
      <c r="AQ887" s="32"/>
      <c r="AU887" s="32"/>
      <c r="AW887" s="26"/>
      <c r="AX887" s="32"/>
      <c r="AY887" s="6"/>
      <c r="AZ887" s="6"/>
      <c r="BA887" s="6"/>
    </row>
    <row r="888" spans="1:53" s="101" customFormat="1" ht="15" customHeight="1">
      <c r="A888" s="26"/>
      <c r="B888" s="275"/>
      <c r="C888" s="215"/>
      <c r="D888" s="216"/>
      <c r="E888" s="219"/>
      <c r="F888" s="214"/>
      <c r="G888" s="214"/>
      <c r="H888" s="276"/>
      <c r="I888" s="38"/>
      <c r="J888" s="26"/>
      <c r="K888" s="26"/>
      <c r="L888" s="26"/>
      <c r="N888" s="32"/>
      <c r="O888" s="32"/>
      <c r="Q888" s="297"/>
      <c r="R888" s="26"/>
      <c r="S888" s="297"/>
      <c r="T888" s="297"/>
      <c r="W888" s="297"/>
      <c r="AA888" s="297"/>
      <c r="AB888" s="297"/>
      <c r="AD888" s="297"/>
      <c r="AE888" s="26"/>
      <c r="AF888" s="32"/>
      <c r="AG888" s="32"/>
      <c r="AK888" s="275"/>
      <c r="AL888" s="277"/>
      <c r="AQ888" s="32"/>
      <c r="AU888" s="32"/>
      <c r="AW888" s="26"/>
      <c r="AX888" s="32"/>
      <c r="AY888" s="6"/>
      <c r="AZ888" s="6"/>
      <c r="BA888" s="6"/>
    </row>
    <row r="889" spans="1:53" s="101" customFormat="1" ht="15" customHeight="1">
      <c r="A889" s="26"/>
      <c r="B889" s="275"/>
      <c r="C889" s="215"/>
      <c r="D889" s="216"/>
      <c r="E889" s="219"/>
      <c r="F889" s="214"/>
      <c r="G889" s="214"/>
      <c r="H889" s="276"/>
      <c r="I889" s="38"/>
      <c r="J889" s="26"/>
      <c r="K889" s="26"/>
      <c r="L889" s="26"/>
      <c r="N889" s="32"/>
      <c r="O889" s="32"/>
      <c r="Q889" s="297"/>
      <c r="R889" s="26"/>
      <c r="S889" s="297"/>
      <c r="T889" s="297"/>
      <c r="W889" s="297"/>
      <c r="AA889" s="297"/>
      <c r="AB889" s="297"/>
      <c r="AD889" s="297"/>
      <c r="AE889" s="26"/>
      <c r="AF889" s="32"/>
      <c r="AG889" s="32"/>
      <c r="AK889" s="275"/>
      <c r="AL889" s="277"/>
      <c r="AQ889" s="32"/>
      <c r="AU889" s="32"/>
      <c r="AW889" s="26"/>
      <c r="AX889" s="32"/>
      <c r="AY889" s="6"/>
      <c r="AZ889" s="6"/>
      <c r="BA889" s="6"/>
    </row>
    <row r="890" spans="1:53" s="101" customFormat="1" ht="15" customHeight="1">
      <c r="A890" s="26"/>
      <c r="B890" s="275"/>
      <c r="C890" s="215"/>
      <c r="D890" s="216"/>
      <c r="E890" s="219"/>
      <c r="F890" s="214"/>
      <c r="G890" s="214"/>
      <c r="H890" s="276"/>
      <c r="I890" s="38"/>
      <c r="J890" s="26"/>
      <c r="K890" s="26"/>
      <c r="L890" s="26"/>
      <c r="N890" s="32"/>
      <c r="O890" s="32"/>
      <c r="Q890" s="297"/>
      <c r="R890" s="26"/>
      <c r="S890" s="297"/>
      <c r="T890" s="297"/>
      <c r="W890" s="297"/>
      <c r="AA890" s="297"/>
      <c r="AB890" s="297"/>
      <c r="AD890" s="297"/>
      <c r="AE890" s="26"/>
      <c r="AF890" s="32"/>
      <c r="AG890" s="32"/>
      <c r="AK890" s="275"/>
      <c r="AL890" s="277"/>
      <c r="AQ890" s="32"/>
      <c r="AU890" s="32"/>
      <c r="AW890" s="26"/>
      <c r="AX890" s="32"/>
      <c r="AY890" s="6"/>
      <c r="AZ890" s="6"/>
      <c r="BA890" s="6"/>
    </row>
    <row r="891" spans="1:53" s="101" customFormat="1" ht="15" customHeight="1">
      <c r="A891" s="26"/>
      <c r="B891" s="275"/>
      <c r="C891" s="215"/>
      <c r="D891" s="216"/>
      <c r="E891" s="219"/>
      <c r="F891" s="214"/>
      <c r="G891" s="214"/>
      <c r="H891" s="276"/>
      <c r="I891" s="38"/>
      <c r="J891" s="26"/>
      <c r="K891" s="26"/>
      <c r="L891" s="26"/>
      <c r="N891" s="32"/>
      <c r="O891" s="32"/>
      <c r="Q891" s="297"/>
      <c r="R891" s="26"/>
      <c r="S891" s="297"/>
      <c r="T891" s="297"/>
      <c r="W891" s="297"/>
      <c r="AA891" s="297"/>
      <c r="AB891" s="297"/>
      <c r="AD891" s="297"/>
      <c r="AE891" s="26"/>
      <c r="AF891" s="32"/>
      <c r="AG891" s="32"/>
      <c r="AK891" s="275"/>
      <c r="AL891" s="277"/>
      <c r="AQ891" s="32"/>
      <c r="AU891" s="32"/>
      <c r="AW891" s="26"/>
      <c r="AX891" s="32"/>
      <c r="AY891" s="6"/>
      <c r="AZ891" s="6"/>
      <c r="BA891" s="6"/>
    </row>
    <row r="892" spans="1:53" s="101" customFormat="1" ht="15" customHeight="1">
      <c r="A892" s="26"/>
      <c r="B892" s="275"/>
      <c r="C892" s="215"/>
      <c r="D892" s="216"/>
      <c r="E892" s="219"/>
      <c r="F892" s="214"/>
      <c r="G892" s="214"/>
      <c r="H892" s="276"/>
      <c r="I892" s="38"/>
      <c r="J892" s="26"/>
      <c r="K892" s="26"/>
      <c r="L892" s="26"/>
      <c r="N892" s="32"/>
      <c r="O892" s="32"/>
      <c r="Q892" s="297"/>
      <c r="R892" s="26"/>
      <c r="S892" s="297"/>
      <c r="T892" s="297"/>
      <c r="W892" s="297"/>
      <c r="AA892" s="297"/>
      <c r="AB892" s="297"/>
      <c r="AD892" s="297"/>
      <c r="AE892" s="26"/>
      <c r="AF892" s="32"/>
      <c r="AG892" s="32"/>
      <c r="AK892" s="275"/>
      <c r="AL892" s="277"/>
      <c r="AQ892" s="32"/>
      <c r="AU892" s="32"/>
      <c r="AW892" s="26"/>
      <c r="AX892" s="32"/>
      <c r="AY892" s="6"/>
      <c r="AZ892" s="6"/>
      <c r="BA892" s="6"/>
    </row>
    <row r="893" spans="1:53" s="101" customFormat="1" ht="15" customHeight="1">
      <c r="A893" s="26"/>
      <c r="B893" s="275"/>
      <c r="C893" s="215"/>
      <c r="D893" s="216"/>
      <c r="E893" s="219"/>
      <c r="F893" s="214"/>
      <c r="G893" s="214"/>
      <c r="H893" s="276"/>
      <c r="I893" s="38"/>
      <c r="J893" s="26"/>
      <c r="K893" s="26"/>
      <c r="L893" s="26"/>
      <c r="N893" s="32"/>
      <c r="O893" s="32"/>
      <c r="Q893" s="297"/>
      <c r="R893" s="26"/>
      <c r="S893" s="297"/>
      <c r="T893" s="297"/>
      <c r="W893" s="297"/>
      <c r="AA893" s="297"/>
      <c r="AB893" s="297"/>
      <c r="AD893" s="297"/>
      <c r="AE893" s="26"/>
      <c r="AF893" s="32"/>
      <c r="AG893" s="32"/>
      <c r="AK893" s="275"/>
      <c r="AL893" s="277"/>
      <c r="AQ893" s="32"/>
      <c r="AU893" s="32"/>
      <c r="AW893" s="26"/>
      <c r="AX893" s="32"/>
      <c r="AY893" s="6"/>
      <c r="AZ893" s="6"/>
      <c r="BA893" s="6"/>
    </row>
    <row r="894" spans="1:53" s="101" customFormat="1" ht="15" customHeight="1">
      <c r="A894" s="26"/>
      <c r="B894" s="275"/>
      <c r="C894" s="215"/>
      <c r="D894" s="216"/>
      <c r="E894" s="219"/>
      <c r="F894" s="214"/>
      <c r="G894" s="214"/>
      <c r="H894" s="276"/>
      <c r="I894" s="38"/>
      <c r="J894" s="26"/>
      <c r="K894" s="26"/>
      <c r="L894" s="26"/>
      <c r="N894" s="32"/>
      <c r="O894" s="32"/>
      <c r="Q894" s="297"/>
      <c r="R894" s="26"/>
      <c r="S894" s="297"/>
      <c r="T894" s="297"/>
      <c r="W894" s="297"/>
      <c r="AA894" s="297"/>
      <c r="AB894" s="297"/>
      <c r="AD894" s="297"/>
      <c r="AE894" s="26"/>
      <c r="AF894" s="32"/>
      <c r="AG894" s="32"/>
      <c r="AK894" s="275"/>
      <c r="AL894" s="277"/>
      <c r="AQ894" s="32"/>
      <c r="AU894" s="32"/>
      <c r="AW894" s="26"/>
      <c r="AX894" s="32"/>
      <c r="AY894" s="6"/>
      <c r="AZ894" s="6"/>
      <c r="BA894" s="6"/>
    </row>
    <row r="895" spans="1:53" s="101" customFormat="1" ht="15" customHeight="1">
      <c r="A895" s="26"/>
      <c r="B895" s="275"/>
      <c r="C895" s="215"/>
      <c r="D895" s="216"/>
      <c r="E895" s="219"/>
      <c r="F895" s="214"/>
      <c r="G895" s="214"/>
      <c r="H895" s="276"/>
      <c r="I895" s="38"/>
      <c r="J895" s="26"/>
      <c r="K895" s="26"/>
      <c r="L895" s="26"/>
      <c r="N895" s="32"/>
      <c r="O895" s="32"/>
      <c r="Q895" s="297"/>
      <c r="R895" s="26"/>
      <c r="S895" s="297"/>
      <c r="T895" s="297"/>
      <c r="W895" s="297"/>
      <c r="AA895" s="297"/>
      <c r="AB895" s="297"/>
      <c r="AD895" s="297"/>
      <c r="AE895" s="26"/>
      <c r="AF895" s="32"/>
      <c r="AG895" s="32"/>
      <c r="AK895" s="275"/>
      <c r="AL895" s="277"/>
      <c r="AQ895" s="32"/>
      <c r="AU895" s="32"/>
      <c r="AW895" s="26"/>
      <c r="AX895" s="32"/>
      <c r="AY895" s="6"/>
      <c r="AZ895" s="6"/>
      <c r="BA895" s="6"/>
    </row>
    <row r="896" spans="1:53" s="101" customFormat="1" ht="15" customHeight="1">
      <c r="A896" s="26"/>
      <c r="B896" s="275"/>
      <c r="C896" s="215"/>
      <c r="D896" s="216"/>
      <c r="E896" s="219"/>
      <c r="F896" s="214"/>
      <c r="G896" s="214"/>
      <c r="H896" s="276"/>
      <c r="I896" s="38"/>
      <c r="J896" s="26"/>
      <c r="K896" s="26"/>
      <c r="L896" s="26"/>
      <c r="N896" s="32"/>
      <c r="O896" s="32"/>
      <c r="Q896" s="297"/>
      <c r="R896" s="26"/>
      <c r="S896" s="297"/>
      <c r="T896" s="297"/>
      <c r="W896" s="297"/>
      <c r="AA896" s="297"/>
      <c r="AB896" s="297"/>
      <c r="AD896" s="297"/>
      <c r="AE896" s="26"/>
      <c r="AF896" s="32"/>
      <c r="AG896" s="32"/>
      <c r="AK896" s="275"/>
      <c r="AL896" s="277"/>
      <c r="AQ896" s="32"/>
      <c r="AU896" s="32"/>
      <c r="AW896" s="26"/>
      <c r="AX896" s="32"/>
      <c r="AY896" s="6"/>
      <c r="AZ896" s="6"/>
      <c r="BA896" s="6"/>
    </row>
    <row r="897" spans="1:53" s="101" customFormat="1" ht="15" customHeight="1">
      <c r="A897" s="26"/>
      <c r="B897" s="275"/>
      <c r="C897" s="215"/>
      <c r="D897" s="216"/>
      <c r="E897" s="219"/>
      <c r="F897" s="214"/>
      <c r="G897" s="214"/>
      <c r="H897" s="276"/>
      <c r="I897" s="38"/>
      <c r="J897" s="26"/>
      <c r="K897" s="26"/>
      <c r="L897" s="26"/>
      <c r="N897" s="32"/>
      <c r="O897" s="32"/>
      <c r="Q897" s="297"/>
      <c r="R897" s="26"/>
      <c r="S897" s="297"/>
      <c r="T897" s="297"/>
      <c r="W897" s="297"/>
      <c r="AA897" s="297"/>
      <c r="AB897" s="297"/>
      <c r="AD897" s="297"/>
      <c r="AE897" s="26"/>
      <c r="AF897" s="32"/>
      <c r="AG897" s="32"/>
      <c r="AK897" s="275"/>
      <c r="AL897" s="277"/>
      <c r="AQ897" s="32"/>
      <c r="AU897" s="32"/>
      <c r="AW897" s="26"/>
      <c r="AX897" s="32"/>
      <c r="AY897" s="6"/>
      <c r="AZ897" s="6"/>
      <c r="BA897" s="6"/>
    </row>
    <row r="898" spans="1:53" s="101" customFormat="1" ht="15" customHeight="1">
      <c r="A898" s="26"/>
      <c r="B898" s="275"/>
      <c r="C898" s="215"/>
      <c r="D898" s="216"/>
      <c r="E898" s="219"/>
      <c r="F898" s="214"/>
      <c r="G898" s="214"/>
      <c r="H898" s="276"/>
      <c r="I898" s="38"/>
      <c r="J898" s="26"/>
      <c r="K898" s="26"/>
      <c r="L898" s="26"/>
      <c r="N898" s="32"/>
      <c r="O898" s="32"/>
      <c r="Q898" s="297"/>
      <c r="R898" s="26"/>
      <c r="S898" s="297"/>
      <c r="T898" s="297"/>
      <c r="W898" s="297"/>
      <c r="AA898" s="297"/>
      <c r="AB898" s="297"/>
      <c r="AD898" s="297"/>
      <c r="AE898" s="26"/>
      <c r="AF898" s="32"/>
      <c r="AG898" s="32"/>
      <c r="AK898" s="275"/>
      <c r="AL898" s="277"/>
      <c r="AQ898" s="32"/>
      <c r="AU898" s="32"/>
      <c r="AW898" s="26"/>
      <c r="AX898" s="32"/>
      <c r="AY898" s="6"/>
      <c r="AZ898" s="6"/>
      <c r="BA898" s="6"/>
    </row>
    <row r="899" spans="1:53" s="101" customFormat="1" ht="15" customHeight="1">
      <c r="A899" s="26"/>
      <c r="B899" s="275"/>
      <c r="C899" s="215"/>
      <c r="D899" s="216"/>
      <c r="E899" s="219"/>
      <c r="F899" s="214"/>
      <c r="G899" s="214"/>
      <c r="H899" s="276"/>
      <c r="I899" s="38"/>
      <c r="J899" s="26"/>
      <c r="K899" s="26"/>
      <c r="L899" s="26"/>
      <c r="N899" s="32"/>
      <c r="O899" s="32"/>
      <c r="Q899" s="297"/>
      <c r="R899" s="26"/>
      <c r="S899" s="297"/>
      <c r="T899" s="297"/>
      <c r="W899" s="297"/>
      <c r="AA899" s="297"/>
      <c r="AB899" s="297"/>
      <c r="AD899" s="297"/>
      <c r="AE899" s="26"/>
      <c r="AF899" s="32"/>
      <c r="AG899" s="32"/>
      <c r="AK899" s="275"/>
      <c r="AL899" s="277"/>
      <c r="AQ899" s="32"/>
      <c r="AU899" s="32"/>
      <c r="AW899" s="26"/>
      <c r="AX899" s="32"/>
      <c r="AY899" s="6"/>
      <c r="AZ899" s="6"/>
      <c r="BA899" s="6"/>
    </row>
    <row r="900" spans="1:53" s="101" customFormat="1" ht="15" customHeight="1">
      <c r="A900" s="26"/>
      <c r="B900" s="275"/>
      <c r="C900" s="215"/>
      <c r="D900" s="216"/>
      <c r="E900" s="219"/>
      <c r="F900" s="214"/>
      <c r="G900" s="214"/>
      <c r="H900" s="276"/>
      <c r="I900" s="38"/>
      <c r="J900" s="26"/>
      <c r="K900" s="26"/>
      <c r="L900" s="26"/>
      <c r="N900" s="32"/>
      <c r="O900" s="32"/>
      <c r="Q900" s="297"/>
      <c r="R900" s="26"/>
      <c r="S900" s="297"/>
      <c r="T900" s="297"/>
      <c r="W900" s="297"/>
      <c r="AA900" s="297"/>
      <c r="AB900" s="297"/>
      <c r="AD900" s="297"/>
      <c r="AE900" s="26"/>
      <c r="AF900" s="32"/>
      <c r="AG900" s="32"/>
      <c r="AK900" s="275"/>
      <c r="AL900" s="277"/>
      <c r="AQ900" s="32"/>
      <c r="AU900" s="32"/>
      <c r="AW900" s="26"/>
      <c r="AX900" s="32"/>
      <c r="AY900" s="6"/>
      <c r="AZ900" s="6"/>
      <c r="BA900" s="6"/>
    </row>
    <row r="901" spans="1:53" s="101" customFormat="1" ht="15" customHeight="1">
      <c r="A901" s="26"/>
      <c r="B901" s="275"/>
      <c r="C901" s="215"/>
      <c r="D901" s="216"/>
      <c r="E901" s="219"/>
      <c r="F901" s="214"/>
      <c r="G901" s="214"/>
      <c r="H901" s="276"/>
      <c r="I901" s="38"/>
      <c r="J901" s="26"/>
      <c r="K901" s="26"/>
      <c r="L901" s="26"/>
      <c r="N901" s="32"/>
      <c r="O901" s="32"/>
      <c r="Q901" s="297"/>
      <c r="R901" s="26"/>
      <c r="S901" s="297"/>
      <c r="T901" s="297"/>
      <c r="W901" s="297"/>
      <c r="AA901" s="297"/>
      <c r="AB901" s="297"/>
      <c r="AD901" s="297"/>
      <c r="AE901" s="26"/>
      <c r="AF901" s="32"/>
      <c r="AG901" s="32"/>
      <c r="AK901" s="275"/>
      <c r="AL901" s="277"/>
      <c r="AQ901" s="32"/>
      <c r="AU901" s="32"/>
      <c r="AW901" s="26"/>
      <c r="AX901" s="32"/>
      <c r="AY901" s="6"/>
      <c r="AZ901" s="6"/>
      <c r="BA901" s="6"/>
    </row>
    <row r="902" spans="1:53" s="101" customFormat="1" ht="15" customHeight="1">
      <c r="A902" s="26"/>
      <c r="B902" s="275"/>
      <c r="C902" s="215"/>
      <c r="D902" s="216"/>
      <c r="E902" s="219"/>
      <c r="F902" s="214"/>
      <c r="G902" s="214"/>
      <c r="H902" s="276"/>
      <c r="I902" s="38"/>
      <c r="J902" s="26"/>
      <c r="K902" s="26"/>
      <c r="L902" s="26"/>
      <c r="N902" s="32"/>
      <c r="O902" s="32"/>
      <c r="Q902" s="297"/>
      <c r="R902" s="26"/>
      <c r="S902" s="297"/>
      <c r="T902" s="297"/>
      <c r="W902" s="297"/>
      <c r="AA902" s="297"/>
      <c r="AB902" s="297"/>
      <c r="AD902" s="297"/>
      <c r="AE902" s="26"/>
      <c r="AF902" s="32"/>
      <c r="AG902" s="32"/>
      <c r="AK902" s="275"/>
      <c r="AL902" s="277"/>
      <c r="AQ902" s="32"/>
      <c r="AU902" s="32"/>
      <c r="AW902" s="26"/>
      <c r="AX902" s="32"/>
      <c r="AY902" s="6"/>
      <c r="AZ902" s="6"/>
      <c r="BA902" s="6"/>
    </row>
    <row r="903" spans="1:53" s="101" customFormat="1" ht="15" customHeight="1">
      <c r="A903" s="26"/>
      <c r="B903" s="275"/>
      <c r="C903" s="215"/>
      <c r="D903" s="216"/>
      <c r="E903" s="219"/>
      <c r="F903" s="214"/>
      <c r="G903" s="214"/>
      <c r="H903" s="276"/>
      <c r="I903" s="38"/>
      <c r="J903" s="26"/>
      <c r="K903" s="26"/>
      <c r="L903" s="26"/>
      <c r="N903" s="32"/>
      <c r="O903" s="32"/>
      <c r="Q903" s="297"/>
      <c r="R903" s="26"/>
      <c r="S903" s="297"/>
      <c r="T903" s="297"/>
      <c r="W903" s="297"/>
      <c r="AA903" s="297"/>
      <c r="AB903" s="297"/>
      <c r="AD903" s="297"/>
      <c r="AE903" s="26"/>
      <c r="AF903" s="32"/>
      <c r="AG903" s="32"/>
      <c r="AK903" s="275"/>
      <c r="AL903" s="277"/>
      <c r="AQ903" s="32"/>
      <c r="AU903" s="32"/>
      <c r="AW903" s="26"/>
      <c r="AX903" s="32"/>
      <c r="AY903" s="6"/>
      <c r="AZ903" s="6"/>
      <c r="BA903" s="6"/>
    </row>
    <row r="904" spans="1:53" s="101" customFormat="1" ht="15" customHeight="1">
      <c r="A904" s="26"/>
      <c r="B904" s="275"/>
      <c r="C904" s="215"/>
      <c r="D904" s="216"/>
      <c r="E904" s="219"/>
      <c r="F904" s="214"/>
      <c r="G904" s="214"/>
      <c r="H904" s="276"/>
      <c r="I904" s="38"/>
      <c r="J904" s="26"/>
      <c r="K904" s="26"/>
      <c r="L904" s="26"/>
      <c r="N904" s="32"/>
      <c r="O904" s="32"/>
      <c r="Q904" s="297"/>
      <c r="R904" s="26"/>
      <c r="S904" s="297"/>
      <c r="T904" s="297"/>
      <c r="W904" s="297"/>
      <c r="AA904" s="297"/>
      <c r="AB904" s="297"/>
      <c r="AD904" s="297"/>
      <c r="AE904" s="26"/>
      <c r="AF904" s="32"/>
      <c r="AG904" s="32"/>
      <c r="AK904" s="275"/>
      <c r="AL904" s="277"/>
      <c r="AQ904" s="32"/>
      <c r="AU904" s="32"/>
      <c r="AW904" s="26"/>
      <c r="AX904" s="32"/>
      <c r="AY904" s="6"/>
      <c r="AZ904" s="6"/>
      <c r="BA904" s="6"/>
    </row>
    <row r="905" spans="1:53" s="101" customFormat="1" ht="15" customHeight="1">
      <c r="A905" s="26"/>
      <c r="B905" s="275"/>
      <c r="C905" s="215"/>
      <c r="D905" s="216"/>
      <c r="E905" s="219"/>
      <c r="F905" s="214"/>
      <c r="G905" s="214"/>
      <c r="H905" s="276"/>
      <c r="I905" s="38"/>
      <c r="J905" s="26"/>
      <c r="K905" s="26"/>
      <c r="L905" s="26"/>
      <c r="N905" s="32"/>
      <c r="O905" s="32"/>
      <c r="Q905" s="297"/>
      <c r="R905" s="26"/>
      <c r="S905" s="297"/>
      <c r="T905" s="297"/>
      <c r="W905" s="297"/>
      <c r="AA905" s="297"/>
      <c r="AB905" s="297"/>
      <c r="AD905" s="297"/>
      <c r="AE905" s="26"/>
      <c r="AF905" s="32"/>
      <c r="AG905" s="32"/>
      <c r="AK905" s="275"/>
      <c r="AL905" s="277"/>
      <c r="AQ905" s="32"/>
      <c r="AU905" s="32"/>
      <c r="AW905" s="26"/>
      <c r="AX905" s="32"/>
      <c r="AY905" s="6"/>
      <c r="AZ905" s="6"/>
      <c r="BA905" s="6"/>
    </row>
    <row r="906" spans="1:53" s="101" customFormat="1" ht="15" customHeight="1">
      <c r="A906" s="26"/>
      <c r="B906" s="275"/>
      <c r="C906" s="215"/>
      <c r="D906" s="216"/>
      <c r="E906" s="219"/>
      <c r="F906" s="214"/>
      <c r="G906" s="214"/>
      <c r="H906" s="276"/>
      <c r="I906" s="38"/>
      <c r="J906" s="26"/>
      <c r="K906" s="26"/>
      <c r="L906" s="26"/>
      <c r="N906" s="32"/>
      <c r="O906" s="32"/>
      <c r="Q906" s="297"/>
      <c r="R906" s="26"/>
      <c r="S906" s="297"/>
      <c r="T906" s="297"/>
      <c r="W906" s="297"/>
      <c r="AA906" s="297"/>
      <c r="AB906" s="297"/>
      <c r="AD906" s="297"/>
      <c r="AE906" s="26"/>
      <c r="AF906" s="32"/>
      <c r="AG906" s="32"/>
      <c r="AK906" s="275"/>
      <c r="AL906" s="277"/>
      <c r="AQ906" s="32"/>
      <c r="AU906" s="32"/>
      <c r="AW906" s="26"/>
      <c r="AX906" s="32"/>
      <c r="AY906" s="6"/>
      <c r="AZ906" s="6"/>
      <c r="BA906" s="6"/>
    </row>
    <row r="907" spans="1:53" s="101" customFormat="1" ht="15" customHeight="1">
      <c r="A907" s="26"/>
      <c r="B907" s="275"/>
      <c r="C907" s="215"/>
      <c r="D907" s="216"/>
      <c r="E907" s="219"/>
      <c r="F907" s="214"/>
      <c r="G907" s="214"/>
      <c r="H907" s="276"/>
      <c r="I907" s="38"/>
      <c r="J907" s="26"/>
      <c r="K907" s="26"/>
      <c r="L907" s="26"/>
      <c r="N907" s="32"/>
      <c r="O907" s="32"/>
      <c r="Q907" s="297"/>
      <c r="R907" s="26"/>
      <c r="S907" s="297"/>
      <c r="T907" s="297"/>
      <c r="W907" s="297"/>
      <c r="AA907" s="297"/>
      <c r="AB907" s="297"/>
      <c r="AD907" s="297"/>
      <c r="AE907" s="26"/>
      <c r="AF907" s="32"/>
      <c r="AG907" s="32"/>
      <c r="AK907" s="275"/>
      <c r="AL907" s="277"/>
      <c r="AQ907" s="32"/>
      <c r="AU907" s="32"/>
      <c r="AW907" s="26"/>
      <c r="AX907" s="32"/>
      <c r="AY907" s="6"/>
      <c r="AZ907" s="6"/>
      <c r="BA907" s="6"/>
    </row>
    <row r="908" spans="1:53" s="101" customFormat="1" ht="15" customHeight="1">
      <c r="A908" s="26"/>
      <c r="B908" s="275"/>
      <c r="C908" s="215"/>
      <c r="D908" s="216"/>
      <c r="E908" s="219"/>
      <c r="F908" s="214"/>
      <c r="G908" s="214"/>
      <c r="H908" s="276"/>
      <c r="I908" s="38"/>
      <c r="J908" s="26"/>
      <c r="K908" s="26"/>
      <c r="L908" s="26"/>
      <c r="N908" s="32"/>
      <c r="O908" s="32"/>
      <c r="Q908" s="297"/>
      <c r="R908" s="26"/>
      <c r="S908" s="297"/>
      <c r="T908" s="297"/>
      <c r="W908" s="297"/>
      <c r="AA908" s="297"/>
      <c r="AB908" s="297"/>
      <c r="AD908" s="297"/>
      <c r="AE908" s="26"/>
      <c r="AF908" s="32"/>
      <c r="AG908" s="32"/>
      <c r="AK908" s="275"/>
      <c r="AL908" s="277"/>
      <c r="AQ908" s="32"/>
      <c r="AU908" s="32"/>
      <c r="AW908" s="26"/>
      <c r="AX908" s="32"/>
      <c r="AY908" s="6"/>
      <c r="AZ908" s="6"/>
      <c r="BA908" s="6"/>
    </row>
    <row r="909" spans="1:53" s="101" customFormat="1" ht="15" customHeight="1">
      <c r="A909" s="26"/>
      <c r="B909" s="275"/>
      <c r="C909" s="215"/>
      <c r="D909" s="216"/>
      <c r="E909" s="219"/>
      <c r="F909" s="214"/>
      <c r="G909" s="214"/>
      <c r="H909" s="276"/>
      <c r="I909" s="38"/>
      <c r="J909" s="26"/>
      <c r="K909" s="26"/>
      <c r="L909" s="26"/>
      <c r="N909" s="32"/>
      <c r="O909" s="32"/>
      <c r="Q909" s="297"/>
      <c r="R909" s="26"/>
      <c r="S909" s="297"/>
      <c r="T909" s="297"/>
      <c r="W909" s="297"/>
      <c r="AA909" s="297"/>
      <c r="AB909" s="297"/>
      <c r="AD909" s="297"/>
      <c r="AE909" s="26"/>
      <c r="AF909" s="32"/>
      <c r="AG909" s="32"/>
      <c r="AK909" s="275"/>
      <c r="AL909" s="277"/>
      <c r="AQ909" s="32"/>
      <c r="AU909" s="32"/>
      <c r="AW909" s="26"/>
      <c r="AX909" s="32"/>
      <c r="AY909" s="6"/>
      <c r="AZ909" s="6"/>
      <c r="BA909" s="6"/>
    </row>
    <row r="910" spans="1:53" s="101" customFormat="1" ht="15" customHeight="1">
      <c r="A910" s="26"/>
      <c r="B910" s="275"/>
      <c r="C910" s="215"/>
      <c r="D910" s="216"/>
      <c r="E910" s="219"/>
      <c r="F910" s="214"/>
      <c r="G910" s="214"/>
      <c r="H910" s="276"/>
      <c r="I910" s="38"/>
      <c r="J910" s="26"/>
      <c r="K910" s="26"/>
      <c r="L910" s="26"/>
      <c r="N910" s="32"/>
      <c r="O910" s="32"/>
      <c r="Q910" s="297"/>
      <c r="R910" s="26"/>
      <c r="S910" s="297"/>
      <c r="T910" s="297"/>
      <c r="W910" s="297"/>
      <c r="AA910" s="297"/>
      <c r="AB910" s="297"/>
      <c r="AD910" s="297"/>
      <c r="AE910" s="26"/>
      <c r="AF910" s="32"/>
      <c r="AG910" s="32"/>
      <c r="AK910" s="275"/>
      <c r="AL910" s="277"/>
      <c r="AQ910" s="32"/>
      <c r="AU910" s="32"/>
      <c r="AW910" s="26"/>
      <c r="AX910" s="32"/>
      <c r="AY910" s="6"/>
      <c r="AZ910" s="6"/>
      <c r="BA910" s="6"/>
    </row>
    <row r="911" spans="1:53" s="101" customFormat="1" ht="15" customHeight="1">
      <c r="A911" s="26"/>
      <c r="B911" s="275"/>
      <c r="C911" s="215"/>
      <c r="D911" s="216"/>
      <c r="E911" s="219"/>
      <c r="F911" s="214"/>
      <c r="G911" s="214"/>
      <c r="H911" s="276"/>
      <c r="I911" s="38"/>
      <c r="J911" s="26"/>
      <c r="K911" s="26"/>
      <c r="L911" s="26"/>
      <c r="N911" s="32"/>
      <c r="O911" s="32"/>
      <c r="Q911" s="297"/>
      <c r="R911" s="26"/>
      <c r="S911" s="297"/>
      <c r="T911" s="297"/>
      <c r="W911" s="297"/>
      <c r="AA911" s="297"/>
      <c r="AB911" s="297"/>
      <c r="AD911" s="297"/>
      <c r="AE911" s="26"/>
      <c r="AF911" s="32"/>
      <c r="AG911" s="32"/>
      <c r="AK911" s="275"/>
      <c r="AL911" s="277"/>
      <c r="AQ911" s="32"/>
      <c r="AU911" s="32"/>
      <c r="AW911" s="26"/>
      <c r="AX911" s="32"/>
      <c r="AY911" s="6"/>
      <c r="AZ911" s="6"/>
      <c r="BA911" s="6"/>
    </row>
    <row r="912" spans="1:53" s="101" customFormat="1" ht="15" customHeight="1">
      <c r="A912" s="26"/>
      <c r="B912" s="275"/>
      <c r="C912" s="215"/>
      <c r="D912" s="216"/>
      <c r="E912" s="219"/>
      <c r="F912" s="214"/>
      <c r="G912" s="214"/>
      <c r="H912" s="276"/>
      <c r="I912" s="38"/>
      <c r="J912" s="26"/>
      <c r="K912" s="26"/>
      <c r="L912" s="26"/>
      <c r="N912" s="32"/>
      <c r="O912" s="32"/>
      <c r="Q912" s="297"/>
      <c r="R912" s="26"/>
      <c r="S912" s="297"/>
      <c r="T912" s="297"/>
      <c r="W912" s="297"/>
      <c r="AA912" s="297"/>
      <c r="AB912" s="297"/>
      <c r="AD912" s="297"/>
      <c r="AE912" s="26"/>
      <c r="AF912" s="32"/>
      <c r="AG912" s="32"/>
      <c r="AK912" s="275"/>
      <c r="AL912" s="277"/>
      <c r="AQ912" s="32"/>
      <c r="AU912" s="32"/>
      <c r="AW912" s="26"/>
      <c r="AX912" s="32"/>
      <c r="AY912" s="6"/>
      <c r="AZ912" s="6"/>
      <c r="BA912" s="6"/>
    </row>
    <row r="913" spans="1:53" s="101" customFormat="1" ht="15" customHeight="1">
      <c r="A913" s="26"/>
      <c r="B913" s="275"/>
      <c r="C913" s="215"/>
      <c r="D913" s="216"/>
      <c r="E913" s="219"/>
      <c r="F913" s="214"/>
      <c r="G913" s="214"/>
      <c r="H913" s="276"/>
      <c r="I913" s="38"/>
      <c r="J913" s="26"/>
      <c r="K913" s="26"/>
      <c r="L913" s="26"/>
      <c r="N913" s="32"/>
      <c r="O913" s="32"/>
      <c r="Q913" s="297"/>
      <c r="R913" s="26"/>
      <c r="S913" s="297"/>
      <c r="T913" s="297"/>
      <c r="W913" s="297"/>
      <c r="AA913" s="297"/>
      <c r="AB913" s="297"/>
      <c r="AD913" s="297"/>
      <c r="AE913" s="26"/>
      <c r="AF913" s="32"/>
      <c r="AG913" s="32"/>
      <c r="AK913" s="275"/>
      <c r="AL913" s="277"/>
      <c r="AQ913" s="32"/>
      <c r="AU913" s="32"/>
      <c r="AW913" s="26"/>
      <c r="AX913" s="32"/>
      <c r="AY913" s="6"/>
      <c r="AZ913" s="6"/>
      <c r="BA913" s="6"/>
    </row>
    <row r="914" spans="1:53" s="101" customFormat="1" ht="15" customHeight="1">
      <c r="A914" s="26"/>
      <c r="B914" s="275"/>
      <c r="C914" s="215"/>
      <c r="D914" s="216"/>
      <c r="E914" s="219"/>
      <c r="F914" s="214"/>
      <c r="G914" s="214"/>
      <c r="H914" s="276"/>
      <c r="I914" s="38"/>
      <c r="J914" s="26"/>
      <c r="K914" s="26"/>
      <c r="L914" s="26"/>
      <c r="N914" s="32"/>
      <c r="O914" s="32"/>
      <c r="Q914" s="297"/>
      <c r="R914" s="26"/>
      <c r="S914" s="297"/>
      <c r="T914" s="297"/>
      <c r="W914" s="297"/>
      <c r="AA914" s="297"/>
      <c r="AB914" s="297"/>
      <c r="AD914" s="297"/>
      <c r="AE914" s="26"/>
      <c r="AF914" s="32"/>
      <c r="AG914" s="32"/>
      <c r="AK914" s="275"/>
      <c r="AL914" s="277"/>
      <c r="AQ914" s="32"/>
      <c r="AU914" s="32"/>
      <c r="AW914" s="26"/>
      <c r="AX914" s="32"/>
      <c r="AY914" s="6"/>
      <c r="AZ914" s="6"/>
      <c r="BA914" s="6"/>
    </row>
    <row r="915" spans="1:53" s="101" customFormat="1" ht="15" customHeight="1">
      <c r="A915" s="26"/>
      <c r="B915" s="275"/>
      <c r="C915" s="215"/>
      <c r="D915" s="216"/>
      <c r="E915" s="219"/>
      <c r="F915" s="214"/>
      <c r="G915" s="214"/>
      <c r="H915" s="276"/>
      <c r="I915" s="38"/>
      <c r="J915" s="26"/>
      <c r="K915" s="26"/>
      <c r="L915" s="26"/>
      <c r="N915" s="32"/>
      <c r="O915" s="32"/>
      <c r="Q915" s="297"/>
      <c r="R915" s="26"/>
      <c r="S915" s="297"/>
      <c r="T915" s="297"/>
      <c r="W915" s="297"/>
      <c r="AA915" s="297"/>
      <c r="AB915" s="297"/>
      <c r="AD915" s="297"/>
      <c r="AE915" s="26"/>
      <c r="AF915" s="32"/>
      <c r="AG915" s="32"/>
      <c r="AK915" s="275"/>
      <c r="AL915" s="277"/>
      <c r="AQ915" s="32"/>
      <c r="AU915" s="32"/>
      <c r="AW915" s="26"/>
      <c r="AX915" s="32"/>
      <c r="AY915" s="6"/>
      <c r="AZ915" s="6"/>
      <c r="BA915" s="6"/>
    </row>
    <row r="916" spans="1:53" s="101" customFormat="1" ht="15" customHeight="1">
      <c r="A916" s="26"/>
      <c r="B916" s="275"/>
      <c r="C916" s="215"/>
      <c r="D916" s="216"/>
      <c r="E916" s="219"/>
      <c r="F916" s="214"/>
      <c r="G916" s="214"/>
      <c r="H916" s="276"/>
      <c r="I916" s="38"/>
      <c r="J916" s="26"/>
      <c r="K916" s="26"/>
      <c r="L916" s="26"/>
      <c r="N916" s="32"/>
      <c r="O916" s="32"/>
      <c r="Q916" s="297"/>
      <c r="R916" s="26"/>
      <c r="S916" s="297"/>
      <c r="T916" s="297"/>
      <c r="W916" s="297"/>
      <c r="AA916" s="297"/>
      <c r="AB916" s="297"/>
      <c r="AD916" s="297"/>
      <c r="AE916" s="26"/>
      <c r="AF916" s="32"/>
      <c r="AG916" s="32"/>
      <c r="AK916" s="275"/>
      <c r="AL916" s="277"/>
      <c r="AQ916" s="32"/>
      <c r="AU916" s="32"/>
      <c r="AW916" s="26"/>
      <c r="AX916" s="32"/>
      <c r="AY916" s="6"/>
      <c r="AZ916" s="6"/>
      <c r="BA916" s="6"/>
    </row>
    <row r="917" spans="1:53" s="101" customFormat="1" ht="15" customHeight="1">
      <c r="A917" s="26"/>
      <c r="B917" s="275"/>
      <c r="C917" s="215"/>
      <c r="D917" s="216"/>
      <c r="E917" s="219"/>
      <c r="F917" s="214"/>
      <c r="G917" s="214"/>
      <c r="H917" s="276"/>
      <c r="I917" s="38"/>
      <c r="J917" s="26"/>
      <c r="K917" s="26"/>
      <c r="L917" s="26"/>
      <c r="N917" s="32"/>
      <c r="O917" s="32"/>
      <c r="Q917" s="297"/>
      <c r="R917" s="26"/>
      <c r="S917" s="297"/>
      <c r="T917" s="297"/>
      <c r="W917" s="297"/>
      <c r="AA917" s="297"/>
      <c r="AB917" s="297"/>
      <c r="AD917" s="297"/>
      <c r="AE917" s="26"/>
      <c r="AF917" s="32"/>
      <c r="AG917" s="32"/>
      <c r="AK917" s="275"/>
      <c r="AL917" s="277"/>
      <c r="AQ917" s="32"/>
      <c r="AU917" s="32"/>
      <c r="AW917" s="26"/>
      <c r="AX917" s="32"/>
      <c r="AY917" s="6"/>
      <c r="AZ917" s="6"/>
      <c r="BA917" s="6"/>
    </row>
    <row r="918" spans="1:53" s="101" customFormat="1" ht="15" customHeight="1">
      <c r="A918" s="26"/>
      <c r="B918" s="275"/>
      <c r="C918" s="215"/>
      <c r="D918" s="216"/>
      <c r="E918" s="219"/>
      <c r="F918" s="214"/>
      <c r="G918" s="214"/>
      <c r="H918" s="276"/>
      <c r="I918" s="38"/>
      <c r="J918" s="26"/>
      <c r="K918" s="26"/>
      <c r="L918" s="26"/>
      <c r="N918" s="32"/>
      <c r="O918" s="32"/>
      <c r="Q918" s="297"/>
      <c r="R918" s="26"/>
      <c r="S918" s="297"/>
      <c r="T918" s="297"/>
      <c r="W918" s="297"/>
      <c r="AA918" s="297"/>
      <c r="AB918" s="297"/>
      <c r="AD918" s="297"/>
      <c r="AE918" s="26"/>
      <c r="AF918" s="32"/>
      <c r="AG918" s="32"/>
      <c r="AK918" s="275"/>
      <c r="AL918" s="277"/>
      <c r="AQ918" s="32"/>
      <c r="AU918" s="32"/>
      <c r="AW918" s="26"/>
      <c r="AX918" s="32"/>
      <c r="AY918" s="6"/>
      <c r="AZ918" s="6"/>
      <c r="BA918" s="6"/>
    </row>
    <row r="919" spans="1:53" s="101" customFormat="1" ht="15" customHeight="1">
      <c r="A919" s="26"/>
      <c r="B919" s="275"/>
      <c r="C919" s="215"/>
      <c r="D919" s="216"/>
      <c r="E919" s="219"/>
      <c r="F919" s="214"/>
      <c r="G919" s="214"/>
      <c r="H919" s="276"/>
      <c r="I919" s="38"/>
      <c r="J919" s="26"/>
      <c r="K919" s="26"/>
      <c r="L919" s="26"/>
      <c r="N919" s="32"/>
      <c r="O919" s="32"/>
      <c r="Q919" s="297"/>
      <c r="R919" s="26"/>
      <c r="S919" s="297"/>
      <c r="T919" s="297"/>
      <c r="W919" s="297"/>
      <c r="AA919" s="297"/>
      <c r="AB919" s="297"/>
      <c r="AD919" s="297"/>
      <c r="AE919" s="26"/>
      <c r="AF919" s="32"/>
      <c r="AG919" s="32"/>
      <c r="AK919" s="275"/>
      <c r="AL919" s="277"/>
      <c r="AQ919" s="32"/>
      <c r="AU919" s="32"/>
      <c r="AW919" s="26"/>
      <c r="AX919" s="32"/>
      <c r="AY919" s="6"/>
      <c r="AZ919" s="6"/>
      <c r="BA919" s="6"/>
    </row>
    <row r="920" spans="1:53" s="101" customFormat="1" ht="15" customHeight="1">
      <c r="A920" s="26"/>
      <c r="B920" s="275"/>
      <c r="C920" s="215"/>
      <c r="D920" s="216"/>
      <c r="E920" s="219"/>
      <c r="F920" s="214"/>
      <c r="G920" s="214"/>
      <c r="H920" s="276"/>
      <c r="I920" s="38"/>
      <c r="J920" s="26"/>
      <c r="K920" s="26"/>
      <c r="L920" s="26"/>
      <c r="N920" s="32"/>
      <c r="O920" s="32"/>
      <c r="Q920" s="297"/>
      <c r="R920" s="26"/>
      <c r="S920" s="297"/>
      <c r="T920" s="297"/>
      <c r="W920" s="297"/>
      <c r="AA920" s="297"/>
      <c r="AB920" s="297"/>
      <c r="AD920" s="297"/>
      <c r="AE920" s="26"/>
      <c r="AF920" s="32"/>
      <c r="AG920" s="32"/>
      <c r="AK920" s="275"/>
      <c r="AL920" s="277"/>
      <c r="AQ920" s="32"/>
      <c r="AU920" s="32"/>
      <c r="AW920" s="26"/>
      <c r="AX920" s="32"/>
      <c r="AY920" s="6"/>
      <c r="AZ920" s="6"/>
      <c r="BA920" s="6"/>
    </row>
    <row r="921" spans="1:53" s="101" customFormat="1" ht="15" customHeight="1">
      <c r="A921" s="26"/>
      <c r="B921" s="275"/>
      <c r="C921" s="215"/>
      <c r="D921" s="216"/>
      <c r="E921" s="219"/>
      <c r="F921" s="214"/>
      <c r="G921" s="214"/>
      <c r="H921" s="276"/>
      <c r="I921" s="38"/>
      <c r="J921" s="26"/>
      <c r="K921" s="26"/>
      <c r="L921" s="26"/>
      <c r="N921" s="32"/>
      <c r="O921" s="32"/>
      <c r="Q921" s="297"/>
      <c r="R921" s="26"/>
      <c r="S921" s="297"/>
      <c r="T921" s="297"/>
      <c r="W921" s="297"/>
      <c r="AA921" s="297"/>
      <c r="AB921" s="297"/>
      <c r="AD921" s="297"/>
      <c r="AE921" s="26"/>
      <c r="AF921" s="32"/>
      <c r="AG921" s="32"/>
      <c r="AK921" s="275"/>
      <c r="AL921" s="277"/>
      <c r="AQ921" s="32"/>
      <c r="AU921" s="32"/>
      <c r="AW921" s="26"/>
      <c r="AX921" s="32"/>
      <c r="AY921" s="6"/>
      <c r="AZ921" s="6"/>
      <c r="BA921" s="6"/>
    </row>
    <row r="922" spans="1:53" s="101" customFormat="1" ht="15" customHeight="1">
      <c r="A922" s="26"/>
      <c r="B922" s="275"/>
      <c r="C922" s="215"/>
      <c r="D922" s="216"/>
      <c r="E922" s="219"/>
      <c r="F922" s="214"/>
      <c r="G922" s="214"/>
      <c r="H922" s="276"/>
      <c r="I922" s="38"/>
      <c r="J922" s="26"/>
      <c r="K922" s="26"/>
      <c r="L922" s="26"/>
      <c r="N922" s="32"/>
      <c r="O922" s="32"/>
      <c r="Q922" s="297"/>
      <c r="R922" s="26"/>
      <c r="S922" s="297"/>
      <c r="T922" s="297"/>
      <c r="W922" s="297"/>
      <c r="AA922" s="297"/>
      <c r="AB922" s="297"/>
      <c r="AD922" s="297"/>
      <c r="AE922" s="26"/>
      <c r="AF922" s="32"/>
      <c r="AG922" s="32"/>
      <c r="AK922" s="275"/>
      <c r="AL922" s="277"/>
      <c r="AQ922" s="32"/>
      <c r="AU922" s="32"/>
      <c r="AW922" s="26"/>
      <c r="AX922" s="32"/>
      <c r="AY922" s="6"/>
      <c r="AZ922" s="6"/>
      <c r="BA922" s="6"/>
    </row>
    <row r="923" spans="1:53" s="101" customFormat="1" ht="15" customHeight="1">
      <c r="A923" s="26"/>
      <c r="B923" s="275"/>
      <c r="C923" s="215"/>
      <c r="D923" s="216"/>
      <c r="E923" s="219"/>
      <c r="F923" s="214"/>
      <c r="G923" s="214"/>
      <c r="H923" s="276"/>
      <c r="I923" s="38"/>
      <c r="J923" s="26"/>
      <c r="K923" s="26"/>
      <c r="L923" s="26"/>
      <c r="N923" s="32"/>
      <c r="O923" s="32"/>
      <c r="Q923" s="297"/>
      <c r="R923" s="26"/>
      <c r="S923" s="297"/>
      <c r="T923" s="297"/>
      <c r="W923" s="297"/>
      <c r="AA923" s="297"/>
      <c r="AB923" s="297"/>
      <c r="AD923" s="297"/>
      <c r="AE923" s="26"/>
      <c r="AF923" s="32"/>
      <c r="AG923" s="32"/>
      <c r="AK923" s="275"/>
      <c r="AL923" s="277"/>
      <c r="AQ923" s="32"/>
      <c r="AU923" s="32"/>
      <c r="AW923" s="26"/>
      <c r="AX923" s="32"/>
      <c r="AY923" s="6"/>
      <c r="AZ923" s="6"/>
      <c r="BA923" s="6"/>
    </row>
    <row r="924" spans="1:53" s="101" customFormat="1" ht="15" customHeight="1">
      <c r="A924" s="26"/>
      <c r="B924" s="275"/>
      <c r="C924" s="215"/>
      <c r="D924" s="216"/>
      <c r="E924" s="219"/>
      <c r="F924" s="214"/>
      <c r="G924" s="214"/>
      <c r="H924" s="276"/>
      <c r="I924" s="38"/>
      <c r="J924" s="26"/>
      <c r="K924" s="26"/>
      <c r="L924" s="26"/>
      <c r="N924" s="32"/>
      <c r="O924" s="32"/>
      <c r="Q924" s="297"/>
      <c r="R924" s="26"/>
      <c r="S924" s="297"/>
      <c r="T924" s="297"/>
      <c r="W924" s="297"/>
      <c r="AA924" s="297"/>
      <c r="AB924" s="297"/>
      <c r="AD924" s="297"/>
      <c r="AE924" s="26"/>
      <c r="AF924" s="32"/>
      <c r="AG924" s="32"/>
      <c r="AK924" s="275"/>
      <c r="AL924" s="277"/>
      <c r="AQ924" s="32"/>
      <c r="AU924" s="32"/>
      <c r="AW924" s="26"/>
      <c r="AX924" s="32"/>
      <c r="AY924" s="6"/>
      <c r="AZ924" s="6"/>
      <c r="BA924" s="6"/>
    </row>
    <row r="925" spans="1:53" s="101" customFormat="1" ht="15" customHeight="1">
      <c r="A925" s="26"/>
      <c r="B925" s="275"/>
      <c r="C925" s="215"/>
      <c r="D925" s="216"/>
      <c r="E925" s="219"/>
      <c r="F925" s="214"/>
      <c r="G925" s="214"/>
      <c r="H925" s="276"/>
      <c r="I925" s="38"/>
      <c r="J925" s="26"/>
      <c r="K925" s="26"/>
      <c r="L925" s="26"/>
      <c r="N925" s="32"/>
      <c r="O925" s="32"/>
      <c r="Q925" s="297"/>
      <c r="R925" s="26"/>
      <c r="S925" s="297"/>
      <c r="T925" s="297"/>
      <c r="W925" s="297"/>
      <c r="AA925" s="297"/>
      <c r="AB925" s="297"/>
      <c r="AD925" s="297"/>
      <c r="AE925" s="26"/>
      <c r="AF925" s="32"/>
      <c r="AG925" s="32"/>
      <c r="AK925" s="275"/>
      <c r="AL925" s="277"/>
      <c r="AQ925" s="32"/>
      <c r="AU925" s="32"/>
      <c r="AW925" s="26"/>
      <c r="AX925" s="32"/>
      <c r="AY925" s="6"/>
      <c r="AZ925" s="6"/>
      <c r="BA925" s="6"/>
    </row>
    <row r="926" spans="1:53" s="101" customFormat="1" ht="15" customHeight="1">
      <c r="A926" s="26"/>
      <c r="B926" s="275"/>
      <c r="C926" s="215"/>
      <c r="D926" s="216"/>
      <c r="E926" s="219"/>
      <c r="F926" s="214"/>
      <c r="G926" s="214"/>
      <c r="H926" s="276"/>
      <c r="I926" s="38"/>
      <c r="J926" s="26"/>
      <c r="K926" s="26"/>
      <c r="L926" s="26"/>
      <c r="N926" s="32"/>
      <c r="O926" s="32"/>
      <c r="Q926" s="297"/>
      <c r="R926" s="26"/>
      <c r="S926" s="297"/>
      <c r="T926" s="297"/>
      <c r="W926" s="297"/>
      <c r="AA926" s="297"/>
      <c r="AB926" s="297"/>
      <c r="AD926" s="297"/>
      <c r="AE926" s="26"/>
      <c r="AF926" s="32"/>
      <c r="AG926" s="32"/>
      <c r="AK926" s="275"/>
      <c r="AL926" s="277"/>
      <c r="AQ926" s="32"/>
      <c r="AU926" s="32"/>
      <c r="AW926" s="26"/>
      <c r="AX926" s="32"/>
      <c r="AY926" s="6"/>
      <c r="AZ926" s="6"/>
      <c r="BA926" s="6"/>
    </row>
    <row r="927" spans="1:53" s="101" customFormat="1" ht="15" customHeight="1">
      <c r="A927" s="26"/>
      <c r="B927" s="275"/>
      <c r="C927" s="215"/>
      <c r="D927" s="216"/>
      <c r="E927" s="219"/>
      <c r="F927" s="214"/>
      <c r="G927" s="214"/>
      <c r="H927" s="276"/>
      <c r="I927" s="38"/>
      <c r="J927" s="26"/>
      <c r="K927" s="26"/>
      <c r="L927" s="26"/>
      <c r="N927" s="32"/>
      <c r="O927" s="32"/>
      <c r="Q927" s="297"/>
      <c r="R927" s="26"/>
      <c r="S927" s="297"/>
      <c r="T927" s="297"/>
      <c r="W927" s="297"/>
      <c r="AA927" s="297"/>
      <c r="AB927" s="297"/>
      <c r="AD927" s="297"/>
      <c r="AE927" s="26"/>
      <c r="AF927" s="32"/>
      <c r="AG927" s="32"/>
      <c r="AK927" s="275"/>
      <c r="AL927" s="277"/>
      <c r="AQ927" s="32"/>
      <c r="AU927" s="32"/>
      <c r="AW927" s="26"/>
      <c r="AX927" s="32"/>
      <c r="AY927" s="6"/>
      <c r="AZ927" s="6"/>
      <c r="BA927" s="6"/>
    </row>
    <row r="928" spans="1:53" s="101" customFormat="1" ht="15" customHeight="1">
      <c r="A928" s="26"/>
      <c r="B928" s="275"/>
      <c r="C928" s="215"/>
      <c r="D928" s="216"/>
      <c r="E928" s="219"/>
      <c r="F928" s="214"/>
      <c r="G928" s="214"/>
      <c r="H928" s="276"/>
      <c r="I928" s="38"/>
      <c r="J928" s="26"/>
      <c r="K928" s="26"/>
      <c r="L928" s="26"/>
      <c r="N928" s="32"/>
      <c r="O928" s="32"/>
      <c r="Q928" s="297"/>
      <c r="R928" s="26"/>
      <c r="S928" s="297"/>
      <c r="T928" s="297"/>
      <c r="W928" s="297"/>
      <c r="AA928" s="297"/>
      <c r="AB928" s="297"/>
      <c r="AD928" s="297"/>
      <c r="AE928" s="26"/>
      <c r="AF928" s="32"/>
      <c r="AG928" s="32"/>
      <c r="AK928" s="275"/>
      <c r="AL928" s="277"/>
      <c r="AQ928" s="32"/>
      <c r="AU928" s="32"/>
      <c r="AW928" s="26"/>
      <c r="AX928" s="32"/>
      <c r="AY928" s="6"/>
      <c r="AZ928" s="6"/>
      <c r="BA928" s="6"/>
    </row>
    <row r="929" spans="1:53" s="101" customFormat="1" ht="15" customHeight="1">
      <c r="A929" s="26"/>
      <c r="B929" s="275"/>
      <c r="C929" s="215"/>
      <c r="D929" s="216"/>
      <c r="E929" s="219"/>
      <c r="F929" s="214"/>
      <c r="G929" s="214"/>
      <c r="H929" s="276"/>
      <c r="I929" s="38"/>
      <c r="J929" s="26"/>
      <c r="K929" s="26"/>
      <c r="L929" s="26"/>
      <c r="N929" s="32"/>
      <c r="O929" s="32"/>
      <c r="Q929" s="297"/>
      <c r="R929" s="26"/>
      <c r="S929" s="297"/>
      <c r="T929" s="297"/>
      <c r="W929" s="297"/>
      <c r="AA929" s="297"/>
      <c r="AB929" s="297"/>
      <c r="AD929" s="297"/>
      <c r="AE929" s="26"/>
      <c r="AF929" s="32"/>
      <c r="AG929" s="32"/>
      <c r="AK929" s="275"/>
      <c r="AL929" s="277"/>
      <c r="AQ929" s="32"/>
      <c r="AU929" s="32"/>
      <c r="AW929" s="26"/>
      <c r="AX929" s="32"/>
      <c r="AY929" s="6"/>
      <c r="AZ929" s="6"/>
      <c r="BA929" s="6"/>
    </row>
    <row r="930" spans="1:53" s="101" customFormat="1" ht="15" customHeight="1">
      <c r="A930" s="26"/>
      <c r="B930" s="275"/>
      <c r="C930" s="215"/>
      <c r="D930" s="216"/>
      <c r="E930" s="219"/>
      <c r="F930" s="214"/>
      <c r="G930" s="214"/>
      <c r="H930" s="276"/>
      <c r="I930" s="38"/>
      <c r="J930" s="26"/>
      <c r="K930" s="26"/>
      <c r="L930" s="26"/>
      <c r="N930" s="32"/>
      <c r="O930" s="32"/>
      <c r="Q930" s="297"/>
      <c r="R930" s="26"/>
      <c r="S930" s="297"/>
      <c r="T930" s="297"/>
      <c r="W930" s="297"/>
      <c r="AA930" s="297"/>
      <c r="AB930" s="297"/>
      <c r="AD930" s="297"/>
      <c r="AE930" s="26"/>
      <c r="AF930" s="32"/>
      <c r="AG930" s="32"/>
      <c r="AK930" s="275"/>
      <c r="AL930" s="277"/>
      <c r="AQ930" s="32"/>
      <c r="AU930" s="32"/>
      <c r="AW930" s="26"/>
      <c r="AX930" s="32"/>
      <c r="AY930" s="6"/>
      <c r="AZ930" s="6"/>
      <c r="BA930" s="6"/>
    </row>
    <row r="931" spans="1:53" s="101" customFormat="1" ht="15" customHeight="1">
      <c r="A931" s="26"/>
      <c r="B931" s="275"/>
      <c r="C931" s="215"/>
      <c r="D931" s="216"/>
      <c r="E931" s="219"/>
      <c r="F931" s="214"/>
      <c r="G931" s="214"/>
      <c r="H931" s="276"/>
      <c r="I931" s="38"/>
      <c r="J931" s="26"/>
      <c r="K931" s="26"/>
      <c r="L931" s="26"/>
      <c r="N931" s="32"/>
      <c r="O931" s="32"/>
      <c r="Q931" s="297"/>
      <c r="R931" s="26"/>
      <c r="S931" s="297"/>
      <c r="T931" s="297"/>
      <c r="W931" s="297"/>
      <c r="AA931" s="297"/>
      <c r="AB931" s="297"/>
      <c r="AD931" s="297"/>
      <c r="AE931" s="26"/>
      <c r="AF931" s="32"/>
      <c r="AG931" s="32"/>
      <c r="AK931" s="275"/>
      <c r="AL931" s="277"/>
      <c r="AQ931" s="32"/>
      <c r="AU931" s="32"/>
      <c r="AW931" s="26"/>
      <c r="AX931" s="32"/>
      <c r="AY931" s="6"/>
      <c r="AZ931" s="6"/>
      <c r="BA931" s="6"/>
    </row>
    <row r="932" spans="1:53" s="101" customFormat="1" ht="15" customHeight="1">
      <c r="A932" s="26"/>
      <c r="B932" s="275"/>
      <c r="C932" s="215"/>
      <c r="D932" s="216"/>
      <c r="E932" s="219"/>
      <c r="F932" s="214"/>
      <c r="G932" s="214"/>
      <c r="H932" s="276"/>
      <c r="I932" s="38"/>
      <c r="J932" s="26"/>
      <c r="K932" s="26"/>
      <c r="L932" s="26"/>
      <c r="N932" s="32"/>
      <c r="O932" s="32"/>
      <c r="Q932" s="297"/>
      <c r="R932" s="26"/>
      <c r="S932" s="297"/>
      <c r="T932" s="297"/>
      <c r="W932" s="297"/>
      <c r="AA932" s="297"/>
      <c r="AB932" s="297"/>
      <c r="AD932" s="297"/>
      <c r="AE932" s="26"/>
      <c r="AF932" s="32"/>
      <c r="AG932" s="32"/>
      <c r="AK932" s="275"/>
      <c r="AL932" s="277"/>
      <c r="AQ932" s="32"/>
      <c r="AU932" s="32"/>
      <c r="AW932" s="26"/>
      <c r="AX932" s="32"/>
      <c r="AY932" s="6"/>
      <c r="AZ932" s="6"/>
      <c r="BA932" s="6"/>
    </row>
    <row r="933" spans="1:53" s="101" customFormat="1" ht="15" customHeight="1">
      <c r="A933" s="26"/>
      <c r="B933" s="275"/>
      <c r="C933" s="215"/>
      <c r="D933" s="216"/>
      <c r="E933" s="219"/>
      <c r="F933" s="214"/>
      <c r="G933" s="214"/>
      <c r="H933" s="276"/>
      <c r="I933" s="38"/>
      <c r="J933" s="26"/>
      <c r="K933" s="26"/>
      <c r="L933" s="26"/>
      <c r="N933" s="32"/>
      <c r="O933" s="32"/>
      <c r="Q933" s="297"/>
      <c r="R933" s="26"/>
      <c r="S933" s="297"/>
      <c r="T933" s="297"/>
      <c r="W933" s="297"/>
      <c r="AA933" s="297"/>
      <c r="AB933" s="297"/>
      <c r="AD933" s="297"/>
      <c r="AE933" s="26"/>
      <c r="AF933" s="32"/>
      <c r="AG933" s="32"/>
      <c r="AK933" s="275"/>
      <c r="AL933" s="277"/>
      <c r="AQ933" s="32"/>
      <c r="AU933" s="32"/>
      <c r="AW933" s="26"/>
      <c r="AX933" s="32"/>
      <c r="AY933" s="6"/>
      <c r="AZ933" s="6"/>
      <c r="BA933" s="6"/>
    </row>
    <row r="934" spans="1:53" s="101" customFormat="1" ht="15" customHeight="1">
      <c r="A934" s="26"/>
      <c r="B934" s="275"/>
      <c r="C934" s="215"/>
      <c r="D934" s="216"/>
      <c r="E934" s="219"/>
      <c r="F934" s="214"/>
      <c r="G934" s="214"/>
      <c r="H934" s="276"/>
      <c r="I934" s="38"/>
      <c r="J934" s="26"/>
      <c r="K934" s="26"/>
      <c r="L934" s="26"/>
      <c r="N934" s="32"/>
      <c r="O934" s="32"/>
      <c r="Q934" s="297"/>
      <c r="R934" s="26"/>
      <c r="S934" s="297"/>
      <c r="T934" s="297"/>
      <c r="W934" s="297"/>
      <c r="AA934" s="297"/>
      <c r="AB934" s="297"/>
      <c r="AD934" s="297"/>
      <c r="AE934" s="26"/>
      <c r="AF934" s="32"/>
      <c r="AG934" s="32"/>
      <c r="AK934" s="275"/>
      <c r="AL934" s="277"/>
      <c r="AQ934" s="32"/>
      <c r="AU934" s="32"/>
      <c r="AW934" s="26"/>
      <c r="AX934" s="32"/>
      <c r="AY934" s="6"/>
      <c r="AZ934" s="6"/>
      <c r="BA934" s="6"/>
    </row>
    <row r="935" spans="1:53" s="101" customFormat="1" ht="15" customHeight="1">
      <c r="A935" s="26"/>
      <c r="B935" s="275"/>
      <c r="C935" s="215"/>
      <c r="D935" s="216"/>
      <c r="E935" s="219"/>
      <c r="F935" s="214"/>
      <c r="G935" s="214"/>
      <c r="H935" s="276"/>
      <c r="I935" s="38"/>
      <c r="J935" s="26"/>
      <c r="K935" s="26"/>
      <c r="L935" s="26"/>
      <c r="N935" s="32"/>
      <c r="O935" s="32"/>
      <c r="Q935" s="297"/>
      <c r="R935" s="26"/>
      <c r="S935" s="297"/>
      <c r="T935" s="297"/>
      <c r="W935" s="297"/>
      <c r="AA935" s="297"/>
      <c r="AB935" s="297"/>
      <c r="AD935" s="297"/>
      <c r="AE935" s="26"/>
      <c r="AF935" s="32"/>
      <c r="AG935" s="32"/>
      <c r="AK935" s="275"/>
      <c r="AL935" s="277"/>
      <c r="AQ935" s="32"/>
      <c r="AU935" s="32"/>
      <c r="AW935" s="26"/>
      <c r="AX935" s="32"/>
      <c r="AY935" s="6"/>
      <c r="AZ935" s="6"/>
      <c r="BA935" s="6"/>
    </row>
    <row r="936" spans="1:53" s="101" customFormat="1" ht="15" customHeight="1">
      <c r="A936" s="26"/>
      <c r="B936" s="275"/>
      <c r="C936" s="215"/>
      <c r="D936" s="216"/>
      <c r="E936" s="219"/>
      <c r="F936" s="214"/>
      <c r="G936" s="214"/>
      <c r="H936" s="276"/>
      <c r="I936" s="38"/>
      <c r="J936" s="26"/>
      <c r="K936" s="26"/>
      <c r="L936" s="26"/>
      <c r="N936" s="32"/>
      <c r="O936" s="32"/>
      <c r="Q936" s="297"/>
      <c r="R936" s="26"/>
      <c r="S936" s="297"/>
      <c r="T936" s="297"/>
      <c r="W936" s="297"/>
      <c r="AA936" s="297"/>
      <c r="AB936" s="297"/>
      <c r="AD936" s="297"/>
      <c r="AE936" s="26"/>
      <c r="AF936" s="32"/>
      <c r="AG936" s="32"/>
      <c r="AK936" s="275"/>
      <c r="AL936" s="277"/>
      <c r="AQ936" s="32"/>
      <c r="AU936" s="32"/>
      <c r="AW936" s="26"/>
      <c r="AX936" s="32"/>
      <c r="AY936" s="6"/>
      <c r="AZ936" s="6"/>
      <c r="BA936" s="6"/>
    </row>
    <row r="937" spans="1:53" s="101" customFormat="1" ht="15" customHeight="1">
      <c r="A937" s="26"/>
      <c r="B937" s="275"/>
      <c r="C937" s="215"/>
      <c r="D937" s="216"/>
      <c r="E937" s="219"/>
      <c r="F937" s="214"/>
      <c r="G937" s="214"/>
      <c r="H937" s="276"/>
      <c r="I937" s="38"/>
      <c r="J937" s="26"/>
      <c r="K937" s="26"/>
      <c r="L937" s="26"/>
      <c r="N937" s="32"/>
      <c r="O937" s="32"/>
      <c r="Q937" s="297"/>
      <c r="R937" s="26"/>
      <c r="S937" s="297"/>
      <c r="T937" s="297"/>
      <c r="W937" s="297"/>
      <c r="AA937" s="297"/>
      <c r="AB937" s="297"/>
      <c r="AD937" s="297"/>
      <c r="AE937" s="26"/>
      <c r="AF937" s="32"/>
      <c r="AG937" s="32"/>
      <c r="AK937" s="275"/>
      <c r="AL937" s="277"/>
      <c r="AQ937" s="32"/>
      <c r="AU937" s="32"/>
      <c r="AW937" s="26"/>
      <c r="AX937" s="32"/>
      <c r="AY937" s="6"/>
      <c r="AZ937" s="6"/>
      <c r="BA937" s="6"/>
    </row>
    <row r="938" spans="1:53" s="101" customFormat="1" ht="15" customHeight="1">
      <c r="A938" s="26"/>
      <c r="B938" s="275"/>
      <c r="C938" s="215"/>
      <c r="D938" s="216"/>
      <c r="E938" s="219"/>
      <c r="F938" s="214"/>
      <c r="G938" s="214"/>
      <c r="H938" s="276"/>
      <c r="I938" s="38"/>
      <c r="J938" s="26"/>
      <c r="K938" s="26"/>
      <c r="L938" s="26"/>
      <c r="N938" s="32"/>
      <c r="O938" s="32"/>
      <c r="Q938" s="297"/>
      <c r="R938" s="26"/>
      <c r="S938" s="297"/>
      <c r="T938" s="297"/>
      <c r="W938" s="297"/>
      <c r="AA938" s="297"/>
      <c r="AB938" s="297"/>
      <c r="AD938" s="297"/>
      <c r="AE938" s="26"/>
      <c r="AF938" s="32"/>
      <c r="AG938" s="32"/>
      <c r="AK938" s="275"/>
      <c r="AL938" s="277"/>
      <c r="AQ938" s="32"/>
      <c r="AU938" s="32"/>
      <c r="AW938" s="26"/>
      <c r="AX938" s="32"/>
      <c r="AY938" s="6"/>
      <c r="AZ938" s="6"/>
      <c r="BA938" s="6"/>
    </row>
    <row r="939" spans="1:53" s="101" customFormat="1" ht="15" customHeight="1">
      <c r="A939" s="26"/>
      <c r="B939" s="275"/>
      <c r="C939" s="215"/>
      <c r="D939" s="216"/>
      <c r="E939" s="219"/>
      <c r="F939" s="214"/>
      <c r="G939" s="214"/>
      <c r="H939" s="276"/>
      <c r="I939" s="38"/>
      <c r="J939" s="26"/>
      <c r="K939" s="26"/>
      <c r="L939" s="26"/>
      <c r="N939" s="32"/>
      <c r="O939" s="32"/>
      <c r="Q939" s="297"/>
      <c r="R939" s="26"/>
      <c r="S939" s="297"/>
      <c r="T939" s="297"/>
      <c r="W939" s="297"/>
      <c r="AA939" s="297"/>
      <c r="AB939" s="297"/>
      <c r="AD939" s="297"/>
      <c r="AE939" s="26"/>
      <c r="AF939" s="32"/>
      <c r="AG939" s="32"/>
      <c r="AK939" s="275"/>
      <c r="AL939" s="277"/>
      <c r="AQ939" s="32"/>
      <c r="AU939" s="32"/>
      <c r="AW939" s="26"/>
      <c r="AX939" s="32"/>
      <c r="AY939" s="6"/>
      <c r="AZ939" s="6"/>
      <c r="BA939" s="6"/>
    </row>
    <row r="940" spans="1:53" s="101" customFormat="1" ht="15" customHeight="1">
      <c r="A940" s="26"/>
      <c r="B940" s="275"/>
      <c r="C940" s="215"/>
      <c r="D940" s="216"/>
      <c r="E940" s="219"/>
      <c r="F940" s="214"/>
      <c r="G940" s="214"/>
      <c r="H940" s="276"/>
      <c r="I940" s="38"/>
      <c r="J940" s="26"/>
      <c r="K940" s="26"/>
      <c r="L940" s="26"/>
      <c r="N940" s="32"/>
      <c r="O940" s="32"/>
      <c r="Q940" s="297"/>
      <c r="R940" s="26"/>
      <c r="S940" s="297"/>
      <c r="T940" s="297"/>
      <c r="W940" s="297"/>
      <c r="AA940" s="297"/>
      <c r="AB940" s="297"/>
      <c r="AD940" s="297"/>
      <c r="AE940" s="26"/>
      <c r="AF940" s="32"/>
      <c r="AG940" s="32"/>
      <c r="AK940" s="275"/>
      <c r="AL940" s="277"/>
      <c r="AQ940" s="32"/>
      <c r="AU940" s="32"/>
      <c r="AW940" s="26"/>
      <c r="AX940" s="32"/>
      <c r="AY940" s="6"/>
      <c r="AZ940" s="6"/>
      <c r="BA940" s="6"/>
    </row>
    <row r="941" spans="1:53" s="101" customFormat="1" ht="15" customHeight="1">
      <c r="A941" s="26"/>
      <c r="B941" s="275"/>
      <c r="C941" s="215"/>
      <c r="D941" s="216"/>
      <c r="E941" s="219"/>
      <c r="F941" s="214"/>
      <c r="G941" s="214"/>
      <c r="H941" s="276"/>
      <c r="I941" s="38"/>
      <c r="J941" s="26"/>
      <c r="K941" s="26"/>
      <c r="L941" s="26"/>
      <c r="N941" s="32"/>
      <c r="O941" s="32"/>
      <c r="Q941" s="297"/>
      <c r="R941" s="26"/>
      <c r="S941" s="297"/>
      <c r="T941" s="297"/>
      <c r="W941" s="297"/>
      <c r="AA941" s="297"/>
      <c r="AB941" s="297"/>
      <c r="AD941" s="297"/>
      <c r="AE941" s="26"/>
      <c r="AF941" s="32"/>
      <c r="AG941" s="32"/>
      <c r="AK941" s="275"/>
      <c r="AL941" s="277"/>
      <c r="AQ941" s="32"/>
      <c r="AU941" s="32"/>
      <c r="AW941" s="26"/>
      <c r="AX941" s="32"/>
      <c r="AY941" s="6"/>
      <c r="AZ941" s="6"/>
      <c r="BA941" s="6"/>
    </row>
    <row r="942" spans="1:53" s="101" customFormat="1" ht="15" customHeight="1">
      <c r="A942" s="26"/>
      <c r="B942" s="275"/>
      <c r="C942" s="215"/>
      <c r="D942" s="216"/>
      <c r="E942" s="219"/>
      <c r="F942" s="214"/>
      <c r="G942" s="214"/>
      <c r="H942" s="276"/>
      <c r="I942" s="38"/>
      <c r="J942" s="26"/>
      <c r="K942" s="26"/>
      <c r="L942" s="26"/>
      <c r="N942" s="32"/>
      <c r="O942" s="32"/>
      <c r="Q942" s="297"/>
      <c r="R942" s="26"/>
      <c r="S942" s="297"/>
      <c r="T942" s="297"/>
      <c r="W942" s="297"/>
      <c r="AA942" s="297"/>
      <c r="AB942" s="297"/>
      <c r="AD942" s="297"/>
      <c r="AE942" s="26"/>
      <c r="AF942" s="32"/>
      <c r="AG942" s="32"/>
      <c r="AK942" s="275"/>
      <c r="AL942" s="277"/>
      <c r="AQ942" s="32"/>
      <c r="AU942" s="32"/>
      <c r="AW942" s="26"/>
      <c r="AX942" s="32"/>
      <c r="AY942" s="6"/>
      <c r="AZ942" s="6"/>
      <c r="BA942" s="6"/>
    </row>
    <row r="943" spans="1:53" s="101" customFormat="1" ht="15" customHeight="1">
      <c r="A943" s="26"/>
      <c r="B943" s="275"/>
      <c r="C943" s="215"/>
      <c r="D943" s="216"/>
      <c r="E943" s="219"/>
      <c r="F943" s="214"/>
      <c r="G943" s="214"/>
      <c r="H943" s="276"/>
      <c r="I943" s="38"/>
      <c r="J943" s="26"/>
      <c r="K943" s="26"/>
      <c r="L943" s="26"/>
      <c r="N943" s="32"/>
      <c r="O943" s="32"/>
      <c r="Q943" s="297"/>
      <c r="R943" s="26"/>
      <c r="S943" s="297"/>
      <c r="T943" s="297"/>
      <c r="W943" s="297"/>
      <c r="AA943" s="297"/>
      <c r="AB943" s="297"/>
      <c r="AD943" s="297"/>
      <c r="AE943" s="26"/>
      <c r="AF943" s="32"/>
      <c r="AG943" s="32"/>
      <c r="AK943" s="275"/>
      <c r="AL943" s="277"/>
      <c r="AQ943" s="32"/>
      <c r="AU943" s="32"/>
      <c r="AW943" s="26"/>
      <c r="AX943" s="32"/>
      <c r="AY943" s="6"/>
      <c r="AZ943" s="6"/>
      <c r="BA943" s="6"/>
    </row>
    <row r="944" spans="1:53" s="101" customFormat="1" ht="15" customHeight="1">
      <c r="A944" s="26"/>
      <c r="B944" s="275"/>
      <c r="C944" s="215"/>
      <c r="D944" s="216"/>
      <c r="E944" s="219"/>
      <c r="F944" s="214"/>
      <c r="G944" s="214"/>
      <c r="H944" s="276"/>
      <c r="I944" s="38"/>
      <c r="J944" s="26"/>
      <c r="K944" s="26"/>
      <c r="L944" s="26"/>
      <c r="N944" s="32"/>
      <c r="O944" s="32"/>
      <c r="Q944" s="297"/>
      <c r="R944" s="26"/>
      <c r="S944" s="297"/>
      <c r="T944" s="297"/>
      <c r="W944" s="297"/>
      <c r="AA944" s="297"/>
      <c r="AB944" s="297"/>
      <c r="AD944" s="297"/>
      <c r="AE944" s="26"/>
      <c r="AF944" s="32"/>
      <c r="AG944" s="32"/>
      <c r="AK944" s="275"/>
      <c r="AL944" s="277"/>
      <c r="AQ944" s="32"/>
      <c r="AU944" s="32"/>
      <c r="AW944" s="26"/>
      <c r="AX944" s="32"/>
      <c r="AY944" s="6"/>
      <c r="AZ944" s="6"/>
      <c r="BA944" s="6"/>
    </row>
    <row r="945" spans="1:53" s="101" customFormat="1" ht="15" customHeight="1">
      <c r="A945" s="26"/>
      <c r="B945" s="275"/>
      <c r="C945" s="215"/>
      <c r="D945" s="216"/>
      <c r="E945" s="219"/>
      <c r="F945" s="214"/>
      <c r="G945" s="214"/>
      <c r="H945" s="276"/>
      <c r="I945" s="38"/>
      <c r="J945" s="26"/>
      <c r="K945" s="26"/>
      <c r="L945" s="26"/>
      <c r="N945" s="32"/>
      <c r="O945" s="32"/>
      <c r="Q945" s="297"/>
      <c r="R945" s="26"/>
      <c r="S945" s="297"/>
      <c r="T945" s="297"/>
      <c r="W945" s="297"/>
      <c r="AA945" s="297"/>
      <c r="AB945" s="297"/>
      <c r="AD945" s="297"/>
      <c r="AE945" s="26"/>
      <c r="AF945" s="32"/>
      <c r="AG945" s="32"/>
      <c r="AK945" s="275"/>
      <c r="AL945" s="277"/>
      <c r="AQ945" s="32"/>
      <c r="AU945" s="32"/>
      <c r="AW945" s="26"/>
      <c r="AX945" s="32"/>
      <c r="AY945" s="6"/>
      <c r="AZ945" s="6"/>
      <c r="BA945" s="6"/>
    </row>
    <row r="946" spans="1:53" s="101" customFormat="1" ht="15" customHeight="1">
      <c r="A946" s="26"/>
      <c r="B946" s="275"/>
      <c r="C946" s="215"/>
      <c r="D946" s="216"/>
      <c r="E946" s="219"/>
      <c r="F946" s="214"/>
      <c r="G946" s="214"/>
      <c r="H946" s="276"/>
      <c r="I946" s="38"/>
      <c r="J946" s="26"/>
      <c r="K946" s="26"/>
      <c r="L946" s="26"/>
      <c r="N946" s="32"/>
      <c r="O946" s="32"/>
      <c r="Q946" s="297"/>
      <c r="R946" s="26"/>
      <c r="S946" s="297"/>
      <c r="T946" s="297"/>
      <c r="W946" s="297"/>
      <c r="AA946" s="297"/>
      <c r="AB946" s="297"/>
      <c r="AD946" s="297"/>
      <c r="AE946" s="26"/>
      <c r="AF946" s="32"/>
      <c r="AG946" s="32"/>
      <c r="AK946" s="275"/>
      <c r="AL946" s="277"/>
      <c r="AQ946" s="32"/>
      <c r="AU946" s="32"/>
      <c r="AW946" s="26"/>
      <c r="AX946" s="32"/>
      <c r="AY946" s="6"/>
      <c r="AZ946" s="6"/>
      <c r="BA946" s="6"/>
    </row>
    <row r="947" spans="1:53" s="101" customFormat="1" ht="15" customHeight="1">
      <c r="A947" s="26"/>
      <c r="B947" s="275"/>
      <c r="C947" s="215"/>
      <c r="D947" s="216"/>
      <c r="E947" s="219"/>
      <c r="F947" s="214"/>
      <c r="G947" s="214"/>
      <c r="H947" s="276"/>
      <c r="I947" s="38"/>
      <c r="J947" s="26"/>
      <c r="K947" s="26"/>
      <c r="L947" s="26"/>
      <c r="N947" s="32"/>
      <c r="O947" s="32"/>
      <c r="Q947" s="297"/>
      <c r="R947" s="26"/>
      <c r="S947" s="297"/>
      <c r="T947" s="297"/>
      <c r="W947" s="297"/>
      <c r="AA947" s="297"/>
      <c r="AB947" s="297"/>
      <c r="AD947" s="297"/>
      <c r="AE947" s="26"/>
      <c r="AF947" s="32"/>
      <c r="AG947" s="32"/>
      <c r="AK947" s="275"/>
      <c r="AL947" s="277"/>
      <c r="AQ947" s="32"/>
      <c r="AU947" s="32"/>
      <c r="AW947" s="26"/>
      <c r="AX947" s="32"/>
      <c r="AY947" s="6"/>
      <c r="AZ947" s="6"/>
      <c r="BA947" s="6"/>
    </row>
    <row r="948" spans="1:53" s="101" customFormat="1" ht="15" customHeight="1">
      <c r="A948" s="26"/>
      <c r="B948" s="275"/>
      <c r="C948" s="215"/>
      <c r="D948" s="216"/>
      <c r="E948" s="219"/>
      <c r="F948" s="214"/>
      <c r="G948" s="214"/>
      <c r="H948" s="276"/>
      <c r="I948" s="38"/>
      <c r="J948" s="26"/>
      <c r="K948" s="26"/>
      <c r="L948" s="26"/>
      <c r="N948" s="32"/>
      <c r="O948" s="32"/>
      <c r="Q948" s="297"/>
      <c r="R948" s="26"/>
      <c r="S948" s="297"/>
      <c r="T948" s="297"/>
      <c r="W948" s="297"/>
      <c r="AA948" s="297"/>
      <c r="AB948" s="297"/>
      <c r="AD948" s="297"/>
      <c r="AE948" s="26"/>
      <c r="AF948" s="32"/>
      <c r="AG948" s="32"/>
      <c r="AK948" s="275"/>
      <c r="AL948" s="277"/>
      <c r="AQ948" s="32"/>
      <c r="AU948" s="32"/>
      <c r="AW948" s="26"/>
      <c r="AX948" s="32"/>
      <c r="AY948" s="6"/>
      <c r="AZ948" s="6"/>
      <c r="BA948" s="6"/>
    </row>
    <row r="949" spans="1:53" s="101" customFormat="1" ht="15" customHeight="1">
      <c r="A949" s="26"/>
      <c r="B949" s="275"/>
      <c r="C949" s="215"/>
      <c r="D949" s="216"/>
      <c r="E949" s="219"/>
      <c r="F949" s="214"/>
      <c r="G949" s="214"/>
      <c r="H949" s="276"/>
      <c r="I949" s="38"/>
      <c r="J949" s="26"/>
      <c r="K949" s="26"/>
      <c r="L949" s="26"/>
      <c r="N949" s="32"/>
      <c r="O949" s="32"/>
      <c r="Q949" s="297"/>
      <c r="R949" s="26"/>
      <c r="S949" s="297"/>
      <c r="T949" s="297"/>
      <c r="W949" s="297"/>
      <c r="AA949" s="297"/>
      <c r="AB949" s="297"/>
      <c r="AD949" s="297"/>
      <c r="AE949" s="26"/>
      <c r="AF949" s="32"/>
      <c r="AG949" s="32"/>
      <c r="AK949" s="275"/>
      <c r="AL949" s="277"/>
      <c r="AQ949" s="32"/>
      <c r="AU949" s="32"/>
      <c r="AW949" s="26"/>
      <c r="AX949" s="32"/>
      <c r="AY949" s="6"/>
      <c r="AZ949" s="6"/>
      <c r="BA949" s="6"/>
    </row>
    <row r="950" spans="1:53" s="101" customFormat="1" ht="15" customHeight="1">
      <c r="A950" s="26"/>
      <c r="B950" s="275"/>
      <c r="C950" s="215"/>
      <c r="D950" s="216"/>
      <c r="E950" s="219"/>
      <c r="F950" s="214"/>
      <c r="G950" s="214"/>
      <c r="H950" s="276"/>
      <c r="I950" s="38"/>
      <c r="J950" s="26"/>
      <c r="K950" s="26"/>
      <c r="L950" s="26"/>
      <c r="N950" s="32"/>
      <c r="O950" s="32"/>
      <c r="Q950" s="297"/>
      <c r="R950" s="26"/>
      <c r="S950" s="297"/>
      <c r="T950" s="297"/>
      <c r="W950" s="297"/>
      <c r="AA950" s="297"/>
      <c r="AB950" s="297"/>
      <c r="AD950" s="297"/>
      <c r="AE950" s="26"/>
      <c r="AF950" s="32"/>
      <c r="AG950" s="32"/>
      <c r="AK950" s="275"/>
      <c r="AL950" s="277"/>
      <c r="AQ950" s="32"/>
      <c r="AU950" s="32"/>
      <c r="AW950" s="26"/>
      <c r="AX950" s="32"/>
      <c r="AY950" s="6"/>
      <c r="AZ950" s="6"/>
      <c r="BA950" s="6"/>
    </row>
    <row r="951" spans="1:53" s="101" customFormat="1" ht="15" customHeight="1">
      <c r="A951" s="26"/>
      <c r="B951" s="275"/>
      <c r="C951" s="215"/>
      <c r="D951" s="216"/>
      <c r="E951" s="219"/>
      <c r="F951" s="214"/>
      <c r="G951" s="214"/>
      <c r="H951" s="276"/>
      <c r="I951" s="38"/>
      <c r="J951" s="26"/>
      <c r="K951" s="26"/>
      <c r="L951" s="26"/>
      <c r="N951" s="32"/>
      <c r="O951" s="32"/>
      <c r="Q951" s="297"/>
      <c r="R951" s="26"/>
      <c r="S951" s="297"/>
      <c r="T951" s="297"/>
      <c r="W951" s="297"/>
      <c r="AA951" s="297"/>
      <c r="AB951" s="297"/>
      <c r="AD951" s="297"/>
      <c r="AE951" s="26"/>
      <c r="AF951" s="32"/>
      <c r="AG951" s="32"/>
      <c r="AK951" s="275"/>
      <c r="AL951" s="277"/>
      <c r="AQ951" s="32"/>
      <c r="AU951" s="32"/>
      <c r="AW951" s="26"/>
      <c r="AX951" s="32"/>
      <c r="AY951" s="6"/>
      <c r="AZ951" s="6"/>
      <c r="BA951" s="6"/>
    </row>
    <row r="952" spans="1:53" s="101" customFormat="1" ht="15" customHeight="1">
      <c r="A952" s="26"/>
      <c r="B952" s="275"/>
      <c r="C952" s="215"/>
      <c r="D952" s="216"/>
      <c r="E952" s="219"/>
      <c r="F952" s="214"/>
      <c r="G952" s="214"/>
      <c r="H952" s="276"/>
      <c r="I952" s="38"/>
      <c r="J952" s="26"/>
      <c r="K952" s="26"/>
      <c r="L952" s="26"/>
      <c r="N952" s="32"/>
      <c r="O952" s="32"/>
      <c r="Q952" s="297"/>
      <c r="R952" s="26"/>
      <c r="S952" s="297"/>
      <c r="T952" s="297"/>
      <c r="W952" s="297"/>
      <c r="AA952" s="297"/>
      <c r="AB952" s="297"/>
      <c r="AD952" s="297"/>
      <c r="AE952" s="26"/>
      <c r="AF952" s="32"/>
      <c r="AG952" s="32"/>
      <c r="AK952" s="275"/>
      <c r="AL952" s="277"/>
      <c r="AQ952" s="32"/>
      <c r="AU952" s="32"/>
      <c r="AW952" s="26"/>
      <c r="AX952" s="32"/>
      <c r="AY952" s="6"/>
      <c r="AZ952" s="6"/>
      <c r="BA952" s="6"/>
    </row>
    <row r="953" spans="1:53" s="101" customFormat="1" ht="15" customHeight="1">
      <c r="A953" s="26"/>
      <c r="B953" s="275"/>
      <c r="C953" s="215"/>
      <c r="D953" s="216"/>
      <c r="E953" s="219"/>
      <c r="F953" s="214"/>
      <c r="G953" s="214"/>
      <c r="H953" s="276"/>
      <c r="I953" s="38"/>
      <c r="J953" s="26"/>
      <c r="K953" s="26"/>
      <c r="L953" s="26"/>
      <c r="N953" s="32"/>
      <c r="O953" s="32"/>
      <c r="Q953" s="297"/>
      <c r="R953" s="26"/>
      <c r="S953" s="297"/>
      <c r="T953" s="297"/>
      <c r="W953" s="297"/>
      <c r="AA953" s="297"/>
      <c r="AB953" s="297"/>
      <c r="AD953" s="297"/>
      <c r="AE953" s="26"/>
      <c r="AF953" s="32"/>
      <c r="AG953" s="32"/>
      <c r="AK953" s="275"/>
      <c r="AL953" s="277"/>
      <c r="AQ953" s="32"/>
      <c r="AU953" s="32"/>
      <c r="AW953" s="26"/>
      <c r="AX953" s="32"/>
      <c r="AY953" s="6"/>
      <c r="AZ953" s="6"/>
      <c r="BA953" s="6"/>
    </row>
    <row r="954" spans="1:53" s="101" customFormat="1" ht="15" customHeight="1">
      <c r="A954" s="26"/>
      <c r="B954" s="275"/>
      <c r="C954" s="215"/>
      <c r="D954" s="216"/>
      <c r="E954" s="219"/>
      <c r="F954" s="214"/>
      <c r="G954" s="214"/>
      <c r="H954" s="276"/>
      <c r="I954" s="38"/>
      <c r="J954" s="26"/>
      <c r="K954" s="26"/>
      <c r="L954" s="26"/>
      <c r="N954" s="32"/>
      <c r="O954" s="32"/>
      <c r="Q954" s="297"/>
      <c r="R954" s="26"/>
      <c r="S954" s="297"/>
      <c r="T954" s="297"/>
      <c r="W954" s="297"/>
      <c r="AA954" s="297"/>
      <c r="AB954" s="297"/>
      <c r="AD954" s="297"/>
      <c r="AE954" s="26"/>
      <c r="AF954" s="32"/>
      <c r="AG954" s="32"/>
      <c r="AK954" s="275"/>
      <c r="AL954" s="277"/>
      <c r="AQ954" s="32"/>
      <c r="AU954" s="32"/>
      <c r="AW954" s="26"/>
      <c r="AX954" s="32"/>
      <c r="AY954" s="6"/>
      <c r="AZ954" s="6"/>
      <c r="BA954" s="6"/>
    </row>
    <row r="955" spans="1:53" s="101" customFormat="1" ht="15" customHeight="1">
      <c r="A955" s="26"/>
      <c r="B955" s="275"/>
      <c r="C955" s="215"/>
      <c r="D955" s="216"/>
      <c r="E955" s="219"/>
      <c r="F955" s="214"/>
      <c r="G955" s="214"/>
      <c r="H955" s="276"/>
      <c r="I955" s="38"/>
      <c r="J955" s="26"/>
      <c r="K955" s="26"/>
      <c r="L955" s="26"/>
      <c r="N955" s="32"/>
      <c r="O955" s="32"/>
      <c r="Q955" s="297"/>
      <c r="R955" s="26"/>
      <c r="S955" s="297"/>
      <c r="T955" s="297"/>
      <c r="W955" s="297"/>
      <c r="AA955" s="297"/>
      <c r="AB955" s="297"/>
      <c r="AD955" s="297"/>
      <c r="AE955" s="26"/>
      <c r="AF955" s="32"/>
      <c r="AG955" s="32"/>
      <c r="AK955" s="275"/>
      <c r="AL955" s="277"/>
      <c r="AQ955" s="32"/>
      <c r="AU955" s="32"/>
      <c r="AW955" s="26"/>
      <c r="AX955" s="32"/>
      <c r="AY955" s="6"/>
      <c r="AZ955" s="6"/>
      <c r="BA955" s="6"/>
    </row>
    <row r="956" spans="1:53" s="101" customFormat="1" ht="15" customHeight="1">
      <c r="A956" s="26"/>
      <c r="B956" s="275"/>
      <c r="C956" s="215"/>
      <c r="D956" s="216"/>
      <c r="E956" s="219"/>
      <c r="F956" s="214"/>
      <c r="G956" s="214"/>
      <c r="H956" s="276"/>
      <c r="I956" s="38"/>
      <c r="J956" s="26"/>
      <c r="K956" s="26"/>
      <c r="L956" s="26"/>
      <c r="N956" s="32"/>
      <c r="O956" s="32"/>
      <c r="Q956" s="297"/>
      <c r="R956" s="26"/>
      <c r="S956" s="297"/>
      <c r="T956" s="297"/>
      <c r="W956" s="297"/>
      <c r="AA956" s="297"/>
      <c r="AB956" s="297"/>
      <c r="AD956" s="297"/>
      <c r="AE956" s="26"/>
      <c r="AF956" s="32"/>
      <c r="AG956" s="32"/>
      <c r="AK956" s="275"/>
      <c r="AL956" s="277"/>
      <c r="AQ956" s="32"/>
      <c r="AU956" s="32"/>
      <c r="AW956" s="26"/>
      <c r="AX956" s="32"/>
      <c r="AY956" s="6"/>
      <c r="AZ956" s="6"/>
      <c r="BA956" s="6"/>
    </row>
    <row r="957" spans="1:53" s="101" customFormat="1" ht="15" customHeight="1">
      <c r="A957" s="26"/>
      <c r="B957" s="275"/>
      <c r="C957" s="215"/>
      <c r="D957" s="216"/>
      <c r="E957" s="219"/>
      <c r="F957" s="214"/>
      <c r="G957" s="214"/>
      <c r="H957" s="276"/>
      <c r="I957" s="38"/>
      <c r="J957" s="26"/>
      <c r="K957" s="26"/>
      <c r="L957" s="26"/>
      <c r="N957" s="32"/>
      <c r="O957" s="32"/>
      <c r="Q957" s="297"/>
      <c r="R957" s="26"/>
      <c r="S957" s="297"/>
      <c r="T957" s="297"/>
      <c r="W957" s="297"/>
      <c r="AA957" s="297"/>
      <c r="AB957" s="297"/>
      <c r="AD957" s="297"/>
      <c r="AE957" s="26"/>
      <c r="AF957" s="32"/>
      <c r="AG957" s="32"/>
      <c r="AK957" s="275"/>
      <c r="AL957" s="277"/>
      <c r="AQ957" s="32"/>
      <c r="AU957" s="32"/>
      <c r="AW957" s="26"/>
      <c r="AX957" s="32"/>
      <c r="AY957" s="6"/>
      <c r="AZ957" s="6"/>
      <c r="BA957" s="6"/>
    </row>
    <row r="958" spans="1:53" s="101" customFormat="1" ht="15" customHeight="1">
      <c r="A958" s="26"/>
      <c r="B958" s="275"/>
      <c r="C958" s="215"/>
      <c r="D958" s="216"/>
      <c r="E958" s="219"/>
      <c r="F958" s="214"/>
      <c r="G958" s="214"/>
      <c r="H958" s="276"/>
      <c r="I958" s="38"/>
      <c r="J958" s="26"/>
      <c r="K958" s="26"/>
      <c r="L958" s="26"/>
      <c r="N958" s="32"/>
      <c r="O958" s="32"/>
      <c r="Q958" s="297"/>
      <c r="R958" s="26"/>
      <c r="S958" s="297"/>
      <c r="T958" s="297"/>
      <c r="W958" s="297"/>
      <c r="AA958" s="297"/>
      <c r="AB958" s="297"/>
      <c r="AD958" s="297"/>
      <c r="AE958" s="26"/>
      <c r="AF958" s="32"/>
      <c r="AG958" s="32"/>
      <c r="AK958" s="275"/>
      <c r="AL958" s="277"/>
      <c r="AQ958" s="32"/>
      <c r="AU958" s="32"/>
      <c r="AW958" s="26"/>
      <c r="AX958" s="32"/>
      <c r="AY958" s="6"/>
      <c r="AZ958" s="6"/>
      <c r="BA958" s="6"/>
    </row>
    <row r="959" spans="1:53" s="101" customFormat="1" ht="15" customHeight="1">
      <c r="A959" s="26"/>
      <c r="B959" s="275"/>
      <c r="C959" s="215"/>
      <c r="D959" s="216"/>
      <c r="E959" s="219"/>
      <c r="F959" s="214"/>
      <c r="G959" s="214"/>
      <c r="H959" s="276"/>
      <c r="I959" s="38"/>
      <c r="J959" s="26"/>
      <c r="K959" s="26"/>
      <c r="L959" s="26"/>
      <c r="N959" s="32"/>
      <c r="O959" s="32"/>
      <c r="Q959" s="297"/>
      <c r="R959" s="26"/>
      <c r="S959" s="297"/>
      <c r="T959" s="297"/>
      <c r="W959" s="297"/>
      <c r="AA959" s="297"/>
      <c r="AB959" s="297"/>
      <c r="AD959" s="297"/>
      <c r="AE959" s="26"/>
      <c r="AF959" s="32"/>
      <c r="AG959" s="32"/>
      <c r="AK959" s="275"/>
      <c r="AL959" s="277"/>
      <c r="AQ959" s="32"/>
      <c r="AU959" s="32"/>
      <c r="AW959" s="26"/>
      <c r="AX959" s="32"/>
      <c r="AY959" s="6"/>
      <c r="AZ959" s="6"/>
      <c r="BA959" s="6"/>
    </row>
    <row r="960" spans="1:53" s="101" customFormat="1" ht="15" customHeight="1">
      <c r="A960" s="26"/>
      <c r="B960" s="275"/>
      <c r="C960" s="215"/>
      <c r="D960" s="216"/>
      <c r="E960" s="219"/>
      <c r="F960" s="214"/>
      <c r="G960" s="214"/>
      <c r="H960" s="276"/>
      <c r="I960" s="38"/>
      <c r="J960" s="26"/>
      <c r="K960" s="26"/>
      <c r="L960" s="26"/>
      <c r="N960" s="32"/>
      <c r="O960" s="32"/>
      <c r="Q960" s="297"/>
      <c r="R960" s="26"/>
      <c r="S960" s="297"/>
      <c r="T960" s="297"/>
      <c r="W960" s="297"/>
      <c r="AA960" s="297"/>
      <c r="AB960" s="297"/>
      <c r="AD960" s="297"/>
      <c r="AE960" s="26"/>
      <c r="AF960" s="32"/>
      <c r="AG960" s="32"/>
      <c r="AK960" s="275"/>
      <c r="AL960" s="277"/>
      <c r="AQ960" s="32"/>
      <c r="AU960" s="32"/>
      <c r="AW960" s="26"/>
      <c r="AX960" s="32"/>
      <c r="AY960" s="6"/>
      <c r="AZ960" s="6"/>
      <c r="BA960" s="6"/>
    </row>
    <row r="961" spans="1:53" s="101" customFormat="1" ht="15" customHeight="1">
      <c r="A961" s="26"/>
      <c r="B961" s="275"/>
      <c r="C961" s="215"/>
      <c r="D961" s="216"/>
      <c r="E961" s="219"/>
      <c r="F961" s="214"/>
      <c r="G961" s="214"/>
      <c r="H961" s="276"/>
      <c r="I961" s="38"/>
      <c r="J961" s="26"/>
      <c r="K961" s="26"/>
      <c r="L961" s="26"/>
      <c r="N961" s="32"/>
      <c r="O961" s="32"/>
      <c r="Q961" s="297"/>
      <c r="R961" s="26"/>
      <c r="S961" s="297"/>
      <c r="T961" s="297"/>
      <c r="W961" s="297"/>
      <c r="AA961" s="297"/>
      <c r="AB961" s="297"/>
      <c r="AD961" s="297"/>
      <c r="AE961" s="26"/>
      <c r="AF961" s="32"/>
      <c r="AG961" s="32"/>
      <c r="AK961" s="275"/>
      <c r="AL961" s="277"/>
      <c r="AQ961" s="32"/>
      <c r="AU961" s="32"/>
      <c r="AW961" s="26"/>
      <c r="AX961" s="32"/>
      <c r="AY961" s="6"/>
      <c r="AZ961" s="6"/>
      <c r="BA961" s="6"/>
    </row>
    <row r="962" spans="1:53" s="101" customFormat="1" ht="15" customHeight="1">
      <c r="A962" s="26"/>
      <c r="B962" s="275"/>
      <c r="C962" s="215"/>
      <c r="D962" s="216"/>
      <c r="E962" s="219"/>
      <c r="F962" s="214"/>
      <c r="G962" s="214"/>
      <c r="H962" s="276"/>
      <c r="I962" s="38"/>
      <c r="J962" s="26"/>
      <c r="K962" s="26"/>
      <c r="L962" s="26"/>
      <c r="N962" s="32"/>
      <c r="O962" s="32"/>
      <c r="Q962" s="297"/>
      <c r="R962" s="26"/>
      <c r="S962" s="297"/>
      <c r="T962" s="297"/>
      <c r="W962" s="297"/>
      <c r="AA962" s="297"/>
      <c r="AB962" s="297"/>
      <c r="AD962" s="297"/>
      <c r="AE962" s="26"/>
      <c r="AF962" s="32"/>
      <c r="AG962" s="32"/>
      <c r="AK962" s="275"/>
      <c r="AL962" s="277"/>
      <c r="AQ962" s="32"/>
      <c r="AU962" s="32"/>
      <c r="AW962" s="26"/>
      <c r="AX962" s="32"/>
      <c r="AY962" s="6"/>
      <c r="AZ962" s="6"/>
      <c r="BA962" s="6"/>
    </row>
    <row r="963" spans="1:53" s="101" customFormat="1" ht="15" customHeight="1">
      <c r="A963" s="26"/>
      <c r="B963" s="275"/>
      <c r="C963" s="215"/>
      <c r="D963" s="216"/>
      <c r="E963" s="219"/>
      <c r="F963" s="214"/>
      <c r="G963" s="214"/>
      <c r="H963" s="276"/>
      <c r="I963" s="38"/>
      <c r="J963" s="26"/>
      <c r="K963" s="26"/>
      <c r="L963" s="26"/>
      <c r="N963" s="32"/>
      <c r="O963" s="32"/>
      <c r="Q963" s="297"/>
      <c r="R963" s="26"/>
      <c r="S963" s="297"/>
      <c r="T963" s="297"/>
      <c r="W963" s="297"/>
      <c r="AA963" s="297"/>
      <c r="AB963" s="297"/>
      <c r="AD963" s="297"/>
      <c r="AE963" s="26"/>
      <c r="AF963" s="32"/>
      <c r="AG963" s="32"/>
      <c r="AK963" s="275"/>
      <c r="AL963" s="277"/>
      <c r="AQ963" s="32"/>
      <c r="AU963" s="32"/>
      <c r="AW963" s="26"/>
      <c r="AX963" s="32"/>
      <c r="AY963" s="6"/>
      <c r="AZ963" s="6"/>
      <c r="BA963" s="6"/>
    </row>
    <row r="964" spans="1:53" s="101" customFormat="1" ht="15" customHeight="1">
      <c r="A964" s="26"/>
      <c r="B964" s="275"/>
      <c r="C964" s="215"/>
      <c r="D964" s="216"/>
      <c r="E964" s="219"/>
      <c r="F964" s="214"/>
      <c r="G964" s="214"/>
      <c r="H964" s="276"/>
      <c r="I964" s="38"/>
      <c r="J964" s="26"/>
      <c r="K964" s="26"/>
      <c r="L964" s="26"/>
      <c r="N964" s="32"/>
      <c r="O964" s="32"/>
      <c r="Q964" s="297"/>
      <c r="R964" s="26"/>
      <c r="S964" s="297"/>
      <c r="T964" s="297"/>
      <c r="W964" s="297"/>
      <c r="AA964" s="297"/>
      <c r="AB964" s="297"/>
      <c r="AD964" s="297"/>
      <c r="AE964" s="26"/>
      <c r="AF964" s="32"/>
      <c r="AG964" s="32"/>
      <c r="AK964" s="275"/>
      <c r="AL964" s="277"/>
      <c r="AQ964" s="32"/>
      <c r="AU964" s="32"/>
      <c r="AW964" s="26"/>
      <c r="AX964" s="32"/>
      <c r="AY964" s="6"/>
      <c r="AZ964" s="6"/>
      <c r="BA964" s="6"/>
    </row>
    <row r="965" spans="1:53" s="101" customFormat="1" ht="15" customHeight="1">
      <c r="A965" s="26"/>
      <c r="B965" s="275"/>
      <c r="C965" s="215"/>
      <c r="D965" s="216"/>
      <c r="E965" s="219"/>
      <c r="F965" s="214"/>
      <c r="G965" s="214"/>
      <c r="H965" s="276"/>
      <c r="I965" s="38"/>
      <c r="J965" s="26"/>
      <c r="K965" s="26"/>
      <c r="L965" s="26"/>
      <c r="N965" s="32"/>
      <c r="O965" s="32"/>
      <c r="Q965" s="297"/>
      <c r="R965" s="26"/>
      <c r="S965" s="297"/>
      <c r="T965" s="297"/>
      <c r="W965" s="297"/>
      <c r="AA965" s="297"/>
      <c r="AB965" s="297"/>
      <c r="AD965" s="297"/>
      <c r="AE965" s="26"/>
      <c r="AF965" s="32"/>
      <c r="AG965" s="32"/>
      <c r="AK965" s="275"/>
      <c r="AL965" s="277"/>
      <c r="AQ965" s="32"/>
      <c r="AU965" s="32"/>
      <c r="AW965" s="26"/>
      <c r="AX965" s="32"/>
      <c r="AY965" s="6"/>
      <c r="AZ965" s="6"/>
      <c r="BA965" s="6"/>
    </row>
    <row r="966" spans="1:53" s="101" customFormat="1" ht="15" customHeight="1">
      <c r="A966" s="26"/>
      <c r="B966" s="275"/>
      <c r="C966" s="215"/>
      <c r="D966" s="216"/>
      <c r="E966" s="219"/>
      <c r="F966" s="214"/>
      <c r="G966" s="214"/>
      <c r="H966" s="276"/>
      <c r="I966" s="38"/>
      <c r="J966" s="26"/>
      <c r="K966" s="26"/>
      <c r="L966" s="26"/>
      <c r="N966" s="32"/>
      <c r="O966" s="32"/>
      <c r="Q966" s="297"/>
      <c r="R966" s="26"/>
      <c r="S966" s="297"/>
      <c r="T966" s="297"/>
      <c r="W966" s="297"/>
      <c r="AA966" s="297"/>
      <c r="AB966" s="297"/>
      <c r="AD966" s="297"/>
      <c r="AE966" s="26"/>
      <c r="AF966" s="32"/>
      <c r="AG966" s="32"/>
      <c r="AK966" s="275"/>
      <c r="AL966" s="277"/>
      <c r="AQ966" s="32"/>
      <c r="AU966" s="32"/>
      <c r="AW966" s="26"/>
      <c r="AX966" s="32"/>
      <c r="AY966" s="6"/>
      <c r="AZ966" s="6"/>
      <c r="BA966" s="6"/>
    </row>
    <row r="967" spans="1:53" s="101" customFormat="1" ht="15" customHeight="1">
      <c r="A967" s="26"/>
      <c r="B967" s="275"/>
      <c r="C967" s="215"/>
      <c r="D967" s="216"/>
      <c r="E967" s="219"/>
      <c r="F967" s="214"/>
      <c r="G967" s="214"/>
      <c r="H967" s="276"/>
      <c r="I967" s="38"/>
      <c r="J967" s="26"/>
      <c r="K967" s="26"/>
      <c r="L967" s="26"/>
      <c r="N967" s="32"/>
      <c r="O967" s="32"/>
      <c r="Q967" s="297"/>
      <c r="R967" s="26"/>
      <c r="S967" s="297"/>
      <c r="T967" s="297"/>
      <c r="W967" s="297"/>
      <c r="AA967" s="297"/>
      <c r="AB967" s="297"/>
      <c r="AD967" s="297"/>
      <c r="AE967" s="26"/>
      <c r="AF967" s="32"/>
      <c r="AG967" s="32"/>
      <c r="AK967" s="275"/>
      <c r="AL967" s="277"/>
      <c r="AQ967" s="32"/>
      <c r="AU967" s="32"/>
      <c r="AW967" s="26"/>
      <c r="AX967" s="32"/>
      <c r="AY967" s="6"/>
      <c r="AZ967" s="6"/>
      <c r="BA967" s="6"/>
    </row>
    <row r="968" spans="1:53" s="101" customFormat="1" ht="15" customHeight="1">
      <c r="A968" s="26"/>
      <c r="B968" s="275"/>
      <c r="C968" s="215"/>
      <c r="D968" s="216"/>
      <c r="E968" s="219"/>
      <c r="F968" s="214"/>
      <c r="G968" s="214"/>
      <c r="H968" s="276"/>
      <c r="I968" s="38"/>
      <c r="J968" s="26"/>
      <c r="K968" s="26"/>
      <c r="L968" s="26"/>
      <c r="N968" s="32"/>
      <c r="O968" s="32"/>
      <c r="Q968" s="297"/>
      <c r="R968" s="26"/>
      <c r="S968" s="297"/>
      <c r="T968" s="297"/>
      <c r="W968" s="297"/>
      <c r="AA968" s="297"/>
      <c r="AB968" s="297"/>
      <c r="AD968" s="297"/>
      <c r="AE968" s="26"/>
      <c r="AF968" s="32"/>
      <c r="AG968" s="32"/>
      <c r="AK968" s="275"/>
      <c r="AL968" s="277"/>
      <c r="AQ968" s="32"/>
      <c r="AU968" s="32"/>
      <c r="AW968" s="26"/>
      <c r="AX968" s="32"/>
      <c r="AY968" s="6"/>
      <c r="AZ968" s="6"/>
      <c r="BA968" s="6"/>
    </row>
    <row r="969" spans="1:53" s="101" customFormat="1" ht="15" customHeight="1">
      <c r="A969" s="26"/>
      <c r="B969" s="275"/>
      <c r="C969" s="215"/>
      <c r="D969" s="216"/>
      <c r="E969" s="219"/>
      <c r="F969" s="214"/>
      <c r="G969" s="214"/>
      <c r="H969" s="276"/>
      <c r="I969" s="38"/>
      <c r="J969" s="26"/>
      <c r="K969" s="26"/>
      <c r="L969" s="26"/>
      <c r="N969" s="32"/>
      <c r="O969" s="32"/>
      <c r="Q969" s="297"/>
      <c r="R969" s="26"/>
      <c r="S969" s="297"/>
      <c r="T969" s="297"/>
      <c r="W969" s="297"/>
      <c r="AA969" s="297"/>
      <c r="AB969" s="297"/>
      <c r="AD969" s="297"/>
      <c r="AE969" s="26"/>
      <c r="AF969" s="32"/>
      <c r="AG969" s="32"/>
      <c r="AK969" s="275"/>
      <c r="AL969" s="277"/>
      <c r="AQ969" s="32"/>
      <c r="AU969" s="32"/>
      <c r="AW969" s="26"/>
      <c r="AX969" s="32"/>
      <c r="AY969" s="6"/>
      <c r="AZ969" s="6"/>
      <c r="BA969" s="6"/>
    </row>
    <row r="970" spans="1:53" s="101" customFormat="1" ht="15" customHeight="1">
      <c r="A970" s="26"/>
      <c r="B970" s="275"/>
      <c r="C970" s="215"/>
      <c r="D970" s="216"/>
      <c r="E970" s="219"/>
      <c r="F970" s="214"/>
      <c r="G970" s="214"/>
      <c r="H970" s="276"/>
      <c r="I970" s="38"/>
      <c r="J970" s="26"/>
      <c r="K970" s="26"/>
      <c r="L970" s="26"/>
      <c r="N970" s="32"/>
      <c r="O970" s="32"/>
      <c r="Q970" s="297"/>
      <c r="R970" s="26"/>
      <c r="S970" s="297"/>
      <c r="T970" s="297"/>
      <c r="W970" s="297"/>
      <c r="AA970" s="297"/>
      <c r="AB970" s="297"/>
      <c r="AD970" s="297"/>
      <c r="AE970" s="26"/>
      <c r="AF970" s="32"/>
      <c r="AG970" s="32"/>
      <c r="AK970" s="275"/>
      <c r="AL970" s="277"/>
      <c r="AQ970" s="32"/>
      <c r="AU970" s="32"/>
      <c r="AW970" s="26"/>
      <c r="AX970" s="32"/>
      <c r="AY970" s="6"/>
      <c r="AZ970" s="6"/>
      <c r="BA970" s="6"/>
    </row>
    <row r="971" spans="1:53" s="101" customFormat="1" ht="15" customHeight="1">
      <c r="A971" s="26"/>
      <c r="B971" s="275"/>
      <c r="C971" s="215"/>
      <c r="D971" s="216"/>
      <c r="E971" s="219"/>
      <c r="F971" s="214"/>
      <c r="G971" s="214"/>
      <c r="H971" s="276"/>
      <c r="I971" s="38"/>
      <c r="J971" s="26"/>
      <c r="K971" s="26"/>
      <c r="L971" s="26"/>
      <c r="N971" s="32"/>
      <c r="O971" s="32"/>
      <c r="Q971" s="297"/>
      <c r="R971" s="26"/>
      <c r="S971" s="297"/>
      <c r="T971" s="297"/>
      <c r="W971" s="297"/>
      <c r="AA971" s="297"/>
      <c r="AB971" s="297"/>
      <c r="AD971" s="297"/>
      <c r="AE971" s="26"/>
      <c r="AF971" s="32"/>
      <c r="AG971" s="32"/>
      <c r="AK971" s="275"/>
      <c r="AL971" s="277"/>
      <c r="AQ971" s="32"/>
      <c r="AU971" s="32"/>
      <c r="AW971" s="26"/>
      <c r="AX971" s="32"/>
      <c r="AY971" s="6"/>
      <c r="AZ971" s="6"/>
      <c r="BA971" s="6"/>
    </row>
    <row r="972" spans="1:53" s="101" customFormat="1" ht="15" customHeight="1">
      <c r="A972" s="26"/>
      <c r="B972" s="275"/>
      <c r="C972" s="215"/>
      <c r="D972" s="216"/>
      <c r="E972" s="219"/>
      <c r="F972" s="214"/>
      <c r="G972" s="214"/>
      <c r="H972" s="276"/>
      <c r="I972" s="38"/>
      <c r="J972" s="26"/>
      <c r="K972" s="26"/>
      <c r="L972" s="26"/>
      <c r="N972" s="32"/>
      <c r="O972" s="32"/>
      <c r="Q972" s="297"/>
      <c r="R972" s="26"/>
      <c r="S972" s="297"/>
      <c r="T972" s="297"/>
      <c r="W972" s="297"/>
      <c r="AA972" s="297"/>
      <c r="AB972" s="297"/>
      <c r="AD972" s="297"/>
      <c r="AE972" s="26"/>
      <c r="AF972" s="32"/>
      <c r="AG972" s="32"/>
      <c r="AK972" s="275"/>
      <c r="AL972" s="277"/>
      <c r="AQ972" s="32"/>
      <c r="AU972" s="32"/>
      <c r="AW972" s="26"/>
      <c r="AX972" s="32"/>
      <c r="AY972" s="6"/>
      <c r="AZ972" s="6"/>
      <c r="BA972" s="6"/>
    </row>
    <row r="973" spans="1:53" s="101" customFormat="1" ht="15" customHeight="1">
      <c r="A973" s="26"/>
      <c r="B973" s="275"/>
      <c r="C973" s="215"/>
      <c r="D973" s="216"/>
      <c r="E973" s="219"/>
      <c r="F973" s="214"/>
      <c r="G973" s="214"/>
      <c r="H973" s="276"/>
      <c r="I973" s="38"/>
      <c r="J973" s="26"/>
      <c r="K973" s="26"/>
      <c r="L973" s="26"/>
      <c r="N973" s="32"/>
      <c r="O973" s="32"/>
      <c r="Q973" s="297"/>
      <c r="R973" s="26"/>
      <c r="S973" s="297"/>
      <c r="T973" s="297"/>
      <c r="W973" s="297"/>
      <c r="AA973" s="297"/>
      <c r="AB973" s="297"/>
      <c r="AD973" s="297"/>
      <c r="AE973" s="26"/>
      <c r="AF973" s="32"/>
      <c r="AG973" s="32"/>
      <c r="AK973" s="275"/>
      <c r="AL973" s="277"/>
      <c r="AQ973" s="32"/>
      <c r="AU973" s="32"/>
      <c r="AW973" s="26"/>
      <c r="AX973" s="32"/>
      <c r="AY973" s="6"/>
      <c r="AZ973" s="6"/>
      <c r="BA973" s="6"/>
    </row>
    <row r="974" spans="1:53" s="101" customFormat="1" ht="15" customHeight="1">
      <c r="A974" s="26"/>
      <c r="B974" s="275"/>
      <c r="C974" s="215"/>
      <c r="D974" s="216"/>
      <c r="E974" s="219"/>
      <c r="F974" s="214"/>
      <c r="G974" s="214"/>
      <c r="H974" s="276"/>
      <c r="I974" s="38"/>
      <c r="J974" s="26"/>
      <c r="K974" s="26"/>
      <c r="L974" s="26"/>
      <c r="N974" s="32"/>
      <c r="O974" s="32"/>
      <c r="Q974" s="297"/>
      <c r="R974" s="26"/>
      <c r="S974" s="297"/>
      <c r="T974" s="297"/>
      <c r="W974" s="297"/>
      <c r="AA974" s="297"/>
      <c r="AB974" s="297"/>
      <c r="AD974" s="297"/>
      <c r="AE974" s="26"/>
      <c r="AF974" s="32"/>
      <c r="AG974" s="32"/>
      <c r="AK974" s="275"/>
      <c r="AL974" s="277"/>
      <c r="AQ974" s="32"/>
      <c r="AU974" s="32"/>
      <c r="AW974" s="26"/>
      <c r="AX974" s="32"/>
      <c r="AY974" s="6"/>
      <c r="AZ974" s="6"/>
      <c r="BA974" s="6"/>
    </row>
    <row r="975" spans="1:53" s="101" customFormat="1" ht="15" customHeight="1">
      <c r="A975" s="26"/>
      <c r="B975" s="275"/>
      <c r="C975" s="215"/>
      <c r="D975" s="216"/>
      <c r="E975" s="219"/>
      <c r="F975" s="214"/>
      <c r="G975" s="214"/>
      <c r="H975" s="276"/>
      <c r="I975" s="38"/>
      <c r="J975" s="26"/>
      <c r="K975" s="26"/>
      <c r="L975" s="26"/>
      <c r="N975" s="32"/>
      <c r="O975" s="32"/>
      <c r="Q975" s="297"/>
      <c r="R975" s="26"/>
      <c r="S975" s="297"/>
      <c r="T975" s="297"/>
      <c r="W975" s="297"/>
      <c r="AA975" s="297"/>
      <c r="AB975" s="297"/>
      <c r="AD975" s="297"/>
      <c r="AE975" s="26"/>
      <c r="AF975" s="32"/>
      <c r="AG975" s="32"/>
      <c r="AK975" s="275"/>
      <c r="AL975" s="277"/>
      <c r="AQ975" s="32"/>
      <c r="AU975" s="32"/>
      <c r="AW975" s="26"/>
      <c r="AX975" s="32"/>
      <c r="AY975" s="6"/>
      <c r="AZ975" s="6"/>
      <c r="BA975" s="6"/>
    </row>
    <row r="976" spans="1:53" s="101" customFormat="1" ht="15" customHeight="1">
      <c r="A976" s="26"/>
      <c r="B976" s="275"/>
      <c r="C976" s="215"/>
      <c r="D976" s="216"/>
      <c r="E976" s="219"/>
      <c r="F976" s="214"/>
      <c r="G976" s="214"/>
      <c r="H976" s="276"/>
      <c r="I976" s="38"/>
      <c r="J976" s="26"/>
      <c r="K976" s="26"/>
      <c r="L976" s="26"/>
      <c r="N976" s="32"/>
      <c r="O976" s="32"/>
      <c r="Q976" s="297"/>
      <c r="R976" s="26"/>
      <c r="S976" s="297"/>
      <c r="T976" s="297"/>
      <c r="W976" s="297"/>
      <c r="AA976" s="297"/>
      <c r="AB976" s="297"/>
      <c r="AD976" s="297"/>
      <c r="AE976" s="26"/>
      <c r="AF976" s="32"/>
      <c r="AG976" s="32"/>
      <c r="AK976" s="275"/>
      <c r="AL976" s="277"/>
      <c r="AQ976" s="32"/>
      <c r="AU976" s="32"/>
      <c r="AW976" s="26"/>
      <c r="AX976" s="32"/>
      <c r="AY976" s="6"/>
      <c r="AZ976" s="6"/>
      <c r="BA976" s="6"/>
    </row>
    <row r="977" spans="1:53" s="101" customFormat="1" ht="15" customHeight="1">
      <c r="A977" s="26"/>
      <c r="B977" s="275"/>
      <c r="C977" s="215"/>
      <c r="D977" s="216"/>
      <c r="E977" s="219"/>
      <c r="F977" s="214"/>
      <c r="G977" s="214"/>
      <c r="H977" s="276"/>
      <c r="I977" s="38"/>
      <c r="J977" s="26"/>
      <c r="K977" s="26"/>
      <c r="L977" s="26"/>
      <c r="N977" s="32"/>
      <c r="O977" s="32"/>
      <c r="Q977" s="297"/>
      <c r="R977" s="26"/>
      <c r="S977" s="297"/>
      <c r="T977" s="297"/>
      <c r="W977" s="297"/>
      <c r="AA977" s="297"/>
      <c r="AB977" s="297"/>
      <c r="AD977" s="297"/>
      <c r="AE977" s="26"/>
      <c r="AF977" s="32"/>
      <c r="AG977" s="32"/>
      <c r="AK977" s="275"/>
      <c r="AL977" s="277"/>
      <c r="AQ977" s="32"/>
      <c r="AU977" s="32"/>
      <c r="AW977" s="26"/>
      <c r="AX977" s="32"/>
      <c r="AY977" s="6"/>
      <c r="AZ977" s="6"/>
      <c r="BA977" s="6"/>
    </row>
    <row r="978" spans="1:53" s="101" customFormat="1" ht="15" customHeight="1">
      <c r="A978" s="26"/>
      <c r="B978" s="275"/>
      <c r="C978" s="215"/>
      <c r="D978" s="216"/>
      <c r="E978" s="219"/>
      <c r="F978" s="214"/>
      <c r="G978" s="214"/>
      <c r="H978" s="276"/>
      <c r="I978" s="38"/>
      <c r="J978" s="26"/>
      <c r="K978" s="26"/>
      <c r="L978" s="26"/>
      <c r="N978" s="32"/>
      <c r="O978" s="32"/>
      <c r="Q978" s="297"/>
      <c r="R978" s="26"/>
      <c r="S978" s="297"/>
      <c r="T978" s="297"/>
      <c r="W978" s="297"/>
      <c r="AA978" s="297"/>
      <c r="AB978" s="297"/>
      <c r="AD978" s="297"/>
      <c r="AE978" s="26"/>
      <c r="AF978" s="32"/>
      <c r="AG978" s="32"/>
      <c r="AK978" s="275"/>
      <c r="AL978" s="277"/>
      <c r="AQ978" s="32"/>
      <c r="AU978" s="32"/>
      <c r="AW978" s="26"/>
      <c r="AX978" s="32"/>
      <c r="AY978" s="6"/>
      <c r="AZ978" s="6"/>
      <c r="BA978" s="6"/>
    </row>
    <row r="979" spans="1:53" s="101" customFormat="1" ht="15" customHeight="1">
      <c r="A979" s="26"/>
      <c r="B979" s="275"/>
      <c r="C979" s="215"/>
      <c r="D979" s="216"/>
      <c r="E979" s="219"/>
      <c r="F979" s="214"/>
      <c r="G979" s="214"/>
      <c r="H979" s="276"/>
      <c r="I979" s="38"/>
      <c r="J979" s="26"/>
      <c r="K979" s="26"/>
      <c r="L979" s="26"/>
      <c r="N979" s="32"/>
      <c r="O979" s="32"/>
      <c r="Q979" s="297"/>
      <c r="R979" s="26"/>
      <c r="S979" s="297"/>
      <c r="T979" s="297"/>
      <c r="W979" s="297"/>
      <c r="AA979" s="297"/>
      <c r="AB979" s="297"/>
      <c r="AD979" s="297"/>
      <c r="AE979" s="26"/>
      <c r="AF979" s="32"/>
      <c r="AG979" s="32"/>
      <c r="AK979" s="275"/>
      <c r="AL979" s="277"/>
      <c r="AQ979" s="32"/>
      <c r="AU979" s="32"/>
      <c r="AW979" s="26"/>
      <c r="AX979" s="32"/>
      <c r="AY979" s="6"/>
      <c r="AZ979" s="6"/>
      <c r="BA979" s="6"/>
    </row>
    <row r="980" spans="1:53" s="101" customFormat="1" ht="15" customHeight="1">
      <c r="A980" s="26"/>
      <c r="B980" s="275"/>
      <c r="C980" s="215"/>
      <c r="D980" s="216"/>
      <c r="E980" s="219"/>
      <c r="F980" s="214"/>
      <c r="G980" s="214"/>
      <c r="H980" s="276"/>
      <c r="I980" s="38"/>
      <c r="J980" s="26"/>
      <c r="K980" s="26"/>
      <c r="L980" s="26"/>
      <c r="N980" s="32"/>
      <c r="O980" s="32"/>
      <c r="Q980" s="297"/>
      <c r="R980" s="26"/>
      <c r="S980" s="297"/>
      <c r="T980" s="297"/>
      <c r="W980" s="297"/>
      <c r="AA980" s="297"/>
      <c r="AB980" s="297"/>
      <c r="AD980" s="297"/>
      <c r="AE980" s="26"/>
      <c r="AF980" s="32"/>
      <c r="AG980" s="32"/>
      <c r="AK980" s="275"/>
      <c r="AL980" s="277"/>
      <c r="AQ980" s="32"/>
      <c r="AU980" s="32"/>
      <c r="AW980" s="26"/>
      <c r="AX980" s="32"/>
      <c r="AY980" s="6"/>
      <c r="AZ980" s="6"/>
      <c r="BA980" s="6"/>
    </row>
    <row r="981" spans="1:53" s="101" customFormat="1" ht="15" customHeight="1">
      <c r="A981" s="26"/>
      <c r="B981" s="275"/>
      <c r="C981" s="215"/>
      <c r="D981" s="216"/>
      <c r="E981" s="219"/>
      <c r="F981" s="214"/>
      <c r="G981" s="214"/>
      <c r="H981" s="276"/>
      <c r="I981" s="38"/>
      <c r="J981" s="26"/>
      <c r="K981" s="26"/>
      <c r="L981" s="26"/>
      <c r="N981" s="32"/>
      <c r="O981" s="32"/>
      <c r="Q981" s="297"/>
      <c r="R981" s="26"/>
      <c r="S981" s="297"/>
      <c r="T981" s="297"/>
      <c r="W981" s="297"/>
      <c r="AA981" s="297"/>
      <c r="AB981" s="297"/>
      <c r="AD981" s="297"/>
      <c r="AE981" s="26"/>
      <c r="AF981" s="32"/>
      <c r="AG981" s="32"/>
      <c r="AK981" s="275"/>
      <c r="AL981" s="277"/>
      <c r="AQ981" s="32"/>
      <c r="AU981" s="32"/>
      <c r="AW981" s="26"/>
      <c r="AX981" s="32"/>
      <c r="AY981" s="6"/>
      <c r="AZ981" s="6"/>
      <c r="BA981" s="6"/>
    </row>
    <row r="982" spans="1:53" s="101" customFormat="1" ht="15" customHeight="1">
      <c r="A982" s="26"/>
      <c r="B982" s="275"/>
      <c r="C982" s="215"/>
      <c r="D982" s="216"/>
      <c r="E982" s="219"/>
      <c r="F982" s="214"/>
      <c r="G982" s="214"/>
      <c r="H982" s="276"/>
      <c r="I982" s="38"/>
      <c r="J982" s="26"/>
      <c r="K982" s="26"/>
      <c r="L982" s="26"/>
      <c r="N982" s="32"/>
      <c r="O982" s="32"/>
      <c r="Q982" s="297"/>
      <c r="R982" s="26"/>
      <c r="S982" s="297"/>
      <c r="T982" s="297"/>
      <c r="W982" s="297"/>
      <c r="AA982" s="297"/>
      <c r="AB982" s="297"/>
      <c r="AD982" s="297"/>
      <c r="AE982" s="26"/>
      <c r="AF982" s="32"/>
      <c r="AG982" s="32"/>
      <c r="AK982" s="275"/>
      <c r="AL982" s="277"/>
      <c r="AQ982" s="32"/>
      <c r="AU982" s="32"/>
      <c r="AW982" s="26"/>
      <c r="AX982" s="32"/>
      <c r="AY982" s="6"/>
      <c r="AZ982" s="6"/>
      <c r="BA982" s="6"/>
    </row>
    <row r="983" spans="1:53" s="101" customFormat="1" ht="15" customHeight="1">
      <c r="A983" s="26"/>
      <c r="B983" s="275"/>
      <c r="C983" s="215"/>
      <c r="D983" s="216"/>
      <c r="E983" s="219"/>
      <c r="F983" s="214"/>
      <c r="G983" s="214"/>
      <c r="H983" s="276"/>
      <c r="I983" s="38"/>
      <c r="J983" s="26"/>
      <c r="K983" s="26"/>
      <c r="L983" s="26"/>
      <c r="N983" s="32"/>
      <c r="O983" s="32"/>
      <c r="Q983" s="297"/>
      <c r="R983" s="26"/>
      <c r="S983" s="297"/>
      <c r="T983" s="297"/>
      <c r="W983" s="297"/>
      <c r="AA983" s="297"/>
      <c r="AB983" s="297"/>
      <c r="AD983" s="297"/>
      <c r="AE983" s="26"/>
      <c r="AF983" s="32"/>
      <c r="AG983" s="32"/>
      <c r="AK983" s="275"/>
      <c r="AL983" s="277"/>
      <c r="AQ983" s="32"/>
      <c r="AU983" s="32"/>
      <c r="AW983" s="26"/>
      <c r="AX983" s="32"/>
      <c r="AY983" s="6"/>
      <c r="AZ983" s="6"/>
      <c r="BA983" s="6"/>
    </row>
    <row r="984" spans="1:53" s="101" customFormat="1" ht="15" customHeight="1">
      <c r="A984" s="26"/>
      <c r="B984" s="275"/>
      <c r="C984" s="215"/>
      <c r="D984" s="216"/>
      <c r="E984" s="219"/>
      <c r="F984" s="214"/>
      <c r="G984" s="214"/>
      <c r="H984" s="276"/>
      <c r="I984" s="38"/>
      <c r="J984" s="26"/>
      <c r="K984" s="26"/>
      <c r="L984" s="26"/>
      <c r="N984" s="32"/>
      <c r="O984" s="32"/>
      <c r="Q984" s="297"/>
      <c r="R984" s="26"/>
      <c r="S984" s="297"/>
      <c r="T984" s="297"/>
      <c r="W984" s="297"/>
      <c r="AA984" s="297"/>
      <c r="AB984" s="297"/>
      <c r="AD984" s="297"/>
      <c r="AE984" s="26"/>
      <c r="AF984" s="32"/>
      <c r="AG984" s="32"/>
      <c r="AK984" s="275"/>
      <c r="AL984" s="277"/>
      <c r="AQ984" s="32"/>
      <c r="AU984" s="32"/>
      <c r="AW984" s="26"/>
      <c r="AX984" s="32"/>
      <c r="AY984" s="6"/>
      <c r="AZ984" s="6"/>
      <c r="BA984" s="6"/>
    </row>
    <row r="985" spans="1:53" s="101" customFormat="1" ht="15" customHeight="1">
      <c r="A985" s="26"/>
      <c r="B985" s="275"/>
      <c r="C985" s="215"/>
      <c r="D985" s="216"/>
      <c r="E985" s="219"/>
      <c r="F985" s="214"/>
      <c r="G985" s="214"/>
      <c r="H985" s="276"/>
      <c r="I985" s="38"/>
      <c r="J985" s="26"/>
      <c r="K985" s="26"/>
      <c r="L985" s="26"/>
      <c r="N985" s="32"/>
      <c r="O985" s="32"/>
      <c r="Q985" s="297"/>
      <c r="R985" s="26"/>
      <c r="S985" s="297"/>
      <c r="T985" s="297"/>
      <c r="W985" s="297"/>
      <c r="AA985" s="297"/>
      <c r="AB985" s="297"/>
      <c r="AD985" s="297"/>
      <c r="AE985" s="26"/>
      <c r="AF985" s="32"/>
      <c r="AG985" s="32"/>
      <c r="AK985" s="275"/>
      <c r="AL985" s="277"/>
      <c r="AQ985" s="32"/>
      <c r="AU985" s="32"/>
      <c r="AW985" s="26"/>
      <c r="AX985" s="32"/>
      <c r="AY985" s="6"/>
      <c r="AZ985" s="6"/>
      <c r="BA985" s="6"/>
    </row>
    <row r="986" spans="1:53" s="101" customFormat="1" ht="15" customHeight="1">
      <c r="A986" s="26"/>
      <c r="B986" s="275"/>
      <c r="C986" s="215"/>
      <c r="D986" s="216"/>
      <c r="E986" s="219"/>
      <c r="F986" s="214"/>
      <c r="G986" s="214"/>
      <c r="H986" s="276"/>
      <c r="I986" s="38"/>
      <c r="J986" s="26"/>
      <c r="K986" s="26"/>
      <c r="L986" s="26"/>
      <c r="N986" s="32"/>
      <c r="O986" s="32"/>
      <c r="Q986" s="297"/>
      <c r="R986" s="26"/>
      <c r="S986" s="297"/>
      <c r="T986" s="297"/>
      <c r="W986" s="297"/>
      <c r="AA986" s="297"/>
      <c r="AB986" s="297"/>
      <c r="AD986" s="297"/>
      <c r="AE986" s="26"/>
      <c r="AF986" s="32"/>
      <c r="AG986" s="32"/>
      <c r="AK986" s="275"/>
      <c r="AL986" s="277"/>
      <c r="AQ986" s="32"/>
      <c r="AU986" s="32"/>
      <c r="AW986" s="26"/>
      <c r="AX986" s="32"/>
      <c r="AY986" s="6"/>
      <c r="AZ986" s="6"/>
      <c r="BA986" s="6"/>
    </row>
    <row r="987" spans="1:53" s="101" customFormat="1" ht="15" customHeight="1">
      <c r="A987" s="26"/>
      <c r="B987" s="275"/>
      <c r="C987" s="215"/>
      <c r="D987" s="216"/>
      <c r="E987" s="219"/>
      <c r="F987" s="214"/>
      <c r="G987" s="214"/>
      <c r="H987" s="276"/>
      <c r="I987" s="38"/>
      <c r="J987" s="26"/>
      <c r="K987" s="26"/>
      <c r="L987" s="26"/>
      <c r="N987" s="32"/>
      <c r="O987" s="32"/>
      <c r="Q987" s="297"/>
      <c r="R987" s="26"/>
      <c r="S987" s="297"/>
      <c r="T987" s="297"/>
      <c r="W987" s="297"/>
      <c r="AA987" s="297"/>
      <c r="AB987" s="297"/>
      <c r="AD987" s="297"/>
      <c r="AE987" s="26"/>
      <c r="AF987" s="32"/>
      <c r="AG987" s="32"/>
      <c r="AK987" s="275"/>
      <c r="AL987" s="277"/>
      <c r="AQ987" s="32"/>
      <c r="AU987" s="32"/>
      <c r="AW987" s="26"/>
      <c r="AX987" s="32"/>
      <c r="AY987" s="6"/>
      <c r="AZ987" s="6"/>
      <c r="BA987" s="6"/>
    </row>
    <row r="988" spans="1:53" s="101" customFormat="1" ht="15" customHeight="1">
      <c r="A988" s="26"/>
      <c r="B988" s="275"/>
      <c r="C988" s="215"/>
      <c r="D988" s="216"/>
      <c r="E988" s="219"/>
      <c r="F988" s="214"/>
      <c r="G988" s="214"/>
      <c r="H988" s="276"/>
      <c r="I988" s="38"/>
      <c r="J988" s="26"/>
      <c r="K988" s="26"/>
      <c r="L988" s="26"/>
      <c r="N988" s="32"/>
      <c r="O988" s="32"/>
      <c r="Q988" s="297"/>
      <c r="R988" s="26"/>
      <c r="S988" s="297"/>
      <c r="T988" s="297"/>
      <c r="W988" s="297"/>
      <c r="AA988" s="297"/>
      <c r="AB988" s="297"/>
      <c r="AD988" s="297"/>
      <c r="AE988" s="26"/>
      <c r="AF988" s="32"/>
      <c r="AG988" s="32"/>
      <c r="AK988" s="275"/>
      <c r="AL988" s="277"/>
      <c r="AQ988" s="32"/>
      <c r="AU988" s="32"/>
      <c r="AW988" s="26"/>
      <c r="AX988" s="32"/>
      <c r="AY988" s="6"/>
      <c r="AZ988" s="6"/>
      <c r="BA988" s="6"/>
    </row>
    <row r="989" spans="1:53" s="101" customFormat="1" ht="15" customHeight="1">
      <c r="A989" s="26"/>
      <c r="B989" s="275"/>
      <c r="C989" s="215"/>
      <c r="D989" s="216"/>
      <c r="E989" s="219"/>
      <c r="F989" s="214"/>
      <c r="G989" s="214"/>
      <c r="H989" s="276"/>
      <c r="I989" s="38"/>
      <c r="J989" s="26"/>
      <c r="K989" s="26"/>
      <c r="L989" s="26"/>
      <c r="N989" s="32"/>
      <c r="O989" s="32"/>
      <c r="Q989" s="297"/>
      <c r="R989" s="26"/>
      <c r="S989" s="297"/>
      <c r="T989" s="297"/>
      <c r="W989" s="297"/>
      <c r="AA989" s="297"/>
      <c r="AB989" s="297"/>
      <c r="AD989" s="297"/>
      <c r="AE989" s="26"/>
      <c r="AF989" s="32"/>
      <c r="AG989" s="32"/>
      <c r="AK989" s="275"/>
      <c r="AL989" s="277"/>
      <c r="AQ989" s="32"/>
      <c r="AU989" s="32"/>
      <c r="AW989" s="26"/>
      <c r="AX989" s="32"/>
      <c r="AY989" s="6"/>
      <c r="AZ989" s="6"/>
      <c r="BA989" s="6"/>
    </row>
    <row r="990" spans="1:53" s="101" customFormat="1" ht="15" customHeight="1">
      <c r="A990" s="26"/>
      <c r="B990" s="275"/>
      <c r="C990" s="215"/>
      <c r="D990" s="216"/>
      <c r="E990" s="219"/>
      <c r="F990" s="214"/>
      <c r="G990" s="214"/>
      <c r="H990" s="276"/>
      <c r="I990" s="38"/>
      <c r="J990" s="26"/>
      <c r="K990" s="26"/>
      <c r="L990" s="26"/>
      <c r="N990" s="32"/>
      <c r="O990" s="32"/>
      <c r="Q990" s="297"/>
      <c r="R990" s="26"/>
      <c r="S990" s="297"/>
      <c r="T990" s="297"/>
      <c r="W990" s="297"/>
      <c r="AA990" s="297"/>
      <c r="AB990" s="297"/>
      <c r="AD990" s="297"/>
      <c r="AE990" s="26"/>
      <c r="AF990" s="32"/>
      <c r="AG990" s="32"/>
      <c r="AK990" s="275"/>
      <c r="AL990" s="277"/>
      <c r="AQ990" s="32"/>
      <c r="AU990" s="32"/>
      <c r="AW990" s="26"/>
      <c r="AX990" s="32"/>
      <c r="AY990" s="6"/>
      <c r="AZ990" s="6"/>
      <c r="BA990" s="6"/>
    </row>
    <row r="991" spans="1:53" s="101" customFormat="1" ht="15" customHeight="1">
      <c r="A991" s="26"/>
      <c r="B991" s="275"/>
      <c r="C991" s="215"/>
      <c r="D991" s="216"/>
      <c r="E991" s="219"/>
      <c r="F991" s="214"/>
      <c r="G991" s="214"/>
      <c r="H991" s="276"/>
      <c r="I991" s="38"/>
      <c r="J991" s="26"/>
      <c r="K991" s="26"/>
      <c r="L991" s="26"/>
      <c r="N991" s="32"/>
      <c r="O991" s="32"/>
      <c r="Q991" s="297"/>
      <c r="R991" s="26"/>
      <c r="S991" s="297"/>
      <c r="T991" s="297"/>
      <c r="W991" s="297"/>
      <c r="AA991" s="297"/>
      <c r="AB991" s="297"/>
      <c r="AD991" s="297"/>
      <c r="AE991" s="26"/>
      <c r="AF991" s="32"/>
      <c r="AG991" s="32"/>
      <c r="AK991" s="275"/>
      <c r="AL991" s="277"/>
      <c r="AQ991" s="32"/>
      <c r="AU991" s="32"/>
      <c r="AW991" s="26"/>
      <c r="AX991" s="32"/>
      <c r="AY991" s="6"/>
      <c r="AZ991" s="6"/>
      <c r="BA991" s="6"/>
    </row>
    <row r="992" spans="1:53" s="101" customFormat="1" ht="15" customHeight="1">
      <c r="A992" s="26"/>
      <c r="B992" s="275"/>
      <c r="C992" s="215"/>
      <c r="D992" s="216"/>
      <c r="E992" s="219"/>
      <c r="F992" s="214"/>
      <c r="G992" s="214"/>
      <c r="H992" s="276"/>
      <c r="I992" s="38"/>
      <c r="J992" s="26"/>
      <c r="K992" s="26"/>
      <c r="L992" s="26"/>
      <c r="N992" s="32"/>
      <c r="O992" s="32"/>
      <c r="Q992" s="297"/>
      <c r="R992" s="26"/>
      <c r="S992" s="297"/>
      <c r="T992" s="297"/>
      <c r="W992" s="297"/>
      <c r="AA992" s="297"/>
      <c r="AB992" s="297"/>
      <c r="AD992" s="297"/>
      <c r="AE992" s="26"/>
      <c r="AF992" s="32"/>
      <c r="AG992" s="32"/>
      <c r="AK992" s="275"/>
      <c r="AL992" s="277"/>
      <c r="AQ992" s="32"/>
      <c r="AU992" s="32"/>
      <c r="AW992" s="26"/>
      <c r="AX992" s="32"/>
      <c r="AY992" s="6"/>
      <c r="AZ992" s="6"/>
      <c r="BA992" s="6"/>
    </row>
    <row r="993" spans="1:53" s="101" customFormat="1" ht="15" customHeight="1">
      <c r="A993" s="26"/>
      <c r="B993" s="275"/>
      <c r="C993" s="215"/>
      <c r="D993" s="216"/>
      <c r="E993" s="219"/>
      <c r="F993" s="214"/>
      <c r="G993" s="214"/>
      <c r="H993" s="276"/>
      <c r="I993" s="38"/>
      <c r="J993" s="26"/>
      <c r="K993" s="26"/>
      <c r="L993" s="26"/>
      <c r="N993" s="32"/>
      <c r="O993" s="32"/>
      <c r="Q993" s="297"/>
      <c r="R993" s="26"/>
      <c r="S993" s="297"/>
      <c r="T993" s="297"/>
      <c r="W993" s="297"/>
      <c r="AA993" s="297"/>
      <c r="AB993" s="297"/>
      <c r="AD993" s="297"/>
      <c r="AE993" s="26"/>
      <c r="AF993" s="32"/>
      <c r="AG993" s="32"/>
      <c r="AK993" s="275"/>
      <c r="AL993" s="277"/>
      <c r="AQ993" s="32"/>
      <c r="AU993" s="32"/>
      <c r="AW993" s="26"/>
      <c r="AX993" s="32"/>
      <c r="AY993" s="6"/>
      <c r="AZ993" s="6"/>
      <c r="BA993" s="6"/>
    </row>
    <row r="994" spans="1:53" s="101" customFormat="1" ht="15" customHeight="1">
      <c r="A994" s="26"/>
      <c r="B994" s="275"/>
      <c r="C994" s="215"/>
      <c r="D994" s="216"/>
      <c r="E994" s="219"/>
      <c r="F994" s="214"/>
      <c r="G994" s="214"/>
      <c r="H994" s="276"/>
      <c r="I994" s="38"/>
      <c r="J994" s="26"/>
      <c r="K994" s="26"/>
      <c r="L994" s="26"/>
      <c r="N994" s="32"/>
      <c r="O994" s="32"/>
      <c r="Q994" s="297"/>
      <c r="R994" s="26"/>
      <c r="S994" s="297"/>
      <c r="T994" s="297"/>
      <c r="W994" s="297"/>
      <c r="AA994" s="297"/>
      <c r="AB994" s="297"/>
      <c r="AD994" s="297"/>
      <c r="AE994" s="26"/>
      <c r="AF994" s="32"/>
      <c r="AG994" s="32"/>
      <c r="AK994" s="275"/>
      <c r="AL994" s="277"/>
      <c r="AQ994" s="32"/>
      <c r="AU994" s="32"/>
      <c r="AW994" s="26"/>
      <c r="AX994" s="32"/>
      <c r="AY994" s="6"/>
      <c r="AZ994" s="6"/>
      <c r="BA994" s="6"/>
    </row>
    <row r="995" spans="1:53" s="101" customFormat="1" ht="15" customHeight="1">
      <c r="A995" s="26"/>
      <c r="B995" s="275"/>
      <c r="C995" s="215"/>
      <c r="D995" s="216"/>
      <c r="E995" s="219"/>
      <c r="F995" s="214"/>
      <c r="G995" s="214"/>
      <c r="H995" s="276"/>
      <c r="I995" s="38"/>
      <c r="J995" s="26"/>
      <c r="K995" s="26"/>
      <c r="L995" s="26"/>
      <c r="N995" s="32"/>
      <c r="O995" s="32"/>
      <c r="Q995" s="297"/>
      <c r="R995" s="26"/>
      <c r="S995" s="297"/>
      <c r="T995" s="297"/>
      <c r="W995" s="297"/>
      <c r="AA995" s="297"/>
      <c r="AB995" s="297"/>
      <c r="AD995" s="297"/>
      <c r="AE995" s="26"/>
      <c r="AF995" s="32"/>
      <c r="AG995" s="32"/>
      <c r="AK995" s="275"/>
      <c r="AL995" s="277"/>
      <c r="AQ995" s="32"/>
      <c r="AU995" s="32"/>
      <c r="AW995" s="26"/>
      <c r="AX995" s="32"/>
      <c r="AY995" s="6"/>
      <c r="AZ995" s="6"/>
      <c r="BA995" s="6"/>
    </row>
    <row r="996" spans="1:53" s="101" customFormat="1" ht="15" customHeight="1">
      <c r="A996" s="26"/>
      <c r="B996" s="275"/>
      <c r="C996" s="215"/>
      <c r="D996" s="216"/>
      <c r="E996" s="219"/>
      <c r="F996" s="214"/>
      <c r="G996" s="214"/>
      <c r="H996" s="276"/>
      <c r="I996" s="38"/>
      <c r="J996" s="26"/>
      <c r="K996" s="26"/>
      <c r="L996" s="26"/>
      <c r="N996" s="32"/>
      <c r="O996" s="32"/>
      <c r="Q996" s="297"/>
      <c r="R996" s="26"/>
      <c r="S996" s="297"/>
      <c r="T996" s="297"/>
      <c r="W996" s="297"/>
      <c r="AA996" s="297"/>
      <c r="AB996" s="297"/>
      <c r="AD996" s="297"/>
      <c r="AE996" s="26"/>
      <c r="AF996" s="32"/>
      <c r="AG996" s="32"/>
      <c r="AK996" s="275"/>
      <c r="AL996" s="277"/>
      <c r="AQ996" s="32"/>
      <c r="AU996" s="32"/>
      <c r="AW996" s="26"/>
      <c r="AX996" s="32"/>
      <c r="AY996" s="6"/>
      <c r="AZ996" s="6"/>
      <c r="BA996" s="6"/>
    </row>
    <row r="997" spans="1:53" s="101" customFormat="1" ht="15" customHeight="1">
      <c r="A997" s="26"/>
      <c r="B997" s="275"/>
      <c r="C997" s="215"/>
      <c r="D997" s="216"/>
      <c r="E997" s="219"/>
      <c r="F997" s="214"/>
      <c r="G997" s="214"/>
      <c r="H997" s="276"/>
      <c r="I997" s="38"/>
      <c r="J997" s="26"/>
      <c r="K997" s="26"/>
      <c r="L997" s="26"/>
      <c r="N997" s="32"/>
      <c r="O997" s="32"/>
      <c r="Q997" s="297"/>
      <c r="R997" s="26"/>
      <c r="S997" s="297"/>
      <c r="T997" s="297"/>
      <c r="W997" s="297"/>
      <c r="AA997" s="297"/>
      <c r="AB997" s="297"/>
      <c r="AD997" s="297"/>
      <c r="AE997" s="26"/>
      <c r="AF997" s="32"/>
      <c r="AG997" s="32"/>
      <c r="AK997" s="275"/>
      <c r="AL997" s="277"/>
      <c r="AQ997" s="32"/>
      <c r="AU997" s="32"/>
      <c r="AW997" s="26"/>
      <c r="AX997" s="32"/>
      <c r="AY997" s="6"/>
      <c r="AZ997" s="6"/>
      <c r="BA997" s="6"/>
    </row>
    <row r="998" spans="1:53" s="101" customFormat="1" ht="15" customHeight="1">
      <c r="A998" s="26"/>
      <c r="B998" s="275"/>
      <c r="C998" s="215"/>
      <c r="D998" s="216"/>
      <c r="E998" s="219"/>
      <c r="F998" s="214"/>
      <c r="G998" s="214"/>
      <c r="H998" s="276"/>
      <c r="I998" s="38"/>
      <c r="J998" s="26"/>
      <c r="K998" s="26"/>
      <c r="L998" s="26"/>
      <c r="N998" s="32"/>
      <c r="O998" s="32"/>
      <c r="Q998" s="297"/>
      <c r="R998" s="26"/>
      <c r="S998" s="297"/>
      <c r="T998" s="297"/>
      <c r="W998" s="297"/>
      <c r="AA998" s="297"/>
      <c r="AB998" s="297"/>
      <c r="AD998" s="297"/>
      <c r="AE998" s="26"/>
      <c r="AF998" s="32"/>
      <c r="AG998" s="32"/>
      <c r="AK998" s="275"/>
      <c r="AL998" s="277"/>
      <c r="AQ998" s="32"/>
      <c r="AU998" s="32"/>
      <c r="AW998" s="26"/>
      <c r="AX998" s="32"/>
      <c r="AY998" s="6"/>
      <c r="AZ998" s="6"/>
      <c r="BA998" s="6"/>
    </row>
    <row r="999" spans="1:53" s="101" customFormat="1" ht="15" customHeight="1">
      <c r="A999" s="26"/>
      <c r="B999" s="275"/>
      <c r="C999" s="215"/>
      <c r="D999" s="216"/>
      <c r="E999" s="219"/>
      <c r="F999" s="214"/>
      <c r="G999" s="214"/>
      <c r="H999" s="276"/>
      <c r="I999" s="38"/>
      <c r="J999" s="26"/>
      <c r="K999" s="26"/>
      <c r="L999" s="26"/>
      <c r="N999" s="32"/>
      <c r="O999" s="32"/>
      <c r="Q999" s="297"/>
      <c r="R999" s="26"/>
      <c r="S999" s="297"/>
      <c r="T999" s="297"/>
      <c r="W999" s="297"/>
      <c r="AA999" s="297"/>
      <c r="AB999" s="297"/>
      <c r="AD999" s="297"/>
      <c r="AE999" s="26"/>
      <c r="AF999" s="32"/>
      <c r="AG999" s="32"/>
      <c r="AK999" s="275"/>
      <c r="AL999" s="277"/>
      <c r="AQ999" s="32"/>
      <c r="AU999" s="32"/>
      <c r="AW999" s="26"/>
      <c r="AX999" s="32"/>
      <c r="AY999" s="6"/>
      <c r="AZ999" s="6"/>
      <c r="BA999" s="6"/>
    </row>
    <row r="1000" spans="1:53" s="101" customFormat="1" ht="15" customHeight="1">
      <c r="A1000" s="26"/>
      <c r="B1000" s="275"/>
      <c r="C1000" s="215"/>
      <c r="D1000" s="216"/>
      <c r="E1000" s="219"/>
      <c r="F1000" s="214"/>
      <c r="G1000" s="214"/>
      <c r="H1000" s="276"/>
      <c r="I1000" s="38"/>
      <c r="J1000" s="26"/>
      <c r="K1000" s="26"/>
      <c r="L1000" s="26"/>
      <c r="N1000" s="32"/>
      <c r="O1000" s="32"/>
      <c r="Q1000" s="297"/>
      <c r="R1000" s="26"/>
      <c r="S1000" s="297"/>
      <c r="T1000" s="297"/>
      <c r="W1000" s="297"/>
      <c r="AA1000" s="297"/>
      <c r="AB1000" s="297"/>
      <c r="AD1000" s="297"/>
      <c r="AE1000" s="26"/>
      <c r="AF1000" s="32"/>
      <c r="AG1000" s="32"/>
      <c r="AK1000" s="275"/>
      <c r="AL1000" s="277"/>
      <c r="AQ1000" s="32"/>
      <c r="AU1000" s="32"/>
      <c r="AW1000" s="26"/>
      <c r="AX1000" s="32"/>
      <c r="AY1000" s="6"/>
      <c r="AZ1000" s="6"/>
      <c r="BA1000" s="6"/>
    </row>
    <row r="1001" spans="1:53" s="101" customFormat="1" ht="15" customHeight="1">
      <c r="A1001" s="26"/>
      <c r="B1001" s="275"/>
      <c r="C1001" s="215"/>
      <c r="D1001" s="216"/>
      <c r="E1001" s="219"/>
      <c r="F1001" s="214"/>
      <c r="G1001" s="214"/>
      <c r="H1001" s="276"/>
      <c r="I1001" s="38"/>
      <c r="J1001" s="26"/>
      <c r="K1001" s="26"/>
      <c r="L1001" s="26"/>
      <c r="N1001" s="32"/>
      <c r="O1001" s="32"/>
      <c r="Q1001" s="297"/>
      <c r="R1001" s="26"/>
      <c r="S1001" s="297"/>
      <c r="T1001" s="297"/>
      <c r="W1001" s="297"/>
      <c r="AA1001" s="297"/>
      <c r="AB1001" s="297"/>
      <c r="AD1001" s="297"/>
      <c r="AE1001" s="26"/>
      <c r="AF1001" s="32"/>
      <c r="AG1001" s="32"/>
      <c r="AK1001" s="275"/>
      <c r="AL1001" s="277"/>
      <c r="AQ1001" s="32"/>
      <c r="AU1001" s="32"/>
      <c r="AW1001" s="26"/>
      <c r="AX1001" s="32"/>
      <c r="AY1001" s="6"/>
      <c r="AZ1001" s="6"/>
      <c r="BA1001" s="6"/>
    </row>
    <row r="1002" spans="1:53" s="101" customFormat="1" ht="15" customHeight="1">
      <c r="A1002" s="26"/>
      <c r="B1002" s="275"/>
      <c r="C1002" s="215"/>
      <c r="D1002" s="216"/>
      <c r="E1002" s="219"/>
      <c r="F1002" s="214"/>
      <c r="G1002" s="214"/>
      <c r="H1002" s="276"/>
      <c r="I1002" s="38"/>
      <c r="J1002" s="26"/>
      <c r="K1002" s="26"/>
      <c r="L1002" s="26"/>
      <c r="N1002" s="32"/>
      <c r="O1002" s="32"/>
      <c r="Q1002" s="297"/>
      <c r="R1002" s="26"/>
      <c r="S1002" s="297"/>
      <c r="T1002" s="297"/>
      <c r="W1002" s="297"/>
      <c r="AA1002" s="297"/>
      <c r="AB1002" s="297"/>
      <c r="AD1002" s="297"/>
      <c r="AE1002" s="26"/>
      <c r="AF1002" s="32"/>
      <c r="AG1002" s="32"/>
      <c r="AK1002" s="275"/>
      <c r="AL1002" s="277"/>
      <c r="AQ1002" s="32"/>
      <c r="AU1002" s="32"/>
      <c r="AW1002" s="26"/>
      <c r="AX1002" s="32"/>
      <c r="AY1002" s="6"/>
      <c r="AZ1002" s="6"/>
      <c r="BA1002" s="6"/>
    </row>
    <row r="1003" spans="1:53" s="101" customFormat="1" ht="15" customHeight="1">
      <c r="A1003" s="26"/>
      <c r="B1003" s="275"/>
      <c r="C1003" s="215"/>
      <c r="D1003" s="216"/>
      <c r="E1003" s="219"/>
      <c r="F1003" s="214"/>
      <c r="G1003" s="214"/>
      <c r="H1003" s="276"/>
      <c r="I1003" s="38"/>
      <c r="J1003" s="26"/>
      <c r="K1003" s="26"/>
      <c r="L1003" s="26"/>
      <c r="N1003" s="32"/>
      <c r="O1003" s="32"/>
      <c r="Q1003" s="297"/>
      <c r="R1003" s="26"/>
      <c r="S1003" s="297"/>
      <c r="T1003" s="297"/>
      <c r="W1003" s="297"/>
      <c r="AA1003" s="297"/>
      <c r="AB1003" s="297"/>
      <c r="AD1003" s="297"/>
      <c r="AE1003" s="26"/>
      <c r="AF1003" s="32"/>
      <c r="AG1003" s="32"/>
      <c r="AK1003" s="275"/>
      <c r="AL1003" s="277"/>
      <c r="AQ1003" s="32"/>
      <c r="AU1003" s="32"/>
      <c r="AW1003" s="26"/>
      <c r="AX1003" s="32"/>
      <c r="AY1003" s="6"/>
      <c r="AZ1003" s="6"/>
      <c r="BA1003" s="6"/>
    </row>
    <row r="1004" spans="1:53" s="101" customFormat="1" ht="15" customHeight="1">
      <c r="A1004" s="26"/>
      <c r="B1004" s="275"/>
      <c r="C1004" s="215"/>
      <c r="D1004" s="216"/>
      <c r="E1004" s="219"/>
      <c r="F1004" s="214"/>
      <c r="G1004" s="214"/>
      <c r="H1004" s="276"/>
      <c r="I1004" s="38"/>
      <c r="J1004" s="26"/>
      <c r="K1004" s="26"/>
      <c r="L1004" s="26"/>
      <c r="N1004" s="32"/>
      <c r="O1004" s="32"/>
      <c r="Q1004" s="297"/>
      <c r="R1004" s="26"/>
      <c r="S1004" s="297"/>
      <c r="T1004" s="297"/>
      <c r="W1004" s="297"/>
      <c r="AA1004" s="297"/>
      <c r="AB1004" s="297"/>
      <c r="AD1004" s="297"/>
      <c r="AE1004" s="26"/>
      <c r="AF1004" s="32"/>
      <c r="AG1004" s="32"/>
      <c r="AK1004" s="275"/>
      <c r="AL1004" s="277"/>
      <c r="AQ1004" s="32"/>
      <c r="AU1004" s="32"/>
      <c r="AW1004" s="26"/>
      <c r="AX1004" s="32"/>
      <c r="AY1004" s="6"/>
      <c r="AZ1004" s="6"/>
      <c r="BA1004" s="6"/>
    </row>
    <row r="1005" spans="1:53" s="101" customFormat="1" ht="15" customHeight="1">
      <c r="A1005" s="26"/>
      <c r="B1005" s="275"/>
      <c r="C1005" s="215"/>
      <c r="D1005" s="216"/>
      <c r="E1005" s="219"/>
      <c r="F1005" s="214"/>
      <c r="G1005" s="214"/>
      <c r="H1005" s="276"/>
      <c r="I1005" s="38"/>
      <c r="J1005" s="26"/>
      <c r="K1005" s="26"/>
      <c r="L1005" s="26"/>
      <c r="N1005" s="32"/>
      <c r="O1005" s="32"/>
      <c r="Q1005" s="297"/>
      <c r="R1005" s="26"/>
      <c r="S1005" s="297"/>
      <c r="T1005" s="297"/>
      <c r="W1005" s="297"/>
      <c r="AA1005" s="297"/>
      <c r="AB1005" s="297"/>
      <c r="AD1005" s="297"/>
      <c r="AE1005" s="26"/>
      <c r="AF1005" s="32"/>
      <c r="AG1005" s="32"/>
      <c r="AK1005" s="275"/>
      <c r="AL1005" s="277"/>
      <c r="AQ1005" s="32"/>
      <c r="AU1005" s="32"/>
      <c r="AW1005" s="26"/>
      <c r="AX1005" s="32"/>
      <c r="AY1005" s="6"/>
      <c r="AZ1005" s="6"/>
      <c r="BA1005" s="6"/>
    </row>
    <row r="1006" spans="1:53" s="101" customFormat="1" ht="15" customHeight="1">
      <c r="A1006" s="26"/>
      <c r="B1006" s="275"/>
      <c r="C1006" s="215"/>
      <c r="D1006" s="216"/>
      <c r="E1006" s="219"/>
      <c r="F1006" s="214"/>
      <c r="G1006" s="214"/>
      <c r="H1006" s="276"/>
      <c r="I1006" s="38"/>
      <c r="J1006" s="26"/>
      <c r="K1006" s="26"/>
      <c r="L1006" s="26"/>
      <c r="N1006" s="32"/>
      <c r="O1006" s="32"/>
      <c r="Q1006" s="297"/>
      <c r="R1006" s="26"/>
      <c r="S1006" s="297"/>
      <c r="T1006" s="297"/>
      <c r="W1006" s="297"/>
      <c r="AA1006" s="297"/>
      <c r="AB1006" s="297"/>
      <c r="AD1006" s="297"/>
      <c r="AE1006" s="26"/>
      <c r="AF1006" s="32"/>
      <c r="AG1006" s="32"/>
      <c r="AK1006" s="275"/>
      <c r="AL1006" s="277"/>
      <c r="AQ1006" s="32"/>
      <c r="AU1006" s="32"/>
      <c r="AW1006" s="26"/>
      <c r="AX1006" s="32"/>
      <c r="AY1006" s="6"/>
      <c r="AZ1006" s="6"/>
      <c r="BA1006" s="6"/>
    </row>
    <row r="1007" spans="1:53" s="101" customFormat="1" ht="15" customHeight="1">
      <c r="A1007" s="26"/>
      <c r="B1007" s="275"/>
      <c r="C1007" s="215"/>
      <c r="D1007" s="216"/>
      <c r="E1007" s="219"/>
      <c r="F1007" s="214"/>
      <c r="G1007" s="214"/>
      <c r="H1007" s="276"/>
      <c r="I1007" s="38"/>
      <c r="J1007" s="26"/>
      <c r="K1007" s="26"/>
      <c r="L1007" s="26"/>
      <c r="N1007" s="32"/>
      <c r="O1007" s="32"/>
      <c r="Q1007" s="297"/>
      <c r="R1007" s="26"/>
      <c r="S1007" s="297"/>
      <c r="T1007" s="297"/>
      <c r="W1007" s="297"/>
      <c r="AA1007" s="297"/>
      <c r="AB1007" s="297"/>
      <c r="AD1007" s="297"/>
      <c r="AE1007" s="26"/>
      <c r="AF1007" s="32"/>
      <c r="AG1007" s="32"/>
      <c r="AK1007" s="275"/>
      <c r="AL1007" s="277"/>
      <c r="AQ1007" s="32"/>
      <c r="AU1007" s="32"/>
      <c r="AW1007" s="26"/>
      <c r="AX1007" s="32"/>
      <c r="AY1007" s="6"/>
      <c r="AZ1007" s="6"/>
      <c r="BA1007" s="6"/>
    </row>
    <row r="1008" spans="1:53" s="101" customFormat="1" ht="15" customHeight="1">
      <c r="A1008" s="26"/>
      <c r="B1008" s="275"/>
      <c r="C1008" s="215"/>
      <c r="D1008" s="216"/>
      <c r="E1008" s="219"/>
      <c r="F1008" s="214"/>
      <c r="G1008" s="214"/>
      <c r="H1008" s="276"/>
      <c r="I1008" s="38"/>
      <c r="J1008" s="26"/>
      <c r="K1008" s="26"/>
      <c r="L1008" s="26"/>
      <c r="N1008" s="32"/>
      <c r="O1008" s="32"/>
      <c r="Q1008" s="297"/>
      <c r="R1008" s="26"/>
      <c r="S1008" s="297"/>
      <c r="T1008" s="297"/>
      <c r="W1008" s="297"/>
      <c r="AA1008" s="297"/>
      <c r="AB1008" s="297"/>
      <c r="AD1008" s="297"/>
      <c r="AE1008" s="26"/>
      <c r="AF1008" s="32"/>
      <c r="AG1008" s="32"/>
      <c r="AK1008" s="275"/>
      <c r="AL1008" s="277"/>
      <c r="AQ1008" s="32"/>
      <c r="AU1008" s="32"/>
      <c r="AW1008" s="26"/>
      <c r="AX1008" s="32"/>
      <c r="AY1008" s="6"/>
      <c r="AZ1008" s="6"/>
      <c r="BA1008" s="6"/>
    </row>
    <row r="1009" spans="1:53" s="101" customFormat="1" ht="15" customHeight="1">
      <c r="A1009" s="26"/>
      <c r="B1009" s="275"/>
      <c r="C1009" s="215"/>
      <c r="D1009" s="216"/>
      <c r="E1009" s="219"/>
      <c r="F1009" s="214"/>
      <c r="G1009" s="214"/>
      <c r="H1009" s="276"/>
      <c r="I1009" s="38"/>
      <c r="J1009" s="26"/>
      <c r="K1009" s="26"/>
      <c r="L1009" s="26"/>
      <c r="N1009" s="32"/>
      <c r="O1009" s="32"/>
      <c r="Q1009" s="297"/>
      <c r="R1009" s="26"/>
      <c r="S1009" s="297"/>
      <c r="T1009" s="297"/>
      <c r="W1009" s="297"/>
      <c r="AA1009" s="297"/>
      <c r="AB1009" s="297"/>
      <c r="AD1009" s="297"/>
      <c r="AE1009" s="26"/>
      <c r="AF1009" s="32"/>
      <c r="AG1009" s="32"/>
      <c r="AK1009" s="275"/>
      <c r="AL1009" s="277"/>
      <c r="AQ1009" s="32"/>
      <c r="AU1009" s="32"/>
      <c r="AW1009" s="26"/>
      <c r="AX1009" s="32"/>
      <c r="AY1009" s="6"/>
      <c r="AZ1009" s="6"/>
      <c r="BA1009" s="6"/>
    </row>
    <row r="1010" spans="1:53" s="101" customFormat="1" ht="15" customHeight="1">
      <c r="A1010" s="26"/>
      <c r="B1010" s="275"/>
      <c r="C1010" s="215"/>
      <c r="D1010" s="216"/>
      <c r="E1010" s="219"/>
      <c r="F1010" s="214"/>
      <c r="G1010" s="214"/>
      <c r="H1010" s="276"/>
      <c r="I1010" s="38"/>
      <c r="J1010" s="26"/>
      <c r="K1010" s="26"/>
      <c r="L1010" s="26"/>
      <c r="N1010" s="32"/>
      <c r="O1010" s="32"/>
      <c r="Q1010" s="297"/>
      <c r="R1010" s="26"/>
      <c r="S1010" s="297"/>
      <c r="T1010" s="297"/>
      <c r="W1010" s="297"/>
      <c r="AA1010" s="297"/>
      <c r="AB1010" s="297"/>
      <c r="AD1010" s="297"/>
      <c r="AE1010" s="26"/>
      <c r="AF1010" s="32"/>
      <c r="AG1010" s="32"/>
      <c r="AK1010" s="275"/>
      <c r="AL1010" s="277"/>
      <c r="AQ1010" s="32"/>
      <c r="AU1010" s="32"/>
      <c r="AW1010" s="26"/>
      <c r="AX1010" s="32"/>
      <c r="AY1010" s="6"/>
      <c r="AZ1010" s="6"/>
      <c r="BA1010" s="6"/>
    </row>
    <row r="1011" spans="1:53" s="101" customFormat="1" ht="15" customHeight="1">
      <c r="A1011" s="26"/>
      <c r="B1011" s="275"/>
      <c r="C1011" s="215"/>
      <c r="D1011" s="216"/>
      <c r="E1011" s="219"/>
      <c r="F1011" s="214"/>
      <c r="G1011" s="214"/>
      <c r="H1011" s="276"/>
      <c r="I1011" s="38"/>
      <c r="J1011" s="26"/>
      <c r="K1011" s="26"/>
      <c r="L1011" s="26"/>
      <c r="N1011" s="32"/>
      <c r="O1011" s="32"/>
      <c r="Q1011" s="297"/>
      <c r="R1011" s="26"/>
      <c r="S1011" s="297"/>
      <c r="T1011" s="297"/>
      <c r="W1011" s="297"/>
      <c r="AA1011" s="297"/>
      <c r="AB1011" s="297"/>
      <c r="AD1011" s="297"/>
      <c r="AE1011" s="26"/>
      <c r="AF1011" s="32"/>
      <c r="AG1011" s="32"/>
      <c r="AK1011" s="275"/>
      <c r="AL1011" s="277"/>
      <c r="AQ1011" s="32"/>
      <c r="AU1011" s="32"/>
      <c r="AW1011" s="26"/>
      <c r="AX1011" s="32"/>
      <c r="AY1011" s="6"/>
      <c r="AZ1011" s="6"/>
      <c r="BA1011" s="6"/>
    </row>
    <row r="1012" spans="1:53" s="101" customFormat="1" ht="15" customHeight="1">
      <c r="A1012" s="26"/>
      <c r="B1012" s="275"/>
      <c r="C1012" s="215"/>
      <c r="D1012" s="216"/>
      <c r="E1012" s="219"/>
      <c r="F1012" s="214"/>
      <c r="G1012" s="214"/>
      <c r="H1012" s="276"/>
      <c r="I1012" s="38"/>
      <c r="J1012" s="26"/>
      <c r="K1012" s="26"/>
      <c r="L1012" s="26"/>
      <c r="N1012" s="32"/>
      <c r="O1012" s="32"/>
      <c r="Q1012" s="297"/>
      <c r="R1012" s="26"/>
      <c r="S1012" s="297"/>
      <c r="T1012" s="297"/>
      <c r="W1012" s="297"/>
      <c r="AA1012" s="297"/>
      <c r="AB1012" s="297"/>
      <c r="AD1012" s="297"/>
      <c r="AE1012" s="26"/>
      <c r="AF1012" s="32"/>
      <c r="AG1012" s="32"/>
      <c r="AK1012" s="275"/>
      <c r="AL1012" s="277"/>
      <c r="AQ1012" s="32"/>
      <c r="AU1012" s="32"/>
      <c r="AW1012" s="26"/>
      <c r="AX1012" s="32"/>
      <c r="AY1012" s="6"/>
      <c r="AZ1012" s="6"/>
      <c r="BA1012" s="6"/>
    </row>
    <row r="1013" spans="1:53" s="101" customFormat="1" ht="15" customHeight="1">
      <c r="A1013" s="26"/>
      <c r="B1013" s="275"/>
      <c r="C1013" s="215"/>
      <c r="D1013" s="216"/>
      <c r="E1013" s="219"/>
      <c r="F1013" s="214"/>
      <c r="G1013" s="214"/>
      <c r="H1013" s="276"/>
      <c r="I1013" s="38"/>
      <c r="J1013" s="26"/>
      <c r="K1013" s="26"/>
      <c r="L1013" s="26"/>
      <c r="N1013" s="32"/>
      <c r="O1013" s="32"/>
      <c r="Q1013" s="297"/>
      <c r="R1013" s="26"/>
      <c r="S1013" s="297"/>
      <c r="T1013" s="297"/>
      <c r="W1013" s="297"/>
      <c r="AA1013" s="297"/>
      <c r="AB1013" s="297"/>
      <c r="AD1013" s="297"/>
      <c r="AE1013" s="26"/>
      <c r="AF1013" s="32"/>
      <c r="AG1013" s="32"/>
      <c r="AK1013" s="275"/>
      <c r="AL1013" s="277"/>
      <c r="AQ1013" s="32"/>
      <c r="AU1013" s="32"/>
      <c r="AW1013" s="26"/>
      <c r="AX1013" s="32"/>
      <c r="AY1013" s="6"/>
      <c r="AZ1013" s="6"/>
      <c r="BA1013" s="6"/>
    </row>
    <row r="1014" spans="1:53" s="101" customFormat="1" ht="15" customHeight="1">
      <c r="A1014" s="26"/>
      <c r="B1014" s="275"/>
      <c r="C1014" s="215"/>
      <c r="D1014" s="216"/>
      <c r="E1014" s="219"/>
      <c r="F1014" s="214"/>
      <c r="G1014" s="214"/>
      <c r="H1014" s="276"/>
      <c r="I1014" s="38"/>
      <c r="J1014" s="26"/>
      <c r="K1014" s="26"/>
      <c r="L1014" s="26"/>
      <c r="N1014" s="32"/>
      <c r="O1014" s="32"/>
      <c r="Q1014" s="297"/>
      <c r="R1014" s="26"/>
      <c r="S1014" s="297"/>
      <c r="T1014" s="297"/>
      <c r="W1014" s="297"/>
      <c r="AA1014" s="297"/>
      <c r="AB1014" s="297"/>
      <c r="AD1014" s="297"/>
      <c r="AE1014" s="26"/>
      <c r="AF1014" s="32"/>
      <c r="AG1014" s="32"/>
      <c r="AK1014" s="275"/>
      <c r="AL1014" s="277"/>
      <c r="AQ1014" s="32"/>
      <c r="AU1014" s="32"/>
      <c r="AW1014" s="26"/>
      <c r="AX1014" s="32"/>
      <c r="AY1014" s="6"/>
      <c r="AZ1014" s="6"/>
      <c r="BA1014" s="6"/>
    </row>
    <row r="1015" spans="1:53" s="101" customFormat="1" ht="15" customHeight="1">
      <c r="A1015" s="26"/>
      <c r="B1015" s="275"/>
      <c r="C1015" s="215"/>
      <c r="D1015" s="216"/>
      <c r="E1015" s="219"/>
      <c r="F1015" s="214"/>
      <c r="G1015" s="214"/>
      <c r="H1015" s="276"/>
      <c r="I1015" s="38"/>
      <c r="J1015" s="26"/>
      <c r="K1015" s="26"/>
      <c r="L1015" s="26"/>
      <c r="N1015" s="32"/>
      <c r="O1015" s="32"/>
      <c r="Q1015" s="297"/>
      <c r="R1015" s="26"/>
      <c r="S1015" s="297"/>
      <c r="T1015" s="297"/>
      <c r="W1015" s="297"/>
      <c r="AA1015" s="297"/>
      <c r="AB1015" s="297"/>
      <c r="AD1015" s="297"/>
      <c r="AE1015" s="26"/>
      <c r="AF1015" s="32"/>
      <c r="AG1015" s="32"/>
      <c r="AK1015" s="275"/>
      <c r="AL1015" s="277"/>
      <c r="AQ1015" s="32"/>
      <c r="AU1015" s="32"/>
      <c r="AW1015" s="26"/>
      <c r="AX1015" s="32"/>
      <c r="AY1015" s="6"/>
      <c r="AZ1015" s="6"/>
      <c r="BA1015" s="6"/>
    </row>
    <row r="1016" spans="1:53" s="101" customFormat="1" ht="15" customHeight="1">
      <c r="A1016" s="26"/>
      <c r="B1016" s="275"/>
      <c r="C1016" s="215"/>
      <c r="D1016" s="216"/>
      <c r="E1016" s="219"/>
      <c r="F1016" s="214"/>
      <c r="G1016" s="214"/>
      <c r="H1016" s="276"/>
      <c r="I1016" s="38"/>
      <c r="J1016" s="26"/>
      <c r="K1016" s="26"/>
      <c r="L1016" s="26"/>
      <c r="N1016" s="32"/>
      <c r="O1016" s="32"/>
      <c r="Q1016" s="297"/>
      <c r="R1016" s="26"/>
      <c r="S1016" s="297"/>
      <c r="T1016" s="297"/>
      <c r="W1016" s="297"/>
      <c r="AA1016" s="297"/>
      <c r="AB1016" s="297"/>
      <c r="AD1016" s="297"/>
      <c r="AE1016" s="26"/>
      <c r="AF1016" s="32"/>
      <c r="AG1016" s="32"/>
      <c r="AK1016" s="275"/>
      <c r="AL1016" s="277"/>
      <c r="AQ1016" s="32"/>
      <c r="AU1016" s="32"/>
      <c r="AW1016" s="26"/>
      <c r="AX1016" s="32"/>
      <c r="AY1016" s="6"/>
      <c r="AZ1016" s="6"/>
      <c r="BA1016" s="6"/>
    </row>
    <row r="1017" spans="1:53" s="101" customFormat="1" ht="15" customHeight="1">
      <c r="A1017" s="26"/>
      <c r="B1017" s="275"/>
      <c r="C1017" s="215"/>
      <c r="D1017" s="216"/>
      <c r="E1017" s="219"/>
      <c r="F1017" s="214"/>
      <c r="G1017" s="214"/>
      <c r="H1017" s="276"/>
      <c r="I1017" s="38"/>
      <c r="J1017" s="26"/>
      <c r="K1017" s="26"/>
      <c r="L1017" s="26"/>
      <c r="N1017" s="32"/>
      <c r="O1017" s="32"/>
      <c r="Q1017" s="297"/>
      <c r="R1017" s="26"/>
      <c r="S1017" s="297"/>
      <c r="T1017" s="297"/>
      <c r="W1017" s="297"/>
      <c r="AA1017" s="297"/>
      <c r="AB1017" s="297"/>
      <c r="AD1017" s="297"/>
      <c r="AE1017" s="26"/>
      <c r="AF1017" s="32"/>
      <c r="AG1017" s="32"/>
      <c r="AK1017" s="275"/>
      <c r="AL1017" s="277"/>
      <c r="AQ1017" s="32"/>
      <c r="AU1017" s="32"/>
      <c r="AW1017" s="26"/>
      <c r="AX1017" s="32"/>
      <c r="AY1017" s="6"/>
      <c r="AZ1017" s="6"/>
      <c r="BA1017" s="6"/>
    </row>
    <row r="1018" spans="1:53" s="101" customFormat="1" ht="15" customHeight="1">
      <c r="A1018" s="26"/>
      <c r="B1018" s="275"/>
      <c r="C1018" s="215"/>
      <c r="D1018" s="216"/>
      <c r="E1018" s="219"/>
      <c r="F1018" s="214"/>
      <c r="G1018" s="214"/>
      <c r="H1018" s="276"/>
      <c r="I1018" s="38"/>
      <c r="J1018" s="26"/>
      <c r="K1018" s="26"/>
      <c r="L1018" s="26"/>
      <c r="N1018" s="32"/>
      <c r="O1018" s="32"/>
      <c r="Q1018" s="297"/>
      <c r="R1018" s="26"/>
      <c r="S1018" s="297"/>
      <c r="T1018" s="297"/>
      <c r="W1018" s="297"/>
      <c r="AA1018" s="297"/>
      <c r="AB1018" s="297"/>
      <c r="AD1018" s="297"/>
      <c r="AE1018" s="26"/>
      <c r="AF1018" s="32"/>
      <c r="AG1018" s="32"/>
      <c r="AK1018" s="275"/>
      <c r="AL1018" s="277"/>
      <c r="AQ1018" s="32"/>
      <c r="AU1018" s="32"/>
      <c r="AW1018" s="26"/>
      <c r="AX1018" s="32"/>
      <c r="AY1018" s="6"/>
      <c r="AZ1018" s="6"/>
      <c r="BA1018" s="6"/>
    </row>
    <row r="1019" spans="1:53" s="101" customFormat="1" ht="15" customHeight="1">
      <c r="A1019" s="26"/>
      <c r="B1019" s="275"/>
      <c r="C1019" s="215"/>
      <c r="D1019" s="216"/>
      <c r="E1019" s="219"/>
      <c r="F1019" s="214"/>
      <c r="G1019" s="214"/>
      <c r="H1019" s="276"/>
      <c r="I1019" s="38"/>
      <c r="J1019" s="26"/>
      <c r="K1019" s="26"/>
      <c r="L1019" s="26"/>
      <c r="N1019" s="32"/>
      <c r="O1019" s="32"/>
      <c r="Q1019" s="297"/>
      <c r="R1019" s="26"/>
      <c r="S1019" s="297"/>
      <c r="T1019" s="297"/>
      <c r="W1019" s="297"/>
      <c r="AA1019" s="297"/>
      <c r="AB1019" s="297"/>
      <c r="AD1019" s="297"/>
      <c r="AE1019" s="26"/>
      <c r="AF1019" s="32"/>
      <c r="AG1019" s="32"/>
      <c r="AK1019" s="275"/>
      <c r="AL1019" s="277"/>
      <c r="AQ1019" s="32"/>
      <c r="AU1019" s="32"/>
      <c r="AW1019" s="26"/>
      <c r="AX1019" s="32"/>
      <c r="AY1019" s="6"/>
      <c r="AZ1019" s="6"/>
      <c r="BA1019" s="6"/>
    </row>
    <row r="1020" spans="1:53" s="101" customFormat="1" ht="15" customHeight="1">
      <c r="A1020" s="26"/>
      <c r="B1020" s="275"/>
      <c r="C1020" s="215"/>
      <c r="D1020" s="216"/>
      <c r="E1020" s="219"/>
      <c r="F1020" s="214"/>
      <c r="G1020" s="214"/>
      <c r="H1020" s="276"/>
      <c r="I1020" s="38"/>
      <c r="J1020" s="26"/>
      <c r="K1020" s="26"/>
      <c r="L1020" s="26"/>
      <c r="N1020" s="32"/>
      <c r="O1020" s="32"/>
      <c r="Q1020" s="297"/>
      <c r="R1020" s="26"/>
      <c r="S1020" s="297"/>
      <c r="T1020" s="297"/>
      <c r="W1020" s="297"/>
      <c r="AA1020" s="297"/>
      <c r="AB1020" s="297"/>
      <c r="AD1020" s="297"/>
      <c r="AE1020" s="26"/>
      <c r="AF1020" s="32"/>
      <c r="AG1020" s="32"/>
      <c r="AK1020" s="275"/>
      <c r="AL1020" s="277"/>
      <c r="AQ1020" s="32"/>
      <c r="AU1020" s="32"/>
      <c r="AW1020" s="26"/>
      <c r="AX1020" s="32"/>
      <c r="AY1020" s="6"/>
      <c r="AZ1020" s="6"/>
      <c r="BA1020" s="6"/>
    </row>
    <row r="1021" spans="1:53" s="101" customFormat="1" ht="15" customHeight="1">
      <c r="A1021" s="26"/>
      <c r="B1021" s="275"/>
      <c r="C1021" s="215"/>
      <c r="D1021" s="216"/>
      <c r="E1021" s="219"/>
      <c r="F1021" s="214"/>
      <c r="G1021" s="214"/>
      <c r="H1021" s="276"/>
      <c r="I1021" s="38"/>
      <c r="J1021" s="26"/>
      <c r="K1021" s="26"/>
      <c r="L1021" s="26"/>
      <c r="N1021" s="32"/>
      <c r="O1021" s="32"/>
      <c r="Q1021" s="297"/>
      <c r="R1021" s="26"/>
      <c r="S1021" s="297"/>
      <c r="T1021" s="297"/>
      <c r="W1021" s="297"/>
      <c r="AA1021" s="297"/>
      <c r="AB1021" s="297"/>
      <c r="AD1021" s="297"/>
      <c r="AE1021" s="26"/>
      <c r="AF1021" s="32"/>
      <c r="AG1021" s="32"/>
      <c r="AK1021" s="275"/>
      <c r="AL1021" s="277"/>
      <c r="AQ1021" s="32"/>
      <c r="AU1021" s="32"/>
      <c r="AW1021" s="26"/>
      <c r="AX1021" s="32"/>
      <c r="AY1021" s="6"/>
      <c r="AZ1021" s="6"/>
      <c r="BA1021" s="6"/>
    </row>
    <row r="1022" spans="1:53" s="101" customFormat="1" ht="15" customHeight="1">
      <c r="A1022" s="26"/>
      <c r="B1022" s="275"/>
      <c r="C1022" s="215"/>
      <c r="D1022" s="216"/>
      <c r="E1022" s="219"/>
      <c r="F1022" s="214"/>
      <c r="G1022" s="214"/>
      <c r="H1022" s="276"/>
      <c r="I1022" s="38"/>
      <c r="J1022" s="26"/>
      <c r="K1022" s="26"/>
      <c r="L1022" s="26"/>
      <c r="N1022" s="32"/>
      <c r="O1022" s="32"/>
      <c r="Q1022" s="297"/>
      <c r="R1022" s="26"/>
      <c r="S1022" s="297"/>
      <c r="T1022" s="297"/>
      <c r="W1022" s="297"/>
      <c r="AA1022" s="297"/>
      <c r="AB1022" s="297"/>
      <c r="AD1022" s="297"/>
      <c r="AE1022" s="26"/>
      <c r="AF1022" s="32"/>
      <c r="AG1022" s="32"/>
      <c r="AK1022" s="275"/>
      <c r="AL1022" s="277"/>
      <c r="AQ1022" s="32"/>
      <c r="AU1022" s="32"/>
      <c r="AW1022" s="26"/>
      <c r="AX1022" s="32"/>
      <c r="AY1022" s="6"/>
      <c r="AZ1022" s="6"/>
      <c r="BA1022" s="6"/>
    </row>
    <row r="1023" spans="1:53" s="101" customFormat="1" ht="15" customHeight="1">
      <c r="A1023" s="26"/>
      <c r="B1023" s="275"/>
      <c r="C1023" s="215"/>
      <c r="D1023" s="216"/>
      <c r="E1023" s="219"/>
      <c r="F1023" s="214"/>
      <c r="G1023" s="214"/>
      <c r="H1023" s="276"/>
      <c r="I1023" s="38"/>
      <c r="J1023" s="26"/>
      <c r="K1023" s="26"/>
      <c r="L1023" s="26"/>
      <c r="N1023" s="32"/>
      <c r="O1023" s="32"/>
      <c r="Q1023" s="297"/>
      <c r="R1023" s="26"/>
      <c r="S1023" s="297"/>
      <c r="T1023" s="297"/>
      <c r="W1023" s="297"/>
      <c r="AA1023" s="297"/>
      <c r="AB1023" s="297"/>
      <c r="AD1023" s="297"/>
      <c r="AE1023" s="26"/>
      <c r="AF1023" s="32"/>
      <c r="AG1023" s="32"/>
      <c r="AK1023" s="275"/>
      <c r="AL1023" s="277"/>
      <c r="AQ1023" s="32"/>
      <c r="AU1023" s="32"/>
      <c r="AW1023" s="26"/>
      <c r="AX1023" s="32"/>
      <c r="AY1023" s="6"/>
      <c r="AZ1023" s="6"/>
      <c r="BA1023" s="6"/>
    </row>
    <row r="1024" spans="1:53" s="101" customFormat="1" ht="15" customHeight="1">
      <c r="A1024" s="26"/>
      <c r="B1024" s="275"/>
      <c r="C1024" s="215"/>
      <c r="D1024" s="216"/>
      <c r="E1024" s="219"/>
      <c r="F1024" s="214"/>
      <c r="G1024" s="214"/>
      <c r="H1024" s="276"/>
      <c r="I1024" s="38"/>
      <c r="J1024" s="26"/>
      <c r="K1024" s="26"/>
      <c r="L1024" s="26"/>
      <c r="N1024" s="32"/>
      <c r="O1024" s="32"/>
      <c r="Q1024" s="297"/>
      <c r="R1024" s="26"/>
      <c r="S1024" s="297"/>
      <c r="T1024" s="297"/>
      <c r="W1024" s="297"/>
      <c r="AA1024" s="297"/>
      <c r="AB1024" s="297"/>
      <c r="AD1024" s="297"/>
      <c r="AE1024" s="26"/>
      <c r="AF1024" s="32"/>
      <c r="AG1024" s="32"/>
      <c r="AK1024" s="275"/>
      <c r="AL1024" s="277"/>
      <c r="AQ1024" s="32"/>
      <c r="AU1024" s="32"/>
      <c r="AW1024" s="26"/>
      <c r="AX1024" s="32"/>
      <c r="AY1024" s="6"/>
      <c r="AZ1024" s="6"/>
      <c r="BA1024" s="6"/>
    </row>
    <row r="1025" spans="1:53" s="101" customFormat="1" ht="15" customHeight="1">
      <c r="A1025" s="26"/>
      <c r="B1025" s="275"/>
      <c r="C1025" s="215"/>
      <c r="D1025" s="216"/>
      <c r="E1025" s="219"/>
      <c r="F1025" s="214"/>
      <c r="G1025" s="214"/>
      <c r="H1025" s="276"/>
      <c r="I1025" s="38"/>
      <c r="J1025" s="26"/>
      <c r="K1025" s="26"/>
      <c r="L1025" s="26"/>
      <c r="N1025" s="32"/>
      <c r="O1025" s="32"/>
      <c r="Q1025" s="297"/>
      <c r="R1025" s="26"/>
      <c r="S1025" s="297"/>
      <c r="T1025" s="297"/>
      <c r="W1025" s="297"/>
      <c r="AA1025" s="297"/>
      <c r="AB1025" s="297"/>
      <c r="AD1025" s="297"/>
      <c r="AE1025" s="26"/>
      <c r="AF1025" s="32"/>
      <c r="AG1025" s="32"/>
      <c r="AK1025" s="275"/>
      <c r="AL1025" s="277"/>
      <c r="AQ1025" s="32"/>
      <c r="AU1025" s="32"/>
      <c r="AW1025" s="26"/>
      <c r="AX1025" s="32"/>
      <c r="AY1025" s="6"/>
      <c r="AZ1025" s="6"/>
      <c r="BA1025" s="6"/>
    </row>
    <row r="1026" spans="1:53" s="101" customFormat="1" ht="15" customHeight="1">
      <c r="A1026" s="26"/>
      <c r="B1026" s="275"/>
      <c r="C1026" s="215"/>
      <c r="D1026" s="216"/>
      <c r="E1026" s="219"/>
      <c r="F1026" s="214"/>
      <c r="G1026" s="214"/>
      <c r="H1026" s="276"/>
      <c r="I1026" s="38"/>
      <c r="J1026" s="26"/>
      <c r="K1026" s="26"/>
      <c r="L1026" s="26"/>
      <c r="N1026" s="32"/>
      <c r="O1026" s="32"/>
      <c r="Q1026" s="297"/>
      <c r="R1026" s="26"/>
      <c r="S1026" s="297"/>
      <c r="T1026" s="297"/>
      <c r="W1026" s="297"/>
      <c r="AA1026" s="297"/>
      <c r="AB1026" s="297"/>
      <c r="AD1026" s="297"/>
      <c r="AE1026" s="26"/>
      <c r="AF1026" s="32"/>
      <c r="AG1026" s="32"/>
      <c r="AK1026" s="275"/>
      <c r="AL1026" s="277"/>
      <c r="AQ1026" s="32"/>
      <c r="AU1026" s="32"/>
      <c r="AW1026" s="26"/>
      <c r="AX1026" s="32"/>
      <c r="AY1026" s="6"/>
      <c r="AZ1026" s="6"/>
      <c r="BA1026" s="6"/>
    </row>
    <row r="1027" spans="1:53" s="101" customFormat="1" ht="15" customHeight="1">
      <c r="A1027" s="26"/>
      <c r="B1027" s="275"/>
      <c r="C1027" s="215"/>
      <c r="D1027" s="216"/>
      <c r="E1027" s="219"/>
      <c r="F1027" s="214"/>
      <c r="G1027" s="214"/>
      <c r="H1027" s="276"/>
      <c r="I1027" s="38"/>
      <c r="J1027" s="26"/>
      <c r="K1027" s="26"/>
      <c r="L1027" s="26"/>
      <c r="N1027" s="32"/>
      <c r="O1027" s="32"/>
      <c r="Q1027" s="297"/>
      <c r="R1027" s="26"/>
      <c r="S1027" s="297"/>
      <c r="T1027" s="297"/>
      <c r="W1027" s="297"/>
      <c r="AA1027" s="297"/>
      <c r="AB1027" s="297"/>
      <c r="AD1027" s="297"/>
      <c r="AE1027" s="26"/>
      <c r="AF1027" s="32"/>
      <c r="AG1027" s="32"/>
      <c r="AK1027" s="275"/>
      <c r="AL1027" s="277"/>
      <c r="AQ1027" s="32"/>
      <c r="AU1027" s="32"/>
      <c r="AW1027" s="26"/>
      <c r="AX1027" s="32"/>
      <c r="AY1027" s="6"/>
      <c r="AZ1027" s="6"/>
      <c r="BA1027" s="6"/>
    </row>
    <row r="1028" spans="1:53" s="101" customFormat="1" ht="15" customHeight="1">
      <c r="A1028" s="26"/>
      <c r="B1028" s="275"/>
      <c r="C1028" s="215"/>
      <c r="D1028" s="216"/>
      <c r="E1028" s="219"/>
      <c r="F1028" s="214"/>
      <c r="G1028" s="214"/>
      <c r="H1028" s="276"/>
      <c r="I1028" s="38"/>
      <c r="J1028" s="26"/>
      <c r="K1028" s="26"/>
      <c r="L1028" s="26"/>
      <c r="N1028" s="32"/>
      <c r="O1028" s="32"/>
      <c r="Q1028" s="297"/>
      <c r="R1028" s="26"/>
      <c r="S1028" s="297"/>
      <c r="T1028" s="297"/>
      <c r="W1028" s="297"/>
      <c r="AA1028" s="297"/>
      <c r="AB1028" s="297"/>
      <c r="AD1028" s="297"/>
      <c r="AE1028" s="26"/>
      <c r="AF1028" s="32"/>
      <c r="AG1028" s="32"/>
      <c r="AK1028" s="275"/>
      <c r="AL1028" s="277"/>
      <c r="AQ1028" s="32"/>
      <c r="AU1028" s="32"/>
      <c r="AW1028" s="26"/>
      <c r="AX1028" s="32"/>
      <c r="AY1028" s="6"/>
      <c r="AZ1028" s="6"/>
      <c r="BA1028" s="6"/>
    </row>
    <row r="1029" spans="1:53" s="101" customFormat="1" ht="15" customHeight="1">
      <c r="A1029" s="26"/>
      <c r="B1029" s="275"/>
      <c r="C1029" s="215"/>
      <c r="D1029" s="216"/>
      <c r="E1029" s="219"/>
      <c r="F1029" s="214"/>
      <c r="G1029" s="214"/>
      <c r="H1029" s="276"/>
      <c r="I1029" s="38"/>
      <c r="J1029" s="26"/>
      <c r="K1029" s="26"/>
      <c r="L1029" s="26"/>
      <c r="N1029" s="32"/>
      <c r="O1029" s="32"/>
      <c r="Q1029" s="297"/>
      <c r="R1029" s="26"/>
      <c r="S1029" s="297"/>
      <c r="T1029" s="297"/>
      <c r="W1029" s="297"/>
      <c r="AA1029" s="297"/>
      <c r="AB1029" s="297"/>
      <c r="AD1029" s="297"/>
      <c r="AE1029" s="26"/>
      <c r="AF1029" s="32"/>
      <c r="AG1029" s="32"/>
      <c r="AK1029" s="275"/>
      <c r="AL1029" s="277"/>
      <c r="AQ1029" s="32"/>
      <c r="AU1029" s="32"/>
      <c r="AW1029" s="26"/>
      <c r="AX1029" s="32"/>
      <c r="AY1029" s="6"/>
      <c r="AZ1029" s="6"/>
      <c r="BA1029" s="6"/>
    </row>
    <row r="1030" spans="1:53" s="101" customFormat="1" ht="15" customHeight="1">
      <c r="A1030" s="26"/>
      <c r="B1030" s="275"/>
      <c r="C1030" s="215"/>
      <c r="D1030" s="216"/>
      <c r="E1030" s="219"/>
      <c r="F1030" s="214"/>
      <c r="G1030" s="214"/>
      <c r="H1030" s="276"/>
      <c r="I1030" s="38"/>
      <c r="J1030" s="26"/>
      <c r="K1030" s="26"/>
      <c r="L1030" s="26"/>
      <c r="N1030" s="32"/>
      <c r="O1030" s="32"/>
      <c r="Q1030" s="297"/>
      <c r="R1030" s="26"/>
      <c r="S1030" s="297"/>
      <c r="T1030" s="297"/>
      <c r="W1030" s="297"/>
      <c r="AA1030" s="297"/>
      <c r="AB1030" s="297"/>
      <c r="AD1030" s="297"/>
      <c r="AE1030" s="26"/>
      <c r="AF1030" s="32"/>
      <c r="AG1030" s="32"/>
      <c r="AK1030" s="275"/>
      <c r="AL1030" s="277"/>
      <c r="AQ1030" s="32"/>
      <c r="AU1030" s="32"/>
      <c r="AW1030" s="26"/>
      <c r="AX1030" s="32"/>
      <c r="AY1030" s="6"/>
      <c r="AZ1030" s="6"/>
      <c r="BA1030" s="6"/>
    </row>
    <row r="1031" spans="1:53" s="101" customFormat="1" ht="15" customHeight="1">
      <c r="A1031" s="26"/>
      <c r="B1031" s="275"/>
      <c r="C1031" s="215"/>
      <c r="D1031" s="216"/>
      <c r="E1031" s="219"/>
      <c r="F1031" s="214"/>
      <c r="G1031" s="214"/>
      <c r="H1031" s="276"/>
      <c r="I1031" s="38"/>
      <c r="J1031" s="26"/>
      <c r="K1031" s="26"/>
      <c r="L1031" s="26"/>
      <c r="N1031" s="32"/>
      <c r="O1031" s="32"/>
      <c r="Q1031" s="297"/>
      <c r="R1031" s="26"/>
      <c r="S1031" s="297"/>
      <c r="T1031" s="297"/>
      <c r="W1031" s="297"/>
      <c r="AA1031" s="297"/>
      <c r="AB1031" s="297"/>
      <c r="AD1031" s="297"/>
      <c r="AE1031" s="26"/>
      <c r="AF1031" s="32"/>
      <c r="AG1031" s="32"/>
      <c r="AK1031" s="275"/>
      <c r="AL1031" s="277"/>
      <c r="AQ1031" s="32"/>
      <c r="AU1031" s="32"/>
      <c r="AW1031" s="26"/>
      <c r="AX1031" s="32"/>
      <c r="AY1031" s="6"/>
      <c r="AZ1031" s="6"/>
      <c r="BA1031" s="6"/>
    </row>
    <row r="1032" spans="1:53" s="101" customFormat="1" ht="15" customHeight="1">
      <c r="A1032" s="26"/>
      <c r="B1032" s="275"/>
      <c r="C1032" s="215"/>
      <c r="D1032" s="216"/>
      <c r="E1032" s="219"/>
      <c r="F1032" s="214"/>
      <c r="G1032" s="214"/>
      <c r="H1032" s="276"/>
      <c r="I1032" s="38"/>
      <c r="J1032" s="26"/>
      <c r="K1032" s="26"/>
      <c r="L1032" s="26"/>
      <c r="N1032" s="32"/>
      <c r="O1032" s="32"/>
      <c r="Q1032" s="297"/>
      <c r="R1032" s="26"/>
      <c r="S1032" s="297"/>
      <c r="T1032" s="297"/>
      <c r="W1032" s="297"/>
      <c r="AA1032" s="297"/>
      <c r="AB1032" s="297"/>
      <c r="AD1032" s="297"/>
      <c r="AE1032" s="26"/>
      <c r="AF1032" s="32"/>
      <c r="AG1032" s="32"/>
      <c r="AK1032" s="275"/>
      <c r="AL1032" s="277"/>
      <c r="AQ1032" s="32"/>
      <c r="AU1032" s="32"/>
      <c r="AW1032" s="26"/>
      <c r="AX1032" s="32"/>
      <c r="AY1032" s="6"/>
      <c r="AZ1032" s="6"/>
      <c r="BA1032" s="6"/>
    </row>
    <row r="1033" spans="1:53" s="101" customFormat="1" ht="15" customHeight="1">
      <c r="A1033" s="26"/>
      <c r="B1033" s="275"/>
      <c r="C1033" s="215"/>
      <c r="D1033" s="216"/>
      <c r="E1033" s="219"/>
      <c r="F1033" s="214"/>
      <c r="G1033" s="214"/>
      <c r="H1033" s="276"/>
      <c r="I1033" s="38"/>
      <c r="J1033" s="26"/>
      <c r="K1033" s="26"/>
      <c r="L1033" s="26"/>
      <c r="N1033" s="32"/>
      <c r="O1033" s="32"/>
      <c r="Q1033" s="297"/>
      <c r="R1033" s="26"/>
      <c r="S1033" s="297"/>
      <c r="T1033" s="297"/>
      <c r="W1033" s="297"/>
      <c r="AA1033" s="297"/>
      <c r="AB1033" s="297"/>
      <c r="AD1033" s="297"/>
      <c r="AE1033" s="26"/>
      <c r="AF1033" s="32"/>
      <c r="AG1033" s="32"/>
      <c r="AK1033" s="275"/>
      <c r="AL1033" s="277"/>
      <c r="AQ1033" s="32"/>
      <c r="AU1033" s="32"/>
      <c r="AW1033" s="26"/>
      <c r="AX1033" s="32"/>
      <c r="AY1033" s="6"/>
      <c r="AZ1033" s="6"/>
      <c r="BA1033" s="6"/>
    </row>
    <row r="1034" spans="1:53" s="101" customFormat="1" ht="15" customHeight="1">
      <c r="A1034" s="26"/>
      <c r="B1034" s="275"/>
      <c r="C1034" s="215"/>
      <c r="D1034" s="216"/>
      <c r="E1034" s="219"/>
      <c r="F1034" s="214"/>
      <c r="G1034" s="214"/>
      <c r="H1034" s="276"/>
      <c r="I1034" s="38"/>
      <c r="J1034" s="26"/>
      <c r="K1034" s="26"/>
      <c r="L1034" s="26"/>
      <c r="N1034" s="32"/>
      <c r="O1034" s="32"/>
      <c r="Q1034" s="297"/>
      <c r="R1034" s="26"/>
      <c r="S1034" s="297"/>
      <c r="T1034" s="297"/>
      <c r="W1034" s="297"/>
      <c r="AA1034" s="297"/>
      <c r="AB1034" s="297"/>
      <c r="AD1034" s="297"/>
      <c r="AE1034" s="26"/>
      <c r="AF1034" s="32"/>
      <c r="AG1034" s="32"/>
      <c r="AK1034" s="275"/>
      <c r="AL1034" s="277"/>
      <c r="AQ1034" s="32"/>
      <c r="AU1034" s="32"/>
      <c r="AW1034" s="26"/>
      <c r="AX1034" s="32"/>
      <c r="AY1034" s="6"/>
      <c r="AZ1034" s="6"/>
      <c r="BA1034" s="6"/>
    </row>
    <row r="1035" spans="1:53" s="101" customFormat="1" ht="15" customHeight="1">
      <c r="A1035" s="26"/>
      <c r="B1035" s="275"/>
      <c r="C1035" s="215"/>
      <c r="D1035" s="216"/>
      <c r="E1035" s="219"/>
      <c r="F1035" s="214"/>
      <c r="G1035" s="214"/>
      <c r="H1035" s="276"/>
      <c r="I1035" s="38"/>
      <c r="J1035" s="26"/>
      <c r="K1035" s="26"/>
      <c r="L1035" s="26"/>
      <c r="N1035" s="32"/>
      <c r="O1035" s="32"/>
      <c r="Q1035" s="297"/>
      <c r="R1035" s="26"/>
      <c r="S1035" s="297"/>
      <c r="T1035" s="297"/>
      <c r="W1035" s="297"/>
      <c r="AA1035" s="297"/>
      <c r="AB1035" s="297"/>
      <c r="AD1035" s="297"/>
      <c r="AE1035" s="26"/>
      <c r="AF1035" s="32"/>
      <c r="AG1035" s="32"/>
      <c r="AK1035" s="275"/>
      <c r="AL1035" s="277"/>
      <c r="AQ1035" s="32"/>
      <c r="AU1035" s="32"/>
      <c r="AW1035" s="26"/>
      <c r="AX1035" s="32"/>
      <c r="AY1035" s="6"/>
      <c r="AZ1035" s="6"/>
      <c r="BA1035" s="6"/>
    </row>
    <row r="1036" spans="1:53" s="101" customFormat="1" ht="15" customHeight="1">
      <c r="A1036" s="26"/>
      <c r="B1036" s="275"/>
      <c r="C1036" s="215"/>
      <c r="D1036" s="216"/>
      <c r="E1036" s="219"/>
      <c r="F1036" s="214"/>
      <c r="G1036" s="214"/>
      <c r="H1036" s="276"/>
      <c r="I1036" s="38"/>
      <c r="J1036" s="26"/>
      <c r="K1036" s="26"/>
      <c r="L1036" s="26"/>
      <c r="N1036" s="32"/>
      <c r="O1036" s="32"/>
      <c r="Q1036" s="297"/>
      <c r="R1036" s="26"/>
      <c r="S1036" s="297"/>
      <c r="T1036" s="297"/>
      <c r="W1036" s="297"/>
      <c r="AA1036" s="297"/>
      <c r="AB1036" s="297"/>
      <c r="AD1036" s="297"/>
      <c r="AE1036" s="26"/>
      <c r="AF1036" s="32"/>
      <c r="AG1036" s="32"/>
      <c r="AK1036" s="275"/>
      <c r="AL1036" s="277"/>
      <c r="AQ1036" s="32"/>
      <c r="AU1036" s="32"/>
      <c r="AW1036" s="26"/>
      <c r="AX1036" s="32"/>
      <c r="AY1036" s="6"/>
      <c r="AZ1036" s="6"/>
      <c r="BA1036" s="6"/>
    </row>
    <row r="1037" spans="1:53" s="101" customFormat="1" ht="15" customHeight="1">
      <c r="A1037" s="26"/>
      <c r="B1037" s="275"/>
      <c r="C1037" s="215"/>
      <c r="D1037" s="216"/>
      <c r="E1037" s="219"/>
      <c r="F1037" s="214"/>
      <c r="G1037" s="214"/>
      <c r="H1037" s="276"/>
      <c r="I1037" s="38"/>
      <c r="J1037" s="26"/>
      <c r="K1037" s="26"/>
      <c r="L1037" s="26"/>
      <c r="N1037" s="32"/>
      <c r="O1037" s="32"/>
      <c r="Q1037" s="297"/>
      <c r="R1037" s="26"/>
      <c r="S1037" s="297"/>
      <c r="T1037" s="297"/>
      <c r="W1037" s="297"/>
      <c r="AA1037" s="297"/>
      <c r="AB1037" s="297"/>
      <c r="AD1037" s="297"/>
      <c r="AE1037" s="26"/>
      <c r="AF1037" s="32"/>
      <c r="AG1037" s="32"/>
      <c r="AK1037" s="275"/>
      <c r="AL1037" s="277"/>
      <c r="AQ1037" s="32"/>
      <c r="AU1037" s="32"/>
      <c r="AW1037" s="26"/>
      <c r="AX1037" s="32"/>
      <c r="AY1037" s="6"/>
      <c r="AZ1037" s="6"/>
      <c r="BA1037" s="6"/>
    </row>
    <row r="1038" spans="1:53" s="101" customFormat="1" ht="15" customHeight="1">
      <c r="A1038" s="26"/>
      <c r="B1038" s="275"/>
      <c r="C1038" s="215"/>
      <c r="D1038" s="216"/>
      <c r="E1038" s="219"/>
      <c r="F1038" s="214"/>
      <c r="G1038" s="214"/>
      <c r="H1038" s="276"/>
      <c r="I1038" s="38"/>
      <c r="J1038" s="26"/>
      <c r="K1038" s="26"/>
      <c r="L1038" s="26"/>
      <c r="N1038" s="32"/>
      <c r="O1038" s="32"/>
      <c r="Q1038" s="297"/>
      <c r="R1038" s="26"/>
      <c r="S1038" s="297"/>
      <c r="T1038" s="297"/>
      <c r="W1038" s="297"/>
      <c r="AA1038" s="297"/>
      <c r="AB1038" s="297"/>
      <c r="AD1038" s="297"/>
      <c r="AE1038" s="26"/>
      <c r="AF1038" s="32"/>
      <c r="AG1038" s="32"/>
      <c r="AK1038" s="275"/>
      <c r="AL1038" s="277"/>
      <c r="AQ1038" s="32"/>
      <c r="AU1038" s="32"/>
      <c r="AW1038" s="26"/>
      <c r="AX1038" s="32"/>
      <c r="AY1038" s="6"/>
      <c r="AZ1038" s="6"/>
      <c r="BA1038" s="6"/>
    </row>
    <row r="1039" spans="1:53" s="101" customFormat="1" ht="15" customHeight="1">
      <c r="A1039" s="26"/>
      <c r="B1039" s="275"/>
      <c r="C1039" s="215"/>
      <c r="D1039" s="216"/>
      <c r="E1039" s="219"/>
      <c r="F1039" s="214"/>
      <c r="G1039" s="214"/>
      <c r="H1039" s="276"/>
      <c r="I1039" s="38"/>
      <c r="J1039" s="26"/>
      <c r="K1039" s="26"/>
      <c r="L1039" s="26"/>
      <c r="N1039" s="32"/>
      <c r="O1039" s="32"/>
      <c r="Q1039" s="297"/>
      <c r="R1039" s="26"/>
      <c r="S1039" s="297"/>
      <c r="T1039" s="297"/>
      <c r="W1039" s="297"/>
      <c r="AA1039" s="297"/>
      <c r="AB1039" s="297"/>
      <c r="AD1039" s="297"/>
      <c r="AE1039" s="26"/>
      <c r="AF1039" s="32"/>
      <c r="AG1039" s="32"/>
      <c r="AK1039" s="275"/>
      <c r="AL1039" s="277"/>
      <c r="AQ1039" s="32"/>
      <c r="AU1039" s="32"/>
      <c r="AW1039" s="26"/>
      <c r="AX1039" s="32"/>
      <c r="AY1039" s="6"/>
      <c r="AZ1039" s="6"/>
      <c r="BA1039" s="6"/>
    </row>
    <row r="1040" spans="1:53" s="101" customFormat="1" ht="15" customHeight="1">
      <c r="A1040" s="26"/>
      <c r="B1040" s="275"/>
      <c r="C1040" s="215"/>
      <c r="D1040" s="216"/>
      <c r="E1040" s="219"/>
      <c r="F1040" s="214"/>
      <c r="G1040" s="214"/>
      <c r="H1040" s="276"/>
      <c r="I1040" s="38"/>
      <c r="J1040" s="26"/>
      <c r="K1040" s="26"/>
      <c r="L1040" s="26"/>
      <c r="N1040" s="32"/>
      <c r="O1040" s="32"/>
      <c r="Q1040" s="297"/>
      <c r="R1040" s="26"/>
      <c r="S1040" s="297"/>
      <c r="T1040" s="297"/>
      <c r="W1040" s="297"/>
      <c r="AA1040" s="297"/>
      <c r="AB1040" s="297"/>
      <c r="AD1040" s="297"/>
      <c r="AE1040" s="26"/>
      <c r="AF1040" s="32"/>
      <c r="AG1040" s="32"/>
      <c r="AK1040" s="275"/>
      <c r="AL1040" s="277"/>
      <c r="AQ1040" s="32"/>
      <c r="AU1040" s="32"/>
      <c r="AW1040" s="26"/>
      <c r="AX1040" s="32"/>
      <c r="AY1040" s="6"/>
      <c r="AZ1040" s="6"/>
      <c r="BA1040" s="6"/>
    </row>
    <row r="1041" spans="1:53" s="101" customFormat="1" ht="15" customHeight="1">
      <c r="A1041" s="26"/>
      <c r="B1041" s="275"/>
      <c r="C1041" s="215"/>
      <c r="D1041" s="216"/>
      <c r="E1041" s="219"/>
      <c r="F1041" s="214"/>
      <c r="G1041" s="214"/>
      <c r="H1041" s="276"/>
      <c r="I1041" s="38"/>
      <c r="J1041" s="26"/>
      <c r="K1041" s="26"/>
      <c r="L1041" s="26"/>
      <c r="N1041" s="32"/>
      <c r="O1041" s="32"/>
      <c r="Q1041" s="297"/>
      <c r="R1041" s="26"/>
      <c r="S1041" s="297"/>
      <c r="T1041" s="297"/>
      <c r="W1041" s="297"/>
      <c r="AA1041" s="297"/>
      <c r="AB1041" s="297"/>
      <c r="AD1041" s="297"/>
      <c r="AE1041" s="26"/>
      <c r="AF1041" s="32"/>
      <c r="AG1041" s="32"/>
      <c r="AK1041" s="275"/>
      <c r="AL1041" s="277"/>
      <c r="AQ1041" s="32"/>
      <c r="AU1041" s="32"/>
      <c r="AW1041" s="26"/>
      <c r="AX1041" s="32"/>
      <c r="AY1041" s="6"/>
      <c r="AZ1041" s="6"/>
      <c r="BA1041" s="6"/>
    </row>
    <row r="1042" spans="1:53" s="101" customFormat="1" ht="15" customHeight="1">
      <c r="A1042" s="26"/>
      <c r="B1042" s="275"/>
      <c r="C1042" s="215"/>
      <c r="D1042" s="216"/>
      <c r="E1042" s="219"/>
      <c r="F1042" s="214"/>
      <c r="G1042" s="214"/>
      <c r="H1042" s="276"/>
      <c r="I1042" s="38"/>
      <c r="J1042" s="26"/>
      <c r="K1042" s="26"/>
      <c r="L1042" s="26"/>
      <c r="N1042" s="32"/>
      <c r="O1042" s="32"/>
      <c r="Q1042" s="297"/>
      <c r="R1042" s="26"/>
      <c r="S1042" s="297"/>
      <c r="T1042" s="297"/>
      <c r="W1042" s="297"/>
      <c r="AA1042" s="297"/>
      <c r="AB1042" s="297"/>
      <c r="AD1042" s="297"/>
      <c r="AE1042" s="26"/>
      <c r="AF1042" s="32"/>
      <c r="AG1042" s="32"/>
      <c r="AK1042" s="275"/>
      <c r="AL1042" s="277"/>
      <c r="AQ1042" s="32"/>
      <c r="AU1042" s="32"/>
      <c r="AW1042" s="26"/>
      <c r="AX1042" s="32"/>
      <c r="AY1042" s="6"/>
      <c r="AZ1042" s="6"/>
      <c r="BA1042" s="6"/>
    </row>
    <row r="1043" spans="1:53" s="101" customFormat="1" ht="15" customHeight="1">
      <c r="A1043" s="26"/>
      <c r="B1043" s="275"/>
      <c r="C1043" s="215"/>
      <c r="D1043" s="216"/>
      <c r="E1043" s="219"/>
      <c r="F1043" s="214"/>
      <c r="G1043" s="214"/>
      <c r="H1043" s="276"/>
      <c r="I1043" s="38"/>
      <c r="J1043" s="26"/>
      <c r="K1043" s="26"/>
      <c r="L1043" s="26"/>
      <c r="N1043" s="32"/>
      <c r="O1043" s="32"/>
      <c r="Q1043" s="297"/>
      <c r="R1043" s="26"/>
      <c r="S1043" s="297"/>
      <c r="T1043" s="297"/>
      <c r="W1043" s="297"/>
      <c r="AA1043" s="297"/>
      <c r="AB1043" s="297"/>
      <c r="AD1043" s="297"/>
      <c r="AE1043" s="26"/>
      <c r="AF1043" s="32"/>
      <c r="AG1043" s="32"/>
      <c r="AK1043" s="275"/>
      <c r="AL1043" s="277"/>
      <c r="AQ1043" s="32"/>
      <c r="AU1043" s="32"/>
      <c r="AW1043" s="26"/>
      <c r="AX1043" s="32"/>
      <c r="AY1043" s="6"/>
      <c r="AZ1043" s="6"/>
      <c r="BA1043" s="6"/>
    </row>
    <row r="1044" spans="1:53" s="101" customFormat="1" ht="15" customHeight="1">
      <c r="A1044" s="26"/>
      <c r="B1044" s="275"/>
      <c r="C1044" s="215"/>
      <c r="D1044" s="216"/>
      <c r="E1044" s="219"/>
      <c r="F1044" s="214"/>
      <c r="G1044" s="214"/>
      <c r="H1044" s="276"/>
      <c r="I1044" s="38"/>
      <c r="J1044" s="26"/>
      <c r="K1044" s="26"/>
      <c r="L1044" s="26"/>
      <c r="N1044" s="32"/>
      <c r="O1044" s="32"/>
      <c r="Q1044" s="297"/>
      <c r="R1044" s="26"/>
      <c r="S1044" s="297"/>
      <c r="T1044" s="297"/>
      <c r="W1044" s="297"/>
      <c r="AA1044" s="297"/>
      <c r="AB1044" s="297"/>
      <c r="AD1044" s="297"/>
      <c r="AE1044" s="26"/>
      <c r="AF1044" s="32"/>
      <c r="AG1044" s="32"/>
      <c r="AK1044" s="275"/>
      <c r="AL1044" s="277"/>
      <c r="AQ1044" s="32"/>
      <c r="AU1044" s="32"/>
      <c r="AW1044" s="26"/>
      <c r="AX1044" s="32"/>
      <c r="AY1044" s="6"/>
      <c r="AZ1044" s="6"/>
      <c r="BA1044" s="6"/>
    </row>
    <row r="1045" spans="1:53" s="101" customFormat="1" ht="15" customHeight="1">
      <c r="A1045" s="26"/>
      <c r="B1045" s="275"/>
      <c r="C1045" s="215"/>
      <c r="D1045" s="216"/>
      <c r="E1045" s="219"/>
      <c r="F1045" s="214"/>
      <c r="G1045" s="214"/>
      <c r="H1045" s="276"/>
      <c r="I1045" s="38"/>
      <c r="J1045" s="26"/>
      <c r="K1045" s="26"/>
      <c r="L1045" s="26"/>
      <c r="N1045" s="32"/>
      <c r="O1045" s="32"/>
      <c r="Q1045" s="297"/>
      <c r="R1045" s="26"/>
      <c r="S1045" s="297"/>
      <c r="T1045" s="297"/>
      <c r="W1045" s="297"/>
      <c r="AA1045" s="297"/>
      <c r="AB1045" s="297"/>
      <c r="AD1045" s="297"/>
      <c r="AE1045" s="26"/>
      <c r="AF1045" s="32"/>
      <c r="AG1045" s="32"/>
      <c r="AK1045" s="275"/>
      <c r="AL1045" s="277"/>
      <c r="AQ1045" s="32"/>
      <c r="AU1045" s="32"/>
      <c r="AW1045" s="26"/>
      <c r="AX1045" s="32"/>
      <c r="AY1045" s="6"/>
      <c r="AZ1045" s="6"/>
      <c r="BA1045" s="6"/>
    </row>
    <row r="1046" spans="1:53" s="101" customFormat="1" ht="15" customHeight="1">
      <c r="A1046" s="26"/>
      <c r="B1046" s="275"/>
      <c r="C1046" s="215"/>
      <c r="D1046" s="216"/>
      <c r="E1046" s="219"/>
      <c r="F1046" s="214"/>
      <c r="G1046" s="214"/>
      <c r="H1046" s="276"/>
      <c r="I1046" s="38"/>
      <c r="J1046" s="26"/>
      <c r="K1046" s="26"/>
      <c r="L1046" s="26"/>
      <c r="N1046" s="32"/>
      <c r="O1046" s="32"/>
      <c r="Q1046" s="297"/>
      <c r="R1046" s="26"/>
      <c r="S1046" s="297"/>
      <c r="T1046" s="297"/>
      <c r="W1046" s="297"/>
      <c r="AA1046" s="297"/>
      <c r="AB1046" s="297"/>
      <c r="AD1046" s="297"/>
      <c r="AE1046" s="26"/>
      <c r="AF1046" s="32"/>
      <c r="AG1046" s="32"/>
      <c r="AK1046" s="275"/>
      <c r="AL1046" s="277"/>
      <c r="AQ1046" s="32"/>
      <c r="AU1046" s="32"/>
      <c r="AW1046" s="26"/>
      <c r="AX1046" s="32"/>
      <c r="AY1046" s="6"/>
      <c r="AZ1046" s="6"/>
      <c r="BA1046" s="6"/>
    </row>
    <row r="1047" spans="1:53" s="101" customFormat="1" ht="15" customHeight="1">
      <c r="A1047" s="26"/>
      <c r="B1047" s="275"/>
      <c r="C1047" s="215"/>
      <c r="D1047" s="216"/>
      <c r="E1047" s="219"/>
      <c r="F1047" s="214"/>
      <c r="G1047" s="214"/>
      <c r="H1047" s="276"/>
      <c r="I1047" s="38"/>
      <c r="J1047" s="26"/>
      <c r="K1047" s="26"/>
      <c r="L1047" s="26"/>
      <c r="N1047" s="32"/>
      <c r="O1047" s="32"/>
      <c r="Q1047" s="297"/>
      <c r="R1047" s="26"/>
      <c r="S1047" s="297"/>
      <c r="T1047" s="297"/>
      <c r="W1047" s="297"/>
      <c r="AA1047" s="297"/>
      <c r="AB1047" s="297"/>
      <c r="AD1047" s="297"/>
      <c r="AE1047" s="26"/>
      <c r="AF1047" s="32"/>
      <c r="AG1047" s="32"/>
      <c r="AK1047" s="275"/>
      <c r="AL1047" s="277"/>
      <c r="AQ1047" s="32"/>
      <c r="AU1047" s="32"/>
      <c r="AW1047" s="26"/>
      <c r="AX1047" s="32"/>
      <c r="AY1047" s="6"/>
      <c r="AZ1047" s="6"/>
      <c r="BA1047" s="6"/>
    </row>
    <row r="1048" spans="1:53" s="101" customFormat="1" ht="15" customHeight="1">
      <c r="A1048" s="26"/>
      <c r="B1048" s="275"/>
      <c r="C1048" s="215"/>
      <c r="D1048" s="216"/>
      <c r="E1048" s="219"/>
      <c r="F1048" s="214"/>
      <c r="G1048" s="214"/>
      <c r="H1048" s="276"/>
      <c r="I1048" s="38"/>
      <c r="J1048" s="26"/>
      <c r="K1048" s="26"/>
      <c r="L1048" s="26"/>
      <c r="N1048" s="32"/>
      <c r="O1048" s="32"/>
      <c r="Q1048" s="297"/>
      <c r="R1048" s="26"/>
      <c r="S1048" s="297"/>
      <c r="T1048" s="297"/>
      <c r="W1048" s="297"/>
      <c r="AA1048" s="297"/>
      <c r="AB1048" s="297"/>
      <c r="AD1048" s="297"/>
      <c r="AE1048" s="26"/>
      <c r="AF1048" s="32"/>
      <c r="AG1048" s="32"/>
      <c r="AK1048" s="275"/>
      <c r="AL1048" s="277"/>
      <c r="AQ1048" s="32"/>
      <c r="AU1048" s="32"/>
      <c r="AW1048" s="26"/>
      <c r="AX1048" s="32"/>
      <c r="AY1048" s="6"/>
      <c r="AZ1048" s="6"/>
      <c r="BA1048" s="6"/>
    </row>
    <row r="1049" spans="1:53" s="101" customFormat="1" ht="15" customHeight="1">
      <c r="A1049" s="26"/>
      <c r="B1049" s="275"/>
      <c r="C1049" s="215"/>
      <c r="D1049" s="216"/>
      <c r="E1049" s="219"/>
      <c r="F1049" s="214"/>
      <c r="G1049" s="214"/>
      <c r="H1049" s="276"/>
      <c r="I1049" s="38"/>
      <c r="J1049" s="26"/>
      <c r="K1049" s="26"/>
      <c r="L1049" s="26"/>
      <c r="N1049" s="32"/>
      <c r="O1049" s="32"/>
      <c r="Q1049" s="297"/>
      <c r="R1049" s="26"/>
      <c r="S1049" s="297"/>
      <c r="T1049" s="297"/>
      <c r="W1049" s="297"/>
      <c r="AA1049" s="297"/>
      <c r="AB1049" s="297"/>
      <c r="AD1049" s="297"/>
      <c r="AE1049" s="26"/>
      <c r="AF1049" s="32"/>
      <c r="AG1049" s="32"/>
      <c r="AK1049" s="275"/>
      <c r="AL1049" s="277"/>
      <c r="AQ1049" s="32"/>
      <c r="AU1049" s="32"/>
      <c r="AW1049" s="26"/>
      <c r="AX1049" s="32"/>
      <c r="AY1049" s="6"/>
      <c r="AZ1049" s="6"/>
      <c r="BA1049" s="6"/>
    </row>
    <row r="1050" spans="1:53" s="101" customFormat="1" ht="15" customHeight="1">
      <c r="A1050" s="26"/>
      <c r="B1050" s="275"/>
      <c r="C1050" s="215"/>
      <c r="D1050" s="216"/>
      <c r="E1050" s="219"/>
      <c r="F1050" s="214"/>
      <c r="G1050" s="214"/>
      <c r="H1050" s="276"/>
      <c r="I1050" s="38"/>
      <c r="J1050" s="26"/>
      <c r="K1050" s="26"/>
      <c r="L1050" s="26"/>
      <c r="N1050" s="32"/>
      <c r="O1050" s="32"/>
      <c r="Q1050" s="297"/>
      <c r="R1050" s="26"/>
      <c r="S1050" s="297"/>
      <c r="T1050" s="297"/>
      <c r="W1050" s="297"/>
      <c r="AA1050" s="297"/>
      <c r="AB1050" s="297"/>
      <c r="AD1050" s="297"/>
      <c r="AE1050" s="26"/>
      <c r="AF1050" s="32"/>
      <c r="AG1050" s="32"/>
      <c r="AK1050" s="275"/>
      <c r="AL1050" s="277"/>
      <c r="AQ1050" s="32"/>
      <c r="AU1050" s="32"/>
      <c r="AW1050" s="26"/>
      <c r="AX1050" s="32"/>
      <c r="AY1050" s="6"/>
      <c r="AZ1050" s="6"/>
      <c r="BA1050" s="6"/>
    </row>
    <row r="1051" spans="1:53" s="101" customFormat="1" ht="15" customHeight="1">
      <c r="A1051" s="26"/>
      <c r="B1051" s="275"/>
      <c r="C1051" s="215"/>
      <c r="D1051" s="216"/>
      <c r="E1051" s="219"/>
      <c r="F1051" s="214"/>
      <c r="G1051" s="214"/>
      <c r="H1051" s="276"/>
      <c r="I1051" s="38"/>
      <c r="J1051" s="26"/>
      <c r="K1051" s="26"/>
      <c r="L1051" s="26"/>
      <c r="N1051" s="32"/>
      <c r="O1051" s="32"/>
      <c r="Q1051" s="297"/>
      <c r="R1051" s="26"/>
      <c r="S1051" s="297"/>
      <c r="T1051" s="297"/>
      <c r="W1051" s="297"/>
      <c r="AA1051" s="297"/>
      <c r="AB1051" s="297"/>
      <c r="AD1051" s="297"/>
      <c r="AE1051" s="26"/>
      <c r="AF1051" s="32"/>
      <c r="AG1051" s="32"/>
      <c r="AK1051" s="275"/>
      <c r="AL1051" s="277"/>
      <c r="AQ1051" s="32"/>
      <c r="AU1051" s="32"/>
      <c r="AW1051" s="26"/>
      <c r="AX1051" s="32"/>
      <c r="AY1051" s="6"/>
      <c r="AZ1051" s="6"/>
      <c r="BA1051" s="6"/>
    </row>
    <row r="1052" spans="1:53" s="101" customFormat="1" ht="15" customHeight="1">
      <c r="A1052" s="26"/>
      <c r="B1052" s="275"/>
      <c r="C1052" s="215"/>
      <c r="D1052" s="216"/>
      <c r="E1052" s="219"/>
      <c r="F1052" s="214"/>
      <c r="G1052" s="214"/>
      <c r="H1052" s="276"/>
      <c r="I1052" s="38"/>
      <c r="J1052" s="26"/>
      <c r="K1052" s="26"/>
      <c r="L1052" s="26"/>
      <c r="N1052" s="32"/>
      <c r="O1052" s="32"/>
      <c r="Q1052" s="297"/>
      <c r="R1052" s="26"/>
      <c r="S1052" s="297"/>
      <c r="T1052" s="297"/>
      <c r="W1052" s="297"/>
      <c r="AA1052" s="297"/>
      <c r="AB1052" s="297"/>
      <c r="AD1052" s="297"/>
      <c r="AE1052" s="26"/>
      <c r="AF1052" s="32"/>
      <c r="AG1052" s="32"/>
      <c r="AK1052" s="275"/>
      <c r="AL1052" s="277"/>
      <c r="AQ1052" s="32"/>
      <c r="AU1052" s="32"/>
      <c r="AW1052" s="26"/>
      <c r="AX1052" s="32"/>
      <c r="AY1052" s="6"/>
      <c r="AZ1052" s="6"/>
      <c r="BA1052" s="6"/>
    </row>
    <row r="1053" spans="1:53" s="101" customFormat="1" ht="15" customHeight="1">
      <c r="A1053" s="26"/>
      <c r="B1053" s="275"/>
      <c r="C1053" s="215"/>
      <c r="D1053" s="216"/>
      <c r="E1053" s="219"/>
      <c r="F1053" s="214"/>
      <c r="G1053" s="214"/>
      <c r="H1053" s="276"/>
      <c r="I1053" s="38"/>
      <c r="J1053" s="26"/>
      <c r="K1053" s="26"/>
      <c r="L1053" s="26"/>
      <c r="N1053" s="32"/>
      <c r="O1053" s="32"/>
      <c r="Q1053" s="297"/>
      <c r="R1053" s="26"/>
      <c r="S1053" s="297"/>
      <c r="T1053" s="297"/>
      <c r="W1053" s="297"/>
      <c r="AA1053" s="297"/>
      <c r="AB1053" s="297"/>
      <c r="AD1053" s="297"/>
      <c r="AE1053" s="26"/>
      <c r="AF1053" s="32"/>
      <c r="AG1053" s="32"/>
      <c r="AK1053" s="275"/>
      <c r="AL1053" s="277"/>
      <c r="AQ1053" s="32"/>
      <c r="AU1053" s="32"/>
      <c r="AW1053" s="26"/>
      <c r="AX1053" s="32"/>
      <c r="AY1053" s="6"/>
      <c r="AZ1053" s="6"/>
      <c r="BA1053" s="6"/>
    </row>
    <row r="1054" spans="1:53" s="101" customFormat="1" ht="15" customHeight="1">
      <c r="A1054" s="26"/>
      <c r="B1054" s="275"/>
      <c r="C1054" s="215"/>
      <c r="D1054" s="216"/>
      <c r="E1054" s="219"/>
      <c r="F1054" s="214"/>
      <c r="G1054" s="214"/>
      <c r="H1054" s="276"/>
      <c r="I1054" s="38"/>
      <c r="J1054" s="26"/>
      <c r="K1054" s="26"/>
      <c r="L1054" s="26"/>
      <c r="N1054" s="32"/>
      <c r="O1054" s="32"/>
      <c r="Q1054" s="297"/>
      <c r="R1054" s="26"/>
      <c r="S1054" s="297"/>
      <c r="T1054" s="297"/>
      <c r="W1054" s="297"/>
      <c r="AA1054" s="297"/>
      <c r="AB1054" s="297"/>
      <c r="AD1054" s="297"/>
      <c r="AE1054" s="26"/>
      <c r="AF1054" s="32"/>
      <c r="AG1054" s="32"/>
      <c r="AK1054" s="275"/>
      <c r="AL1054" s="277"/>
      <c r="AQ1054" s="32"/>
      <c r="AU1054" s="32"/>
      <c r="AW1054" s="26"/>
      <c r="AX1054" s="32"/>
      <c r="AY1054" s="6"/>
      <c r="AZ1054" s="6"/>
      <c r="BA1054" s="6"/>
    </row>
    <row r="1055" spans="1:53" s="101" customFormat="1" ht="15" customHeight="1">
      <c r="A1055" s="26"/>
      <c r="B1055" s="275"/>
      <c r="C1055" s="215"/>
      <c r="D1055" s="216"/>
      <c r="E1055" s="219"/>
      <c r="F1055" s="214"/>
      <c r="G1055" s="214"/>
      <c r="H1055" s="276"/>
      <c r="I1055" s="38"/>
      <c r="J1055" s="26"/>
      <c r="K1055" s="26"/>
      <c r="L1055" s="26"/>
      <c r="N1055" s="32"/>
      <c r="O1055" s="32"/>
      <c r="Q1055" s="297"/>
      <c r="R1055" s="26"/>
      <c r="S1055" s="297"/>
      <c r="T1055" s="297"/>
      <c r="W1055" s="297"/>
      <c r="AA1055" s="297"/>
      <c r="AB1055" s="297"/>
      <c r="AD1055" s="297"/>
      <c r="AE1055" s="26"/>
      <c r="AF1055" s="32"/>
      <c r="AG1055" s="32"/>
      <c r="AK1055" s="275"/>
      <c r="AL1055" s="277"/>
      <c r="AQ1055" s="32"/>
      <c r="AU1055" s="32"/>
      <c r="AW1055" s="26"/>
      <c r="AX1055" s="32"/>
      <c r="AY1055" s="6"/>
      <c r="AZ1055" s="6"/>
      <c r="BA1055" s="6"/>
    </row>
    <row r="1056" spans="1:53" s="101" customFormat="1" ht="15" customHeight="1">
      <c r="A1056" s="26"/>
      <c r="B1056" s="275"/>
      <c r="C1056" s="215"/>
      <c r="D1056" s="216"/>
      <c r="E1056" s="219"/>
      <c r="F1056" s="214"/>
      <c r="G1056" s="214"/>
      <c r="H1056" s="276"/>
      <c r="I1056" s="38"/>
      <c r="J1056" s="26"/>
      <c r="K1056" s="26"/>
      <c r="L1056" s="26"/>
      <c r="N1056" s="32"/>
      <c r="O1056" s="32"/>
      <c r="Q1056" s="297"/>
      <c r="R1056" s="26"/>
      <c r="S1056" s="297"/>
      <c r="T1056" s="297"/>
      <c r="W1056" s="297"/>
      <c r="AA1056" s="297"/>
      <c r="AB1056" s="297"/>
      <c r="AD1056" s="297"/>
      <c r="AE1056" s="26"/>
      <c r="AF1056" s="32"/>
      <c r="AG1056" s="32"/>
      <c r="AK1056" s="275"/>
      <c r="AL1056" s="277"/>
      <c r="AQ1056" s="32"/>
      <c r="AU1056" s="32"/>
      <c r="AW1056" s="26"/>
      <c r="AX1056" s="32"/>
      <c r="AY1056" s="6"/>
      <c r="AZ1056" s="6"/>
      <c r="BA1056" s="6"/>
    </row>
    <row r="1057" spans="1:53" s="101" customFormat="1" ht="15" customHeight="1">
      <c r="A1057" s="26"/>
      <c r="B1057" s="275"/>
      <c r="C1057" s="215"/>
      <c r="D1057" s="216"/>
      <c r="E1057" s="219"/>
      <c r="F1057" s="214"/>
      <c r="G1057" s="214"/>
      <c r="H1057" s="276"/>
      <c r="I1057" s="38"/>
      <c r="J1057" s="26"/>
      <c r="K1057" s="26"/>
      <c r="L1057" s="26"/>
      <c r="N1057" s="32"/>
      <c r="O1057" s="32"/>
      <c r="Q1057" s="297"/>
      <c r="R1057" s="26"/>
      <c r="S1057" s="297"/>
      <c r="T1057" s="297"/>
      <c r="W1057" s="297"/>
      <c r="AA1057" s="297"/>
      <c r="AB1057" s="297"/>
      <c r="AD1057" s="297"/>
      <c r="AE1057" s="26"/>
      <c r="AF1057" s="32"/>
      <c r="AG1057" s="32"/>
      <c r="AK1057" s="275"/>
      <c r="AL1057" s="277"/>
      <c r="AQ1057" s="32"/>
      <c r="AU1057" s="32"/>
      <c r="AW1057" s="26"/>
      <c r="AX1057" s="32"/>
      <c r="AY1057" s="6"/>
      <c r="AZ1057" s="6"/>
      <c r="BA1057" s="6"/>
    </row>
    <row r="1058" spans="1:53" s="101" customFormat="1" ht="15" customHeight="1">
      <c r="A1058" s="26"/>
      <c r="B1058" s="275"/>
      <c r="C1058" s="215"/>
      <c r="D1058" s="216"/>
      <c r="E1058" s="219"/>
      <c r="F1058" s="214"/>
      <c r="G1058" s="214"/>
      <c r="H1058" s="276"/>
      <c r="I1058" s="38"/>
      <c r="J1058" s="26"/>
      <c r="K1058" s="26"/>
      <c r="L1058" s="26"/>
      <c r="N1058" s="32"/>
      <c r="O1058" s="32"/>
      <c r="Q1058" s="297"/>
      <c r="R1058" s="26"/>
      <c r="S1058" s="297"/>
      <c r="T1058" s="297"/>
      <c r="W1058" s="297"/>
      <c r="AA1058" s="297"/>
      <c r="AB1058" s="297"/>
      <c r="AD1058" s="297"/>
      <c r="AE1058" s="26"/>
      <c r="AF1058" s="32"/>
      <c r="AG1058" s="32"/>
      <c r="AK1058" s="275"/>
      <c r="AL1058" s="277"/>
      <c r="AQ1058" s="32"/>
      <c r="AU1058" s="32"/>
      <c r="AW1058" s="26"/>
      <c r="AX1058" s="32"/>
      <c r="AY1058" s="6"/>
      <c r="AZ1058" s="6"/>
      <c r="BA1058" s="6"/>
    </row>
    <row r="1059" spans="1:53" s="101" customFormat="1" ht="15" customHeight="1">
      <c r="A1059" s="26"/>
      <c r="B1059" s="275"/>
      <c r="C1059" s="215"/>
      <c r="D1059" s="216"/>
      <c r="E1059" s="219"/>
      <c r="F1059" s="214"/>
      <c r="G1059" s="214"/>
      <c r="H1059" s="276"/>
      <c r="I1059" s="38"/>
      <c r="J1059" s="26"/>
      <c r="K1059" s="26"/>
      <c r="L1059" s="26"/>
      <c r="N1059" s="32"/>
      <c r="O1059" s="32"/>
      <c r="Q1059" s="297"/>
      <c r="R1059" s="26"/>
      <c r="S1059" s="297"/>
      <c r="T1059" s="297"/>
      <c r="W1059" s="297"/>
      <c r="AA1059" s="297"/>
      <c r="AB1059" s="297"/>
      <c r="AD1059" s="297"/>
      <c r="AE1059" s="26"/>
      <c r="AF1059" s="32"/>
      <c r="AG1059" s="32"/>
      <c r="AK1059" s="275"/>
      <c r="AL1059" s="277"/>
      <c r="AQ1059" s="32"/>
      <c r="AU1059" s="32"/>
      <c r="AW1059" s="26"/>
      <c r="AX1059" s="32"/>
      <c r="AY1059" s="6"/>
      <c r="AZ1059" s="6"/>
      <c r="BA1059" s="6"/>
    </row>
    <row r="1060" spans="1:53" s="101" customFormat="1" ht="15" customHeight="1">
      <c r="A1060" s="26"/>
      <c r="B1060" s="275"/>
      <c r="C1060" s="215"/>
      <c r="D1060" s="216"/>
      <c r="E1060" s="219"/>
      <c r="F1060" s="214"/>
      <c r="G1060" s="214"/>
      <c r="H1060" s="276"/>
      <c r="I1060" s="38"/>
      <c r="J1060" s="26"/>
      <c r="K1060" s="26"/>
      <c r="L1060" s="26"/>
      <c r="N1060" s="32"/>
      <c r="O1060" s="32"/>
      <c r="Q1060" s="297"/>
      <c r="R1060" s="26"/>
      <c r="S1060" s="297"/>
      <c r="T1060" s="297"/>
      <c r="W1060" s="297"/>
      <c r="AA1060" s="297"/>
      <c r="AB1060" s="297"/>
      <c r="AD1060" s="297"/>
      <c r="AE1060" s="26"/>
      <c r="AF1060" s="32"/>
      <c r="AG1060" s="32"/>
      <c r="AK1060" s="275"/>
      <c r="AL1060" s="277"/>
      <c r="AQ1060" s="32"/>
      <c r="AU1060" s="32"/>
      <c r="AW1060" s="26"/>
      <c r="AX1060" s="32"/>
      <c r="AY1060" s="6"/>
      <c r="AZ1060" s="6"/>
      <c r="BA1060" s="6"/>
    </row>
    <row r="1061" spans="1:53" s="101" customFormat="1" ht="15" customHeight="1">
      <c r="A1061" s="26"/>
      <c r="B1061" s="275"/>
      <c r="C1061" s="215"/>
      <c r="D1061" s="216"/>
      <c r="E1061" s="219"/>
      <c r="F1061" s="214"/>
      <c r="G1061" s="214"/>
      <c r="H1061" s="276"/>
      <c r="I1061" s="38"/>
      <c r="J1061" s="26"/>
      <c r="K1061" s="26"/>
      <c r="L1061" s="26"/>
      <c r="N1061" s="32"/>
      <c r="O1061" s="32"/>
      <c r="Q1061" s="297"/>
      <c r="R1061" s="26"/>
      <c r="S1061" s="297"/>
      <c r="T1061" s="297"/>
      <c r="W1061" s="297"/>
      <c r="AA1061" s="297"/>
      <c r="AB1061" s="297"/>
      <c r="AD1061" s="297"/>
      <c r="AE1061" s="26"/>
      <c r="AF1061" s="32"/>
      <c r="AG1061" s="32"/>
      <c r="AK1061" s="275"/>
      <c r="AL1061" s="277"/>
      <c r="AQ1061" s="32"/>
      <c r="AU1061" s="32"/>
      <c r="AW1061" s="26"/>
      <c r="AX1061" s="32"/>
      <c r="AY1061" s="6"/>
      <c r="AZ1061" s="6"/>
      <c r="BA1061" s="6"/>
    </row>
    <row r="1062" spans="1:53" s="101" customFormat="1" ht="15" customHeight="1">
      <c r="A1062" s="26"/>
      <c r="B1062" s="275"/>
      <c r="C1062" s="215"/>
      <c r="D1062" s="216"/>
      <c r="E1062" s="219"/>
      <c r="F1062" s="214"/>
      <c r="G1062" s="214"/>
      <c r="H1062" s="276"/>
      <c r="I1062" s="38"/>
      <c r="J1062" s="26"/>
      <c r="K1062" s="26"/>
      <c r="L1062" s="26"/>
      <c r="N1062" s="32"/>
      <c r="O1062" s="32"/>
      <c r="Q1062" s="297"/>
      <c r="R1062" s="26"/>
      <c r="S1062" s="297"/>
      <c r="T1062" s="297"/>
      <c r="W1062" s="297"/>
      <c r="AA1062" s="297"/>
      <c r="AB1062" s="297"/>
      <c r="AD1062" s="297"/>
      <c r="AE1062" s="26"/>
      <c r="AF1062" s="32"/>
      <c r="AG1062" s="32"/>
      <c r="AK1062" s="275"/>
      <c r="AL1062" s="277"/>
      <c r="AQ1062" s="32"/>
      <c r="AU1062" s="32"/>
      <c r="AW1062" s="26"/>
      <c r="AX1062" s="32"/>
      <c r="AY1062" s="6"/>
      <c r="AZ1062" s="6"/>
      <c r="BA1062" s="6"/>
    </row>
    <row r="1063" spans="1:53" s="101" customFormat="1" ht="15" customHeight="1">
      <c r="A1063" s="26"/>
      <c r="B1063" s="275"/>
      <c r="C1063" s="215"/>
      <c r="D1063" s="216"/>
      <c r="E1063" s="219"/>
      <c r="F1063" s="214"/>
      <c r="G1063" s="214"/>
      <c r="H1063" s="276"/>
      <c r="I1063" s="38"/>
      <c r="J1063" s="26"/>
      <c r="K1063" s="26"/>
      <c r="L1063" s="26"/>
      <c r="N1063" s="32"/>
      <c r="O1063" s="32"/>
      <c r="Q1063" s="297"/>
      <c r="R1063" s="26"/>
      <c r="S1063" s="297"/>
      <c r="T1063" s="297"/>
      <c r="W1063" s="297"/>
      <c r="AA1063" s="297"/>
      <c r="AB1063" s="297"/>
      <c r="AD1063" s="297"/>
      <c r="AE1063" s="26"/>
      <c r="AF1063" s="32"/>
      <c r="AG1063" s="32"/>
      <c r="AK1063" s="275"/>
      <c r="AL1063" s="277"/>
      <c r="AQ1063" s="32"/>
      <c r="AU1063" s="32"/>
      <c r="AW1063" s="26"/>
      <c r="AX1063" s="32"/>
      <c r="AY1063" s="6"/>
      <c r="AZ1063" s="6"/>
      <c r="BA1063" s="6"/>
    </row>
    <row r="1064" spans="1:53" s="101" customFormat="1" ht="15" customHeight="1">
      <c r="A1064" s="26"/>
      <c r="B1064" s="275"/>
      <c r="C1064" s="215"/>
      <c r="D1064" s="216"/>
      <c r="E1064" s="219"/>
      <c r="F1064" s="214"/>
      <c r="G1064" s="214"/>
      <c r="H1064" s="276"/>
      <c r="I1064" s="38"/>
      <c r="J1064" s="26"/>
      <c r="K1064" s="26"/>
      <c r="L1064" s="26"/>
      <c r="N1064" s="32"/>
      <c r="O1064" s="32"/>
      <c r="Q1064" s="297"/>
      <c r="R1064" s="26"/>
      <c r="S1064" s="297"/>
      <c r="T1064" s="297"/>
      <c r="W1064" s="297"/>
      <c r="AA1064" s="297"/>
      <c r="AB1064" s="297"/>
      <c r="AD1064" s="297"/>
      <c r="AE1064" s="26"/>
      <c r="AF1064" s="32"/>
      <c r="AG1064" s="32"/>
      <c r="AK1064" s="275"/>
      <c r="AL1064" s="277"/>
      <c r="AQ1064" s="32"/>
      <c r="AU1064" s="32"/>
      <c r="AW1064" s="26"/>
      <c r="AX1064" s="32"/>
      <c r="AY1064" s="6"/>
      <c r="AZ1064" s="6"/>
      <c r="BA1064" s="6"/>
    </row>
    <row r="1065" spans="1:53" s="101" customFormat="1" ht="15" customHeight="1">
      <c r="A1065" s="26"/>
      <c r="B1065" s="275"/>
      <c r="C1065" s="215"/>
      <c r="D1065" s="216"/>
      <c r="E1065" s="219"/>
      <c r="F1065" s="214"/>
      <c r="G1065" s="214"/>
      <c r="H1065" s="276"/>
      <c r="I1065" s="38"/>
      <c r="J1065" s="26"/>
      <c r="K1065" s="26"/>
      <c r="L1065" s="26"/>
      <c r="N1065" s="32"/>
      <c r="O1065" s="32"/>
      <c r="Q1065" s="297"/>
      <c r="R1065" s="26"/>
      <c r="S1065" s="297"/>
      <c r="T1065" s="297"/>
      <c r="W1065" s="297"/>
      <c r="AA1065" s="297"/>
      <c r="AB1065" s="297"/>
      <c r="AD1065" s="297"/>
      <c r="AE1065" s="26"/>
      <c r="AF1065" s="32"/>
      <c r="AG1065" s="32"/>
      <c r="AK1065" s="275"/>
      <c r="AL1065" s="277"/>
      <c r="AQ1065" s="32"/>
      <c r="AU1065" s="32"/>
      <c r="AW1065" s="26"/>
      <c r="AX1065" s="32"/>
      <c r="AY1065" s="6"/>
      <c r="AZ1065" s="6"/>
      <c r="BA1065" s="6"/>
    </row>
    <row r="1066" spans="1:53" s="101" customFormat="1" ht="15" customHeight="1">
      <c r="A1066" s="26"/>
      <c r="B1066" s="275"/>
      <c r="C1066" s="215"/>
      <c r="D1066" s="216"/>
      <c r="E1066" s="219"/>
      <c r="F1066" s="214"/>
      <c r="G1066" s="214"/>
      <c r="H1066" s="276"/>
      <c r="I1066" s="38"/>
      <c r="J1066" s="26"/>
      <c r="K1066" s="26"/>
      <c r="L1066" s="26"/>
      <c r="N1066" s="32"/>
      <c r="O1066" s="32"/>
      <c r="Q1066" s="297"/>
      <c r="R1066" s="26"/>
      <c r="S1066" s="297"/>
      <c r="T1066" s="297"/>
      <c r="W1066" s="297"/>
      <c r="AA1066" s="297"/>
      <c r="AB1066" s="297"/>
      <c r="AD1066" s="297"/>
      <c r="AE1066" s="26"/>
      <c r="AF1066" s="32"/>
      <c r="AG1066" s="32"/>
      <c r="AK1066" s="275"/>
      <c r="AL1066" s="277"/>
      <c r="AQ1066" s="32"/>
      <c r="AU1066" s="32"/>
      <c r="AW1066" s="26"/>
      <c r="AX1066" s="32"/>
      <c r="AY1066" s="6"/>
      <c r="AZ1066" s="6"/>
      <c r="BA1066" s="6"/>
    </row>
    <row r="1067" spans="1:53" s="101" customFormat="1" ht="15" customHeight="1">
      <c r="A1067" s="26"/>
      <c r="B1067" s="275"/>
      <c r="C1067" s="215"/>
      <c r="D1067" s="216"/>
      <c r="E1067" s="219"/>
      <c r="F1067" s="214"/>
      <c r="G1067" s="214"/>
      <c r="H1067" s="276"/>
      <c r="I1067" s="38"/>
      <c r="J1067" s="26"/>
      <c r="K1067" s="26"/>
      <c r="L1067" s="26"/>
      <c r="N1067" s="32"/>
      <c r="O1067" s="32"/>
      <c r="Q1067" s="297"/>
      <c r="R1067" s="26"/>
      <c r="S1067" s="297"/>
      <c r="T1067" s="297"/>
      <c r="W1067" s="297"/>
      <c r="AA1067" s="297"/>
      <c r="AB1067" s="297"/>
      <c r="AD1067" s="297"/>
      <c r="AE1067" s="26"/>
      <c r="AF1067" s="32"/>
      <c r="AG1067" s="32"/>
      <c r="AK1067" s="275"/>
      <c r="AL1067" s="277"/>
      <c r="AQ1067" s="32"/>
      <c r="AU1067" s="32"/>
      <c r="AW1067" s="26"/>
      <c r="AX1067" s="32"/>
      <c r="AY1067" s="6"/>
      <c r="AZ1067" s="6"/>
      <c r="BA1067" s="6"/>
    </row>
    <row r="1068" spans="1:53" s="101" customFormat="1" ht="15" customHeight="1">
      <c r="A1068" s="26"/>
      <c r="B1068" s="275"/>
      <c r="C1068" s="215"/>
      <c r="D1068" s="216"/>
      <c r="E1068" s="219"/>
      <c r="F1068" s="214"/>
      <c r="G1068" s="214"/>
      <c r="H1068" s="276"/>
      <c r="I1068" s="38"/>
      <c r="J1068" s="26"/>
      <c r="K1068" s="26"/>
      <c r="L1068" s="26"/>
      <c r="N1068" s="32"/>
      <c r="O1068" s="32"/>
      <c r="Q1068" s="297"/>
      <c r="R1068" s="26"/>
      <c r="S1068" s="297"/>
      <c r="T1068" s="297"/>
      <c r="W1068" s="297"/>
      <c r="AA1068" s="297"/>
      <c r="AB1068" s="297"/>
      <c r="AD1068" s="297"/>
      <c r="AE1068" s="26"/>
      <c r="AF1068" s="32"/>
      <c r="AG1068" s="32"/>
      <c r="AK1068" s="275"/>
      <c r="AL1068" s="277"/>
      <c r="AQ1068" s="32"/>
      <c r="AU1068" s="32"/>
      <c r="AW1068" s="26"/>
      <c r="AX1068" s="32"/>
      <c r="AY1068" s="6"/>
      <c r="AZ1068" s="6"/>
      <c r="BA1068" s="6"/>
    </row>
    <row r="1069" spans="1:53" s="101" customFormat="1" ht="15" customHeight="1">
      <c r="A1069" s="26"/>
      <c r="B1069" s="275"/>
      <c r="C1069" s="215"/>
      <c r="D1069" s="216"/>
      <c r="E1069" s="219"/>
      <c r="F1069" s="214"/>
      <c r="G1069" s="214"/>
      <c r="H1069" s="276"/>
      <c r="I1069" s="38"/>
      <c r="J1069" s="26"/>
      <c r="K1069" s="26"/>
      <c r="L1069" s="26"/>
      <c r="N1069" s="32"/>
      <c r="O1069" s="32"/>
      <c r="Q1069" s="297"/>
      <c r="R1069" s="26"/>
      <c r="S1069" s="297"/>
      <c r="T1069" s="297"/>
      <c r="W1069" s="297"/>
      <c r="AA1069" s="297"/>
      <c r="AB1069" s="297"/>
      <c r="AD1069" s="297"/>
      <c r="AE1069" s="26"/>
      <c r="AF1069" s="32"/>
      <c r="AG1069" s="32"/>
      <c r="AK1069" s="275"/>
      <c r="AL1069" s="277"/>
      <c r="AQ1069" s="32"/>
      <c r="AU1069" s="32"/>
      <c r="AW1069" s="26"/>
      <c r="AX1069" s="32"/>
      <c r="AY1069" s="6"/>
      <c r="AZ1069" s="6"/>
      <c r="BA1069" s="6"/>
    </row>
    <row r="1070" spans="1:53" s="101" customFormat="1" ht="15" customHeight="1">
      <c r="A1070" s="26"/>
      <c r="B1070" s="275"/>
      <c r="C1070" s="215"/>
      <c r="D1070" s="216"/>
      <c r="E1070" s="219"/>
      <c r="F1070" s="214"/>
      <c r="G1070" s="214"/>
      <c r="H1070" s="276"/>
      <c r="I1070" s="38"/>
      <c r="J1070" s="26"/>
      <c r="K1070" s="26"/>
      <c r="L1070" s="26"/>
      <c r="N1070" s="32"/>
      <c r="O1070" s="32"/>
      <c r="Q1070" s="297"/>
      <c r="R1070" s="26"/>
      <c r="S1070" s="297"/>
      <c r="T1070" s="297"/>
      <c r="W1070" s="297"/>
      <c r="AA1070" s="297"/>
      <c r="AB1070" s="297"/>
      <c r="AD1070" s="297"/>
      <c r="AE1070" s="26"/>
      <c r="AF1070" s="32"/>
      <c r="AG1070" s="32"/>
      <c r="AK1070" s="275"/>
      <c r="AL1070" s="277"/>
      <c r="AQ1070" s="32"/>
      <c r="AU1070" s="32"/>
      <c r="AW1070" s="26"/>
      <c r="AX1070" s="32"/>
      <c r="AY1070" s="6"/>
      <c r="AZ1070" s="6"/>
      <c r="BA1070" s="6"/>
    </row>
    <row r="1071" spans="1:53" s="101" customFormat="1" ht="15" customHeight="1">
      <c r="A1071" s="26"/>
      <c r="B1071" s="275"/>
      <c r="C1071" s="215"/>
      <c r="D1071" s="216"/>
      <c r="E1071" s="219"/>
      <c r="F1071" s="214"/>
      <c r="G1071" s="214"/>
      <c r="H1071" s="276"/>
      <c r="I1071" s="38"/>
      <c r="J1071" s="26"/>
      <c r="K1071" s="26"/>
      <c r="L1071" s="26"/>
      <c r="N1071" s="32"/>
      <c r="O1071" s="32"/>
      <c r="Q1071" s="297"/>
      <c r="R1071" s="26"/>
      <c r="S1071" s="297"/>
      <c r="T1071" s="297"/>
      <c r="W1071" s="297"/>
      <c r="AA1071" s="297"/>
      <c r="AB1071" s="297"/>
      <c r="AD1071" s="297"/>
      <c r="AE1071" s="26"/>
      <c r="AF1071" s="32"/>
      <c r="AG1071" s="32"/>
      <c r="AK1071" s="275"/>
      <c r="AL1071" s="277"/>
      <c r="AQ1071" s="32"/>
      <c r="AU1071" s="32"/>
      <c r="AW1071" s="26"/>
      <c r="AX1071" s="32"/>
      <c r="AY1071" s="6"/>
      <c r="AZ1071" s="6"/>
      <c r="BA1071" s="6"/>
    </row>
    <row r="1072" spans="1:53" s="101" customFormat="1" ht="15" customHeight="1">
      <c r="A1072" s="26"/>
      <c r="B1072" s="275"/>
      <c r="C1072" s="215"/>
      <c r="D1072" s="216"/>
      <c r="E1072" s="219"/>
      <c r="F1072" s="214"/>
      <c r="G1072" s="214"/>
      <c r="H1072" s="276"/>
      <c r="I1072" s="38"/>
      <c r="J1072" s="26"/>
      <c r="K1072" s="26"/>
      <c r="L1072" s="26"/>
      <c r="N1072" s="32"/>
      <c r="O1072" s="32"/>
      <c r="Q1072" s="297"/>
      <c r="R1072" s="26"/>
      <c r="S1072" s="297"/>
      <c r="T1072" s="297"/>
      <c r="W1072" s="297"/>
      <c r="AA1072" s="297"/>
      <c r="AB1072" s="297"/>
      <c r="AD1072" s="297"/>
      <c r="AE1072" s="26"/>
      <c r="AF1072" s="32"/>
      <c r="AG1072" s="32"/>
      <c r="AK1072" s="275"/>
      <c r="AL1072" s="277"/>
      <c r="AQ1072" s="32"/>
      <c r="AU1072" s="32"/>
      <c r="AW1072" s="26"/>
      <c r="AX1072" s="32"/>
      <c r="AY1072" s="6"/>
      <c r="AZ1072" s="6"/>
      <c r="BA1072" s="6"/>
    </row>
    <row r="1073" spans="1:53" s="101" customFormat="1" ht="15" customHeight="1">
      <c r="A1073" s="26"/>
      <c r="B1073" s="275"/>
      <c r="C1073" s="215"/>
      <c r="D1073" s="216"/>
      <c r="E1073" s="219"/>
      <c r="F1073" s="214"/>
      <c r="G1073" s="214"/>
      <c r="H1073" s="276"/>
      <c r="I1073" s="38"/>
      <c r="J1073" s="26"/>
      <c r="K1073" s="26"/>
      <c r="L1073" s="26"/>
      <c r="N1073" s="32"/>
      <c r="O1073" s="32"/>
      <c r="Q1073" s="297"/>
      <c r="R1073" s="26"/>
      <c r="S1073" s="297"/>
      <c r="T1073" s="297"/>
      <c r="W1073" s="297"/>
      <c r="AA1073" s="297"/>
      <c r="AB1073" s="297"/>
      <c r="AD1073" s="297"/>
      <c r="AE1073" s="26"/>
      <c r="AF1073" s="32"/>
      <c r="AG1073" s="32"/>
      <c r="AK1073" s="275"/>
      <c r="AL1073" s="277"/>
      <c r="AQ1073" s="32"/>
      <c r="AU1073" s="32"/>
      <c r="AW1073" s="26"/>
      <c r="AX1073" s="32"/>
      <c r="AY1073" s="6"/>
      <c r="AZ1073" s="6"/>
      <c r="BA1073" s="6"/>
    </row>
    <row r="1074" spans="1:53" s="101" customFormat="1" ht="15" customHeight="1">
      <c r="A1074" s="26"/>
      <c r="B1074" s="275"/>
      <c r="C1074" s="215"/>
      <c r="D1074" s="216"/>
      <c r="E1074" s="219"/>
      <c r="F1074" s="214"/>
      <c r="G1074" s="214"/>
      <c r="H1074" s="276"/>
      <c r="I1074" s="38"/>
      <c r="J1074" s="26"/>
      <c r="K1074" s="26"/>
      <c r="L1074" s="26"/>
      <c r="N1074" s="32"/>
      <c r="O1074" s="32"/>
      <c r="Q1074" s="297"/>
      <c r="R1074" s="26"/>
      <c r="S1074" s="297"/>
      <c r="T1074" s="297"/>
      <c r="W1074" s="297"/>
      <c r="AA1074" s="297"/>
      <c r="AB1074" s="297"/>
      <c r="AD1074" s="297"/>
      <c r="AE1074" s="26"/>
      <c r="AF1074" s="32"/>
      <c r="AG1074" s="32"/>
      <c r="AK1074" s="275"/>
      <c r="AL1074" s="277"/>
      <c r="AQ1074" s="32"/>
      <c r="AU1074" s="32"/>
      <c r="AW1074" s="26"/>
      <c r="AX1074" s="32"/>
      <c r="AY1074" s="6"/>
      <c r="AZ1074" s="6"/>
      <c r="BA1074" s="6"/>
    </row>
    <row r="1075" spans="1:53" s="101" customFormat="1" ht="15" customHeight="1">
      <c r="A1075" s="26"/>
      <c r="B1075" s="275"/>
      <c r="C1075" s="215"/>
      <c r="D1075" s="216"/>
      <c r="E1075" s="219"/>
      <c r="F1075" s="214"/>
      <c r="G1075" s="214"/>
      <c r="H1075" s="276"/>
      <c r="I1075" s="38"/>
      <c r="J1075" s="26"/>
      <c r="K1075" s="26"/>
      <c r="L1075" s="26"/>
      <c r="N1075" s="32"/>
      <c r="O1075" s="32"/>
      <c r="Q1075" s="297"/>
      <c r="R1075" s="26"/>
      <c r="S1075" s="297"/>
      <c r="T1075" s="297"/>
      <c r="W1075" s="297"/>
      <c r="AA1075" s="297"/>
      <c r="AB1075" s="297"/>
      <c r="AD1075" s="297"/>
      <c r="AE1075" s="26"/>
      <c r="AF1075" s="32"/>
      <c r="AG1075" s="32"/>
      <c r="AK1075" s="275"/>
      <c r="AL1075" s="277"/>
      <c r="AQ1075" s="32"/>
      <c r="AU1075" s="32"/>
      <c r="AW1075" s="26"/>
      <c r="AX1075" s="32"/>
      <c r="AY1075" s="6"/>
      <c r="AZ1075" s="6"/>
      <c r="BA1075" s="6"/>
    </row>
    <row r="1076" spans="1:53" s="101" customFormat="1" ht="15" customHeight="1">
      <c r="A1076" s="26"/>
      <c r="B1076" s="275"/>
      <c r="C1076" s="215"/>
      <c r="D1076" s="216"/>
      <c r="E1076" s="219"/>
      <c r="F1076" s="214"/>
      <c r="G1076" s="214"/>
      <c r="H1076" s="276"/>
      <c r="I1076" s="38"/>
      <c r="J1076" s="26"/>
      <c r="K1076" s="26"/>
      <c r="L1076" s="26"/>
      <c r="N1076" s="32"/>
      <c r="O1076" s="32"/>
      <c r="Q1076" s="297"/>
      <c r="R1076" s="26"/>
      <c r="S1076" s="297"/>
      <c r="T1076" s="297"/>
      <c r="W1076" s="297"/>
      <c r="AA1076" s="297"/>
      <c r="AB1076" s="297"/>
      <c r="AD1076" s="297"/>
      <c r="AE1076" s="26"/>
      <c r="AF1076" s="32"/>
      <c r="AG1076" s="32"/>
      <c r="AK1076" s="275"/>
      <c r="AL1076" s="277"/>
      <c r="AQ1076" s="32"/>
      <c r="AU1076" s="32"/>
      <c r="AW1076" s="26"/>
      <c r="AX1076" s="32"/>
      <c r="AY1076" s="6"/>
      <c r="AZ1076" s="6"/>
      <c r="BA1076" s="6"/>
    </row>
    <row r="1077" spans="1:53" s="101" customFormat="1" ht="15" customHeight="1">
      <c r="A1077" s="26"/>
      <c r="B1077" s="275"/>
      <c r="C1077" s="215"/>
      <c r="D1077" s="216"/>
      <c r="E1077" s="219"/>
      <c r="F1077" s="214"/>
      <c r="G1077" s="214"/>
      <c r="H1077" s="276"/>
      <c r="I1077" s="38"/>
      <c r="J1077" s="26"/>
      <c r="K1077" s="26"/>
      <c r="L1077" s="26"/>
      <c r="N1077" s="32"/>
      <c r="O1077" s="32"/>
      <c r="Q1077" s="297"/>
      <c r="R1077" s="26"/>
      <c r="S1077" s="297"/>
      <c r="T1077" s="297"/>
      <c r="W1077" s="297"/>
      <c r="AA1077" s="297"/>
      <c r="AB1077" s="297"/>
      <c r="AD1077" s="297"/>
      <c r="AE1077" s="26"/>
      <c r="AF1077" s="32"/>
      <c r="AG1077" s="32"/>
      <c r="AK1077" s="275"/>
      <c r="AL1077" s="277"/>
      <c r="AQ1077" s="32"/>
      <c r="AU1077" s="32"/>
      <c r="AW1077" s="26"/>
      <c r="AX1077" s="32"/>
      <c r="AY1077" s="6"/>
      <c r="AZ1077" s="6"/>
      <c r="BA1077" s="6"/>
    </row>
    <row r="1078" spans="1:53" s="101" customFormat="1" ht="15" customHeight="1">
      <c r="A1078" s="26"/>
      <c r="B1078" s="275"/>
      <c r="C1078" s="215"/>
      <c r="D1078" s="216"/>
      <c r="E1078" s="219"/>
      <c r="F1078" s="214"/>
      <c r="G1078" s="214"/>
      <c r="H1078" s="276"/>
      <c r="I1078" s="38"/>
      <c r="J1078" s="26"/>
      <c r="K1078" s="26"/>
      <c r="L1078" s="26"/>
      <c r="N1078" s="32"/>
      <c r="O1078" s="32"/>
      <c r="Q1078" s="297"/>
      <c r="R1078" s="26"/>
      <c r="S1078" s="297"/>
      <c r="T1078" s="297"/>
      <c r="W1078" s="297"/>
      <c r="AA1078" s="297"/>
      <c r="AB1078" s="297"/>
      <c r="AD1078" s="297"/>
      <c r="AE1078" s="26"/>
      <c r="AF1078" s="32"/>
      <c r="AG1078" s="32"/>
      <c r="AK1078" s="275"/>
      <c r="AL1078" s="277"/>
      <c r="AQ1078" s="32"/>
      <c r="AU1078" s="32"/>
      <c r="AW1078" s="26"/>
      <c r="AX1078" s="32"/>
      <c r="AY1078" s="6"/>
      <c r="AZ1078" s="6"/>
      <c r="BA1078" s="6"/>
    </row>
    <row r="1079" spans="1:53" s="101" customFormat="1" ht="15" customHeight="1">
      <c r="A1079" s="26"/>
      <c r="B1079" s="275"/>
      <c r="C1079" s="215"/>
      <c r="D1079" s="216"/>
      <c r="E1079" s="219"/>
      <c r="F1079" s="214"/>
      <c r="G1079" s="214"/>
      <c r="H1079" s="276"/>
      <c r="I1079" s="38"/>
      <c r="J1079" s="26"/>
      <c r="K1079" s="26"/>
      <c r="L1079" s="26"/>
      <c r="N1079" s="32"/>
      <c r="O1079" s="32"/>
      <c r="Q1079" s="297"/>
      <c r="R1079" s="26"/>
      <c r="S1079" s="297"/>
      <c r="T1079" s="297"/>
      <c r="W1079" s="297"/>
      <c r="AA1079" s="297"/>
      <c r="AB1079" s="297"/>
      <c r="AD1079" s="297"/>
      <c r="AE1079" s="26"/>
      <c r="AF1079" s="32"/>
      <c r="AG1079" s="32"/>
      <c r="AK1079" s="275"/>
      <c r="AL1079" s="277"/>
      <c r="AQ1079" s="32"/>
      <c r="AU1079" s="32"/>
      <c r="AW1079" s="26"/>
      <c r="AX1079" s="32"/>
      <c r="AY1079" s="6"/>
      <c r="AZ1079" s="6"/>
      <c r="BA1079" s="6"/>
    </row>
    <row r="1080" spans="1:53" s="101" customFormat="1" ht="15" customHeight="1">
      <c r="A1080" s="26"/>
      <c r="B1080" s="275"/>
      <c r="C1080" s="215"/>
      <c r="D1080" s="216"/>
      <c r="E1080" s="219"/>
      <c r="F1080" s="214"/>
      <c r="G1080" s="214"/>
      <c r="H1080" s="276"/>
      <c r="I1080" s="38"/>
      <c r="J1080" s="26"/>
      <c r="K1080" s="26"/>
      <c r="L1080" s="26"/>
      <c r="N1080" s="32"/>
      <c r="O1080" s="32"/>
      <c r="Q1080" s="297"/>
      <c r="R1080" s="26"/>
      <c r="S1080" s="297"/>
      <c r="T1080" s="297"/>
      <c r="W1080" s="297"/>
      <c r="AA1080" s="297"/>
      <c r="AB1080" s="297"/>
      <c r="AD1080" s="297"/>
      <c r="AE1080" s="26"/>
      <c r="AF1080" s="32"/>
      <c r="AG1080" s="32"/>
      <c r="AK1080" s="275"/>
      <c r="AL1080" s="277"/>
      <c r="AQ1080" s="32"/>
      <c r="AU1080" s="32"/>
      <c r="AW1080" s="26"/>
      <c r="AX1080" s="32"/>
      <c r="AY1080" s="6"/>
      <c r="AZ1080" s="6"/>
      <c r="BA1080" s="6"/>
    </row>
    <row r="1081" spans="1:53" s="101" customFormat="1" ht="15" customHeight="1">
      <c r="A1081" s="26"/>
      <c r="B1081" s="275"/>
      <c r="C1081" s="215"/>
      <c r="D1081" s="216"/>
      <c r="E1081" s="219"/>
      <c r="F1081" s="214"/>
      <c r="G1081" s="214"/>
      <c r="H1081" s="276"/>
      <c r="I1081" s="38"/>
      <c r="J1081" s="26"/>
      <c r="K1081" s="26"/>
      <c r="L1081" s="26"/>
      <c r="N1081" s="32"/>
      <c r="O1081" s="32"/>
      <c r="Q1081" s="297"/>
      <c r="R1081" s="26"/>
      <c r="S1081" s="297"/>
      <c r="T1081" s="297"/>
      <c r="W1081" s="297"/>
      <c r="AA1081" s="297"/>
      <c r="AB1081" s="297"/>
      <c r="AD1081" s="297"/>
      <c r="AE1081" s="26"/>
      <c r="AF1081" s="32"/>
      <c r="AG1081" s="32"/>
      <c r="AK1081" s="275"/>
      <c r="AL1081" s="277"/>
      <c r="AQ1081" s="32"/>
      <c r="AU1081" s="32"/>
      <c r="AW1081" s="26"/>
      <c r="AX1081" s="32"/>
      <c r="AY1081" s="6"/>
      <c r="AZ1081" s="6"/>
      <c r="BA1081" s="6"/>
    </row>
    <row r="1082" spans="1:53" s="101" customFormat="1" ht="15" customHeight="1">
      <c r="A1082" s="26"/>
      <c r="B1082" s="275"/>
      <c r="C1082" s="215"/>
      <c r="D1082" s="216"/>
      <c r="E1082" s="219"/>
      <c r="F1082" s="214"/>
      <c r="G1082" s="214"/>
      <c r="H1082" s="276"/>
      <c r="I1082" s="38"/>
      <c r="J1082" s="26"/>
      <c r="K1082" s="26"/>
      <c r="L1082" s="26"/>
      <c r="N1082" s="32"/>
      <c r="O1082" s="32"/>
      <c r="Q1082" s="297"/>
      <c r="R1082" s="26"/>
      <c r="S1082" s="297"/>
      <c r="T1082" s="297"/>
      <c r="W1082" s="297"/>
      <c r="AA1082" s="297"/>
      <c r="AB1082" s="297"/>
      <c r="AD1082" s="297"/>
      <c r="AE1082" s="26"/>
      <c r="AF1082" s="32"/>
      <c r="AG1082" s="32"/>
      <c r="AK1082" s="275"/>
      <c r="AL1082" s="277"/>
      <c r="AQ1082" s="32"/>
      <c r="AU1082" s="32"/>
      <c r="AW1082" s="26"/>
      <c r="AX1082" s="32"/>
      <c r="AY1082" s="6"/>
      <c r="AZ1082" s="6"/>
      <c r="BA1082" s="6"/>
    </row>
    <row r="1083" spans="1:53" s="101" customFormat="1" ht="15" customHeight="1">
      <c r="A1083" s="26"/>
      <c r="B1083" s="275"/>
      <c r="C1083" s="215"/>
      <c r="D1083" s="216"/>
      <c r="E1083" s="219"/>
      <c r="F1083" s="214"/>
      <c r="G1083" s="214"/>
      <c r="H1083" s="276"/>
      <c r="I1083" s="38"/>
      <c r="J1083" s="26"/>
      <c r="K1083" s="26"/>
      <c r="L1083" s="26"/>
      <c r="N1083" s="32"/>
      <c r="O1083" s="32"/>
      <c r="Q1083" s="297"/>
      <c r="R1083" s="26"/>
      <c r="S1083" s="297"/>
      <c r="T1083" s="297"/>
      <c r="W1083" s="297"/>
      <c r="AA1083" s="297"/>
      <c r="AB1083" s="297"/>
      <c r="AD1083" s="297"/>
      <c r="AE1083" s="26"/>
      <c r="AF1083" s="32"/>
      <c r="AG1083" s="32"/>
      <c r="AK1083" s="275"/>
      <c r="AL1083" s="277"/>
      <c r="AQ1083" s="32"/>
      <c r="AU1083" s="32"/>
      <c r="AW1083" s="26"/>
      <c r="AX1083" s="32"/>
      <c r="AY1083" s="6"/>
      <c r="AZ1083" s="6"/>
      <c r="BA1083" s="6"/>
    </row>
    <row r="1084" spans="1:53" s="101" customFormat="1" ht="15" customHeight="1">
      <c r="A1084" s="26"/>
      <c r="B1084" s="275"/>
      <c r="C1084" s="215"/>
      <c r="D1084" s="216"/>
      <c r="E1084" s="219"/>
      <c r="F1084" s="214"/>
      <c r="G1084" s="214"/>
      <c r="H1084" s="276"/>
      <c r="I1084" s="38"/>
      <c r="J1084" s="26"/>
      <c r="K1084" s="26"/>
      <c r="L1084" s="26"/>
      <c r="N1084" s="32"/>
      <c r="O1084" s="32"/>
      <c r="Q1084" s="297"/>
      <c r="R1084" s="26"/>
      <c r="S1084" s="297"/>
      <c r="T1084" s="297"/>
      <c r="W1084" s="297"/>
      <c r="AA1084" s="297"/>
      <c r="AB1084" s="297"/>
      <c r="AD1084" s="297"/>
      <c r="AE1084" s="26"/>
      <c r="AF1084" s="32"/>
      <c r="AG1084" s="32"/>
      <c r="AK1084" s="275"/>
      <c r="AL1084" s="277"/>
      <c r="AQ1084" s="32"/>
      <c r="AU1084" s="32"/>
      <c r="AW1084" s="26"/>
      <c r="AX1084" s="32"/>
      <c r="AY1084" s="6"/>
      <c r="AZ1084" s="6"/>
      <c r="BA1084" s="6"/>
    </row>
    <row r="1085" spans="1:53" s="101" customFormat="1" ht="15" customHeight="1">
      <c r="A1085" s="26"/>
      <c r="B1085" s="275"/>
      <c r="C1085" s="215"/>
      <c r="D1085" s="216"/>
      <c r="E1085" s="219"/>
      <c r="F1085" s="214"/>
      <c r="G1085" s="214"/>
      <c r="H1085" s="276"/>
      <c r="I1085" s="38"/>
      <c r="J1085" s="26"/>
      <c r="K1085" s="26"/>
      <c r="L1085" s="26"/>
      <c r="N1085" s="32"/>
      <c r="O1085" s="32"/>
      <c r="Q1085" s="297"/>
      <c r="R1085" s="26"/>
      <c r="S1085" s="297"/>
      <c r="T1085" s="297"/>
      <c r="W1085" s="297"/>
      <c r="AA1085" s="297"/>
      <c r="AB1085" s="297"/>
      <c r="AD1085" s="297"/>
      <c r="AE1085" s="26"/>
      <c r="AF1085" s="32"/>
      <c r="AG1085" s="32"/>
      <c r="AK1085" s="275"/>
      <c r="AL1085" s="277"/>
      <c r="AQ1085" s="32"/>
      <c r="AU1085" s="32"/>
      <c r="AW1085" s="26"/>
      <c r="AX1085" s="32"/>
      <c r="AY1085" s="6"/>
      <c r="AZ1085" s="6"/>
      <c r="BA1085" s="6"/>
    </row>
    <row r="1086" spans="1:53" s="101" customFormat="1" ht="15" customHeight="1">
      <c r="A1086" s="26"/>
      <c r="B1086" s="275"/>
      <c r="C1086" s="215"/>
      <c r="D1086" s="216"/>
      <c r="E1086" s="219"/>
      <c r="F1086" s="214"/>
      <c r="G1086" s="214"/>
      <c r="H1086" s="276"/>
      <c r="I1086" s="38"/>
      <c r="J1086" s="26"/>
      <c r="K1086" s="26"/>
      <c r="L1086" s="26"/>
      <c r="N1086" s="32"/>
      <c r="O1086" s="32"/>
      <c r="Q1086" s="297"/>
      <c r="R1086" s="26"/>
      <c r="S1086" s="297"/>
      <c r="T1086" s="297"/>
      <c r="W1086" s="297"/>
      <c r="AA1086" s="297"/>
      <c r="AB1086" s="297"/>
      <c r="AD1086" s="297"/>
      <c r="AE1086" s="26"/>
      <c r="AF1086" s="32"/>
      <c r="AG1086" s="32"/>
      <c r="AK1086" s="275"/>
      <c r="AL1086" s="277"/>
      <c r="AQ1086" s="32"/>
      <c r="AU1086" s="32"/>
      <c r="AW1086" s="26"/>
      <c r="AX1086" s="32"/>
      <c r="AY1086" s="6"/>
      <c r="AZ1086" s="6"/>
      <c r="BA1086" s="6"/>
    </row>
    <row r="1087" spans="1:53" s="101" customFormat="1" ht="15" customHeight="1">
      <c r="A1087" s="26"/>
      <c r="B1087" s="275"/>
      <c r="C1087" s="215"/>
      <c r="D1087" s="216"/>
      <c r="E1087" s="219"/>
      <c r="F1087" s="214"/>
      <c r="G1087" s="214"/>
      <c r="H1087" s="276"/>
      <c r="I1087" s="38"/>
      <c r="J1087" s="26"/>
      <c r="K1087" s="26"/>
      <c r="L1087" s="26"/>
      <c r="N1087" s="32"/>
      <c r="O1087" s="32"/>
      <c r="Q1087" s="297"/>
      <c r="R1087" s="26"/>
      <c r="S1087" s="297"/>
      <c r="T1087" s="297"/>
      <c r="W1087" s="297"/>
      <c r="AA1087" s="297"/>
      <c r="AB1087" s="297"/>
      <c r="AD1087" s="297"/>
      <c r="AE1087" s="26"/>
      <c r="AF1087" s="32"/>
      <c r="AG1087" s="32"/>
      <c r="AK1087" s="275"/>
      <c r="AL1087" s="277"/>
      <c r="AQ1087" s="32"/>
      <c r="AU1087" s="32"/>
      <c r="AW1087" s="26"/>
      <c r="AX1087" s="32"/>
      <c r="AY1087" s="6"/>
      <c r="AZ1087" s="6"/>
      <c r="BA1087" s="6"/>
    </row>
    <row r="1088" spans="1:53" s="101" customFormat="1" ht="15" customHeight="1">
      <c r="A1088" s="26"/>
      <c r="B1088" s="275"/>
      <c r="C1088" s="215"/>
      <c r="D1088" s="216"/>
      <c r="E1088" s="219"/>
      <c r="F1088" s="214"/>
      <c r="G1088" s="214"/>
      <c r="H1088" s="276"/>
      <c r="I1088" s="38"/>
      <c r="J1088" s="26"/>
      <c r="K1088" s="26"/>
      <c r="L1088" s="26"/>
      <c r="N1088" s="32"/>
      <c r="O1088" s="32"/>
      <c r="Q1088" s="297"/>
      <c r="R1088" s="26"/>
      <c r="S1088" s="297"/>
      <c r="T1088" s="297"/>
      <c r="W1088" s="297"/>
      <c r="AA1088" s="297"/>
      <c r="AB1088" s="297"/>
      <c r="AD1088" s="297"/>
      <c r="AE1088" s="26"/>
      <c r="AF1088" s="32"/>
      <c r="AG1088" s="32"/>
      <c r="AK1088" s="275"/>
      <c r="AL1088" s="277"/>
      <c r="AQ1088" s="32"/>
      <c r="AU1088" s="32"/>
      <c r="AW1088" s="26"/>
      <c r="AX1088" s="32"/>
      <c r="AY1088" s="6"/>
      <c r="AZ1088" s="6"/>
      <c r="BA1088" s="6"/>
    </row>
    <row r="1089" spans="1:53" s="101" customFormat="1" ht="15" customHeight="1">
      <c r="A1089" s="26"/>
      <c r="B1089" s="275"/>
      <c r="C1089" s="215"/>
      <c r="D1089" s="216"/>
      <c r="E1089" s="219"/>
      <c r="F1089" s="214"/>
      <c r="G1089" s="214"/>
      <c r="H1089" s="276"/>
      <c r="I1089" s="38"/>
      <c r="J1089" s="26"/>
      <c r="K1089" s="26"/>
      <c r="L1089" s="26"/>
      <c r="N1089" s="32"/>
      <c r="O1089" s="32"/>
      <c r="Q1089" s="297"/>
      <c r="R1089" s="26"/>
      <c r="S1089" s="297"/>
      <c r="T1089" s="297"/>
      <c r="W1089" s="297"/>
      <c r="AA1089" s="297"/>
      <c r="AB1089" s="297"/>
      <c r="AD1089" s="297"/>
      <c r="AE1089" s="26"/>
      <c r="AF1089" s="32"/>
      <c r="AG1089" s="32"/>
      <c r="AK1089" s="275"/>
      <c r="AL1089" s="277"/>
      <c r="AQ1089" s="32"/>
      <c r="AU1089" s="32"/>
      <c r="AW1089" s="26"/>
      <c r="AX1089" s="32"/>
      <c r="AY1089" s="6"/>
      <c r="AZ1089" s="6"/>
      <c r="BA1089" s="6"/>
    </row>
    <row r="1090" spans="1:53" s="101" customFormat="1" ht="15" customHeight="1">
      <c r="A1090" s="26"/>
      <c r="B1090" s="275"/>
      <c r="C1090" s="215"/>
      <c r="D1090" s="216"/>
      <c r="E1090" s="219"/>
      <c r="F1090" s="214"/>
      <c r="G1090" s="214"/>
      <c r="H1090" s="276"/>
      <c r="I1090" s="38"/>
      <c r="J1090" s="26"/>
      <c r="K1090" s="26"/>
      <c r="L1090" s="26"/>
      <c r="N1090" s="32"/>
      <c r="O1090" s="32"/>
      <c r="Q1090" s="297"/>
      <c r="R1090" s="26"/>
      <c r="S1090" s="297"/>
      <c r="T1090" s="297"/>
      <c r="W1090" s="297"/>
      <c r="AA1090" s="297"/>
      <c r="AB1090" s="297"/>
      <c r="AD1090" s="297"/>
      <c r="AE1090" s="26"/>
      <c r="AF1090" s="32"/>
      <c r="AG1090" s="32"/>
      <c r="AK1090" s="275"/>
      <c r="AL1090" s="277"/>
      <c r="AQ1090" s="32"/>
      <c r="AU1090" s="32"/>
      <c r="AW1090" s="26"/>
      <c r="AX1090" s="32"/>
      <c r="AY1090" s="6"/>
      <c r="AZ1090" s="6"/>
      <c r="BA1090" s="6"/>
    </row>
    <row r="1091" spans="1:53" s="101" customFormat="1" ht="15" customHeight="1">
      <c r="A1091" s="26"/>
      <c r="B1091" s="275"/>
      <c r="C1091" s="215"/>
      <c r="D1091" s="216"/>
      <c r="E1091" s="219"/>
      <c r="F1091" s="214"/>
      <c r="G1091" s="214"/>
      <c r="H1091" s="276"/>
      <c r="I1091" s="38"/>
      <c r="J1091" s="26"/>
      <c r="K1091" s="26"/>
      <c r="L1091" s="26"/>
      <c r="N1091" s="32"/>
      <c r="O1091" s="32"/>
      <c r="Q1091" s="297"/>
      <c r="R1091" s="26"/>
      <c r="S1091" s="297"/>
      <c r="T1091" s="297"/>
      <c r="W1091" s="297"/>
      <c r="AA1091" s="297"/>
      <c r="AB1091" s="297"/>
      <c r="AD1091" s="297"/>
      <c r="AE1091" s="26"/>
      <c r="AF1091" s="32"/>
      <c r="AG1091" s="32"/>
      <c r="AK1091" s="275"/>
      <c r="AL1091" s="277"/>
      <c r="AQ1091" s="32"/>
      <c r="AU1091" s="32"/>
      <c r="AW1091" s="26"/>
      <c r="AX1091" s="32"/>
      <c r="AY1091" s="6"/>
      <c r="AZ1091" s="6"/>
      <c r="BA1091" s="6"/>
    </row>
    <row r="1092" spans="1:53" s="101" customFormat="1" ht="15" customHeight="1">
      <c r="A1092" s="26"/>
      <c r="B1092" s="275"/>
      <c r="C1092" s="215"/>
      <c r="D1092" s="216"/>
      <c r="E1092" s="219"/>
      <c r="F1092" s="214"/>
      <c r="G1092" s="214"/>
      <c r="H1092" s="276"/>
      <c r="I1092" s="38"/>
      <c r="J1092" s="26"/>
      <c r="K1092" s="26"/>
      <c r="L1092" s="26"/>
      <c r="N1092" s="32"/>
      <c r="O1092" s="32"/>
      <c r="Q1092" s="297"/>
      <c r="R1092" s="26"/>
      <c r="S1092" s="297"/>
      <c r="T1092" s="297"/>
      <c r="W1092" s="297"/>
      <c r="AA1092" s="297"/>
      <c r="AB1092" s="297"/>
      <c r="AD1092" s="297"/>
      <c r="AE1092" s="26"/>
      <c r="AF1092" s="32"/>
      <c r="AG1092" s="32"/>
      <c r="AK1092" s="275"/>
      <c r="AL1092" s="277"/>
      <c r="AQ1092" s="32"/>
      <c r="AU1092" s="32"/>
      <c r="AW1092" s="26"/>
      <c r="AX1092" s="32"/>
      <c r="AY1092" s="6"/>
      <c r="AZ1092" s="6"/>
      <c r="BA1092" s="6"/>
    </row>
    <row r="1093" spans="1:53" s="101" customFormat="1" ht="15" customHeight="1">
      <c r="A1093" s="26"/>
      <c r="B1093" s="275"/>
      <c r="C1093" s="215"/>
      <c r="D1093" s="216"/>
      <c r="E1093" s="219"/>
      <c r="F1093" s="214"/>
      <c r="G1093" s="214"/>
      <c r="H1093" s="276"/>
      <c r="I1093" s="38"/>
      <c r="J1093" s="26"/>
      <c r="K1093" s="26"/>
      <c r="L1093" s="26"/>
      <c r="N1093" s="32"/>
      <c r="O1093" s="32"/>
      <c r="Q1093" s="297"/>
      <c r="R1093" s="26"/>
      <c r="S1093" s="297"/>
      <c r="T1093" s="297"/>
      <c r="W1093" s="297"/>
      <c r="AA1093" s="297"/>
      <c r="AB1093" s="297"/>
      <c r="AD1093" s="297"/>
      <c r="AE1093" s="26"/>
      <c r="AF1093" s="32"/>
      <c r="AG1093" s="32"/>
      <c r="AK1093" s="275"/>
      <c r="AL1093" s="277"/>
      <c r="AQ1093" s="32"/>
      <c r="AU1093" s="32"/>
      <c r="AW1093" s="26"/>
      <c r="AX1093" s="32"/>
      <c r="AY1093" s="6"/>
      <c r="AZ1093" s="6"/>
      <c r="BA1093" s="6"/>
    </row>
    <row r="1094" spans="1:53" s="101" customFormat="1" ht="15" customHeight="1">
      <c r="A1094" s="26"/>
      <c r="B1094" s="275"/>
      <c r="C1094" s="215"/>
      <c r="D1094" s="216"/>
      <c r="E1094" s="219"/>
      <c r="F1094" s="214"/>
      <c r="G1094" s="214"/>
      <c r="H1094" s="276"/>
      <c r="I1094" s="38"/>
      <c r="J1094" s="26"/>
      <c r="K1094" s="26"/>
      <c r="L1094" s="26"/>
      <c r="N1094" s="32"/>
      <c r="O1094" s="32"/>
      <c r="Q1094" s="297"/>
      <c r="R1094" s="26"/>
      <c r="S1094" s="297"/>
      <c r="T1094" s="297"/>
      <c r="W1094" s="297"/>
      <c r="AA1094" s="297"/>
      <c r="AB1094" s="297"/>
      <c r="AD1094" s="297"/>
      <c r="AE1094" s="26"/>
      <c r="AF1094" s="32"/>
      <c r="AG1094" s="32"/>
      <c r="AK1094" s="275"/>
      <c r="AL1094" s="277"/>
      <c r="AQ1094" s="32"/>
      <c r="AU1094" s="32"/>
      <c r="AW1094" s="26"/>
      <c r="AX1094" s="32"/>
      <c r="AY1094" s="6"/>
      <c r="AZ1094" s="6"/>
      <c r="BA1094" s="6"/>
    </row>
    <row r="1095" spans="1:53" s="101" customFormat="1" ht="15" customHeight="1">
      <c r="A1095" s="26"/>
      <c r="B1095" s="275"/>
      <c r="C1095" s="215"/>
      <c r="D1095" s="216"/>
      <c r="E1095" s="219"/>
      <c r="F1095" s="214"/>
      <c r="G1095" s="214"/>
      <c r="H1095" s="276"/>
      <c r="I1095" s="38"/>
      <c r="J1095" s="26"/>
      <c r="K1095" s="26"/>
      <c r="L1095" s="26"/>
      <c r="N1095" s="32"/>
      <c r="O1095" s="32"/>
      <c r="Q1095" s="297"/>
      <c r="R1095" s="26"/>
      <c r="S1095" s="297"/>
      <c r="T1095" s="297"/>
      <c r="W1095" s="297"/>
      <c r="AA1095" s="297"/>
      <c r="AB1095" s="297"/>
      <c r="AD1095" s="297"/>
      <c r="AE1095" s="26"/>
      <c r="AF1095" s="32"/>
      <c r="AG1095" s="32"/>
      <c r="AK1095" s="275"/>
      <c r="AL1095" s="277"/>
      <c r="AQ1095" s="32"/>
      <c r="AU1095" s="32"/>
      <c r="AW1095" s="26"/>
      <c r="AX1095" s="32"/>
      <c r="AY1095" s="6"/>
      <c r="AZ1095" s="6"/>
      <c r="BA1095" s="6"/>
    </row>
    <row r="1096" spans="1:53" s="101" customFormat="1" ht="15" customHeight="1">
      <c r="A1096" s="26"/>
      <c r="B1096" s="275"/>
      <c r="C1096" s="215"/>
      <c r="D1096" s="216"/>
      <c r="E1096" s="219"/>
      <c r="F1096" s="214"/>
      <c r="G1096" s="214"/>
      <c r="H1096" s="276"/>
      <c r="I1096" s="38"/>
      <c r="J1096" s="26"/>
      <c r="K1096" s="26"/>
      <c r="L1096" s="26"/>
      <c r="N1096" s="32"/>
      <c r="O1096" s="32"/>
      <c r="Q1096" s="297"/>
      <c r="R1096" s="26"/>
      <c r="S1096" s="297"/>
      <c r="T1096" s="297"/>
      <c r="W1096" s="297"/>
      <c r="AA1096" s="297"/>
      <c r="AB1096" s="297"/>
      <c r="AD1096" s="297"/>
      <c r="AE1096" s="26"/>
      <c r="AF1096" s="32"/>
      <c r="AG1096" s="32"/>
      <c r="AK1096" s="275"/>
      <c r="AL1096" s="277"/>
      <c r="AQ1096" s="32"/>
      <c r="AU1096" s="32"/>
      <c r="AW1096" s="26"/>
      <c r="AX1096" s="32"/>
      <c r="AY1096" s="6"/>
      <c r="AZ1096" s="6"/>
      <c r="BA1096" s="6"/>
    </row>
    <row r="1097" spans="1:53" s="101" customFormat="1" ht="15" customHeight="1">
      <c r="A1097" s="26"/>
      <c r="B1097" s="275"/>
      <c r="C1097" s="215"/>
      <c r="D1097" s="216"/>
      <c r="E1097" s="219"/>
      <c r="F1097" s="214"/>
      <c r="G1097" s="214"/>
      <c r="H1097" s="276"/>
      <c r="I1097" s="38"/>
      <c r="J1097" s="26"/>
      <c r="K1097" s="26"/>
      <c r="L1097" s="26"/>
      <c r="N1097" s="32"/>
      <c r="O1097" s="32"/>
      <c r="Q1097" s="297"/>
      <c r="R1097" s="26"/>
      <c r="S1097" s="297"/>
      <c r="T1097" s="297"/>
      <c r="W1097" s="297"/>
      <c r="AA1097" s="297"/>
      <c r="AB1097" s="297"/>
      <c r="AD1097" s="297"/>
      <c r="AE1097" s="26"/>
      <c r="AF1097" s="32"/>
      <c r="AG1097" s="32"/>
      <c r="AK1097" s="275"/>
      <c r="AL1097" s="277"/>
      <c r="AQ1097" s="32"/>
      <c r="AU1097" s="32"/>
      <c r="AW1097" s="26"/>
      <c r="AX1097" s="32"/>
      <c r="AY1097" s="6"/>
      <c r="AZ1097" s="6"/>
      <c r="BA1097" s="6"/>
    </row>
    <row r="1098" spans="1:53" s="101" customFormat="1" ht="15" customHeight="1">
      <c r="A1098" s="26"/>
      <c r="B1098" s="275"/>
      <c r="C1098" s="215"/>
      <c r="D1098" s="216"/>
      <c r="E1098" s="219"/>
      <c r="F1098" s="214"/>
      <c r="G1098" s="214"/>
      <c r="H1098" s="276"/>
      <c r="I1098" s="38"/>
      <c r="J1098" s="26"/>
      <c r="K1098" s="26"/>
      <c r="L1098" s="26"/>
      <c r="N1098" s="32"/>
      <c r="O1098" s="32"/>
      <c r="Q1098" s="297"/>
      <c r="R1098" s="26"/>
      <c r="S1098" s="297"/>
      <c r="T1098" s="297"/>
      <c r="W1098" s="297"/>
      <c r="AA1098" s="297"/>
      <c r="AB1098" s="297"/>
      <c r="AD1098" s="297"/>
      <c r="AE1098" s="26"/>
      <c r="AF1098" s="32"/>
      <c r="AG1098" s="32"/>
      <c r="AK1098" s="275"/>
      <c r="AL1098" s="277"/>
      <c r="AQ1098" s="32"/>
      <c r="AU1098" s="32"/>
      <c r="AW1098" s="26"/>
      <c r="AX1098" s="32"/>
      <c r="AY1098" s="6"/>
      <c r="AZ1098" s="6"/>
      <c r="BA1098" s="6"/>
    </row>
    <row r="1099" spans="1:53" s="101" customFormat="1" ht="15" customHeight="1">
      <c r="A1099" s="26"/>
      <c r="B1099" s="275"/>
      <c r="C1099" s="215"/>
      <c r="D1099" s="216"/>
      <c r="E1099" s="219"/>
      <c r="F1099" s="214"/>
      <c r="G1099" s="214"/>
      <c r="H1099" s="276"/>
      <c r="I1099" s="38"/>
      <c r="J1099" s="26"/>
      <c r="K1099" s="26"/>
      <c r="L1099" s="26"/>
      <c r="N1099" s="32"/>
      <c r="O1099" s="32"/>
      <c r="Q1099" s="297"/>
      <c r="R1099" s="26"/>
      <c r="S1099" s="297"/>
      <c r="T1099" s="297"/>
      <c r="W1099" s="297"/>
      <c r="AA1099" s="297"/>
      <c r="AB1099" s="297"/>
      <c r="AD1099" s="297"/>
      <c r="AE1099" s="26"/>
      <c r="AF1099" s="32"/>
      <c r="AG1099" s="32"/>
      <c r="AK1099" s="275"/>
      <c r="AL1099" s="277"/>
      <c r="AQ1099" s="32"/>
      <c r="AU1099" s="32"/>
      <c r="AW1099" s="26"/>
      <c r="AX1099" s="32"/>
      <c r="AY1099" s="6"/>
      <c r="AZ1099" s="6"/>
      <c r="BA1099" s="6"/>
    </row>
    <row r="1100" spans="1:53" s="101" customFormat="1" ht="15" customHeight="1">
      <c r="A1100" s="26"/>
      <c r="B1100" s="275"/>
      <c r="C1100" s="215"/>
      <c r="D1100" s="216"/>
      <c r="E1100" s="219"/>
      <c r="F1100" s="214"/>
      <c r="G1100" s="214"/>
      <c r="H1100" s="276"/>
      <c r="I1100" s="38"/>
      <c r="J1100" s="26"/>
      <c r="K1100" s="26"/>
      <c r="L1100" s="26"/>
      <c r="N1100" s="32"/>
      <c r="O1100" s="32"/>
      <c r="Q1100" s="297"/>
      <c r="R1100" s="26"/>
      <c r="S1100" s="297"/>
      <c r="T1100" s="297"/>
      <c r="W1100" s="297"/>
      <c r="AA1100" s="297"/>
      <c r="AB1100" s="297"/>
      <c r="AD1100" s="297"/>
      <c r="AE1100" s="26"/>
      <c r="AF1100" s="32"/>
      <c r="AG1100" s="32"/>
      <c r="AK1100" s="275"/>
      <c r="AL1100" s="277"/>
      <c r="AQ1100" s="32"/>
      <c r="AU1100" s="32"/>
      <c r="AW1100" s="26"/>
      <c r="AX1100" s="32"/>
      <c r="AY1100" s="6"/>
      <c r="AZ1100" s="6"/>
      <c r="BA1100" s="6"/>
    </row>
    <row r="1101" spans="1:53" s="101" customFormat="1" ht="15" customHeight="1">
      <c r="A1101" s="26"/>
      <c r="B1101" s="275"/>
      <c r="C1101" s="215"/>
      <c r="D1101" s="216"/>
      <c r="E1101" s="219"/>
      <c r="F1101" s="214"/>
      <c r="G1101" s="214"/>
      <c r="H1101" s="276"/>
      <c r="I1101" s="38"/>
      <c r="J1101" s="26"/>
      <c r="K1101" s="26"/>
      <c r="L1101" s="26"/>
      <c r="N1101" s="32"/>
      <c r="O1101" s="32"/>
      <c r="Q1101" s="297"/>
      <c r="R1101" s="26"/>
      <c r="S1101" s="297"/>
      <c r="T1101" s="297"/>
      <c r="W1101" s="297"/>
      <c r="AA1101" s="297"/>
      <c r="AB1101" s="297"/>
      <c r="AD1101" s="297"/>
      <c r="AE1101" s="26"/>
      <c r="AF1101" s="32"/>
      <c r="AG1101" s="32"/>
      <c r="AK1101" s="275"/>
      <c r="AL1101" s="277"/>
      <c r="AQ1101" s="32"/>
      <c r="AU1101" s="32"/>
      <c r="AW1101" s="26"/>
      <c r="AX1101" s="32"/>
      <c r="AY1101" s="6"/>
      <c r="AZ1101" s="6"/>
      <c r="BA1101" s="6"/>
    </row>
    <row r="1102" spans="1:53" s="101" customFormat="1" ht="15" customHeight="1">
      <c r="A1102" s="26"/>
      <c r="B1102" s="275"/>
      <c r="C1102" s="215"/>
      <c r="D1102" s="216"/>
      <c r="E1102" s="219"/>
      <c r="F1102" s="214"/>
      <c r="G1102" s="214"/>
      <c r="H1102" s="276"/>
      <c r="I1102" s="38"/>
      <c r="J1102" s="26"/>
      <c r="K1102" s="26"/>
      <c r="L1102" s="26"/>
      <c r="N1102" s="32"/>
      <c r="O1102" s="32"/>
      <c r="Q1102" s="297"/>
      <c r="R1102" s="26"/>
      <c r="S1102" s="297"/>
      <c r="T1102" s="297"/>
      <c r="W1102" s="297"/>
      <c r="AA1102" s="297"/>
      <c r="AB1102" s="297"/>
      <c r="AD1102" s="297"/>
      <c r="AE1102" s="26"/>
      <c r="AF1102" s="32"/>
      <c r="AG1102" s="32"/>
      <c r="AK1102" s="275"/>
      <c r="AL1102" s="277"/>
      <c r="AQ1102" s="32"/>
      <c r="AU1102" s="32"/>
      <c r="AW1102" s="26"/>
      <c r="AX1102" s="32"/>
      <c r="AY1102" s="6"/>
      <c r="AZ1102" s="6"/>
      <c r="BA1102" s="6"/>
    </row>
    <row r="1103" spans="1:53" s="101" customFormat="1" ht="15" customHeight="1">
      <c r="A1103" s="26"/>
      <c r="B1103" s="275"/>
      <c r="C1103" s="215"/>
      <c r="D1103" s="216"/>
      <c r="E1103" s="219"/>
      <c r="F1103" s="214"/>
      <c r="G1103" s="214"/>
      <c r="H1103" s="276"/>
      <c r="I1103" s="38"/>
      <c r="J1103" s="26"/>
      <c r="K1103" s="26"/>
      <c r="L1103" s="26"/>
      <c r="N1103" s="32"/>
      <c r="O1103" s="32"/>
      <c r="Q1103" s="297"/>
      <c r="R1103" s="26"/>
      <c r="S1103" s="297"/>
      <c r="T1103" s="297"/>
      <c r="W1103" s="297"/>
      <c r="AA1103" s="297"/>
      <c r="AB1103" s="297"/>
      <c r="AD1103" s="297"/>
      <c r="AE1103" s="26"/>
      <c r="AF1103" s="32"/>
      <c r="AG1103" s="32"/>
      <c r="AK1103" s="275"/>
      <c r="AL1103" s="277"/>
      <c r="AQ1103" s="32"/>
      <c r="AU1103" s="32"/>
      <c r="AW1103" s="26"/>
      <c r="AX1103" s="32"/>
      <c r="AY1103" s="6"/>
      <c r="AZ1103" s="6"/>
      <c r="BA1103" s="6"/>
    </row>
    <row r="1104" spans="1:53" s="101" customFormat="1" ht="15" customHeight="1">
      <c r="A1104" s="26"/>
      <c r="B1104" s="275"/>
      <c r="C1104" s="215"/>
      <c r="D1104" s="216"/>
      <c r="E1104" s="219"/>
      <c r="F1104" s="214"/>
      <c r="G1104" s="214"/>
      <c r="H1104" s="276"/>
      <c r="I1104" s="38"/>
      <c r="J1104" s="26"/>
      <c r="K1104" s="26"/>
      <c r="L1104" s="26"/>
      <c r="N1104" s="32"/>
      <c r="O1104" s="32"/>
      <c r="Q1104" s="297"/>
      <c r="R1104" s="26"/>
      <c r="S1104" s="297"/>
      <c r="T1104" s="297"/>
      <c r="W1104" s="297"/>
      <c r="AA1104" s="297"/>
      <c r="AB1104" s="297"/>
      <c r="AD1104" s="297"/>
      <c r="AE1104" s="26"/>
      <c r="AF1104" s="32"/>
      <c r="AG1104" s="32"/>
      <c r="AK1104" s="275"/>
      <c r="AL1104" s="277"/>
      <c r="AQ1104" s="32"/>
      <c r="AU1104" s="32"/>
      <c r="AW1104" s="26"/>
      <c r="AX1104" s="32"/>
      <c r="AY1104" s="6"/>
      <c r="AZ1104" s="6"/>
      <c r="BA1104" s="6"/>
    </row>
    <row r="1105" spans="1:53" s="101" customFormat="1" ht="15" customHeight="1">
      <c r="A1105" s="26"/>
      <c r="B1105" s="275"/>
      <c r="C1105" s="215"/>
      <c r="D1105" s="216"/>
      <c r="E1105" s="219"/>
      <c r="F1105" s="214"/>
      <c r="G1105" s="214"/>
      <c r="H1105" s="276"/>
      <c r="I1105" s="38"/>
      <c r="J1105" s="26"/>
      <c r="K1105" s="26"/>
      <c r="L1105" s="26"/>
      <c r="N1105" s="32"/>
      <c r="O1105" s="32"/>
      <c r="Q1105" s="297"/>
      <c r="R1105" s="26"/>
      <c r="S1105" s="297"/>
      <c r="T1105" s="297"/>
      <c r="W1105" s="297"/>
      <c r="AA1105" s="297"/>
      <c r="AB1105" s="297"/>
      <c r="AD1105" s="297"/>
      <c r="AE1105" s="26"/>
      <c r="AF1105" s="32"/>
      <c r="AG1105" s="32"/>
      <c r="AK1105" s="275"/>
      <c r="AL1105" s="277"/>
      <c r="AQ1105" s="32"/>
      <c r="AU1105" s="32"/>
      <c r="AW1105" s="26"/>
      <c r="AX1105" s="32"/>
      <c r="AY1105" s="6"/>
      <c r="AZ1105" s="6"/>
      <c r="BA1105" s="6"/>
    </row>
    <row r="1106" spans="1:53" s="101" customFormat="1" ht="15" customHeight="1">
      <c r="A1106" s="26"/>
      <c r="B1106" s="275"/>
      <c r="C1106" s="215"/>
      <c r="D1106" s="216"/>
      <c r="E1106" s="219"/>
      <c r="F1106" s="214"/>
      <c r="G1106" s="214"/>
      <c r="H1106" s="276"/>
      <c r="I1106" s="38"/>
      <c r="J1106" s="26"/>
      <c r="K1106" s="26"/>
      <c r="L1106" s="26"/>
      <c r="N1106" s="32"/>
      <c r="O1106" s="32"/>
      <c r="Q1106" s="297"/>
      <c r="R1106" s="26"/>
      <c r="S1106" s="297"/>
      <c r="T1106" s="297"/>
      <c r="W1106" s="297"/>
      <c r="AA1106" s="297"/>
      <c r="AB1106" s="297"/>
      <c r="AD1106" s="297"/>
      <c r="AE1106" s="26"/>
      <c r="AF1106" s="32"/>
      <c r="AG1106" s="32"/>
      <c r="AK1106" s="275"/>
      <c r="AL1106" s="277"/>
      <c r="AQ1106" s="32"/>
      <c r="AU1106" s="32"/>
      <c r="AW1106" s="26"/>
      <c r="AX1106" s="32"/>
      <c r="AY1106" s="6"/>
      <c r="AZ1106" s="6"/>
      <c r="BA1106" s="6"/>
    </row>
    <row r="1107" spans="1:53" s="101" customFormat="1" ht="15" customHeight="1">
      <c r="A1107" s="26"/>
      <c r="B1107" s="275"/>
      <c r="C1107" s="215"/>
      <c r="D1107" s="216"/>
      <c r="E1107" s="219"/>
      <c r="F1107" s="214"/>
      <c r="G1107" s="214"/>
      <c r="H1107" s="276"/>
      <c r="I1107" s="38"/>
      <c r="J1107" s="26"/>
      <c r="K1107" s="26"/>
      <c r="L1107" s="26"/>
      <c r="N1107" s="32"/>
      <c r="O1107" s="32"/>
      <c r="Q1107" s="297"/>
      <c r="R1107" s="26"/>
      <c r="S1107" s="297"/>
      <c r="T1107" s="297"/>
      <c r="W1107" s="297"/>
      <c r="AA1107" s="297"/>
      <c r="AB1107" s="297"/>
      <c r="AD1107" s="297"/>
      <c r="AE1107" s="26"/>
      <c r="AF1107" s="32"/>
      <c r="AG1107" s="32"/>
      <c r="AK1107" s="275"/>
      <c r="AL1107" s="277"/>
      <c r="AQ1107" s="32"/>
      <c r="AU1107" s="32"/>
      <c r="AW1107" s="26"/>
      <c r="AX1107" s="32"/>
      <c r="AY1107" s="6"/>
      <c r="AZ1107" s="6"/>
      <c r="BA1107" s="6"/>
    </row>
    <row r="1108" spans="1:53" s="101" customFormat="1" ht="15" customHeight="1">
      <c r="A1108" s="26"/>
      <c r="B1108" s="275"/>
      <c r="C1108" s="215"/>
      <c r="D1108" s="216"/>
      <c r="E1108" s="219"/>
      <c r="F1108" s="214"/>
      <c r="G1108" s="214"/>
      <c r="H1108" s="276"/>
      <c r="I1108" s="38"/>
      <c r="J1108" s="26"/>
      <c r="K1108" s="26"/>
      <c r="L1108" s="26"/>
      <c r="N1108" s="32"/>
      <c r="O1108" s="32"/>
      <c r="Q1108" s="297"/>
      <c r="R1108" s="26"/>
      <c r="S1108" s="297"/>
      <c r="T1108" s="297"/>
      <c r="W1108" s="297"/>
      <c r="AA1108" s="297"/>
      <c r="AB1108" s="297"/>
      <c r="AD1108" s="297"/>
      <c r="AE1108" s="26"/>
      <c r="AF1108" s="32"/>
      <c r="AG1108" s="32"/>
      <c r="AK1108" s="275"/>
      <c r="AL1108" s="277"/>
      <c r="AQ1108" s="32"/>
      <c r="AU1108" s="32"/>
      <c r="AW1108" s="26"/>
      <c r="AX1108" s="32"/>
      <c r="AY1108" s="6"/>
      <c r="AZ1108" s="6"/>
      <c r="BA1108" s="6"/>
    </row>
    <row r="1109" spans="1:53" s="101" customFormat="1" ht="15" customHeight="1">
      <c r="A1109" s="26"/>
      <c r="B1109" s="275"/>
      <c r="C1109" s="215"/>
      <c r="D1109" s="216"/>
      <c r="E1109" s="219"/>
      <c r="F1109" s="214"/>
      <c r="G1109" s="214"/>
      <c r="H1109" s="276"/>
      <c r="I1109" s="38"/>
      <c r="J1109" s="26"/>
      <c r="K1109" s="26"/>
      <c r="L1109" s="26"/>
      <c r="N1109" s="32"/>
      <c r="O1109" s="32"/>
      <c r="Q1109" s="297"/>
      <c r="R1109" s="26"/>
      <c r="S1109" s="297"/>
      <c r="T1109" s="297"/>
      <c r="W1109" s="297"/>
      <c r="AA1109" s="297"/>
      <c r="AB1109" s="297"/>
      <c r="AD1109" s="297"/>
      <c r="AE1109" s="26"/>
      <c r="AF1109" s="32"/>
      <c r="AG1109" s="32"/>
      <c r="AK1109" s="275"/>
      <c r="AL1109" s="277"/>
      <c r="AQ1109" s="32"/>
      <c r="AU1109" s="32"/>
      <c r="AW1109" s="26"/>
      <c r="AX1109" s="32"/>
      <c r="AY1109" s="6"/>
      <c r="AZ1109" s="6"/>
      <c r="BA1109" s="6"/>
    </row>
    <row r="1110" spans="1:53" s="101" customFormat="1" ht="15" customHeight="1">
      <c r="A1110" s="26"/>
      <c r="B1110" s="275"/>
      <c r="C1110" s="215"/>
      <c r="D1110" s="216"/>
      <c r="E1110" s="219"/>
      <c r="F1110" s="214"/>
      <c r="G1110" s="214"/>
      <c r="H1110" s="276"/>
      <c r="I1110" s="38"/>
      <c r="J1110" s="26"/>
      <c r="K1110" s="26"/>
      <c r="L1110" s="26"/>
      <c r="N1110" s="32"/>
      <c r="O1110" s="32"/>
      <c r="Q1110" s="297"/>
      <c r="R1110" s="26"/>
      <c r="S1110" s="297"/>
      <c r="T1110" s="297"/>
      <c r="W1110" s="297"/>
      <c r="AA1110" s="297"/>
      <c r="AB1110" s="297"/>
      <c r="AD1110" s="297"/>
      <c r="AE1110" s="26"/>
      <c r="AF1110" s="32"/>
      <c r="AG1110" s="32"/>
      <c r="AK1110" s="275"/>
      <c r="AL1110" s="277"/>
      <c r="AQ1110" s="32"/>
      <c r="AU1110" s="32"/>
      <c r="AW1110" s="26"/>
      <c r="AX1110" s="32"/>
      <c r="AY1110" s="6"/>
      <c r="AZ1110" s="6"/>
      <c r="BA1110" s="6"/>
    </row>
    <row r="1111" spans="1:53" s="101" customFormat="1" ht="15" customHeight="1">
      <c r="A1111" s="26"/>
      <c r="B1111" s="275"/>
      <c r="C1111" s="215"/>
      <c r="D1111" s="216"/>
      <c r="E1111" s="219"/>
      <c r="F1111" s="214"/>
      <c r="G1111" s="214"/>
      <c r="H1111" s="276"/>
      <c r="I1111" s="38"/>
      <c r="J1111" s="26"/>
      <c r="K1111" s="26"/>
      <c r="L1111" s="26"/>
      <c r="N1111" s="32"/>
      <c r="O1111" s="32"/>
      <c r="Q1111" s="297"/>
      <c r="R1111" s="26"/>
      <c r="S1111" s="297"/>
      <c r="T1111" s="297"/>
      <c r="W1111" s="297"/>
      <c r="AA1111" s="297"/>
      <c r="AB1111" s="297"/>
      <c r="AD1111" s="297"/>
      <c r="AE1111" s="26"/>
      <c r="AF1111" s="32"/>
      <c r="AG1111" s="32"/>
      <c r="AK1111" s="275"/>
      <c r="AL1111" s="277"/>
      <c r="AQ1111" s="32"/>
      <c r="AU1111" s="32"/>
      <c r="AW1111" s="26"/>
      <c r="AX1111" s="32"/>
      <c r="AY1111" s="6"/>
      <c r="AZ1111" s="6"/>
      <c r="BA1111" s="6"/>
    </row>
    <row r="1112" spans="1:53" s="101" customFormat="1" ht="15" customHeight="1">
      <c r="A1112" s="26"/>
      <c r="B1112" s="275"/>
      <c r="C1112" s="215"/>
      <c r="D1112" s="216"/>
      <c r="E1112" s="219"/>
      <c r="F1112" s="214"/>
      <c r="G1112" s="214"/>
      <c r="H1112" s="276"/>
      <c r="I1112" s="38"/>
      <c r="J1112" s="26"/>
      <c r="K1112" s="26"/>
      <c r="L1112" s="26"/>
      <c r="N1112" s="32"/>
      <c r="O1112" s="32"/>
      <c r="Q1112" s="297"/>
      <c r="R1112" s="26"/>
      <c r="S1112" s="297"/>
      <c r="T1112" s="297"/>
      <c r="W1112" s="297"/>
      <c r="AA1112" s="297"/>
      <c r="AB1112" s="297"/>
      <c r="AD1112" s="297"/>
      <c r="AE1112" s="26"/>
      <c r="AF1112" s="32"/>
      <c r="AG1112" s="32"/>
      <c r="AK1112" s="275"/>
      <c r="AL1112" s="277"/>
      <c r="AQ1112" s="32"/>
      <c r="AU1112" s="32"/>
      <c r="AW1112" s="26"/>
      <c r="AX1112" s="32"/>
      <c r="AY1112" s="6"/>
      <c r="AZ1112" s="6"/>
      <c r="BA1112" s="6"/>
    </row>
    <row r="1113" spans="1:53" s="101" customFormat="1" ht="15" customHeight="1">
      <c r="A1113" s="26"/>
      <c r="B1113" s="275"/>
      <c r="C1113" s="215"/>
      <c r="D1113" s="216"/>
      <c r="E1113" s="219"/>
      <c r="F1113" s="214"/>
      <c r="G1113" s="214"/>
      <c r="H1113" s="276"/>
      <c r="I1113" s="38"/>
      <c r="J1113" s="26"/>
      <c r="K1113" s="26"/>
      <c r="L1113" s="26"/>
      <c r="N1113" s="32"/>
      <c r="O1113" s="32"/>
      <c r="Q1113" s="297"/>
      <c r="R1113" s="26"/>
      <c r="S1113" s="297"/>
      <c r="T1113" s="297"/>
      <c r="W1113" s="297"/>
      <c r="AA1113" s="297"/>
      <c r="AB1113" s="297"/>
      <c r="AD1113" s="297"/>
      <c r="AE1113" s="26"/>
      <c r="AF1113" s="32"/>
      <c r="AG1113" s="32"/>
      <c r="AK1113" s="275"/>
      <c r="AL1113" s="277"/>
      <c r="AQ1113" s="32"/>
      <c r="AU1113" s="32"/>
      <c r="AW1113" s="26"/>
      <c r="AX1113" s="32"/>
      <c r="AY1113" s="6"/>
      <c r="AZ1113" s="6"/>
      <c r="BA1113" s="6"/>
    </row>
    <row r="1114" spans="1:53" s="101" customFormat="1" ht="15" customHeight="1">
      <c r="A1114" s="26"/>
      <c r="B1114" s="275"/>
      <c r="C1114" s="215"/>
      <c r="D1114" s="216"/>
      <c r="E1114" s="219"/>
      <c r="F1114" s="214"/>
      <c r="G1114" s="214"/>
      <c r="H1114" s="276"/>
      <c r="I1114" s="38"/>
      <c r="J1114" s="26"/>
      <c r="K1114" s="26"/>
      <c r="L1114" s="26"/>
      <c r="N1114" s="32"/>
      <c r="O1114" s="32"/>
      <c r="Q1114" s="297"/>
      <c r="R1114" s="26"/>
      <c r="S1114" s="297"/>
      <c r="T1114" s="297"/>
      <c r="W1114" s="297"/>
      <c r="AA1114" s="297"/>
      <c r="AB1114" s="297"/>
      <c r="AD1114" s="297"/>
      <c r="AE1114" s="26"/>
      <c r="AF1114" s="32"/>
      <c r="AG1114" s="32"/>
      <c r="AK1114" s="275"/>
      <c r="AL1114" s="277"/>
      <c r="AQ1114" s="32"/>
      <c r="AU1114" s="32"/>
      <c r="AW1114" s="26"/>
      <c r="AX1114" s="32"/>
      <c r="AY1114" s="6"/>
      <c r="AZ1114" s="6"/>
      <c r="BA1114" s="6"/>
    </row>
    <row r="1115" spans="1:53" s="101" customFormat="1" ht="15" customHeight="1">
      <c r="A1115" s="26"/>
      <c r="B1115" s="275"/>
      <c r="C1115" s="215"/>
      <c r="D1115" s="216"/>
      <c r="E1115" s="219"/>
      <c r="F1115" s="214"/>
      <c r="G1115" s="214"/>
      <c r="H1115" s="276"/>
      <c r="I1115" s="38"/>
      <c r="J1115" s="26"/>
      <c r="K1115" s="26"/>
      <c r="L1115" s="26"/>
      <c r="N1115" s="32"/>
      <c r="O1115" s="32"/>
      <c r="Q1115" s="297"/>
      <c r="R1115" s="26"/>
      <c r="S1115" s="297"/>
      <c r="T1115" s="297"/>
      <c r="W1115" s="297"/>
      <c r="AA1115" s="297"/>
      <c r="AB1115" s="297"/>
      <c r="AD1115" s="297"/>
      <c r="AE1115" s="26"/>
      <c r="AF1115" s="32"/>
      <c r="AG1115" s="32"/>
      <c r="AK1115" s="275"/>
      <c r="AL1115" s="277"/>
      <c r="AQ1115" s="32"/>
      <c r="AU1115" s="32"/>
      <c r="AW1115" s="26"/>
      <c r="AX1115" s="32"/>
      <c r="AY1115" s="6"/>
      <c r="AZ1115" s="6"/>
      <c r="BA1115" s="6"/>
    </row>
    <row r="1116" spans="1:53" s="101" customFormat="1" ht="15" customHeight="1">
      <c r="A1116" s="26"/>
      <c r="B1116" s="275"/>
      <c r="C1116" s="215"/>
      <c r="D1116" s="216"/>
      <c r="E1116" s="219"/>
      <c r="F1116" s="214"/>
      <c r="G1116" s="214"/>
      <c r="H1116" s="276"/>
      <c r="I1116" s="38"/>
      <c r="J1116" s="26"/>
      <c r="K1116" s="26"/>
      <c r="L1116" s="26"/>
      <c r="N1116" s="32"/>
      <c r="O1116" s="32"/>
      <c r="Q1116" s="297"/>
      <c r="R1116" s="26"/>
      <c r="S1116" s="297"/>
      <c r="T1116" s="297"/>
      <c r="W1116" s="297"/>
      <c r="AA1116" s="297"/>
      <c r="AB1116" s="297"/>
      <c r="AD1116" s="297"/>
      <c r="AE1116" s="26"/>
      <c r="AF1116" s="32"/>
      <c r="AG1116" s="32"/>
      <c r="AK1116" s="275"/>
      <c r="AL1116" s="277"/>
      <c r="AQ1116" s="32"/>
      <c r="AU1116" s="32"/>
      <c r="AW1116" s="26"/>
      <c r="AX1116" s="32"/>
      <c r="AY1116" s="6"/>
      <c r="AZ1116" s="6"/>
      <c r="BA1116" s="6"/>
    </row>
    <row r="1117" spans="1:53" s="101" customFormat="1" ht="15" customHeight="1">
      <c r="A1117" s="26"/>
      <c r="B1117" s="275"/>
      <c r="C1117" s="215"/>
      <c r="D1117" s="216"/>
      <c r="E1117" s="219"/>
      <c r="F1117" s="214"/>
      <c r="G1117" s="214"/>
      <c r="H1117" s="276"/>
      <c r="I1117" s="38"/>
      <c r="J1117" s="26"/>
      <c r="K1117" s="26"/>
      <c r="L1117" s="26"/>
      <c r="N1117" s="32"/>
      <c r="O1117" s="32"/>
      <c r="Q1117" s="297"/>
      <c r="R1117" s="26"/>
      <c r="S1117" s="297"/>
      <c r="T1117" s="297"/>
      <c r="W1117" s="297"/>
      <c r="AA1117" s="297"/>
      <c r="AB1117" s="297"/>
      <c r="AD1117" s="297"/>
      <c r="AE1117" s="26"/>
      <c r="AF1117" s="32"/>
      <c r="AG1117" s="32"/>
      <c r="AK1117" s="275"/>
      <c r="AL1117" s="277"/>
      <c r="AQ1117" s="32"/>
      <c r="AU1117" s="32"/>
      <c r="AW1117" s="26"/>
      <c r="AX1117" s="32"/>
      <c r="AY1117" s="6"/>
      <c r="AZ1117" s="6"/>
      <c r="BA1117" s="6"/>
    </row>
    <row r="1118" spans="1:53" s="101" customFormat="1" ht="15" customHeight="1">
      <c r="A1118" s="26"/>
      <c r="B1118" s="275"/>
      <c r="C1118" s="215"/>
      <c r="D1118" s="216"/>
      <c r="E1118" s="219"/>
      <c r="F1118" s="214"/>
      <c r="G1118" s="214"/>
      <c r="H1118" s="276"/>
      <c r="I1118" s="38"/>
      <c r="J1118" s="26"/>
      <c r="K1118" s="26"/>
      <c r="L1118" s="26"/>
      <c r="N1118" s="32"/>
      <c r="O1118" s="32"/>
      <c r="Q1118" s="297"/>
      <c r="R1118" s="26"/>
      <c r="S1118" s="297"/>
      <c r="T1118" s="297"/>
      <c r="W1118" s="297"/>
      <c r="AA1118" s="297"/>
      <c r="AB1118" s="297"/>
      <c r="AD1118" s="297"/>
      <c r="AE1118" s="26"/>
      <c r="AF1118" s="32"/>
      <c r="AG1118" s="32"/>
      <c r="AK1118" s="275"/>
      <c r="AL1118" s="277"/>
      <c r="AQ1118" s="32"/>
      <c r="AU1118" s="32"/>
      <c r="AW1118" s="26"/>
      <c r="AX1118" s="32"/>
      <c r="AY1118" s="6"/>
      <c r="AZ1118" s="6"/>
      <c r="BA1118" s="6"/>
    </row>
    <row r="1119" spans="1:53" s="101" customFormat="1" ht="15" customHeight="1">
      <c r="A1119" s="26"/>
      <c r="B1119" s="275"/>
      <c r="C1119" s="215"/>
      <c r="D1119" s="216"/>
      <c r="E1119" s="219"/>
      <c r="F1119" s="214"/>
      <c r="G1119" s="214"/>
      <c r="H1119" s="276"/>
      <c r="I1119" s="38"/>
      <c r="J1119" s="26"/>
      <c r="K1119" s="26"/>
      <c r="L1119" s="26"/>
      <c r="N1119" s="32"/>
      <c r="O1119" s="32"/>
      <c r="Q1119" s="297"/>
      <c r="R1119" s="26"/>
      <c r="S1119" s="297"/>
      <c r="T1119" s="297"/>
      <c r="W1119" s="297"/>
      <c r="AA1119" s="297"/>
      <c r="AB1119" s="297"/>
      <c r="AD1119" s="297"/>
      <c r="AE1119" s="26"/>
      <c r="AF1119" s="32"/>
      <c r="AG1119" s="32"/>
      <c r="AK1119" s="275"/>
      <c r="AL1119" s="277"/>
      <c r="AQ1119" s="32"/>
      <c r="AU1119" s="32"/>
      <c r="AW1119" s="26"/>
      <c r="AX1119" s="32"/>
      <c r="AY1119" s="6"/>
      <c r="AZ1119" s="6"/>
      <c r="BA1119" s="6"/>
    </row>
    <row r="1120" spans="1:53" s="101" customFormat="1" ht="15" customHeight="1">
      <c r="A1120" s="26"/>
      <c r="B1120" s="275"/>
      <c r="C1120" s="215"/>
      <c r="D1120" s="216"/>
      <c r="E1120" s="219"/>
      <c r="F1120" s="214"/>
      <c r="G1120" s="214"/>
      <c r="H1120" s="276"/>
      <c r="I1120" s="38"/>
      <c r="J1120" s="26"/>
      <c r="K1120" s="26"/>
      <c r="L1120" s="26"/>
      <c r="N1120" s="32"/>
      <c r="O1120" s="32"/>
      <c r="Q1120" s="297"/>
      <c r="R1120" s="26"/>
      <c r="S1120" s="297"/>
      <c r="T1120" s="297"/>
      <c r="W1120" s="297"/>
      <c r="AA1120" s="297"/>
      <c r="AB1120" s="297"/>
      <c r="AD1120" s="297"/>
      <c r="AE1120" s="26"/>
      <c r="AF1120" s="32"/>
      <c r="AG1120" s="32"/>
      <c r="AK1120" s="275"/>
      <c r="AL1120" s="277"/>
      <c r="AQ1120" s="32"/>
      <c r="AU1120" s="32"/>
      <c r="AW1120" s="26"/>
      <c r="AX1120" s="32"/>
      <c r="AY1120" s="6"/>
      <c r="AZ1120" s="6"/>
      <c r="BA1120" s="6"/>
    </row>
    <row r="1121" spans="1:53" s="101" customFormat="1" ht="15" customHeight="1">
      <c r="A1121" s="26"/>
      <c r="B1121" s="275"/>
      <c r="C1121" s="215"/>
      <c r="D1121" s="216"/>
      <c r="E1121" s="219"/>
      <c r="F1121" s="214"/>
      <c r="G1121" s="214"/>
      <c r="H1121" s="276"/>
      <c r="I1121" s="38"/>
      <c r="J1121" s="26"/>
      <c r="K1121" s="26"/>
      <c r="L1121" s="26"/>
      <c r="N1121" s="32"/>
      <c r="O1121" s="32"/>
      <c r="Q1121" s="297"/>
      <c r="R1121" s="26"/>
      <c r="S1121" s="297"/>
      <c r="T1121" s="297"/>
      <c r="W1121" s="297"/>
      <c r="AA1121" s="297"/>
      <c r="AB1121" s="297"/>
      <c r="AD1121" s="297"/>
      <c r="AE1121" s="26"/>
      <c r="AF1121" s="32"/>
      <c r="AG1121" s="32"/>
      <c r="AK1121" s="275"/>
      <c r="AL1121" s="277"/>
      <c r="AQ1121" s="32"/>
      <c r="AU1121" s="32"/>
      <c r="AW1121" s="26"/>
      <c r="AX1121" s="32"/>
      <c r="AY1121" s="6"/>
      <c r="AZ1121" s="6"/>
      <c r="BA1121" s="6"/>
    </row>
    <row r="1122" spans="1:53" s="101" customFormat="1" ht="15" customHeight="1">
      <c r="A1122" s="26"/>
      <c r="B1122" s="275"/>
      <c r="C1122" s="215"/>
      <c r="D1122" s="216"/>
      <c r="E1122" s="219"/>
      <c r="F1122" s="214"/>
      <c r="G1122" s="214"/>
      <c r="H1122" s="276"/>
      <c r="I1122" s="38"/>
      <c r="J1122" s="26"/>
      <c r="K1122" s="26"/>
      <c r="L1122" s="26"/>
      <c r="N1122" s="32"/>
      <c r="O1122" s="32"/>
      <c r="Q1122" s="297"/>
      <c r="R1122" s="26"/>
      <c r="S1122" s="297"/>
      <c r="T1122" s="297"/>
      <c r="W1122" s="297"/>
      <c r="AA1122" s="297"/>
      <c r="AB1122" s="297"/>
      <c r="AD1122" s="297"/>
      <c r="AE1122" s="26"/>
      <c r="AF1122" s="32"/>
      <c r="AG1122" s="32"/>
      <c r="AK1122" s="275"/>
      <c r="AL1122" s="277"/>
      <c r="AQ1122" s="32"/>
      <c r="AU1122" s="32"/>
      <c r="AW1122" s="26"/>
      <c r="AX1122" s="32"/>
      <c r="AY1122" s="6"/>
      <c r="AZ1122" s="6"/>
      <c r="BA1122" s="6"/>
    </row>
    <row r="1123" spans="1:53" s="101" customFormat="1" ht="15" customHeight="1">
      <c r="A1123" s="26"/>
      <c r="B1123" s="275"/>
      <c r="C1123" s="215"/>
      <c r="D1123" s="216"/>
      <c r="E1123" s="219"/>
      <c r="F1123" s="214"/>
      <c r="G1123" s="214"/>
      <c r="H1123" s="276"/>
      <c r="I1123" s="38"/>
      <c r="J1123" s="26"/>
      <c r="K1123" s="26"/>
      <c r="L1123" s="26"/>
      <c r="N1123" s="32"/>
      <c r="O1123" s="32"/>
      <c r="Q1123" s="297"/>
      <c r="R1123" s="26"/>
      <c r="S1123" s="297"/>
      <c r="T1123" s="297"/>
      <c r="W1123" s="297"/>
      <c r="AA1123" s="297"/>
      <c r="AB1123" s="297"/>
      <c r="AD1123" s="297"/>
      <c r="AE1123" s="26"/>
      <c r="AF1123" s="32"/>
      <c r="AG1123" s="32"/>
      <c r="AK1123" s="275"/>
      <c r="AL1123" s="277"/>
      <c r="AQ1123" s="32"/>
      <c r="AU1123" s="32"/>
      <c r="AW1123" s="26"/>
      <c r="AX1123" s="32"/>
      <c r="AY1123" s="6"/>
      <c r="AZ1123" s="6"/>
      <c r="BA1123" s="6"/>
    </row>
    <row r="1124" spans="1:53" s="101" customFormat="1" ht="15" customHeight="1">
      <c r="A1124" s="26"/>
      <c r="B1124" s="275"/>
      <c r="C1124" s="215"/>
      <c r="D1124" s="216"/>
      <c r="E1124" s="219"/>
      <c r="F1124" s="214"/>
      <c r="G1124" s="214"/>
      <c r="H1124" s="276"/>
      <c r="I1124" s="38"/>
      <c r="J1124" s="26"/>
      <c r="K1124" s="26"/>
      <c r="L1124" s="26"/>
      <c r="N1124" s="32"/>
      <c r="O1124" s="32"/>
      <c r="Q1124" s="297"/>
      <c r="R1124" s="26"/>
      <c r="S1124" s="297"/>
      <c r="T1124" s="297"/>
      <c r="W1124" s="297"/>
      <c r="AA1124" s="297"/>
      <c r="AB1124" s="297"/>
      <c r="AD1124" s="297"/>
      <c r="AE1124" s="26"/>
      <c r="AF1124" s="32"/>
      <c r="AG1124" s="32"/>
      <c r="AK1124" s="275"/>
      <c r="AL1124" s="277"/>
      <c r="AQ1124" s="32"/>
      <c r="AU1124" s="32"/>
      <c r="AW1124" s="26"/>
      <c r="AX1124" s="32"/>
      <c r="AY1124" s="6"/>
      <c r="AZ1124" s="6"/>
      <c r="BA1124" s="6"/>
    </row>
    <row r="1125" spans="1:53" s="101" customFormat="1" ht="15" customHeight="1">
      <c r="A1125" s="26"/>
      <c r="B1125" s="275"/>
      <c r="C1125" s="215"/>
      <c r="D1125" s="216"/>
      <c r="E1125" s="219"/>
      <c r="F1125" s="214"/>
      <c r="G1125" s="214"/>
      <c r="H1125" s="276"/>
      <c r="I1125" s="38"/>
      <c r="J1125" s="26"/>
      <c r="K1125" s="26"/>
      <c r="L1125" s="26"/>
      <c r="N1125" s="32"/>
      <c r="O1125" s="32"/>
      <c r="Q1125" s="297"/>
      <c r="R1125" s="26"/>
      <c r="S1125" s="297"/>
      <c r="T1125" s="297"/>
      <c r="W1125" s="297"/>
      <c r="AA1125" s="297"/>
      <c r="AB1125" s="297"/>
      <c r="AD1125" s="297"/>
      <c r="AE1125" s="26"/>
      <c r="AF1125" s="32"/>
      <c r="AG1125" s="32"/>
      <c r="AK1125" s="275"/>
      <c r="AL1125" s="277"/>
      <c r="AQ1125" s="32"/>
      <c r="AU1125" s="32"/>
      <c r="AW1125" s="26"/>
      <c r="AX1125" s="32"/>
      <c r="AY1125" s="6"/>
      <c r="AZ1125" s="6"/>
      <c r="BA1125" s="6"/>
    </row>
    <row r="1126" spans="1:53" s="101" customFormat="1" ht="15" customHeight="1">
      <c r="A1126" s="26"/>
      <c r="B1126" s="275"/>
      <c r="C1126" s="215"/>
      <c r="D1126" s="216"/>
      <c r="E1126" s="219"/>
      <c r="F1126" s="214"/>
      <c r="G1126" s="214"/>
      <c r="H1126" s="276"/>
      <c r="I1126" s="38"/>
      <c r="J1126" s="26"/>
      <c r="K1126" s="26"/>
      <c r="L1126" s="26"/>
      <c r="N1126" s="32"/>
      <c r="O1126" s="32"/>
      <c r="Q1126" s="297"/>
      <c r="R1126" s="26"/>
      <c r="S1126" s="297"/>
      <c r="T1126" s="297"/>
      <c r="W1126" s="297"/>
      <c r="AA1126" s="297"/>
      <c r="AB1126" s="297"/>
      <c r="AD1126" s="297"/>
      <c r="AE1126" s="26"/>
      <c r="AF1126" s="32"/>
      <c r="AG1126" s="32"/>
      <c r="AK1126" s="275"/>
      <c r="AL1126" s="277"/>
      <c r="AQ1126" s="32"/>
      <c r="AU1126" s="32"/>
      <c r="AW1126" s="26"/>
      <c r="AX1126" s="32"/>
      <c r="AY1126" s="6"/>
      <c r="AZ1126" s="6"/>
      <c r="BA1126" s="6"/>
    </row>
    <row r="1127" spans="1:53" s="101" customFormat="1" ht="15" customHeight="1">
      <c r="A1127" s="26"/>
      <c r="B1127" s="275"/>
      <c r="C1127" s="215"/>
      <c r="D1127" s="216"/>
      <c r="E1127" s="219"/>
      <c r="F1127" s="214"/>
      <c r="G1127" s="214"/>
      <c r="H1127" s="276"/>
      <c r="I1127" s="38"/>
      <c r="J1127" s="26"/>
      <c r="K1127" s="26"/>
      <c r="L1127" s="26"/>
      <c r="N1127" s="32"/>
      <c r="O1127" s="32"/>
      <c r="Q1127" s="297"/>
      <c r="R1127" s="26"/>
      <c r="S1127" s="297"/>
      <c r="T1127" s="297"/>
      <c r="W1127" s="297"/>
      <c r="AA1127" s="297"/>
      <c r="AB1127" s="297"/>
      <c r="AD1127" s="297"/>
      <c r="AE1127" s="26"/>
      <c r="AF1127" s="32"/>
      <c r="AG1127" s="32"/>
      <c r="AK1127" s="275"/>
      <c r="AL1127" s="277"/>
      <c r="AQ1127" s="32"/>
      <c r="AU1127" s="32"/>
      <c r="AW1127" s="26"/>
      <c r="AX1127" s="32"/>
      <c r="AY1127" s="6"/>
      <c r="AZ1127" s="6"/>
      <c r="BA1127" s="6"/>
    </row>
    <row r="1128" spans="1:53" s="101" customFormat="1" ht="15" customHeight="1">
      <c r="A1128" s="26"/>
      <c r="B1128" s="275"/>
      <c r="C1128" s="215"/>
      <c r="D1128" s="216"/>
      <c r="E1128" s="219"/>
      <c r="F1128" s="214"/>
      <c r="G1128" s="214"/>
      <c r="H1128" s="276"/>
      <c r="I1128" s="38"/>
      <c r="J1128" s="26"/>
      <c r="K1128" s="26"/>
      <c r="L1128" s="26"/>
      <c r="N1128" s="32"/>
      <c r="O1128" s="32"/>
      <c r="Q1128" s="297"/>
      <c r="R1128" s="26"/>
      <c r="S1128" s="297"/>
      <c r="T1128" s="297"/>
      <c r="W1128" s="297"/>
      <c r="AA1128" s="297"/>
      <c r="AB1128" s="297"/>
      <c r="AD1128" s="297"/>
      <c r="AE1128" s="26"/>
      <c r="AF1128" s="32"/>
      <c r="AG1128" s="32"/>
      <c r="AK1128" s="275"/>
      <c r="AL1128" s="277"/>
      <c r="AQ1128" s="32"/>
      <c r="AU1128" s="32"/>
      <c r="AW1128" s="26"/>
      <c r="AX1128" s="32"/>
      <c r="AY1128" s="6"/>
      <c r="AZ1128" s="6"/>
      <c r="BA1128" s="6"/>
    </row>
    <row r="1129" spans="1:53" s="101" customFormat="1" ht="15" customHeight="1">
      <c r="A1129" s="26"/>
      <c r="B1129" s="275"/>
      <c r="C1129" s="215"/>
      <c r="D1129" s="216"/>
      <c r="E1129" s="219"/>
      <c r="F1129" s="214"/>
      <c r="G1129" s="214"/>
      <c r="H1129" s="276"/>
      <c r="I1129" s="38"/>
      <c r="J1129" s="26"/>
      <c r="K1129" s="26"/>
      <c r="L1129" s="26"/>
      <c r="N1129" s="32"/>
      <c r="O1129" s="32"/>
      <c r="Q1129" s="297"/>
      <c r="R1129" s="26"/>
      <c r="S1129" s="297"/>
      <c r="T1129" s="297"/>
      <c r="W1129" s="297"/>
      <c r="AA1129" s="297"/>
      <c r="AB1129" s="297"/>
      <c r="AD1129" s="297"/>
      <c r="AE1129" s="26"/>
      <c r="AF1129" s="32"/>
      <c r="AG1129" s="32"/>
      <c r="AK1129" s="275"/>
      <c r="AL1129" s="277"/>
      <c r="AQ1129" s="32"/>
      <c r="AU1129" s="32"/>
      <c r="AW1129" s="26"/>
      <c r="AX1129" s="32"/>
      <c r="AY1129" s="6"/>
      <c r="AZ1129" s="6"/>
      <c r="BA1129" s="6"/>
    </row>
    <row r="1130" spans="1:53" s="101" customFormat="1" ht="15" customHeight="1">
      <c r="A1130" s="26"/>
      <c r="B1130" s="275"/>
      <c r="C1130" s="215"/>
      <c r="D1130" s="216"/>
      <c r="E1130" s="219"/>
      <c r="F1130" s="214"/>
      <c r="G1130" s="214"/>
      <c r="H1130" s="276"/>
      <c r="I1130" s="38"/>
      <c r="J1130" s="26"/>
      <c r="K1130" s="26"/>
      <c r="L1130" s="26"/>
      <c r="N1130" s="32"/>
      <c r="O1130" s="32"/>
      <c r="Q1130" s="297"/>
      <c r="R1130" s="26"/>
      <c r="S1130" s="297"/>
      <c r="T1130" s="297"/>
      <c r="W1130" s="297"/>
      <c r="AA1130" s="297"/>
      <c r="AB1130" s="297"/>
      <c r="AD1130" s="297"/>
      <c r="AE1130" s="26"/>
      <c r="AF1130" s="32"/>
      <c r="AG1130" s="32"/>
      <c r="AK1130" s="275"/>
      <c r="AL1130" s="277"/>
      <c r="AQ1130" s="32"/>
      <c r="AU1130" s="32"/>
      <c r="AW1130" s="26"/>
      <c r="AX1130" s="32"/>
      <c r="AY1130" s="6"/>
      <c r="AZ1130" s="6"/>
      <c r="BA1130" s="6"/>
    </row>
    <row r="1131" spans="1:53" s="101" customFormat="1" ht="15" customHeight="1">
      <c r="A1131" s="26"/>
      <c r="B1131" s="275"/>
      <c r="C1131" s="215"/>
      <c r="D1131" s="216"/>
      <c r="E1131" s="219"/>
      <c r="F1131" s="214"/>
      <c r="G1131" s="214"/>
      <c r="H1131" s="276"/>
      <c r="I1131" s="38"/>
      <c r="J1131" s="26"/>
      <c r="K1131" s="26"/>
      <c r="L1131" s="26"/>
      <c r="N1131" s="32"/>
      <c r="O1131" s="32"/>
      <c r="Q1131" s="297"/>
      <c r="R1131" s="26"/>
      <c r="S1131" s="297"/>
      <c r="T1131" s="297"/>
      <c r="W1131" s="297"/>
      <c r="AA1131" s="297"/>
      <c r="AB1131" s="297"/>
      <c r="AD1131" s="297"/>
      <c r="AE1131" s="26"/>
      <c r="AF1131" s="32"/>
      <c r="AG1131" s="32"/>
      <c r="AK1131" s="275"/>
      <c r="AL1131" s="277"/>
      <c r="AQ1131" s="32"/>
      <c r="AU1131" s="32"/>
      <c r="AW1131" s="26"/>
      <c r="AX1131" s="32"/>
      <c r="AY1131" s="6"/>
      <c r="AZ1131" s="6"/>
      <c r="BA1131" s="6"/>
    </row>
    <row r="1132" spans="1:53" s="101" customFormat="1" ht="15" customHeight="1">
      <c r="A1132" s="26"/>
      <c r="B1132" s="275"/>
      <c r="C1132" s="215"/>
      <c r="D1132" s="216"/>
      <c r="E1132" s="219"/>
      <c r="F1132" s="214"/>
      <c r="G1132" s="214"/>
      <c r="H1132" s="276"/>
      <c r="I1132" s="38"/>
      <c r="J1132" s="26"/>
      <c r="K1132" s="26"/>
      <c r="L1132" s="26"/>
      <c r="N1132" s="32"/>
      <c r="O1132" s="32"/>
      <c r="Q1132" s="297"/>
      <c r="R1132" s="26"/>
      <c r="S1132" s="297"/>
      <c r="T1132" s="297"/>
      <c r="W1132" s="297"/>
      <c r="AA1132" s="297"/>
      <c r="AB1132" s="297"/>
      <c r="AD1132" s="297"/>
      <c r="AE1132" s="26"/>
      <c r="AF1132" s="32"/>
      <c r="AG1132" s="32"/>
      <c r="AK1132" s="275"/>
      <c r="AL1132" s="277"/>
      <c r="AQ1132" s="32"/>
      <c r="AU1132" s="32"/>
      <c r="AW1132" s="26"/>
      <c r="AX1132" s="32"/>
      <c r="AY1132" s="6"/>
      <c r="AZ1132" s="6"/>
      <c r="BA1132" s="6"/>
    </row>
    <row r="1133" spans="1:53" s="101" customFormat="1" ht="15" customHeight="1">
      <c r="A1133" s="26"/>
      <c r="B1133" s="275"/>
      <c r="C1133" s="215"/>
      <c r="D1133" s="216"/>
      <c r="E1133" s="219"/>
      <c r="F1133" s="214"/>
      <c r="G1133" s="214"/>
      <c r="H1133" s="276"/>
      <c r="I1133" s="38"/>
      <c r="J1133" s="26"/>
      <c r="K1133" s="26"/>
      <c r="L1133" s="26"/>
      <c r="N1133" s="32"/>
      <c r="O1133" s="32"/>
      <c r="Q1133" s="297"/>
      <c r="R1133" s="26"/>
      <c r="S1133" s="297"/>
      <c r="T1133" s="297"/>
      <c r="W1133" s="297"/>
      <c r="AA1133" s="297"/>
      <c r="AB1133" s="297"/>
      <c r="AD1133" s="297"/>
      <c r="AE1133" s="26"/>
      <c r="AF1133" s="32"/>
      <c r="AG1133" s="32"/>
      <c r="AK1133" s="275"/>
      <c r="AL1133" s="277"/>
      <c r="AQ1133" s="32"/>
      <c r="AU1133" s="32"/>
      <c r="AW1133" s="26"/>
      <c r="AX1133" s="32"/>
      <c r="AY1133" s="6"/>
      <c r="AZ1133" s="6"/>
      <c r="BA1133" s="6"/>
    </row>
    <row r="1134" spans="1:53" s="101" customFormat="1" ht="15" customHeight="1">
      <c r="A1134" s="26"/>
      <c r="B1134" s="275"/>
      <c r="C1134" s="215"/>
      <c r="D1134" s="216"/>
      <c r="E1134" s="219"/>
      <c r="F1134" s="214"/>
      <c r="G1134" s="214"/>
      <c r="H1134" s="276"/>
      <c r="I1134" s="38"/>
      <c r="J1134" s="26"/>
      <c r="K1134" s="26"/>
      <c r="L1134" s="26"/>
      <c r="N1134" s="32"/>
      <c r="O1134" s="32"/>
      <c r="Q1134" s="297"/>
      <c r="R1134" s="26"/>
      <c r="S1134" s="297"/>
      <c r="T1134" s="297"/>
      <c r="W1134" s="297"/>
      <c r="AA1134" s="297"/>
      <c r="AB1134" s="297"/>
      <c r="AD1134" s="297"/>
      <c r="AE1134" s="26"/>
      <c r="AF1134" s="32"/>
      <c r="AG1134" s="32"/>
      <c r="AK1134" s="275"/>
      <c r="AL1134" s="277"/>
      <c r="AQ1134" s="32"/>
      <c r="AU1134" s="32"/>
      <c r="AW1134" s="26"/>
      <c r="AX1134" s="32"/>
      <c r="AY1134" s="6"/>
      <c r="AZ1134" s="6"/>
      <c r="BA1134" s="6"/>
    </row>
    <row r="1135" spans="1:53" s="101" customFormat="1" ht="15" customHeight="1">
      <c r="A1135" s="26"/>
      <c r="B1135" s="275"/>
      <c r="C1135" s="215"/>
      <c r="D1135" s="216"/>
      <c r="E1135" s="219"/>
      <c r="F1135" s="214"/>
      <c r="G1135" s="214"/>
      <c r="H1135" s="276"/>
      <c r="I1135" s="38"/>
      <c r="J1135" s="26"/>
      <c r="K1135" s="26"/>
      <c r="L1135" s="26"/>
      <c r="N1135" s="32"/>
      <c r="O1135" s="32"/>
      <c r="Q1135" s="297"/>
      <c r="R1135" s="26"/>
      <c r="S1135" s="297"/>
      <c r="T1135" s="297"/>
      <c r="W1135" s="297"/>
      <c r="AA1135" s="297"/>
      <c r="AB1135" s="297"/>
      <c r="AD1135" s="297"/>
      <c r="AE1135" s="26"/>
      <c r="AF1135" s="32"/>
      <c r="AG1135" s="32"/>
      <c r="AK1135" s="275"/>
      <c r="AL1135" s="277"/>
      <c r="AQ1135" s="32"/>
      <c r="AU1135" s="32"/>
      <c r="AW1135" s="26"/>
      <c r="AX1135" s="32"/>
      <c r="AY1135" s="6"/>
      <c r="AZ1135" s="6"/>
      <c r="BA1135" s="6"/>
    </row>
    <row r="1136" spans="1:53" s="101" customFormat="1" ht="15" customHeight="1">
      <c r="A1136" s="26"/>
      <c r="B1136" s="275"/>
      <c r="C1136" s="215"/>
      <c r="D1136" s="216"/>
      <c r="E1136" s="219"/>
      <c r="F1136" s="214"/>
      <c r="G1136" s="214"/>
      <c r="H1136" s="276"/>
      <c r="I1136" s="38"/>
      <c r="J1136" s="26"/>
      <c r="K1136" s="26"/>
      <c r="L1136" s="26"/>
      <c r="N1136" s="32"/>
      <c r="O1136" s="32"/>
      <c r="Q1136" s="297"/>
      <c r="R1136" s="26"/>
      <c r="S1136" s="297"/>
      <c r="T1136" s="297"/>
      <c r="W1136" s="297"/>
      <c r="AA1136" s="297"/>
      <c r="AB1136" s="297"/>
      <c r="AD1136" s="297"/>
      <c r="AE1136" s="26"/>
      <c r="AF1136" s="32"/>
      <c r="AG1136" s="32"/>
      <c r="AK1136" s="275"/>
      <c r="AL1136" s="277"/>
      <c r="AQ1136" s="32"/>
      <c r="AU1136" s="32"/>
      <c r="AW1136" s="26"/>
      <c r="AX1136" s="32"/>
      <c r="AY1136" s="6"/>
      <c r="AZ1136" s="6"/>
      <c r="BA1136" s="6"/>
    </row>
    <row r="1137" spans="1:53" s="101" customFormat="1" ht="15" customHeight="1">
      <c r="A1137" s="26"/>
      <c r="B1137" s="275"/>
      <c r="C1137" s="215"/>
      <c r="D1137" s="216"/>
      <c r="E1137" s="219"/>
      <c r="F1137" s="214"/>
      <c r="G1137" s="214"/>
      <c r="H1137" s="276"/>
      <c r="I1137" s="38"/>
      <c r="J1137" s="26"/>
      <c r="K1137" s="26"/>
      <c r="L1137" s="26"/>
      <c r="N1137" s="32"/>
      <c r="O1137" s="32"/>
      <c r="Q1137" s="297"/>
      <c r="R1137" s="26"/>
      <c r="S1137" s="297"/>
      <c r="T1137" s="297"/>
      <c r="W1137" s="297"/>
      <c r="AA1137" s="297"/>
      <c r="AB1137" s="297"/>
      <c r="AD1137" s="297"/>
      <c r="AE1137" s="26"/>
      <c r="AF1137" s="32"/>
      <c r="AG1137" s="32"/>
      <c r="AK1137" s="275"/>
      <c r="AL1137" s="277"/>
      <c r="AQ1137" s="32"/>
      <c r="AU1137" s="32"/>
      <c r="AW1137" s="26"/>
      <c r="AX1137" s="32"/>
      <c r="AY1137" s="6"/>
      <c r="AZ1137" s="6"/>
      <c r="BA1137" s="6"/>
    </row>
    <row r="1138" spans="1:53" s="101" customFormat="1" ht="15" customHeight="1">
      <c r="A1138" s="26"/>
      <c r="B1138" s="275"/>
      <c r="C1138" s="215"/>
      <c r="D1138" s="216"/>
      <c r="E1138" s="219"/>
      <c r="F1138" s="214"/>
      <c r="G1138" s="214"/>
      <c r="H1138" s="276"/>
      <c r="I1138" s="38"/>
      <c r="J1138" s="26"/>
      <c r="K1138" s="26"/>
      <c r="L1138" s="26"/>
      <c r="N1138" s="32"/>
      <c r="O1138" s="32"/>
      <c r="Q1138" s="297"/>
      <c r="R1138" s="26"/>
      <c r="S1138" s="297"/>
      <c r="T1138" s="297"/>
      <c r="W1138" s="297"/>
      <c r="AA1138" s="297"/>
      <c r="AB1138" s="297"/>
      <c r="AD1138" s="297"/>
      <c r="AE1138" s="26"/>
      <c r="AF1138" s="32"/>
      <c r="AG1138" s="32"/>
      <c r="AK1138" s="275"/>
      <c r="AL1138" s="277"/>
      <c r="AQ1138" s="32"/>
      <c r="AU1138" s="32"/>
      <c r="AW1138" s="26"/>
      <c r="AX1138" s="32"/>
      <c r="AY1138" s="6"/>
      <c r="AZ1138" s="6"/>
      <c r="BA1138" s="6"/>
    </row>
    <row r="1139" spans="1:53" s="101" customFormat="1" ht="15" customHeight="1">
      <c r="A1139" s="26"/>
      <c r="B1139" s="275"/>
      <c r="C1139" s="215"/>
      <c r="D1139" s="216"/>
      <c r="E1139" s="219"/>
      <c r="F1139" s="214"/>
      <c r="G1139" s="214"/>
      <c r="H1139" s="276"/>
      <c r="I1139" s="38"/>
      <c r="J1139" s="26"/>
      <c r="K1139" s="26"/>
      <c r="L1139" s="26"/>
      <c r="N1139" s="32"/>
      <c r="O1139" s="32"/>
      <c r="Q1139" s="297"/>
      <c r="R1139" s="26"/>
      <c r="S1139" s="297"/>
      <c r="T1139" s="297"/>
      <c r="W1139" s="297"/>
      <c r="AA1139" s="297"/>
      <c r="AB1139" s="297"/>
      <c r="AD1139" s="297"/>
      <c r="AE1139" s="26"/>
      <c r="AF1139" s="32"/>
      <c r="AG1139" s="32"/>
      <c r="AK1139" s="275"/>
      <c r="AL1139" s="277"/>
      <c r="AQ1139" s="32"/>
      <c r="AU1139" s="32"/>
      <c r="AW1139" s="26"/>
      <c r="AX1139" s="32"/>
      <c r="AY1139" s="6"/>
      <c r="AZ1139" s="6"/>
      <c r="BA1139" s="6"/>
    </row>
    <row r="1140" spans="1:53" s="101" customFormat="1" ht="15" customHeight="1">
      <c r="A1140" s="26"/>
      <c r="B1140" s="275"/>
      <c r="C1140" s="215"/>
      <c r="D1140" s="216"/>
      <c r="E1140" s="219"/>
      <c r="F1140" s="214"/>
      <c r="G1140" s="214"/>
      <c r="H1140" s="276"/>
      <c r="I1140" s="38"/>
      <c r="J1140" s="26"/>
      <c r="K1140" s="26"/>
      <c r="L1140" s="26"/>
      <c r="N1140" s="32"/>
      <c r="O1140" s="32"/>
      <c r="Q1140" s="297"/>
      <c r="R1140" s="26"/>
      <c r="S1140" s="297"/>
      <c r="T1140" s="297"/>
      <c r="W1140" s="297"/>
      <c r="AA1140" s="297"/>
      <c r="AB1140" s="297"/>
      <c r="AD1140" s="297"/>
      <c r="AE1140" s="26"/>
      <c r="AF1140" s="32"/>
      <c r="AG1140" s="32"/>
      <c r="AK1140" s="275"/>
      <c r="AL1140" s="277"/>
      <c r="AQ1140" s="32"/>
      <c r="AU1140" s="32"/>
      <c r="AW1140" s="26"/>
      <c r="AX1140" s="32"/>
      <c r="AY1140" s="6"/>
      <c r="AZ1140" s="6"/>
      <c r="BA1140" s="6"/>
    </row>
    <row r="1141" spans="1:53" s="101" customFormat="1" ht="15" customHeight="1">
      <c r="A1141" s="26"/>
      <c r="B1141" s="275"/>
      <c r="C1141" s="215"/>
      <c r="D1141" s="216"/>
      <c r="E1141" s="219"/>
      <c r="F1141" s="214"/>
      <c r="G1141" s="214"/>
      <c r="H1141" s="276"/>
      <c r="I1141" s="38"/>
      <c r="J1141" s="26"/>
      <c r="K1141" s="26"/>
      <c r="L1141" s="26"/>
      <c r="N1141" s="32"/>
      <c r="O1141" s="32"/>
      <c r="Q1141" s="297"/>
      <c r="R1141" s="26"/>
      <c r="S1141" s="297"/>
      <c r="T1141" s="297"/>
      <c r="W1141" s="297"/>
      <c r="AA1141" s="297"/>
      <c r="AB1141" s="297"/>
      <c r="AD1141" s="297"/>
      <c r="AE1141" s="26"/>
      <c r="AF1141" s="32"/>
      <c r="AG1141" s="32"/>
      <c r="AK1141" s="275"/>
      <c r="AL1141" s="277"/>
      <c r="AQ1141" s="32"/>
      <c r="AU1141" s="32"/>
      <c r="AW1141" s="26"/>
      <c r="AX1141" s="32"/>
      <c r="AY1141" s="6"/>
      <c r="AZ1141" s="6"/>
      <c r="BA1141" s="6"/>
    </row>
    <row r="1142" spans="1:53" s="101" customFormat="1" ht="15" customHeight="1">
      <c r="A1142" s="26"/>
      <c r="B1142" s="275"/>
      <c r="C1142" s="215"/>
      <c r="D1142" s="216"/>
      <c r="E1142" s="219"/>
      <c r="F1142" s="214"/>
      <c r="G1142" s="214"/>
      <c r="H1142" s="276"/>
      <c r="I1142" s="38"/>
      <c r="J1142" s="26"/>
      <c r="K1142" s="26"/>
      <c r="L1142" s="26"/>
      <c r="N1142" s="32"/>
      <c r="O1142" s="32"/>
      <c r="Q1142" s="297"/>
      <c r="R1142" s="26"/>
      <c r="S1142" s="297"/>
      <c r="T1142" s="297"/>
      <c r="W1142" s="297"/>
      <c r="AA1142" s="297"/>
      <c r="AB1142" s="297"/>
      <c r="AD1142" s="297"/>
      <c r="AE1142" s="26"/>
      <c r="AF1142" s="32"/>
      <c r="AG1142" s="32"/>
      <c r="AK1142" s="275"/>
      <c r="AL1142" s="277"/>
      <c r="AQ1142" s="32"/>
      <c r="AU1142" s="32"/>
      <c r="AW1142" s="26"/>
      <c r="AX1142" s="32"/>
      <c r="AY1142" s="6"/>
      <c r="AZ1142" s="6"/>
      <c r="BA1142" s="6"/>
    </row>
    <row r="1143" spans="1:53" s="101" customFormat="1" ht="15" customHeight="1">
      <c r="A1143" s="26"/>
      <c r="B1143" s="275"/>
      <c r="C1143" s="215"/>
      <c r="D1143" s="216"/>
      <c r="E1143" s="219"/>
      <c r="F1143" s="214"/>
      <c r="G1143" s="214"/>
      <c r="H1143" s="276"/>
      <c r="I1143" s="38"/>
      <c r="J1143" s="26"/>
      <c r="K1143" s="26"/>
      <c r="L1143" s="26"/>
      <c r="N1143" s="32"/>
      <c r="O1143" s="32"/>
      <c r="Q1143" s="297"/>
      <c r="R1143" s="26"/>
      <c r="S1143" s="297"/>
      <c r="T1143" s="297"/>
      <c r="W1143" s="297"/>
      <c r="AA1143" s="297"/>
      <c r="AB1143" s="297"/>
      <c r="AD1143" s="297"/>
      <c r="AE1143" s="26"/>
      <c r="AF1143" s="32"/>
      <c r="AG1143" s="32"/>
      <c r="AK1143" s="275"/>
      <c r="AL1143" s="277"/>
      <c r="AQ1143" s="32"/>
      <c r="AU1143" s="32"/>
      <c r="AW1143" s="26"/>
      <c r="AX1143" s="32"/>
      <c r="AY1143" s="6"/>
      <c r="AZ1143" s="6"/>
      <c r="BA1143" s="6"/>
    </row>
    <row r="1144" spans="1:53" s="101" customFormat="1" ht="15" customHeight="1">
      <c r="A1144" s="26"/>
      <c r="B1144" s="275"/>
      <c r="C1144" s="215"/>
      <c r="D1144" s="216"/>
      <c r="E1144" s="219"/>
      <c r="F1144" s="214"/>
      <c r="G1144" s="214"/>
      <c r="H1144" s="276"/>
      <c r="I1144" s="38"/>
      <c r="J1144" s="26"/>
      <c r="K1144" s="26"/>
      <c r="L1144" s="26"/>
      <c r="N1144" s="32"/>
      <c r="O1144" s="32"/>
      <c r="Q1144" s="297"/>
      <c r="R1144" s="26"/>
      <c r="S1144" s="297"/>
      <c r="T1144" s="297"/>
      <c r="W1144" s="297"/>
      <c r="AA1144" s="297"/>
      <c r="AB1144" s="297"/>
      <c r="AD1144" s="297"/>
      <c r="AE1144" s="26"/>
      <c r="AF1144" s="32"/>
      <c r="AG1144" s="32"/>
      <c r="AK1144" s="275"/>
      <c r="AL1144" s="277"/>
      <c r="AQ1144" s="32"/>
      <c r="AU1144" s="32"/>
      <c r="AW1144" s="26"/>
      <c r="AX1144" s="32"/>
      <c r="AY1144" s="6"/>
      <c r="AZ1144" s="6"/>
      <c r="BA1144" s="6"/>
    </row>
    <row r="1145" spans="1:53" s="101" customFormat="1" ht="15" customHeight="1">
      <c r="A1145" s="26"/>
      <c r="B1145" s="275"/>
      <c r="C1145" s="215"/>
      <c r="D1145" s="216"/>
      <c r="E1145" s="219"/>
      <c r="F1145" s="214"/>
      <c r="G1145" s="214"/>
      <c r="H1145" s="276"/>
      <c r="I1145" s="38"/>
      <c r="J1145" s="26"/>
      <c r="K1145" s="26"/>
      <c r="L1145" s="26"/>
      <c r="N1145" s="32"/>
      <c r="O1145" s="32"/>
      <c r="Q1145" s="297"/>
      <c r="R1145" s="26"/>
      <c r="S1145" s="297"/>
      <c r="T1145" s="297"/>
      <c r="W1145" s="297"/>
      <c r="AA1145" s="297"/>
      <c r="AB1145" s="297"/>
      <c r="AD1145" s="297"/>
      <c r="AE1145" s="26"/>
      <c r="AF1145" s="32"/>
      <c r="AG1145" s="32"/>
      <c r="AK1145" s="275"/>
      <c r="AL1145" s="277"/>
      <c r="AQ1145" s="32"/>
      <c r="AU1145" s="32"/>
      <c r="AW1145" s="26"/>
      <c r="AX1145" s="32"/>
      <c r="AY1145" s="6"/>
      <c r="AZ1145" s="6"/>
      <c r="BA1145" s="6"/>
    </row>
    <row r="1146" spans="1:53" s="101" customFormat="1" ht="15" customHeight="1">
      <c r="A1146" s="26"/>
      <c r="B1146" s="275"/>
      <c r="C1146" s="215"/>
      <c r="D1146" s="216"/>
      <c r="E1146" s="219"/>
      <c r="F1146" s="214"/>
      <c r="G1146" s="214"/>
      <c r="H1146" s="276"/>
      <c r="I1146" s="38"/>
      <c r="J1146" s="26"/>
      <c r="K1146" s="26"/>
      <c r="L1146" s="26"/>
      <c r="N1146" s="32"/>
      <c r="O1146" s="32"/>
      <c r="Q1146" s="297"/>
      <c r="R1146" s="26"/>
      <c r="S1146" s="297"/>
      <c r="T1146" s="297"/>
      <c r="W1146" s="297"/>
      <c r="AA1146" s="297"/>
      <c r="AB1146" s="297"/>
      <c r="AD1146" s="297"/>
      <c r="AE1146" s="26"/>
      <c r="AF1146" s="32"/>
      <c r="AG1146" s="32"/>
      <c r="AK1146" s="275"/>
      <c r="AL1146" s="277"/>
      <c r="AQ1146" s="32"/>
      <c r="AU1146" s="32"/>
      <c r="AW1146" s="26"/>
      <c r="AX1146" s="32"/>
      <c r="AY1146" s="6"/>
      <c r="AZ1146" s="6"/>
      <c r="BA1146" s="6"/>
    </row>
    <row r="1147" spans="1:53" s="101" customFormat="1" ht="15" customHeight="1">
      <c r="A1147" s="26"/>
      <c r="B1147" s="275"/>
      <c r="C1147" s="215"/>
      <c r="D1147" s="216"/>
      <c r="E1147" s="219"/>
      <c r="F1147" s="214"/>
      <c r="G1147" s="214"/>
      <c r="H1147" s="276"/>
      <c r="I1147" s="38"/>
      <c r="J1147" s="26"/>
      <c r="K1147" s="26"/>
      <c r="L1147" s="26"/>
      <c r="N1147" s="32"/>
      <c r="O1147" s="32"/>
      <c r="Q1147" s="297"/>
      <c r="R1147" s="26"/>
      <c r="S1147" s="297"/>
      <c r="T1147" s="297"/>
      <c r="W1147" s="297"/>
      <c r="AA1147" s="297"/>
      <c r="AB1147" s="297"/>
      <c r="AD1147" s="297"/>
      <c r="AE1147" s="26"/>
      <c r="AF1147" s="32"/>
      <c r="AG1147" s="32"/>
      <c r="AK1147" s="275"/>
      <c r="AL1147" s="277"/>
      <c r="AQ1147" s="32"/>
      <c r="AU1147" s="32"/>
      <c r="AW1147" s="26"/>
      <c r="AX1147" s="32"/>
      <c r="AY1147" s="6"/>
      <c r="AZ1147" s="6"/>
      <c r="BA1147" s="6"/>
    </row>
    <row r="1148" spans="1:53" s="101" customFormat="1" ht="15" customHeight="1">
      <c r="A1148" s="26"/>
      <c r="B1148" s="275"/>
      <c r="C1148" s="215"/>
      <c r="D1148" s="216"/>
      <c r="E1148" s="219"/>
      <c r="F1148" s="214"/>
      <c r="G1148" s="214"/>
      <c r="H1148" s="276"/>
      <c r="I1148" s="38"/>
      <c r="J1148" s="26"/>
      <c r="K1148" s="26"/>
      <c r="L1148" s="26"/>
      <c r="N1148" s="32"/>
      <c r="O1148" s="32"/>
      <c r="Q1148" s="297"/>
      <c r="R1148" s="26"/>
      <c r="S1148" s="297"/>
      <c r="T1148" s="297"/>
      <c r="W1148" s="297"/>
      <c r="AA1148" s="297"/>
      <c r="AB1148" s="297"/>
      <c r="AD1148" s="297"/>
      <c r="AE1148" s="26"/>
      <c r="AF1148" s="32"/>
      <c r="AG1148" s="32"/>
      <c r="AK1148" s="275"/>
      <c r="AL1148" s="277"/>
      <c r="AQ1148" s="32"/>
      <c r="AU1148" s="32"/>
      <c r="AW1148" s="26"/>
      <c r="AX1148" s="32"/>
      <c r="AY1148" s="6"/>
      <c r="AZ1148" s="6"/>
      <c r="BA1148" s="6"/>
    </row>
    <row r="1149" spans="1:53" s="101" customFormat="1" ht="15" customHeight="1">
      <c r="A1149" s="26"/>
      <c r="B1149" s="275"/>
      <c r="C1149" s="215"/>
      <c r="D1149" s="216"/>
      <c r="E1149" s="219"/>
      <c r="F1149" s="214"/>
      <c r="G1149" s="214"/>
      <c r="H1149" s="276"/>
      <c r="I1149" s="38"/>
      <c r="J1149" s="26"/>
      <c r="K1149" s="26"/>
      <c r="L1149" s="26"/>
      <c r="N1149" s="32"/>
      <c r="O1149" s="32"/>
      <c r="Q1149" s="297"/>
      <c r="R1149" s="26"/>
      <c r="S1149" s="297"/>
      <c r="T1149" s="297"/>
      <c r="W1149" s="297"/>
      <c r="AA1149" s="297"/>
      <c r="AB1149" s="297"/>
      <c r="AD1149" s="297"/>
      <c r="AE1149" s="26"/>
      <c r="AF1149" s="32"/>
      <c r="AG1149" s="32"/>
      <c r="AK1149" s="275"/>
      <c r="AL1149" s="277"/>
      <c r="AQ1149" s="32"/>
      <c r="AU1149" s="32"/>
      <c r="AW1149" s="26"/>
      <c r="AX1149" s="32"/>
      <c r="AY1149" s="6"/>
      <c r="AZ1149" s="6"/>
      <c r="BA1149" s="6"/>
    </row>
    <row r="1150" spans="1:53" s="101" customFormat="1" ht="15" customHeight="1">
      <c r="A1150" s="26"/>
      <c r="B1150" s="275"/>
      <c r="C1150" s="215"/>
      <c r="D1150" s="216"/>
      <c r="E1150" s="219"/>
      <c r="F1150" s="214"/>
      <c r="G1150" s="214"/>
      <c r="H1150" s="276"/>
      <c r="I1150" s="38"/>
      <c r="J1150" s="26"/>
      <c r="K1150" s="26"/>
      <c r="L1150" s="26"/>
      <c r="N1150" s="32"/>
      <c r="O1150" s="32"/>
      <c r="Q1150" s="297"/>
      <c r="R1150" s="26"/>
      <c r="S1150" s="297"/>
      <c r="T1150" s="297"/>
      <c r="W1150" s="297"/>
      <c r="AA1150" s="297"/>
      <c r="AB1150" s="297"/>
      <c r="AD1150" s="297"/>
      <c r="AE1150" s="26"/>
      <c r="AF1150" s="32"/>
      <c r="AG1150" s="32"/>
      <c r="AK1150" s="275"/>
      <c r="AL1150" s="277"/>
      <c r="AQ1150" s="32"/>
      <c r="AU1150" s="32"/>
      <c r="AW1150" s="26"/>
      <c r="AX1150" s="32"/>
      <c r="AY1150" s="6"/>
      <c r="AZ1150" s="6"/>
      <c r="BA1150" s="6"/>
    </row>
    <row r="1151" spans="1:53" s="101" customFormat="1" ht="15" customHeight="1">
      <c r="A1151" s="26"/>
      <c r="B1151" s="275"/>
      <c r="C1151" s="215"/>
      <c r="D1151" s="216"/>
      <c r="E1151" s="219"/>
      <c r="F1151" s="214"/>
      <c r="G1151" s="214"/>
      <c r="H1151" s="276"/>
      <c r="I1151" s="38"/>
      <c r="J1151" s="26"/>
      <c r="K1151" s="26"/>
      <c r="L1151" s="26"/>
      <c r="N1151" s="32"/>
      <c r="O1151" s="32"/>
      <c r="Q1151" s="297"/>
      <c r="R1151" s="26"/>
      <c r="S1151" s="297"/>
      <c r="T1151" s="297"/>
      <c r="W1151" s="297"/>
      <c r="AA1151" s="297"/>
      <c r="AB1151" s="297"/>
      <c r="AD1151" s="297"/>
      <c r="AE1151" s="26"/>
      <c r="AF1151" s="32"/>
      <c r="AG1151" s="32"/>
      <c r="AK1151" s="275"/>
      <c r="AL1151" s="277"/>
      <c r="AQ1151" s="32"/>
      <c r="AU1151" s="32"/>
      <c r="AW1151" s="26"/>
      <c r="AX1151" s="32"/>
      <c r="AY1151" s="6"/>
      <c r="AZ1151" s="6"/>
      <c r="BA1151" s="6"/>
    </row>
    <row r="1152" spans="1:53" s="101" customFormat="1" ht="15" customHeight="1">
      <c r="A1152" s="26"/>
      <c r="B1152" s="275"/>
      <c r="C1152" s="215"/>
      <c r="D1152" s="216"/>
      <c r="E1152" s="219"/>
      <c r="F1152" s="214"/>
      <c r="G1152" s="214"/>
      <c r="H1152" s="276"/>
      <c r="I1152" s="38"/>
      <c r="J1152" s="26"/>
      <c r="K1152" s="26"/>
      <c r="L1152" s="26"/>
      <c r="N1152" s="32"/>
      <c r="O1152" s="32"/>
      <c r="Q1152" s="297"/>
      <c r="R1152" s="26"/>
      <c r="S1152" s="297"/>
      <c r="T1152" s="297"/>
      <c r="W1152" s="297"/>
      <c r="AA1152" s="297"/>
      <c r="AB1152" s="297"/>
      <c r="AD1152" s="297"/>
      <c r="AE1152" s="26"/>
      <c r="AF1152" s="32"/>
      <c r="AG1152" s="32"/>
      <c r="AK1152" s="275"/>
      <c r="AL1152" s="277"/>
      <c r="AQ1152" s="32"/>
      <c r="AU1152" s="32"/>
      <c r="AW1152" s="26"/>
      <c r="AX1152" s="32"/>
      <c r="AY1152" s="6"/>
      <c r="AZ1152" s="6"/>
      <c r="BA1152" s="6"/>
    </row>
    <row r="1153" spans="1:53" s="101" customFormat="1" ht="15" customHeight="1">
      <c r="A1153" s="26"/>
      <c r="B1153" s="275"/>
      <c r="C1153" s="215"/>
      <c r="D1153" s="216"/>
      <c r="E1153" s="219"/>
      <c r="F1153" s="214"/>
      <c r="G1153" s="214"/>
      <c r="H1153" s="276"/>
      <c r="I1153" s="38"/>
      <c r="J1153" s="26"/>
      <c r="K1153" s="26"/>
      <c r="L1153" s="26"/>
      <c r="N1153" s="32"/>
      <c r="O1153" s="32"/>
      <c r="Q1153" s="297"/>
      <c r="R1153" s="26"/>
      <c r="S1153" s="297"/>
      <c r="T1153" s="297"/>
      <c r="W1153" s="297"/>
      <c r="AA1153" s="297"/>
      <c r="AB1153" s="297"/>
      <c r="AD1153" s="297"/>
      <c r="AE1153" s="26"/>
      <c r="AF1153" s="32"/>
      <c r="AG1153" s="32"/>
      <c r="AK1153" s="275"/>
      <c r="AL1153" s="277"/>
      <c r="AQ1153" s="32"/>
      <c r="AU1153" s="32"/>
      <c r="AW1153" s="26"/>
      <c r="AX1153" s="32"/>
      <c r="AY1153" s="6"/>
      <c r="AZ1153" s="6"/>
      <c r="BA1153" s="6"/>
    </row>
    <row r="1154" spans="1:53" s="101" customFormat="1" ht="15" customHeight="1">
      <c r="A1154" s="26"/>
      <c r="B1154" s="275"/>
      <c r="C1154" s="215"/>
      <c r="D1154" s="216"/>
      <c r="E1154" s="219"/>
      <c r="F1154" s="214"/>
      <c r="G1154" s="214"/>
      <c r="H1154" s="276"/>
      <c r="I1154" s="38"/>
      <c r="J1154" s="26"/>
      <c r="K1154" s="26"/>
      <c r="L1154" s="26"/>
      <c r="N1154" s="32"/>
      <c r="O1154" s="32"/>
      <c r="Q1154" s="297"/>
      <c r="R1154" s="26"/>
      <c r="S1154" s="297"/>
      <c r="T1154" s="297"/>
      <c r="W1154" s="297"/>
      <c r="AA1154" s="297"/>
      <c r="AB1154" s="297"/>
      <c r="AD1154" s="297"/>
      <c r="AE1154" s="26"/>
      <c r="AF1154" s="32"/>
      <c r="AG1154" s="32"/>
      <c r="AK1154" s="275"/>
      <c r="AL1154" s="277"/>
      <c r="AQ1154" s="32"/>
      <c r="AU1154" s="32"/>
      <c r="AW1154" s="26"/>
      <c r="AX1154" s="32"/>
      <c r="AY1154" s="6"/>
      <c r="AZ1154" s="6"/>
      <c r="BA1154" s="6"/>
    </row>
    <row r="1155" spans="1:53" s="101" customFormat="1" ht="15" customHeight="1">
      <c r="A1155" s="26"/>
      <c r="B1155" s="275"/>
      <c r="C1155" s="215"/>
      <c r="D1155" s="216"/>
      <c r="E1155" s="219"/>
      <c r="F1155" s="214"/>
      <c r="G1155" s="214"/>
      <c r="H1155" s="276"/>
      <c r="I1155" s="38"/>
      <c r="J1155" s="26"/>
      <c r="K1155" s="26"/>
      <c r="L1155" s="26"/>
      <c r="N1155" s="32"/>
      <c r="O1155" s="32"/>
      <c r="Q1155" s="297"/>
      <c r="R1155" s="26"/>
      <c r="S1155" s="297"/>
      <c r="T1155" s="297"/>
      <c r="W1155" s="297"/>
      <c r="AA1155" s="297"/>
      <c r="AB1155" s="297"/>
      <c r="AD1155" s="297"/>
      <c r="AE1155" s="26"/>
      <c r="AF1155" s="32"/>
      <c r="AG1155" s="32"/>
      <c r="AK1155" s="275"/>
      <c r="AL1155" s="277"/>
      <c r="AQ1155" s="32"/>
      <c r="AU1155" s="32"/>
      <c r="AW1155" s="26"/>
      <c r="AX1155" s="32"/>
      <c r="AY1155" s="6"/>
      <c r="AZ1155" s="6"/>
      <c r="BA1155" s="6"/>
    </row>
    <row r="1156" spans="1:53" s="101" customFormat="1" ht="15" customHeight="1">
      <c r="A1156" s="26"/>
      <c r="B1156" s="275"/>
      <c r="C1156" s="215"/>
      <c r="D1156" s="216"/>
      <c r="E1156" s="219"/>
      <c r="F1156" s="214"/>
      <c r="G1156" s="214"/>
      <c r="H1156" s="276"/>
      <c r="I1156" s="38"/>
      <c r="J1156" s="26"/>
      <c r="K1156" s="26"/>
      <c r="L1156" s="26"/>
      <c r="N1156" s="32"/>
      <c r="O1156" s="32"/>
      <c r="Q1156" s="297"/>
      <c r="R1156" s="26"/>
      <c r="S1156" s="297"/>
      <c r="T1156" s="297"/>
      <c r="W1156" s="297"/>
      <c r="AA1156" s="297"/>
      <c r="AB1156" s="297"/>
      <c r="AD1156" s="297"/>
      <c r="AE1156" s="26"/>
      <c r="AF1156" s="32"/>
      <c r="AG1156" s="32"/>
      <c r="AK1156" s="275"/>
      <c r="AL1156" s="277"/>
      <c r="AQ1156" s="32"/>
      <c r="AU1156" s="32"/>
      <c r="AW1156" s="26"/>
      <c r="AX1156" s="32"/>
      <c r="AY1156" s="6"/>
      <c r="AZ1156" s="6"/>
      <c r="BA1156" s="6"/>
    </row>
    <row r="1157" spans="1:53" s="101" customFormat="1" ht="15" customHeight="1">
      <c r="A1157" s="26"/>
      <c r="B1157" s="275"/>
      <c r="C1157" s="215"/>
      <c r="D1157" s="216"/>
      <c r="E1157" s="219"/>
      <c r="F1157" s="214"/>
      <c r="G1157" s="214"/>
      <c r="H1157" s="276"/>
      <c r="I1157" s="38"/>
      <c r="J1157" s="26"/>
      <c r="K1157" s="26"/>
      <c r="L1157" s="26"/>
      <c r="N1157" s="32"/>
      <c r="O1157" s="32"/>
      <c r="Q1157" s="297"/>
      <c r="R1157" s="26"/>
      <c r="S1157" s="297"/>
      <c r="T1157" s="297"/>
      <c r="W1157" s="297"/>
      <c r="AA1157" s="297"/>
      <c r="AB1157" s="297"/>
      <c r="AD1157" s="297"/>
      <c r="AE1157" s="26"/>
      <c r="AF1157" s="32"/>
      <c r="AG1157" s="32"/>
      <c r="AK1157" s="275"/>
      <c r="AL1157" s="277"/>
      <c r="AQ1157" s="32"/>
      <c r="AU1157" s="32"/>
      <c r="AW1157" s="26"/>
      <c r="AX1157" s="32"/>
      <c r="AY1157" s="6"/>
      <c r="AZ1157" s="6"/>
      <c r="BA1157" s="6"/>
    </row>
    <row r="1158" spans="1:53" s="101" customFormat="1" ht="15" customHeight="1">
      <c r="A1158" s="26"/>
      <c r="B1158" s="275"/>
      <c r="C1158" s="215"/>
      <c r="D1158" s="216"/>
      <c r="E1158" s="219"/>
      <c r="F1158" s="214"/>
      <c r="G1158" s="214"/>
      <c r="H1158" s="276"/>
      <c r="I1158" s="38"/>
      <c r="J1158" s="26"/>
      <c r="K1158" s="26"/>
      <c r="L1158" s="26"/>
      <c r="N1158" s="32"/>
      <c r="O1158" s="32"/>
      <c r="Q1158" s="297"/>
      <c r="R1158" s="26"/>
      <c r="S1158" s="297"/>
      <c r="T1158" s="297"/>
      <c r="W1158" s="297"/>
      <c r="AA1158" s="297"/>
      <c r="AB1158" s="297"/>
      <c r="AD1158" s="297"/>
      <c r="AE1158" s="26"/>
      <c r="AF1158" s="32"/>
      <c r="AG1158" s="32"/>
      <c r="AK1158" s="275"/>
      <c r="AL1158" s="277"/>
      <c r="AQ1158" s="32"/>
      <c r="AU1158" s="32"/>
      <c r="AW1158" s="26"/>
      <c r="AX1158" s="32"/>
      <c r="AY1158" s="6"/>
      <c r="AZ1158" s="6"/>
      <c r="BA1158" s="6"/>
    </row>
    <row r="1159" spans="1:53" s="101" customFormat="1" ht="15" customHeight="1">
      <c r="A1159" s="26"/>
      <c r="B1159" s="275"/>
      <c r="C1159" s="215"/>
      <c r="D1159" s="216"/>
      <c r="E1159" s="219"/>
      <c r="F1159" s="214"/>
      <c r="G1159" s="214"/>
      <c r="H1159" s="276"/>
      <c r="I1159" s="38"/>
      <c r="J1159" s="26"/>
      <c r="K1159" s="26"/>
      <c r="L1159" s="26"/>
      <c r="N1159" s="32"/>
      <c r="O1159" s="32"/>
      <c r="Q1159" s="297"/>
      <c r="R1159" s="26"/>
      <c r="S1159" s="297"/>
      <c r="T1159" s="297"/>
      <c r="W1159" s="297"/>
      <c r="AA1159" s="297"/>
      <c r="AB1159" s="297"/>
      <c r="AD1159" s="297"/>
      <c r="AE1159" s="26"/>
      <c r="AF1159" s="32"/>
      <c r="AG1159" s="32"/>
      <c r="AK1159" s="275"/>
      <c r="AL1159" s="277"/>
      <c r="AQ1159" s="32"/>
      <c r="AU1159" s="32"/>
      <c r="AW1159" s="26"/>
      <c r="AX1159" s="32"/>
      <c r="AY1159" s="6"/>
      <c r="AZ1159" s="6"/>
      <c r="BA1159" s="6"/>
    </row>
    <row r="1160" spans="1:53" s="101" customFormat="1" ht="15" customHeight="1">
      <c r="A1160" s="26"/>
      <c r="B1160" s="275"/>
      <c r="C1160" s="215"/>
      <c r="D1160" s="216"/>
      <c r="E1160" s="219"/>
      <c r="F1160" s="214"/>
      <c r="G1160" s="214"/>
      <c r="H1160" s="276"/>
      <c r="I1160" s="38"/>
      <c r="J1160" s="26"/>
      <c r="K1160" s="26"/>
      <c r="L1160" s="26"/>
      <c r="N1160" s="32"/>
      <c r="O1160" s="32"/>
      <c r="Q1160" s="297"/>
      <c r="R1160" s="26"/>
      <c r="S1160" s="297"/>
      <c r="T1160" s="297"/>
      <c r="W1160" s="297"/>
      <c r="AA1160" s="297"/>
      <c r="AB1160" s="297"/>
      <c r="AD1160" s="297"/>
      <c r="AE1160" s="26"/>
      <c r="AF1160" s="32"/>
      <c r="AG1160" s="32"/>
      <c r="AK1160" s="275"/>
      <c r="AL1160" s="277"/>
      <c r="AQ1160" s="32"/>
      <c r="AU1160" s="32"/>
      <c r="AW1160" s="26"/>
      <c r="AX1160" s="32"/>
      <c r="AY1160" s="6"/>
      <c r="AZ1160" s="6"/>
      <c r="BA1160" s="6"/>
    </row>
    <row r="1161" spans="1:53" s="101" customFormat="1" ht="15" customHeight="1">
      <c r="A1161" s="26"/>
      <c r="B1161" s="275"/>
      <c r="C1161" s="215"/>
      <c r="D1161" s="216"/>
      <c r="E1161" s="219"/>
      <c r="F1161" s="214"/>
      <c r="G1161" s="214"/>
      <c r="H1161" s="276"/>
      <c r="I1161" s="38"/>
      <c r="J1161" s="26"/>
      <c r="K1161" s="26"/>
      <c r="L1161" s="26"/>
      <c r="N1161" s="32"/>
      <c r="O1161" s="32"/>
      <c r="Q1161" s="297"/>
      <c r="R1161" s="26"/>
      <c r="S1161" s="297"/>
      <c r="T1161" s="297"/>
      <c r="W1161" s="297"/>
      <c r="AA1161" s="297"/>
      <c r="AB1161" s="297"/>
      <c r="AD1161" s="297"/>
      <c r="AE1161" s="26"/>
      <c r="AF1161" s="32"/>
      <c r="AG1161" s="32"/>
      <c r="AK1161" s="275"/>
      <c r="AL1161" s="277"/>
      <c r="AQ1161" s="32"/>
      <c r="AU1161" s="32"/>
      <c r="AW1161" s="26"/>
      <c r="AX1161" s="32"/>
      <c r="AY1161" s="6"/>
      <c r="AZ1161" s="6"/>
      <c r="BA1161" s="6"/>
    </row>
    <row r="1162" spans="1:53" s="101" customFormat="1" ht="15" customHeight="1">
      <c r="A1162" s="26"/>
      <c r="B1162" s="275"/>
      <c r="C1162" s="215"/>
      <c r="D1162" s="216"/>
      <c r="E1162" s="219"/>
      <c r="F1162" s="214"/>
      <c r="G1162" s="214"/>
      <c r="H1162" s="276"/>
      <c r="I1162" s="38"/>
      <c r="J1162" s="26"/>
      <c r="K1162" s="26"/>
      <c r="L1162" s="26"/>
      <c r="N1162" s="32"/>
      <c r="O1162" s="32"/>
      <c r="Q1162" s="297"/>
      <c r="R1162" s="26"/>
      <c r="S1162" s="297"/>
      <c r="T1162" s="297"/>
      <c r="W1162" s="297"/>
      <c r="AA1162" s="297"/>
      <c r="AB1162" s="297"/>
      <c r="AD1162" s="297"/>
      <c r="AE1162" s="26"/>
      <c r="AF1162" s="32"/>
      <c r="AG1162" s="32"/>
      <c r="AK1162" s="275"/>
      <c r="AL1162" s="277"/>
      <c r="AQ1162" s="32"/>
      <c r="AU1162" s="32"/>
      <c r="AW1162" s="26"/>
      <c r="AX1162" s="32"/>
      <c r="AY1162" s="6"/>
      <c r="AZ1162" s="6"/>
      <c r="BA1162" s="6"/>
    </row>
    <row r="1163" spans="1:53" s="101" customFormat="1" ht="15" customHeight="1">
      <c r="A1163" s="26"/>
      <c r="B1163" s="275"/>
      <c r="C1163" s="215"/>
      <c r="D1163" s="216"/>
      <c r="E1163" s="219"/>
      <c r="F1163" s="214"/>
      <c r="G1163" s="214"/>
      <c r="H1163" s="276"/>
      <c r="I1163" s="38"/>
      <c r="J1163" s="26"/>
      <c r="K1163" s="26"/>
      <c r="L1163" s="26"/>
      <c r="N1163" s="32"/>
      <c r="O1163" s="32"/>
      <c r="Q1163" s="297"/>
      <c r="R1163" s="26"/>
      <c r="S1163" s="297"/>
      <c r="T1163" s="297"/>
      <c r="W1163" s="297"/>
      <c r="AA1163" s="297"/>
      <c r="AB1163" s="297"/>
      <c r="AD1163" s="297"/>
      <c r="AE1163" s="26"/>
      <c r="AF1163" s="32"/>
      <c r="AG1163" s="32"/>
      <c r="AK1163" s="275"/>
      <c r="AL1163" s="277"/>
      <c r="AQ1163" s="32"/>
      <c r="AU1163" s="32"/>
      <c r="AW1163" s="26"/>
      <c r="AX1163" s="32"/>
      <c r="AY1163" s="6"/>
      <c r="AZ1163" s="6"/>
      <c r="BA1163" s="6"/>
    </row>
    <row r="1164" spans="1:53" s="101" customFormat="1" ht="15" customHeight="1">
      <c r="A1164" s="26"/>
      <c r="B1164" s="275"/>
      <c r="C1164" s="215"/>
      <c r="D1164" s="216"/>
      <c r="E1164" s="219"/>
      <c r="F1164" s="214"/>
      <c r="G1164" s="214"/>
      <c r="H1164" s="276"/>
      <c r="I1164" s="38"/>
      <c r="J1164" s="26"/>
      <c r="K1164" s="26"/>
      <c r="L1164" s="26"/>
      <c r="N1164" s="32"/>
      <c r="O1164" s="32"/>
      <c r="Q1164" s="297"/>
      <c r="R1164" s="26"/>
      <c r="S1164" s="297"/>
      <c r="T1164" s="297"/>
      <c r="W1164" s="297"/>
      <c r="AA1164" s="297"/>
      <c r="AB1164" s="297"/>
      <c r="AD1164" s="297"/>
      <c r="AE1164" s="26"/>
      <c r="AF1164" s="32"/>
      <c r="AG1164" s="32"/>
      <c r="AK1164" s="275"/>
      <c r="AL1164" s="277"/>
      <c r="AQ1164" s="32"/>
      <c r="AU1164" s="32"/>
      <c r="AW1164" s="26"/>
      <c r="AX1164" s="32"/>
      <c r="AY1164" s="6"/>
      <c r="AZ1164" s="6"/>
      <c r="BA1164" s="6"/>
    </row>
    <row r="1165" spans="1:53" s="101" customFormat="1" ht="15" customHeight="1">
      <c r="A1165" s="26"/>
      <c r="B1165" s="275"/>
      <c r="C1165" s="215"/>
      <c r="D1165" s="216"/>
      <c r="E1165" s="219"/>
      <c r="F1165" s="214"/>
      <c r="G1165" s="214"/>
      <c r="H1165" s="276"/>
      <c r="I1165" s="38"/>
      <c r="J1165" s="26"/>
      <c r="K1165" s="26"/>
      <c r="L1165" s="26"/>
      <c r="N1165" s="32"/>
      <c r="O1165" s="32"/>
      <c r="Q1165" s="297"/>
      <c r="R1165" s="26"/>
      <c r="S1165" s="297"/>
      <c r="T1165" s="297"/>
      <c r="W1165" s="297"/>
      <c r="AA1165" s="297"/>
      <c r="AB1165" s="297"/>
      <c r="AD1165" s="297"/>
      <c r="AE1165" s="26"/>
      <c r="AF1165" s="32"/>
      <c r="AG1165" s="32"/>
      <c r="AK1165" s="275"/>
      <c r="AL1165" s="277"/>
      <c r="AQ1165" s="32"/>
      <c r="AU1165" s="32"/>
      <c r="AW1165" s="26"/>
      <c r="AX1165" s="32"/>
      <c r="AY1165" s="6"/>
      <c r="AZ1165" s="6"/>
      <c r="BA1165" s="6"/>
    </row>
    <row r="1166" spans="1:53" s="101" customFormat="1" ht="15" customHeight="1">
      <c r="A1166" s="26"/>
      <c r="B1166" s="275"/>
      <c r="C1166" s="215"/>
      <c r="D1166" s="216"/>
      <c r="E1166" s="219"/>
      <c r="F1166" s="214"/>
      <c r="G1166" s="214"/>
      <c r="H1166" s="276"/>
      <c r="I1166" s="38"/>
      <c r="J1166" s="26"/>
      <c r="K1166" s="26"/>
      <c r="L1166" s="26"/>
      <c r="N1166" s="32"/>
      <c r="O1166" s="32"/>
      <c r="Q1166" s="297"/>
      <c r="R1166" s="26"/>
      <c r="S1166" s="297"/>
      <c r="T1166" s="297"/>
      <c r="W1166" s="297"/>
      <c r="AA1166" s="297"/>
      <c r="AB1166" s="297"/>
      <c r="AD1166" s="297"/>
      <c r="AE1166" s="26"/>
      <c r="AF1166" s="32"/>
      <c r="AG1166" s="32"/>
      <c r="AK1166" s="275"/>
      <c r="AL1166" s="277"/>
      <c r="AQ1166" s="32"/>
      <c r="AU1166" s="32"/>
      <c r="AW1166" s="26"/>
      <c r="AX1166" s="32"/>
      <c r="AY1166" s="6"/>
      <c r="AZ1166" s="6"/>
      <c r="BA1166" s="6"/>
    </row>
    <row r="1167" spans="1:53" s="101" customFormat="1" ht="15" customHeight="1">
      <c r="A1167" s="26"/>
      <c r="B1167" s="275"/>
      <c r="C1167" s="215"/>
      <c r="D1167" s="216"/>
      <c r="E1167" s="219"/>
      <c r="F1167" s="214"/>
      <c r="G1167" s="214"/>
      <c r="H1167" s="276"/>
      <c r="I1167" s="38"/>
      <c r="J1167" s="26"/>
      <c r="K1167" s="26"/>
      <c r="L1167" s="26"/>
      <c r="N1167" s="32"/>
      <c r="O1167" s="32"/>
      <c r="Q1167" s="297"/>
      <c r="R1167" s="26"/>
      <c r="S1167" s="297"/>
      <c r="T1167" s="297"/>
      <c r="W1167" s="297"/>
      <c r="AA1167" s="297"/>
      <c r="AB1167" s="297"/>
      <c r="AD1167" s="297"/>
      <c r="AE1167" s="26"/>
      <c r="AF1167" s="32"/>
      <c r="AG1167" s="32"/>
      <c r="AK1167" s="275"/>
      <c r="AL1167" s="277"/>
      <c r="AQ1167" s="32"/>
      <c r="AU1167" s="32"/>
      <c r="AW1167" s="26"/>
      <c r="AX1167" s="32"/>
      <c r="AY1167" s="6"/>
      <c r="AZ1167" s="6"/>
      <c r="BA1167" s="6"/>
    </row>
    <row r="1168" spans="1:53" s="101" customFormat="1" ht="15" customHeight="1">
      <c r="A1168" s="26"/>
      <c r="B1168" s="275"/>
      <c r="C1168" s="215"/>
      <c r="D1168" s="216"/>
      <c r="E1168" s="219"/>
      <c r="F1168" s="214"/>
      <c r="G1168" s="214"/>
      <c r="H1168" s="276"/>
      <c r="I1168" s="38"/>
      <c r="J1168" s="26"/>
      <c r="K1168" s="26"/>
      <c r="L1168" s="26"/>
      <c r="N1168" s="32"/>
      <c r="O1168" s="32"/>
      <c r="Q1168" s="297"/>
      <c r="R1168" s="26"/>
      <c r="S1168" s="297"/>
      <c r="T1168" s="297"/>
      <c r="W1168" s="297"/>
      <c r="AA1168" s="297"/>
      <c r="AB1168" s="297"/>
      <c r="AD1168" s="297"/>
      <c r="AE1168" s="26"/>
      <c r="AF1168" s="32"/>
      <c r="AG1168" s="32"/>
      <c r="AK1168" s="275"/>
      <c r="AL1168" s="277"/>
      <c r="AQ1168" s="32"/>
      <c r="AU1168" s="32"/>
      <c r="AW1168" s="26"/>
      <c r="AX1168" s="32"/>
      <c r="AY1168" s="6"/>
      <c r="AZ1168" s="6"/>
      <c r="BA1168" s="6"/>
    </row>
    <row r="1169" spans="1:53" s="101" customFormat="1" ht="15" customHeight="1">
      <c r="A1169" s="26"/>
      <c r="B1169" s="275"/>
      <c r="C1169" s="215"/>
      <c r="D1169" s="216"/>
      <c r="E1169" s="219"/>
      <c r="F1169" s="214"/>
      <c r="G1169" s="214"/>
      <c r="H1169" s="276"/>
      <c r="I1169" s="38"/>
      <c r="J1169" s="26"/>
      <c r="K1169" s="26"/>
      <c r="L1169" s="26"/>
      <c r="N1169" s="32"/>
      <c r="O1169" s="32"/>
      <c r="Q1169" s="297"/>
      <c r="R1169" s="26"/>
      <c r="S1169" s="297"/>
      <c r="T1169" s="297"/>
      <c r="W1169" s="297"/>
      <c r="AA1169" s="297"/>
      <c r="AB1169" s="297"/>
      <c r="AD1169" s="297"/>
      <c r="AE1169" s="26"/>
      <c r="AF1169" s="32"/>
      <c r="AG1169" s="32"/>
      <c r="AK1169" s="275"/>
      <c r="AL1169" s="277"/>
      <c r="AQ1169" s="32"/>
      <c r="AU1169" s="32"/>
      <c r="AW1169" s="26"/>
      <c r="AX1169" s="32"/>
      <c r="AY1169" s="6"/>
      <c r="AZ1169" s="6"/>
      <c r="BA1169" s="6"/>
    </row>
    <row r="1170" spans="1:53" s="101" customFormat="1" ht="15" customHeight="1">
      <c r="A1170" s="26"/>
      <c r="B1170" s="275"/>
      <c r="C1170" s="215"/>
      <c r="D1170" s="216"/>
      <c r="E1170" s="219"/>
      <c r="F1170" s="214"/>
      <c r="G1170" s="214"/>
      <c r="H1170" s="276"/>
      <c r="I1170" s="38"/>
      <c r="J1170" s="26"/>
      <c r="K1170" s="26"/>
      <c r="L1170" s="26"/>
      <c r="N1170" s="32"/>
      <c r="O1170" s="32"/>
      <c r="Q1170" s="297"/>
      <c r="R1170" s="26"/>
      <c r="S1170" s="297"/>
      <c r="T1170" s="297"/>
      <c r="W1170" s="297"/>
      <c r="AA1170" s="297"/>
      <c r="AB1170" s="297"/>
      <c r="AD1170" s="297"/>
      <c r="AE1170" s="26"/>
      <c r="AF1170" s="32"/>
      <c r="AG1170" s="32"/>
      <c r="AK1170" s="275"/>
      <c r="AL1170" s="277"/>
      <c r="AQ1170" s="32"/>
      <c r="AU1170" s="32"/>
      <c r="AW1170" s="26"/>
      <c r="AX1170" s="32"/>
      <c r="AY1170" s="6"/>
      <c r="AZ1170" s="6"/>
      <c r="BA1170" s="6"/>
    </row>
    <row r="1171" spans="1:53" s="101" customFormat="1" ht="15" customHeight="1">
      <c r="A1171" s="26"/>
      <c r="B1171" s="275"/>
      <c r="C1171" s="215"/>
      <c r="D1171" s="216"/>
      <c r="E1171" s="219"/>
      <c r="F1171" s="214"/>
      <c r="G1171" s="214"/>
      <c r="H1171" s="276"/>
      <c r="I1171" s="38"/>
      <c r="J1171" s="26"/>
      <c r="K1171" s="26"/>
      <c r="L1171" s="26"/>
      <c r="N1171" s="32"/>
      <c r="O1171" s="32"/>
      <c r="Q1171" s="297"/>
      <c r="R1171" s="26"/>
      <c r="S1171" s="297"/>
      <c r="T1171" s="297"/>
      <c r="W1171" s="297"/>
      <c r="AA1171" s="297"/>
      <c r="AB1171" s="297"/>
      <c r="AD1171" s="297"/>
      <c r="AE1171" s="26"/>
      <c r="AF1171" s="32"/>
      <c r="AG1171" s="32"/>
      <c r="AK1171" s="275"/>
      <c r="AL1171" s="277"/>
      <c r="AQ1171" s="32"/>
      <c r="AU1171" s="32"/>
      <c r="AW1171" s="26"/>
      <c r="AX1171" s="32"/>
      <c r="AY1171" s="6"/>
      <c r="AZ1171" s="6"/>
      <c r="BA1171" s="6"/>
    </row>
    <row r="1172" spans="1:53" s="101" customFormat="1" ht="15" customHeight="1">
      <c r="A1172" s="26"/>
      <c r="B1172" s="275"/>
      <c r="C1172" s="215"/>
      <c r="D1172" s="216"/>
      <c r="E1172" s="219"/>
      <c r="F1172" s="214"/>
      <c r="G1172" s="214"/>
      <c r="H1172" s="276"/>
      <c r="I1172" s="38"/>
      <c r="J1172" s="26"/>
      <c r="K1172" s="26"/>
      <c r="L1172" s="26"/>
      <c r="N1172" s="32"/>
      <c r="O1172" s="32"/>
      <c r="Q1172" s="297"/>
      <c r="R1172" s="26"/>
      <c r="S1172" s="297"/>
      <c r="T1172" s="297"/>
      <c r="W1172" s="297"/>
      <c r="AA1172" s="297"/>
      <c r="AB1172" s="297"/>
      <c r="AD1172" s="297"/>
      <c r="AE1172" s="26"/>
      <c r="AF1172" s="32"/>
      <c r="AG1172" s="32"/>
      <c r="AK1172" s="275"/>
      <c r="AL1172" s="277"/>
      <c r="AQ1172" s="32"/>
      <c r="AU1172" s="32"/>
      <c r="AW1172" s="26"/>
      <c r="AX1172" s="32"/>
      <c r="AY1172" s="6"/>
      <c r="AZ1172" s="6"/>
      <c r="BA1172" s="6"/>
    </row>
    <row r="1173" spans="1:53" s="101" customFormat="1" ht="15" customHeight="1">
      <c r="A1173" s="26"/>
      <c r="B1173" s="275"/>
      <c r="C1173" s="215"/>
      <c r="D1173" s="216"/>
      <c r="E1173" s="219"/>
      <c r="F1173" s="214"/>
      <c r="G1173" s="214"/>
      <c r="H1173" s="276"/>
      <c r="I1173" s="38"/>
      <c r="J1173" s="26"/>
      <c r="K1173" s="26"/>
      <c r="L1173" s="26"/>
      <c r="N1173" s="32"/>
      <c r="O1173" s="32"/>
      <c r="Q1173" s="297"/>
      <c r="R1173" s="26"/>
      <c r="S1173" s="297"/>
      <c r="T1173" s="297"/>
      <c r="W1173" s="297"/>
      <c r="AA1173" s="297"/>
      <c r="AB1173" s="297"/>
      <c r="AD1173" s="297"/>
      <c r="AE1173" s="26"/>
      <c r="AF1173" s="32"/>
      <c r="AG1173" s="32"/>
      <c r="AK1173" s="275"/>
      <c r="AL1173" s="277"/>
      <c r="AQ1173" s="32"/>
      <c r="AU1173" s="32"/>
      <c r="AW1173" s="26"/>
      <c r="AX1173" s="32"/>
      <c r="AY1173" s="6"/>
      <c r="AZ1173" s="6"/>
      <c r="BA1173" s="6"/>
    </row>
    <row r="1174" spans="1:53" s="101" customFormat="1" ht="15" customHeight="1">
      <c r="A1174" s="26"/>
      <c r="B1174" s="275"/>
      <c r="C1174" s="215"/>
      <c r="D1174" s="216"/>
      <c r="E1174" s="219"/>
      <c r="F1174" s="214"/>
      <c r="G1174" s="214"/>
      <c r="H1174" s="276"/>
      <c r="I1174" s="38"/>
      <c r="J1174" s="26"/>
      <c r="K1174" s="26"/>
      <c r="L1174" s="26"/>
      <c r="N1174" s="32"/>
      <c r="O1174" s="32"/>
      <c r="Q1174" s="297"/>
      <c r="R1174" s="26"/>
      <c r="S1174" s="297"/>
      <c r="T1174" s="297"/>
      <c r="W1174" s="297"/>
      <c r="AA1174" s="297"/>
      <c r="AB1174" s="297"/>
      <c r="AD1174" s="297"/>
      <c r="AE1174" s="26"/>
      <c r="AF1174" s="32"/>
      <c r="AG1174" s="32"/>
      <c r="AK1174" s="275"/>
      <c r="AL1174" s="277"/>
      <c r="AQ1174" s="32"/>
      <c r="AU1174" s="32"/>
      <c r="AW1174" s="26"/>
      <c r="AX1174" s="32"/>
      <c r="AY1174" s="6"/>
      <c r="AZ1174" s="6"/>
      <c r="BA1174" s="6"/>
    </row>
    <row r="1175" spans="1:53" s="101" customFormat="1" ht="15" customHeight="1">
      <c r="A1175" s="26"/>
      <c r="B1175" s="275"/>
      <c r="C1175" s="215"/>
      <c r="D1175" s="216"/>
      <c r="E1175" s="219"/>
      <c r="F1175" s="214"/>
      <c r="G1175" s="214"/>
      <c r="H1175" s="276"/>
      <c r="I1175" s="38"/>
      <c r="J1175" s="26"/>
      <c r="K1175" s="26"/>
      <c r="L1175" s="26"/>
      <c r="N1175" s="32"/>
      <c r="O1175" s="32"/>
      <c r="Q1175" s="297"/>
      <c r="R1175" s="26"/>
      <c r="S1175" s="297"/>
      <c r="T1175" s="297"/>
      <c r="W1175" s="297"/>
      <c r="AA1175" s="297"/>
      <c r="AB1175" s="297"/>
      <c r="AD1175" s="297"/>
      <c r="AE1175" s="26"/>
      <c r="AF1175" s="32"/>
      <c r="AG1175" s="32"/>
      <c r="AK1175" s="275"/>
      <c r="AL1175" s="277"/>
      <c r="AQ1175" s="32"/>
      <c r="AU1175" s="32"/>
      <c r="AW1175" s="26"/>
      <c r="AX1175" s="32"/>
      <c r="AY1175" s="6"/>
      <c r="AZ1175" s="6"/>
      <c r="BA1175" s="6"/>
    </row>
    <row r="1176" spans="1:53" s="101" customFormat="1" ht="15" customHeight="1">
      <c r="A1176" s="26"/>
      <c r="B1176" s="275"/>
      <c r="C1176" s="215"/>
      <c r="D1176" s="216"/>
      <c r="E1176" s="219"/>
      <c r="F1176" s="214"/>
      <c r="G1176" s="214"/>
      <c r="H1176" s="276"/>
      <c r="I1176" s="38"/>
      <c r="J1176" s="26"/>
      <c r="K1176" s="26"/>
      <c r="L1176" s="26"/>
      <c r="N1176" s="32"/>
      <c r="O1176" s="32"/>
      <c r="Q1176" s="297"/>
      <c r="R1176" s="26"/>
      <c r="S1176" s="297"/>
      <c r="T1176" s="297"/>
      <c r="W1176" s="297"/>
      <c r="AA1176" s="297"/>
      <c r="AB1176" s="297"/>
      <c r="AD1176" s="297"/>
      <c r="AE1176" s="26"/>
      <c r="AF1176" s="32"/>
      <c r="AG1176" s="32"/>
      <c r="AK1176" s="275"/>
      <c r="AL1176" s="277"/>
      <c r="AQ1176" s="32"/>
      <c r="AU1176" s="32"/>
      <c r="AW1176" s="26"/>
      <c r="AX1176" s="32"/>
      <c r="AY1176" s="6"/>
      <c r="AZ1176" s="6"/>
      <c r="BA1176" s="6"/>
    </row>
    <row r="1177" spans="1:53" s="101" customFormat="1" ht="15" customHeight="1">
      <c r="A1177" s="26"/>
      <c r="B1177" s="275"/>
      <c r="C1177" s="215"/>
      <c r="D1177" s="216"/>
      <c r="E1177" s="219"/>
      <c r="F1177" s="214"/>
      <c r="G1177" s="214"/>
      <c r="H1177" s="276"/>
      <c r="I1177" s="38"/>
      <c r="J1177" s="26"/>
      <c r="K1177" s="26"/>
      <c r="L1177" s="26"/>
      <c r="N1177" s="32"/>
      <c r="O1177" s="32"/>
      <c r="Q1177" s="297"/>
      <c r="R1177" s="26"/>
      <c r="S1177" s="297"/>
      <c r="T1177" s="297"/>
      <c r="W1177" s="297"/>
      <c r="AA1177" s="297"/>
      <c r="AB1177" s="297"/>
      <c r="AD1177" s="297"/>
      <c r="AE1177" s="26"/>
      <c r="AF1177" s="32"/>
      <c r="AG1177" s="32"/>
      <c r="AK1177" s="275"/>
      <c r="AL1177" s="277"/>
      <c r="AQ1177" s="32"/>
      <c r="AU1177" s="32"/>
      <c r="AW1177" s="26"/>
      <c r="AX1177" s="32"/>
      <c r="AY1177" s="6"/>
      <c r="AZ1177" s="6"/>
      <c r="BA1177" s="6"/>
    </row>
    <row r="1178" spans="1:53" s="101" customFormat="1" ht="15" customHeight="1">
      <c r="A1178" s="26"/>
      <c r="B1178" s="275"/>
      <c r="C1178" s="215"/>
      <c r="D1178" s="216"/>
      <c r="E1178" s="219"/>
      <c r="F1178" s="214"/>
      <c r="G1178" s="214"/>
      <c r="H1178" s="276"/>
      <c r="I1178" s="38"/>
      <c r="J1178" s="26"/>
      <c r="K1178" s="26"/>
      <c r="L1178" s="26"/>
      <c r="N1178" s="32"/>
      <c r="O1178" s="32"/>
      <c r="Q1178" s="297"/>
      <c r="R1178" s="26"/>
      <c r="S1178" s="297"/>
      <c r="T1178" s="297"/>
      <c r="W1178" s="297"/>
      <c r="AA1178" s="297"/>
      <c r="AB1178" s="297"/>
      <c r="AD1178" s="297"/>
      <c r="AE1178" s="26"/>
      <c r="AF1178" s="32"/>
      <c r="AG1178" s="32"/>
      <c r="AK1178" s="275"/>
      <c r="AL1178" s="277"/>
      <c r="AQ1178" s="32"/>
      <c r="AU1178" s="32"/>
      <c r="AW1178" s="26"/>
      <c r="AX1178" s="32"/>
      <c r="AY1178" s="6"/>
      <c r="AZ1178" s="6"/>
      <c r="BA1178" s="6"/>
    </row>
    <row r="1179" spans="1:53" s="101" customFormat="1" ht="15" customHeight="1">
      <c r="A1179" s="26"/>
      <c r="B1179" s="275"/>
      <c r="C1179" s="215"/>
      <c r="D1179" s="216"/>
      <c r="E1179" s="219"/>
      <c r="F1179" s="214"/>
      <c r="G1179" s="214"/>
      <c r="H1179" s="276"/>
      <c r="I1179" s="38"/>
      <c r="J1179" s="26"/>
      <c r="K1179" s="26"/>
      <c r="L1179" s="26"/>
      <c r="N1179" s="32"/>
      <c r="O1179" s="32"/>
      <c r="Q1179" s="297"/>
      <c r="R1179" s="26"/>
      <c r="S1179" s="297"/>
      <c r="T1179" s="297"/>
      <c r="W1179" s="297"/>
      <c r="AA1179" s="297"/>
      <c r="AB1179" s="297"/>
      <c r="AD1179" s="297"/>
      <c r="AE1179" s="26"/>
      <c r="AF1179" s="32"/>
      <c r="AG1179" s="32"/>
      <c r="AK1179" s="275"/>
      <c r="AL1179" s="277"/>
      <c r="AQ1179" s="32"/>
      <c r="AU1179" s="32"/>
      <c r="AW1179" s="26"/>
      <c r="AX1179" s="32"/>
      <c r="AY1179" s="6"/>
      <c r="AZ1179" s="6"/>
      <c r="BA1179" s="6"/>
    </row>
    <row r="1180" spans="1:53" s="101" customFormat="1" ht="15" customHeight="1">
      <c r="A1180" s="26"/>
      <c r="B1180" s="275"/>
      <c r="C1180" s="215"/>
      <c r="D1180" s="216"/>
      <c r="E1180" s="219"/>
      <c r="F1180" s="214"/>
      <c r="G1180" s="214"/>
      <c r="H1180" s="276"/>
      <c r="I1180" s="38"/>
      <c r="J1180" s="26"/>
      <c r="K1180" s="26"/>
      <c r="L1180" s="26"/>
      <c r="N1180" s="32"/>
      <c r="O1180" s="32"/>
      <c r="Q1180" s="297"/>
      <c r="R1180" s="26"/>
      <c r="S1180" s="297"/>
      <c r="T1180" s="297"/>
      <c r="W1180" s="297"/>
      <c r="AA1180" s="297"/>
      <c r="AB1180" s="297"/>
      <c r="AD1180" s="297"/>
      <c r="AE1180" s="26"/>
      <c r="AF1180" s="32"/>
      <c r="AG1180" s="32"/>
      <c r="AK1180" s="275"/>
      <c r="AL1180" s="277"/>
      <c r="AQ1180" s="32"/>
      <c r="AU1180" s="32"/>
      <c r="AW1180" s="26"/>
      <c r="AX1180" s="32"/>
      <c r="AY1180" s="6"/>
      <c r="AZ1180" s="6"/>
      <c r="BA1180" s="6"/>
    </row>
    <row r="1181" spans="1:53" s="101" customFormat="1" ht="15" customHeight="1">
      <c r="A1181" s="26"/>
      <c r="B1181" s="275"/>
      <c r="C1181" s="215"/>
      <c r="D1181" s="216"/>
      <c r="E1181" s="219"/>
      <c r="F1181" s="214"/>
      <c r="G1181" s="214"/>
      <c r="H1181" s="276"/>
      <c r="I1181" s="38"/>
      <c r="J1181" s="26"/>
      <c r="K1181" s="26"/>
      <c r="L1181" s="26"/>
      <c r="N1181" s="32"/>
      <c r="O1181" s="32"/>
      <c r="Q1181" s="297"/>
      <c r="R1181" s="26"/>
      <c r="S1181" s="297"/>
      <c r="T1181" s="297"/>
      <c r="W1181" s="297"/>
      <c r="AA1181" s="297"/>
      <c r="AB1181" s="297"/>
      <c r="AD1181" s="297"/>
      <c r="AE1181" s="26"/>
      <c r="AF1181" s="32"/>
      <c r="AG1181" s="32"/>
      <c r="AK1181" s="275"/>
      <c r="AL1181" s="277"/>
      <c r="AQ1181" s="32"/>
      <c r="AU1181" s="32"/>
      <c r="AW1181" s="26"/>
      <c r="AX1181" s="32"/>
      <c r="AY1181" s="6"/>
      <c r="AZ1181" s="6"/>
      <c r="BA1181" s="6"/>
    </row>
    <row r="1182" spans="1:53" s="101" customFormat="1" ht="15" customHeight="1">
      <c r="A1182" s="26"/>
      <c r="B1182" s="275"/>
      <c r="C1182" s="215"/>
      <c r="D1182" s="216"/>
      <c r="E1182" s="219"/>
      <c r="F1182" s="214"/>
      <c r="G1182" s="214"/>
      <c r="H1182" s="276"/>
      <c r="I1182" s="38"/>
      <c r="J1182" s="26"/>
      <c r="K1182" s="26"/>
      <c r="L1182" s="26"/>
      <c r="N1182" s="32"/>
      <c r="O1182" s="32"/>
      <c r="Q1182" s="297"/>
      <c r="R1182" s="26"/>
      <c r="S1182" s="297"/>
      <c r="T1182" s="297"/>
      <c r="W1182" s="297"/>
      <c r="AA1182" s="297"/>
      <c r="AB1182" s="297"/>
      <c r="AD1182" s="297"/>
      <c r="AE1182" s="26"/>
      <c r="AF1182" s="32"/>
      <c r="AG1182" s="32"/>
      <c r="AK1182" s="275"/>
      <c r="AL1182" s="277"/>
      <c r="AQ1182" s="32"/>
      <c r="AU1182" s="32"/>
      <c r="AW1182" s="26"/>
      <c r="AX1182" s="32"/>
      <c r="AY1182" s="6"/>
      <c r="AZ1182" s="6"/>
      <c r="BA1182" s="6"/>
    </row>
    <row r="1183" spans="1:53" s="101" customFormat="1" ht="15" customHeight="1">
      <c r="A1183" s="26"/>
      <c r="B1183" s="275"/>
      <c r="C1183" s="215"/>
      <c r="D1183" s="216"/>
      <c r="E1183" s="219"/>
      <c r="F1183" s="214"/>
      <c r="G1183" s="214"/>
      <c r="H1183" s="276"/>
      <c r="I1183" s="38"/>
      <c r="J1183" s="26"/>
      <c r="K1183" s="26"/>
      <c r="L1183" s="26"/>
      <c r="N1183" s="32"/>
      <c r="O1183" s="32"/>
      <c r="Q1183" s="297"/>
      <c r="R1183" s="26"/>
      <c r="S1183" s="297"/>
      <c r="T1183" s="297"/>
      <c r="W1183" s="297"/>
      <c r="AA1183" s="297"/>
      <c r="AB1183" s="297"/>
      <c r="AD1183" s="297"/>
      <c r="AE1183" s="26"/>
      <c r="AF1183" s="32"/>
      <c r="AG1183" s="32"/>
      <c r="AK1183" s="275"/>
      <c r="AL1183" s="277"/>
      <c r="AQ1183" s="32"/>
      <c r="AU1183" s="32"/>
      <c r="AW1183" s="26"/>
      <c r="AX1183" s="32"/>
      <c r="AY1183" s="6"/>
      <c r="AZ1183" s="6"/>
      <c r="BA1183" s="6"/>
    </row>
    <row r="1184" spans="1:53" s="101" customFormat="1" ht="15" customHeight="1">
      <c r="A1184" s="26"/>
      <c r="B1184" s="275"/>
      <c r="C1184" s="215"/>
      <c r="D1184" s="216"/>
      <c r="E1184" s="219"/>
      <c r="F1184" s="214"/>
      <c r="G1184" s="214"/>
      <c r="H1184" s="276"/>
      <c r="I1184" s="38"/>
      <c r="J1184" s="26"/>
      <c r="K1184" s="26"/>
      <c r="L1184" s="26"/>
      <c r="N1184" s="32"/>
      <c r="O1184" s="32"/>
      <c r="Q1184" s="297"/>
      <c r="R1184" s="26"/>
      <c r="S1184" s="297"/>
      <c r="T1184" s="297"/>
      <c r="W1184" s="297"/>
      <c r="AA1184" s="297"/>
      <c r="AB1184" s="297"/>
      <c r="AD1184" s="297"/>
      <c r="AE1184" s="26"/>
      <c r="AF1184" s="32"/>
      <c r="AG1184" s="32"/>
      <c r="AK1184" s="275"/>
      <c r="AL1184" s="277"/>
      <c r="AQ1184" s="32"/>
      <c r="AU1184" s="32"/>
      <c r="AW1184" s="26"/>
      <c r="AX1184" s="32"/>
      <c r="AY1184" s="6"/>
      <c r="AZ1184" s="6"/>
      <c r="BA1184" s="6"/>
    </row>
    <row r="1185" spans="1:53" s="101" customFormat="1" ht="15" customHeight="1">
      <c r="A1185" s="26"/>
      <c r="B1185" s="275"/>
      <c r="C1185" s="215"/>
      <c r="D1185" s="216"/>
      <c r="E1185" s="219"/>
      <c r="F1185" s="214"/>
      <c r="G1185" s="214"/>
      <c r="H1185" s="276"/>
      <c r="I1185" s="38"/>
      <c r="J1185" s="26"/>
      <c r="K1185" s="26"/>
      <c r="L1185" s="26"/>
      <c r="N1185" s="32"/>
      <c r="O1185" s="32"/>
      <c r="Q1185" s="297"/>
      <c r="R1185" s="26"/>
      <c r="S1185" s="297"/>
      <c r="T1185" s="297"/>
      <c r="W1185" s="297"/>
      <c r="AA1185" s="297"/>
      <c r="AB1185" s="297"/>
      <c r="AD1185" s="297"/>
      <c r="AE1185" s="26"/>
      <c r="AF1185" s="32"/>
      <c r="AG1185" s="32"/>
      <c r="AK1185" s="275"/>
      <c r="AL1185" s="277"/>
      <c r="AQ1185" s="32"/>
      <c r="AU1185" s="32"/>
      <c r="AW1185" s="26"/>
      <c r="AX1185" s="32"/>
      <c r="AY1185" s="6"/>
      <c r="AZ1185" s="6"/>
      <c r="BA1185" s="6"/>
    </row>
    <row r="1186" spans="1:53" s="101" customFormat="1" ht="15" customHeight="1">
      <c r="A1186" s="26"/>
      <c r="B1186" s="275"/>
      <c r="C1186" s="215"/>
      <c r="D1186" s="216"/>
      <c r="E1186" s="219"/>
      <c r="F1186" s="214"/>
      <c r="G1186" s="214"/>
      <c r="H1186" s="276"/>
      <c r="I1186" s="38"/>
      <c r="J1186" s="26"/>
      <c r="K1186" s="26"/>
      <c r="L1186" s="26"/>
      <c r="N1186" s="32"/>
      <c r="O1186" s="32"/>
      <c r="Q1186" s="297"/>
      <c r="R1186" s="26"/>
      <c r="S1186" s="297"/>
      <c r="T1186" s="297"/>
      <c r="W1186" s="297"/>
      <c r="AA1186" s="297"/>
      <c r="AB1186" s="297"/>
      <c r="AD1186" s="297"/>
      <c r="AE1186" s="26"/>
      <c r="AF1186" s="32"/>
      <c r="AG1186" s="32"/>
      <c r="AK1186" s="275"/>
      <c r="AL1186" s="277"/>
      <c r="AQ1186" s="32"/>
      <c r="AU1186" s="32"/>
      <c r="AW1186" s="26"/>
      <c r="AX1186" s="32"/>
      <c r="AY1186" s="6"/>
      <c r="AZ1186" s="6"/>
      <c r="BA1186" s="6"/>
    </row>
    <row r="1187" spans="1:53" s="101" customFormat="1" ht="15" customHeight="1">
      <c r="A1187" s="26"/>
      <c r="B1187" s="275"/>
      <c r="C1187" s="215"/>
      <c r="D1187" s="216"/>
      <c r="E1187" s="219"/>
      <c r="F1187" s="214"/>
      <c r="G1187" s="214"/>
      <c r="H1187" s="276"/>
      <c r="I1187" s="38"/>
      <c r="J1187" s="26"/>
      <c r="K1187" s="26"/>
      <c r="L1187" s="26"/>
      <c r="N1187" s="32"/>
      <c r="O1187" s="32"/>
      <c r="Q1187" s="297"/>
      <c r="R1187" s="26"/>
      <c r="S1187" s="297"/>
      <c r="T1187" s="297"/>
      <c r="W1187" s="297"/>
      <c r="AA1187" s="297"/>
      <c r="AB1187" s="297"/>
      <c r="AD1187" s="297"/>
      <c r="AE1187" s="26"/>
      <c r="AF1187" s="32"/>
      <c r="AG1187" s="32"/>
      <c r="AK1187" s="275"/>
      <c r="AL1187" s="277"/>
      <c r="AQ1187" s="32"/>
      <c r="AU1187" s="32"/>
      <c r="AW1187" s="26"/>
      <c r="AX1187" s="32"/>
      <c r="AY1187" s="6"/>
      <c r="AZ1187" s="6"/>
      <c r="BA1187" s="6"/>
    </row>
    <row r="1188" spans="1:53" s="101" customFormat="1" ht="15" customHeight="1">
      <c r="A1188" s="26"/>
      <c r="B1188" s="275"/>
      <c r="C1188" s="215"/>
      <c r="D1188" s="216"/>
      <c r="E1188" s="219"/>
      <c r="F1188" s="214"/>
      <c r="G1188" s="214"/>
      <c r="H1188" s="276"/>
      <c r="I1188" s="38"/>
      <c r="J1188" s="26"/>
      <c r="K1188" s="26"/>
      <c r="L1188" s="26"/>
      <c r="N1188" s="32"/>
      <c r="O1188" s="32"/>
      <c r="Q1188" s="297"/>
      <c r="R1188" s="26"/>
      <c r="S1188" s="297"/>
      <c r="T1188" s="297"/>
      <c r="W1188" s="297"/>
      <c r="AA1188" s="297"/>
      <c r="AB1188" s="297"/>
      <c r="AD1188" s="297"/>
      <c r="AE1188" s="26"/>
      <c r="AF1188" s="32"/>
      <c r="AG1188" s="32"/>
      <c r="AK1188" s="275"/>
      <c r="AL1188" s="277"/>
      <c r="AQ1188" s="32"/>
      <c r="AU1188" s="32"/>
      <c r="AW1188" s="26"/>
      <c r="AX1188" s="32"/>
      <c r="AY1188" s="6"/>
      <c r="AZ1188" s="6"/>
      <c r="BA1188" s="6"/>
    </row>
    <row r="1189" spans="1:53" s="101" customFormat="1" ht="15" customHeight="1">
      <c r="A1189" s="26"/>
      <c r="B1189" s="275"/>
      <c r="C1189" s="215"/>
      <c r="D1189" s="216"/>
      <c r="E1189" s="219"/>
      <c r="F1189" s="214"/>
      <c r="G1189" s="214"/>
      <c r="H1189" s="276"/>
      <c r="I1189" s="38"/>
      <c r="J1189" s="26"/>
      <c r="K1189" s="26"/>
      <c r="L1189" s="26"/>
      <c r="N1189" s="32"/>
      <c r="O1189" s="32"/>
      <c r="Q1189" s="297"/>
      <c r="R1189" s="26"/>
      <c r="S1189" s="297"/>
      <c r="T1189" s="297"/>
      <c r="W1189" s="297"/>
      <c r="AA1189" s="297"/>
      <c r="AB1189" s="297"/>
      <c r="AD1189" s="297"/>
      <c r="AE1189" s="26"/>
      <c r="AF1189" s="32"/>
      <c r="AG1189" s="32"/>
      <c r="AK1189" s="275"/>
      <c r="AL1189" s="277"/>
      <c r="AQ1189" s="32"/>
      <c r="AU1189" s="32"/>
      <c r="AW1189" s="26"/>
      <c r="AX1189" s="32"/>
      <c r="AY1189" s="6"/>
      <c r="AZ1189" s="6"/>
      <c r="BA1189" s="6"/>
    </row>
    <row r="1190" spans="1:53" s="101" customFormat="1" ht="15" customHeight="1">
      <c r="A1190" s="26"/>
      <c r="B1190" s="275"/>
      <c r="C1190" s="215"/>
      <c r="D1190" s="216"/>
      <c r="E1190" s="219"/>
      <c r="F1190" s="214"/>
      <c r="G1190" s="214"/>
      <c r="H1190" s="276"/>
      <c r="I1190" s="38"/>
      <c r="J1190" s="26"/>
      <c r="K1190" s="26"/>
      <c r="L1190" s="26"/>
      <c r="N1190" s="32"/>
      <c r="O1190" s="32"/>
      <c r="Q1190" s="297"/>
      <c r="R1190" s="26"/>
      <c r="S1190" s="297"/>
      <c r="T1190" s="297"/>
      <c r="W1190" s="297"/>
      <c r="AA1190" s="297"/>
      <c r="AB1190" s="297"/>
      <c r="AD1190" s="297"/>
      <c r="AE1190" s="26"/>
      <c r="AF1190" s="32"/>
      <c r="AG1190" s="32"/>
      <c r="AK1190" s="275"/>
      <c r="AL1190" s="277"/>
      <c r="AQ1190" s="32"/>
      <c r="AU1190" s="32"/>
      <c r="AW1190" s="26"/>
      <c r="AX1190" s="32"/>
      <c r="AY1190" s="6"/>
      <c r="AZ1190" s="6"/>
      <c r="BA1190" s="6"/>
    </row>
    <row r="1191" spans="1:53" s="101" customFormat="1" ht="15" customHeight="1">
      <c r="A1191" s="26"/>
      <c r="B1191" s="275"/>
      <c r="C1191" s="215"/>
      <c r="D1191" s="216"/>
      <c r="E1191" s="219"/>
      <c r="F1191" s="214"/>
      <c r="G1191" s="214"/>
      <c r="H1191" s="276"/>
      <c r="I1191" s="38"/>
      <c r="J1191" s="26"/>
      <c r="K1191" s="26"/>
      <c r="L1191" s="26"/>
      <c r="N1191" s="32"/>
      <c r="O1191" s="32"/>
      <c r="Q1191" s="297"/>
      <c r="R1191" s="26"/>
      <c r="S1191" s="297"/>
      <c r="T1191" s="297"/>
      <c r="W1191" s="297"/>
      <c r="AA1191" s="297"/>
      <c r="AB1191" s="297"/>
      <c r="AD1191" s="297"/>
      <c r="AE1191" s="26"/>
      <c r="AF1191" s="32"/>
      <c r="AG1191" s="32"/>
      <c r="AK1191" s="275"/>
      <c r="AL1191" s="277"/>
      <c r="AQ1191" s="32"/>
      <c r="AU1191" s="32"/>
      <c r="AW1191" s="26"/>
      <c r="AX1191" s="32"/>
      <c r="AY1191" s="6"/>
      <c r="AZ1191" s="6"/>
      <c r="BA1191" s="6"/>
    </row>
    <row r="1192" spans="1:53" s="101" customFormat="1" ht="15" customHeight="1">
      <c r="A1192" s="26"/>
      <c r="B1192" s="275"/>
      <c r="C1192" s="215"/>
      <c r="D1192" s="216"/>
      <c r="E1192" s="219"/>
      <c r="F1192" s="214"/>
      <c r="G1192" s="214"/>
      <c r="H1192" s="276"/>
      <c r="I1192" s="38"/>
      <c r="J1192" s="26"/>
      <c r="K1192" s="26"/>
      <c r="L1192" s="26"/>
      <c r="N1192" s="32"/>
      <c r="O1192" s="32"/>
      <c r="Q1192" s="297"/>
      <c r="R1192" s="26"/>
      <c r="S1192" s="297"/>
      <c r="T1192" s="297"/>
      <c r="W1192" s="297"/>
      <c r="AA1192" s="297"/>
      <c r="AB1192" s="297"/>
      <c r="AD1192" s="297"/>
      <c r="AE1192" s="26"/>
      <c r="AF1192" s="32"/>
      <c r="AG1192" s="32"/>
      <c r="AK1192" s="275"/>
      <c r="AL1192" s="277"/>
      <c r="AQ1192" s="32"/>
      <c r="AU1192" s="32"/>
      <c r="AW1192" s="26"/>
      <c r="AX1192" s="32"/>
      <c r="AY1192" s="6"/>
      <c r="AZ1192" s="6"/>
      <c r="BA1192" s="6"/>
    </row>
    <row r="1193" spans="1:53" s="101" customFormat="1" ht="15" customHeight="1">
      <c r="A1193" s="26"/>
      <c r="B1193" s="275"/>
      <c r="C1193" s="215"/>
      <c r="D1193" s="216"/>
      <c r="E1193" s="219"/>
      <c r="F1193" s="214"/>
      <c r="G1193" s="214"/>
      <c r="H1193" s="276"/>
      <c r="I1193" s="38"/>
      <c r="J1193" s="26"/>
      <c r="K1193" s="26"/>
      <c r="L1193" s="26"/>
      <c r="N1193" s="32"/>
      <c r="O1193" s="32"/>
      <c r="Q1193" s="297"/>
      <c r="R1193" s="26"/>
      <c r="S1193" s="297"/>
      <c r="T1193" s="297"/>
      <c r="W1193" s="297"/>
      <c r="AA1193" s="297"/>
      <c r="AB1193" s="297"/>
      <c r="AD1193" s="297"/>
      <c r="AE1193" s="26"/>
      <c r="AF1193" s="32"/>
      <c r="AG1193" s="32"/>
      <c r="AK1193" s="275"/>
      <c r="AL1193" s="277"/>
      <c r="AQ1193" s="32"/>
      <c r="AU1193" s="32"/>
      <c r="AW1193" s="26"/>
      <c r="AX1193" s="32"/>
      <c r="AY1193" s="6"/>
      <c r="AZ1193" s="6"/>
      <c r="BA1193" s="6"/>
    </row>
    <row r="1194" spans="1:53" s="101" customFormat="1" ht="15" customHeight="1">
      <c r="A1194" s="26"/>
      <c r="B1194" s="275"/>
      <c r="C1194" s="215"/>
      <c r="D1194" s="216"/>
      <c r="E1194" s="219"/>
      <c r="F1194" s="214"/>
      <c r="G1194" s="214"/>
      <c r="H1194" s="276"/>
      <c r="I1194" s="38"/>
      <c r="J1194" s="26"/>
      <c r="K1194" s="26"/>
      <c r="L1194" s="26"/>
      <c r="N1194" s="32"/>
      <c r="O1194" s="32"/>
      <c r="Q1194" s="297"/>
      <c r="R1194" s="26"/>
      <c r="S1194" s="297"/>
      <c r="T1194" s="297"/>
      <c r="W1194" s="297"/>
      <c r="AA1194" s="297"/>
      <c r="AB1194" s="297"/>
      <c r="AD1194" s="297"/>
      <c r="AE1194" s="26"/>
      <c r="AF1194" s="32"/>
      <c r="AG1194" s="32"/>
      <c r="AK1194" s="275"/>
      <c r="AL1194" s="277"/>
      <c r="AQ1194" s="32"/>
      <c r="AU1194" s="32"/>
      <c r="AW1194" s="26"/>
      <c r="AX1194" s="32"/>
      <c r="AY1194" s="6"/>
      <c r="AZ1194" s="6"/>
      <c r="BA1194" s="6"/>
    </row>
    <row r="1195" spans="1:53" s="101" customFormat="1" ht="15" customHeight="1">
      <c r="A1195" s="26"/>
      <c r="B1195" s="275"/>
      <c r="C1195" s="215"/>
      <c r="D1195" s="216"/>
      <c r="E1195" s="219"/>
      <c r="F1195" s="214"/>
      <c r="G1195" s="214"/>
      <c r="H1195" s="276"/>
      <c r="I1195" s="38"/>
      <c r="J1195" s="26"/>
      <c r="K1195" s="26"/>
      <c r="L1195" s="26"/>
      <c r="N1195" s="32"/>
      <c r="O1195" s="32"/>
      <c r="Q1195" s="297"/>
      <c r="R1195" s="26"/>
      <c r="S1195" s="297"/>
      <c r="T1195" s="297"/>
      <c r="W1195" s="297"/>
      <c r="AA1195" s="297"/>
      <c r="AB1195" s="297"/>
      <c r="AD1195" s="297"/>
      <c r="AE1195" s="26"/>
      <c r="AF1195" s="32"/>
      <c r="AG1195" s="32"/>
      <c r="AK1195" s="275"/>
      <c r="AL1195" s="277"/>
      <c r="AQ1195" s="32"/>
      <c r="AU1195" s="32"/>
      <c r="AW1195" s="26"/>
      <c r="AX1195" s="32"/>
      <c r="AY1195" s="6"/>
      <c r="AZ1195" s="6"/>
      <c r="BA1195" s="6"/>
    </row>
    <row r="1196" spans="1:53" s="101" customFormat="1" ht="15" customHeight="1">
      <c r="A1196" s="26"/>
      <c r="B1196" s="275"/>
      <c r="C1196" s="215"/>
      <c r="D1196" s="216"/>
      <c r="E1196" s="219"/>
      <c r="F1196" s="214"/>
      <c r="G1196" s="214"/>
      <c r="H1196" s="276"/>
      <c r="I1196" s="38"/>
      <c r="J1196" s="26"/>
      <c r="K1196" s="26"/>
      <c r="L1196" s="26"/>
      <c r="N1196" s="32"/>
      <c r="O1196" s="32"/>
      <c r="Q1196" s="297"/>
      <c r="R1196" s="26"/>
      <c r="S1196" s="297"/>
      <c r="T1196" s="297"/>
      <c r="W1196" s="297"/>
      <c r="AA1196" s="297"/>
      <c r="AB1196" s="297"/>
      <c r="AD1196" s="297"/>
      <c r="AE1196" s="26"/>
      <c r="AF1196" s="32"/>
      <c r="AG1196" s="32"/>
      <c r="AK1196" s="275"/>
      <c r="AL1196" s="277"/>
      <c r="AQ1196" s="32"/>
      <c r="AU1196" s="32"/>
      <c r="AW1196" s="26"/>
      <c r="AX1196" s="32"/>
      <c r="AY1196" s="6"/>
      <c r="AZ1196" s="6"/>
      <c r="BA1196" s="6"/>
    </row>
    <row r="1197" spans="1:53" s="101" customFormat="1" ht="15" customHeight="1">
      <c r="A1197" s="26"/>
      <c r="B1197" s="275"/>
      <c r="C1197" s="215"/>
      <c r="D1197" s="216"/>
      <c r="E1197" s="219"/>
      <c r="F1197" s="214"/>
      <c r="G1197" s="214"/>
      <c r="H1197" s="276"/>
      <c r="I1197" s="38"/>
      <c r="J1197" s="26"/>
      <c r="K1197" s="26"/>
      <c r="L1197" s="26"/>
      <c r="N1197" s="32"/>
      <c r="O1197" s="32"/>
      <c r="Q1197" s="297"/>
      <c r="R1197" s="26"/>
      <c r="S1197" s="297"/>
      <c r="T1197" s="297"/>
      <c r="W1197" s="297"/>
      <c r="AA1197" s="297"/>
      <c r="AB1197" s="297"/>
      <c r="AD1197" s="297"/>
      <c r="AE1197" s="26"/>
      <c r="AF1197" s="32"/>
      <c r="AG1197" s="32"/>
      <c r="AK1197" s="275"/>
      <c r="AL1197" s="277"/>
      <c r="AQ1197" s="32"/>
      <c r="AU1197" s="32"/>
      <c r="AW1197" s="26"/>
      <c r="AX1197" s="32"/>
      <c r="AY1197" s="6"/>
      <c r="AZ1197" s="6"/>
      <c r="BA1197" s="6"/>
    </row>
    <row r="1198" spans="1:53" s="101" customFormat="1" ht="15" customHeight="1">
      <c r="A1198" s="26"/>
      <c r="B1198" s="275"/>
      <c r="C1198" s="215"/>
      <c r="D1198" s="216"/>
      <c r="E1198" s="219"/>
      <c r="F1198" s="214"/>
      <c r="G1198" s="214"/>
      <c r="H1198" s="276"/>
      <c r="I1198" s="38"/>
      <c r="J1198" s="26"/>
      <c r="K1198" s="26"/>
      <c r="L1198" s="26"/>
      <c r="N1198" s="32"/>
      <c r="O1198" s="32"/>
      <c r="Q1198" s="297"/>
      <c r="R1198" s="26"/>
      <c r="S1198" s="297"/>
      <c r="T1198" s="297"/>
      <c r="W1198" s="297"/>
      <c r="AA1198" s="297"/>
      <c r="AB1198" s="297"/>
      <c r="AD1198" s="297"/>
      <c r="AE1198" s="26"/>
      <c r="AF1198" s="32"/>
      <c r="AG1198" s="32"/>
      <c r="AK1198" s="275"/>
      <c r="AL1198" s="277"/>
      <c r="AQ1198" s="32"/>
      <c r="AU1198" s="32"/>
      <c r="AW1198" s="26"/>
      <c r="AX1198" s="32"/>
      <c r="AY1198" s="6"/>
      <c r="AZ1198" s="6"/>
      <c r="BA1198" s="6"/>
    </row>
    <row r="1199" spans="1:53" s="101" customFormat="1" ht="15" customHeight="1">
      <c r="A1199" s="26"/>
      <c r="B1199" s="275"/>
      <c r="C1199" s="215"/>
      <c r="D1199" s="216"/>
      <c r="E1199" s="219"/>
      <c r="F1199" s="214"/>
      <c r="G1199" s="214"/>
      <c r="H1199" s="276"/>
      <c r="I1199" s="38"/>
      <c r="J1199" s="26"/>
      <c r="K1199" s="26"/>
      <c r="L1199" s="26"/>
      <c r="N1199" s="32"/>
      <c r="O1199" s="32"/>
      <c r="Q1199" s="297"/>
      <c r="R1199" s="26"/>
      <c r="S1199" s="297"/>
      <c r="T1199" s="297"/>
      <c r="W1199" s="297"/>
      <c r="AA1199" s="297"/>
      <c r="AB1199" s="297"/>
      <c r="AD1199" s="297"/>
      <c r="AE1199" s="26"/>
      <c r="AF1199" s="32"/>
      <c r="AG1199" s="32"/>
      <c r="AK1199" s="275"/>
      <c r="AL1199" s="277"/>
      <c r="AQ1199" s="32"/>
      <c r="AU1199" s="32"/>
      <c r="AW1199" s="26"/>
      <c r="AX1199" s="32"/>
      <c r="AY1199" s="6"/>
      <c r="AZ1199" s="6"/>
      <c r="BA1199" s="6"/>
    </row>
    <row r="1200" spans="1:53" s="101" customFormat="1" ht="15" customHeight="1">
      <c r="A1200" s="26"/>
      <c r="B1200" s="275"/>
      <c r="C1200" s="215"/>
      <c r="D1200" s="216"/>
      <c r="E1200" s="219"/>
      <c r="F1200" s="214"/>
      <c r="G1200" s="214"/>
      <c r="H1200" s="276"/>
      <c r="I1200" s="38"/>
      <c r="J1200" s="26"/>
      <c r="K1200" s="26"/>
      <c r="L1200" s="26"/>
      <c r="N1200" s="32"/>
      <c r="O1200" s="32"/>
      <c r="Q1200" s="297"/>
      <c r="R1200" s="26"/>
      <c r="S1200" s="297"/>
      <c r="T1200" s="297"/>
      <c r="W1200" s="297"/>
      <c r="AA1200" s="297"/>
      <c r="AB1200" s="297"/>
      <c r="AD1200" s="297"/>
      <c r="AE1200" s="26"/>
      <c r="AF1200" s="32"/>
      <c r="AG1200" s="32"/>
      <c r="AK1200" s="275"/>
      <c r="AL1200" s="277"/>
      <c r="AQ1200" s="32"/>
      <c r="AU1200" s="32"/>
      <c r="AW1200" s="26"/>
      <c r="AX1200" s="32"/>
      <c r="AY1200" s="6"/>
      <c r="AZ1200" s="6"/>
      <c r="BA1200" s="6"/>
    </row>
    <row r="1201" spans="1:53" s="101" customFormat="1" ht="15" customHeight="1">
      <c r="A1201" s="26"/>
      <c r="B1201" s="275"/>
      <c r="C1201" s="215"/>
      <c r="D1201" s="216"/>
      <c r="E1201" s="219"/>
      <c r="F1201" s="214"/>
      <c r="G1201" s="214"/>
      <c r="H1201" s="276"/>
      <c r="I1201" s="38"/>
      <c r="J1201" s="26"/>
      <c r="K1201" s="26"/>
      <c r="L1201" s="26"/>
      <c r="N1201" s="32"/>
      <c r="O1201" s="32"/>
      <c r="Q1201" s="297"/>
      <c r="R1201" s="26"/>
      <c r="S1201" s="297"/>
      <c r="T1201" s="297"/>
      <c r="W1201" s="297"/>
      <c r="AA1201" s="297"/>
      <c r="AB1201" s="297"/>
      <c r="AD1201" s="297"/>
      <c r="AE1201" s="26"/>
      <c r="AF1201" s="32"/>
      <c r="AG1201" s="32"/>
      <c r="AK1201" s="275"/>
      <c r="AL1201" s="277"/>
      <c r="AQ1201" s="32"/>
      <c r="AU1201" s="32"/>
      <c r="AW1201" s="26"/>
      <c r="AX1201" s="32"/>
      <c r="AY1201" s="6"/>
      <c r="AZ1201" s="6"/>
      <c r="BA1201" s="6"/>
    </row>
    <row r="1202" spans="1:53" s="101" customFormat="1" ht="15" customHeight="1">
      <c r="A1202" s="26"/>
      <c r="B1202" s="275"/>
      <c r="C1202" s="215"/>
      <c r="D1202" s="216"/>
      <c r="E1202" s="219"/>
      <c r="F1202" s="214"/>
      <c r="G1202" s="214"/>
      <c r="H1202" s="276"/>
      <c r="I1202" s="38"/>
      <c r="J1202" s="26"/>
      <c r="K1202" s="26"/>
      <c r="L1202" s="26"/>
      <c r="N1202" s="32"/>
      <c r="O1202" s="32"/>
      <c r="Q1202" s="297"/>
      <c r="R1202" s="26"/>
      <c r="S1202" s="297"/>
      <c r="T1202" s="297"/>
      <c r="W1202" s="297"/>
      <c r="AA1202" s="297"/>
      <c r="AB1202" s="297"/>
      <c r="AD1202" s="297"/>
      <c r="AE1202" s="26"/>
      <c r="AF1202" s="32"/>
      <c r="AG1202" s="32"/>
      <c r="AK1202" s="275"/>
      <c r="AL1202" s="277"/>
      <c r="AQ1202" s="32"/>
      <c r="AU1202" s="32"/>
      <c r="AW1202" s="26"/>
      <c r="AX1202" s="32"/>
      <c r="AY1202" s="6"/>
      <c r="AZ1202" s="6"/>
      <c r="BA1202" s="6"/>
    </row>
    <row r="1203" spans="1:53" s="101" customFormat="1" ht="15" customHeight="1">
      <c r="A1203" s="26"/>
      <c r="B1203" s="275"/>
      <c r="C1203" s="215"/>
      <c r="D1203" s="216"/>
      <c r="E1203" s="219"/>
      <c r="F1203" s="214"/>
      <c r="G1203" s="214"/>
      <c r="H1203" s="276"/>
      <c r="I1203" s="38"/>
      <c r="J1203" s="26"/>
      <c r="K1203" s="26"/>
      <c r="L1203" s="26"/>
      <c r="N1203" s="32"/>
      <c r="O1203" s="32"/>
      <c r="Q1203" s="297"/>
      <c r="R1203" s="26"/>
      <c r="S1203" s="297"/>
      <c r="T1203" s="297"/>
      <c r="W1203" s="297"/>
      <c r="AA1203" s="297"/>
      <c r="AB1203" s="297"/>
      <c r="AD1203" s="297"/>
      <c r="AE1203" s="26"/>
      <c r="AF1203" s="32"/>
      <c r="AG1203" s="32"/>
      <c r="AK1203" s="275"/>
      <c r="AL1203" s="277"/>
      <c r="AQ1203" s="32"/>
      <c r="AU1203" s="32"/>
      <c r="AW1203" s="26"/>
      <c r="AX1203" s="32"/>
      <c r="AY1203" s="6"/>
      <c r="AZ1203" s="6"/>
      <c r="BA1203" s="6"/>
    </row>
    <row r="1204" spans="1:53" s="101" customFormat="1" ht="15" customHeight="1">
      <c r="A1204" s="26"/>
      <c r="B1204" s="275"/>
      <c r="C1204" s="215"/>
      <c r="D1204" s="216"/>
      <c r="E1204" s="219"/>
      <c r="F1204" s="214"/>
      <c r="G1204" s="214"/>
      <c r="H1204" s="276"/>
      <c r="I1204" s="38"/>
      <c r="J1204" s="26"/>
      <c r="K1204" s="26"/>
      <c r="L1204" s="26"/>
      <c r="N1204" s="32"/>
      <c r="O1204" s="32"/>
      <c r="Q1204" s="297"/>
      <c r="R1204" s="26"/>
      <c r="S1204" s="297"/>
      <c r="T1204" s="297"/>
      <c r="W1204" s="297"/>
      <c r="AA1204" s="297"/>
      <c r="AB1204" s="297"/>
      <c r="AD1204" s="297"/>
      <c r="AE1204" s="26"/>
      <c r="AF1204" s="32"/>
      <c r="AG1204" s="32"/>
      <c r="AK1204" s="275"/>
      <c r="AL1204" s="277"/>
      <c r="AQ1204" s="32"/>
      <c r="AU1204" s="32"/>
      <c r="AW1204" s="26"/>
      <c r="AX1204" s="32"/>
      <c r="AY1204" s="6"/>
      <c r="AZ1204" s="6"/>
      <c r="BA1204" s="6"/>
    </row>
    <row r="1205" spans="1:53" s="101" customFormat="1" ht="15" customHeight="1">
      <c r="A1205" s="26"/>
      <c r="B1205" s="275"/>
      <c r="C1205" s="215"/>
      <c r="D1205" s="216"/>
      <c r="E1205" s="219"/>
      <c r="F1205" s="214"/>
      <c r="G1205" s="214"/>
      <c r="H1205" s="276"/>
      <c r="I1205" s="38"/>
      <c r="J1205" s="26"/>
      <c r="K1205" s="26"/>
      <c r="L1205" s="26"/>
      <c r="N1205" s="32"/>
      <c r="O1205" s="32"/>
      <c r="Q1205" s="297"/>
      <c r="R1205" s="26"/>
      <c r="S1205" s="297"/>
      <c r="T1205" s="297"/>
      <c r="W1205" s="297"/>
      <c r="AA1205" s="297"/>
      <c r="AB1205" s="297"/>
      <c r="AD1205" s="297"/>
      <c r="AE1205" s="26"/>
      <c r="AF1205" s="32"/>
      <c r="AG1205" s="32"/>
      <c r="AK1205" s="275"/>
      <c r="AL1205" s="277"/>
      <c r="AQ1205" s="32"/>
      <c r="AU1205" s="32"/>
      <c r="AW1205" s="26"/>
      <c r="AX1205" s="32"/>
      <c r="AY1205" s="6"/>
      <c r="AZ1205" s="6"/>
      <c r="BA1205" s="6"/>
    </row>
    <row r="1206" spans="1:53" s="101" customFormat="1" ht="15" customHeight="1">
      <c r="A1206" s="26"/>
      <c r="B1206" s="275"/>
      <c r="C1206" s="215"/>
      <c r="D1206" s="216"/>
      <c r="E1206" s="219"/>
      <c r="F1206" s="214"/>
      <c r="G1206" s="214"/>
      <c r="H1206" s="276"/>
      <c r="I1206" s="38"/>
      <c r="J1206" s="26"/>
      <c r="K1206" s="26"/>
      <c r="L1206" s="26"/>
      <c r="N1206" s="32"/>
      <c r="O1206" s="32"/>
      <c r="Q1206" s="297"/>
      <c r="R1206" s="26"/>
      <c r="S1206" s="297"/>
      <c r="T1206" s="297"/>
      <c r="W1206" s="297"/>
      <c r="AA1206" s="297"/>
      <c r="AB1206" s="297"/>
      <c r="AD1206" s="297"/>
      <c r="AE1206" s="26"/>
      <c r="AF1206" s="32"/>
      <c r="AG1206" s="32"/>
      <c r="AK1206" s="275"/>
      <c r="AL1206" s="277"/>
      <c r="AQ1206" s="32"/>
      <c r="AU1206" s="32"/>
      <c r="AW1206" s="26"/>
      <c r="AX1206" s="32"/>
      <c r="AY1206" s="6"/>
      <c r="AZ1206" s="6"/>
      <c r="BA1206" s="6"/>
    </row>
    <row r="1207" spans="1:53" s="101" customFormat="1" ht="15" customHeight="1">
      <c r="A1207" s="26"/>
      <c r="B1207" s="275"/>
      <c r="C1207" s="215"/>
      <c r="D1207" s="216"/>
      <c r="E1207" s="219"/>
      <c r="F1207" s="214"/>
      <c r="G1207" s="214"/>
      <c r="H1207" s="276"/>
      <c r="I1207" s="38"/>
      <c r="J1207" s="26"/>
      <c r="K1207" s="26"/>
      <c r="L1207" s="26"/>
      <c r="N1207" s="32"/>
      <c r="O1207" s="32"/>
      <c r="Q1207" s="297"/>
      <c r="R1207" s="26"/>
      <c r="S1207" s="297"/>
      <c r="T1207" s="297"/>
      <c r="W1207" s="297"/>
      <c r="AA1207" s="297"/>
      <c r="AB1207" s="297"/>
      <c r="AD1207" s="297"/>
      <c r="AE1207" s="26"/>
      <c r="AF1207" s="32"/>
      <c r="AG1207" s="32"/>
      <c r="AK1207" s="275"/>
      <c r="AL1207" s="277"/>
      <c r="AQ1207" s="32"/>
      <c r="AU1207" s="32"/>
      <c r="AW1207" s="26"/>
      <c r="AX1207" s="32"/>
      <c r="AY1207" s="6"/>
      <c r="AZ1207" s="6"/>
      <c r="BA1207" s="6"/>
    </row>
    <row r="1208" spans="1:53" s="101" customFormat="1" ht="15" customHeight="1">
      <c r="A1208" s="26"/>
      <c r="B1208" s="275"/>
      <c r="C1208" s="215"/>
      <c r="D1208" s="216"/>
      <c r="E1208" s="219"/>
      <c r="F1208" s="214"/>
      <c r="G1208" s="214"/>
      <c r="H1208" s="276"/>
      <c r="I1208" s="38"/>
      <c r="J1208" s="26"/>
      <c r="K1208" s="26"/>
      <c r="L1208" s="26"/>
      <c r="N1208" s="32"/>
      <c r="O1208" s="32"/>
      <c r="Q1208" s="297"/>
      <c r="R1208" s="26"/>
      <c r="S1208" s="297"/>
      <c r="T1208" s="297"/>
      <c r="W1208" s="297"/>
      <c r="AA1208" s="297"/>
      <c r="AB1208" s="297"/>
      <c r="AD1208" s="297"/>
      <c r="AE1208" s="26"/>
      <c r="AF1208" s="32"/>
      <c r="AG1208" s="32"/>
      <c r="AK1208" s="275"/>
      <c r="AL1208" s="277"/>
      <c r="AQ1208" s="32"/>
      <c r="AU1208" s="32"/>
      <c r="AW1208" s="26"/>
      <c r="AX1208" s="32"/>
      <c r="AY1208" s="6"/>
      <c r="AZ1208" s="6"/>
      <c r="BA1208" s="6"/>
    </row>
    <row r="1209" spans="1:53" s="101" customFormat="1" ht="15" customHeight="1">
      <c r="A1209" s="26"/>
      <c r="B1209" s="275"/>
      <c r="C1209" s="215"/>
      <c r="D1209" s="216"/>
      <c r="E1209" s="219"/>
      <c r="F1209" s="214"/>
      <c r="G1209" s="214"/>
      <c r="H1209" s="276"/>
      <c r="I1209" s="38"/>
      <c r="J1209" s="26"/>
      <c r="K1209" s="26"/>
      <c r="L1209" s="26"/>
      <c r="N1209" s="32"/>
      <c r="O1209" s="32"/>
      <c r="Q1209" s="297"/>
      <c r="R1209" s="26"/>
      <c r="S1209" s="297"/>
      <c r="T1209" s="297"/>
      <c r="W1209" s="297"/>
      <c r="AA1209" s="297"/>
      <c r="AB1209" s="297"/>
      <c r="AD1209" s="297"/>
      <c r="AE1209" s="26"/>
      <c r="AF1209" s="32"/>
      <c r="AG1209" s="32"/>
      <c r="AK1209" s="275"/>
      <c r="AL1209" s="277"/>
      <c r="AQ1209" s="32"/>
      <c r="AU1209" s="32"/>
      <c r="AW1209" s="26"/>
      <c r="AX1209" s="32"/>
      <c r="AY1209" s="6"/>
      <c r="AZ1209" s="6"/>
      <c r="BA1209" s="6"/>
    </row>
    <row r="1210" spans="1:53" s="101" customFormat="1" ht="15" customHeight="1">
      <c r="A1210" s="26"/>
      <c r="B1210" s="275"/>
      <c r="C1210" s="215"/>
      <c r="D1210" s="216"/>
      <c r="E1210" s="219"/>
      <c r="F1210" s="214"/>
      <c r="G1210" s="214"/>
      <c r="H1210" s="276"/>
      <c r="I1210" s="38"/>
      <c r="J1210" s="26"/>
      <c r="K1210" s="26"/>
      <c r="L1210" s="26"/>
      <c r="N1210" s="32"/>
      <c r="O1210" s="32"/>
      <c r="Q1210" s="297"/>
      <c r="R1210" s="26"/>
      <c r="S1210" s="297"/>
      <c r="T1210" s="297"/>
      <c r="W1210" s="297"/>
      <c r="AA1210" s="297"/>
      <c r="AB1210" s="297"/>
      <c r="AD1210" s="297"/>
      <c r="AE1210" s="26"/>
      <c r="AF1210" s="32"/>
      <c r="AG1210" s="32"/>
      <c r="AK1210" s="275"/>
      <c r="AL1210" s="277"/>
      <c r="AQ1210" s="32"/>
      <c r="AU1210" s="32"/>
      <c r="AW1210" s="26"/>
      <c r="AX1210" s="32"/>
      <c r="AY1210" s="6"/>
      <c r="AZ1210" s="6"/>
      <c r="BA1210" s="6"/>
    </row>
    <row r="1211" spans="1:53" s="101" customFormat="1" ht="15" customHeight="1">
      <c r="A1211" s="26"/>
      <c r="B1211" s="275"/>
      <c r="C1211" s="215"/>
      <c r="D1211" s="216"/>
      <c r="E1211" s="219"/>
      <c r="F1211" s="214"/>
      <c r="G1211" s="214"/>
      <c r="H1211" s="276"/>
      <c r="I1211" s="38"/>
      <c r="J1211" s="26"/>
      <c r="K1211" s="26"/>
      <c r="L1211" s="26"/>
      <c r="N1211" s="32"/>
      <c r="O1211" s="32"/>
      <c r="Q1211" s="297"/>
      <c r="R1211" s="26"/>
      <c r="S1211" s="297"/>
      <c r="T1211" s="297"/>
      <c r="W1211" s="297"/>
      <c r="AA1211" s="297"/>
      <c r="AB1211" s="297"/>
      <c r="AD1211" s="297"/>
      <c r="AE1211" s="26"/>
      <c r="AF1211" s="32"/>
      <c r="AG1211" s="32"/>
      <c r="AK1211" s="275"/>
      <c r="AL1211" s="277"/>
      <c r="AQ1211" s="32"/>
      <c r="AU1211" s="32"/>
      <c r="AW1211" s="26"/>
      <c r="AX1211" s="32"/>
      <c r="AY1211" s="6"/>
      <c r="AZ1211" s="6"/>
      <c r="BA1211" s="6"/>
    </row>
    <row r="1212" spans="1:53" s="101" customFormat="1" ht="15" customHeight="1">
      <c r="A1212" s="26"/>
      <c r="B1212" s="275"/>
      <c r="C1212" s="215"/>
      <c r="D1212" s="216"/>
      <c r="E1212" s="219"/>
      <c r="F1212" s="214"/>
      <c r="G1212" s="214"/>
      <c r="H1212" s="276"/>
      <c r="I1212" s="38"/>
      <c r="J1212" s="26"/>
      <c r="K1212" s="26"/>
      <c r="L1212" s="26"/>
      <c r="N1212" s="32"/>
      <c r="O1212" s="32"/>
      <c r="Q1212" s="297"/>
      <c r="R1212" s="26"/>
      <c r="S1212" s="297"/>
      <c r="T1212" s="297"/>
      <c r="W1212" s="297"/>
      <c r="AA1212" s="297"/>
      <c r="AB1212" s="297"/>
      <c r="AD1212" s="297"/>
      <c r="AE1212" s="26"/>
      <c r="AF1212" s="32"/>
      <c r="AG1212" s="32"/>
      <c r="AK1212" s="275"/>
      <c r="AL1212" s="277"/>
      <c r="AQ1212" s="32"/>
      <c r="AU1212" s="32"/>
      <c r="AW1212" s="26"/>
      <c r="AX1212" s="32"/>
      <c r="AY1212" s="6"/>
      <c r="AZ1212" s="6"/>
      <c r="BA1212" s="6"/>
    </row>
    <row r="1213" spans="1:53" s="101" customFormat="1" ht="15" customHeight="1">
      <c r="A1213" s="26"/>
      <c r="B1213" s="275"/>
      <c r="C1213" s="215"/>
      <c r="D1213" s="216"/>
      <c r="E1213" s="219"/>
      <c r="F1213" s="214"/>
      <c r="G1213" s="214"/>
      <c r="H1213" s="276"/>
      <c r="I1213" s="38"/>
      <c r="J1213" s="26"/>
      <c r="K1213" s="26"/>
      <c r="L1213" s="26"/>
      <c r="N1213" s="32"/>
      <c r="O1213" s="32"/>
      <c r="Q1213" s="297"/>
      <c r="R1213" s="26"/>
      <c r="S1213" s="297"/>
      <c r="T1213" s="297"/>
      <c r="W1213" s="297"/>
      <c r="AA1213" s="297"/>
      <c r="AB1213" s="297"/>
      <c r="AD1213" s="297"/>
      <c r="AE1213" s="26"/>
      <c r="AF1213" s="32"/>
      <c r="AG1213" s="32"/>
      <c r="AK1213" s="275"/>
      <c r="AL1213" s="277"/>
      <c r="AQ1213" s="32"/>
      <c r="AU1213" s="32"/>
      <c r="AW1213" s="26"/>
      <c r="AX1213" s="32"/>
      <c r="AY1213" s="6"/>
      <c r="AZ1213" s="6"/>
      <c r="BA1213" s="6"/>
    </row>
    <row r="1214" spans="1:53" s="101" customFormat="1" ht="15" customHeight="1">
      <c r="A1214" s="26"/>
      <c r="B1214" s="275"/>
      <c r="C1214" s="215"/>
      <c r="D1214" s="216"/>
      <c r="E1214" s="219"/>
      <c r="F1214" s="214"/>
      <c r="G1214" s="214"/>
      <c r="H1214" s="276"/>
      <c r="I1214" s="38"/>
      <c r="J1214" s="26"/>
      <c r="K1214" s="26"/>
      <c r="L1214" s="26"/>
      <c r="N1214" s="32"/>
      <c r="O1214" s="32"/>
      <c r="Q1214" s="297"/>
      <c r="R1214" s="26"/>
      <c r="S1214" s="297"/>
      <c r="T1214" s="297"/>
      <c r="W1214" s="297"/>
      <c r="AA1214" s="297"/>
      <c r="AB1214" s="297"/>
      <c r="AD1214" s="297"/>
      <c r="AE1214" s="26"/>
      <c r="AF1214" s="32"/>
      <c r="AG1214" s="32"/>
      <c r="AK1214" s="275"/>
      <c r="AL1214" s="277"/>
      <c r="AQ1214" s="32"/>
      <c r="AU1214" s="32"/>
      <c r="AW1214" s="26"/>
      <c r="AX1214" s="32"/>
      <c r="AY1214" s="6"/>
      <c r="AZ1214" s="6"/>
      <c r="BA1214" s="6"/>
    </row>
    <row r="1215" spans="1:53" s="101" customFormat="1" ht="15" customHeight="1">
      <c r="A1215" s="26"/>
      <c r="B1215" s="275"/>
      <c r="C1215" s="215"/>
      <c r="D1215" s="216"/>
      <c r="E1215" s="219"/>
      <c r="F1215" s="214"/>
      <c r="G1215" s="214"/>
      <c r="H1215" s="276"/>
      <c r="I1215" s="38"/>
      <c r="J1215" s="26"/>
      <c r="K1215" s="26"/>
      <c r="L1215" s="26"/>
      <c r="N1215" s="32"/>
      <c r="O1215" s="32"/>
      <c r="Q1215" s="297"/>
      <c r="R1215" s="26"/>
      <c r="S1215" s="297"/>
      <c r="T1215" s="297"/>
      <c r="W1215" s="297"/>
      <c r="AA1215" s="297"/>
      <c r="AB1215" s="297"/>
      <c r="AD1215" s="297"/>
      <c r="AE1215" s="26"/>
      <c r="AF1215" s="32"/>
      <c r="AG1215" s="32"/>
      <c r="AK1215" s="275"/>
      <c r="AL1215" s="277"/>
      <c r="AQ1215" s="32"/>
      <c r="AU1215" s="32"/>
      <c r="AW1215" s="26"/>
      <c r="AX1215" s="32"/>
      <c r="AY1215" s="6"/>
      <c r="AZ1215" s="6"/>
      <c r="BA1215" s="6"/>
    </row>
    <row r="1216" spans="1:53" s="101" customFormat="1" ht="15" customHeight="1">
      <c r="A1216" s="26"/>
      <c r="B1216" s="275"/>
      <c r="C1216" s="215"/>
      <c r="D1216" s="216"/>
      <c r="E1216" s="219"/>
      <c r="F1216" s="214"/>
      <c r="G1216" s="214"/>
      <c r="H1216" s="276"/>
      <c r="I1216" s="38"/>
      <c r="J1216" s="26"/>
      <c r="K1216" s="26"/>
      <c r="L1216" s="26"/>
      <c r="N1216" s="32"/>
      <c r="O1216" s="32"/>
      <c r="Q1216" s="297"/>
      <c r="R1216" s="26"/>
      <c r="S1216" s="297"/>
      <c r="T1216" s="297"/>
      <c r="W1216" s="297"/>
      <c r="AA1216" s="297"/>
      <c r="AB1216" s="297"/>
      <c r="AD1216" s="297"/>
      <c r="AE1216" s="26"/>
      <c r="AF1216" s="32"/>
      <c r="AG1216" s="32"/>
      <c r="AK1216" s="275"/>
      <c r="AL1216" s="277"/>
      <c r="AQ1216" s="32"/>
      <c r="AU1216" s="32"/>
      <c r="AW1216" s="26"/>
      <c r="AX1216" s="32"/>
      <c r="AY1216" s="6"/>
      <c r="AZ1216" s="6"/>
      <c r="BA1216" s="6"/>
    </row>
    <row r="1217" spans="1:53" s="101" customFormat="1" ht="15" customHeight="1">
      <c r="A1217" s="26"/>
      <c r="B1217" s="275"/>
      <c r="C1217" s="215"/>
      <c r="D1217" s="216"/>
      <c r="E1217" s="219"/>
      <c r="F1217" s="214"/>
      <c r="G1217" s="214"/>
      <c r="H1217" s="276"/>
      <c r="I1217" s="38"/>
      <c r="J1217" s="26"/>
      <c r="K1217" s="26"/>
      <c r="L1217" s="26"/>
      <c r="N1217" s="32"/>
      <c r="O1217" s="32"/>
      <c r="Q1217" s="297"/>
      <c r="R1217" s="26"/>
      <c r="S1217" s="297"/>
      <c r="T1217" s="297"/>
      <c r="W1217" s="297"/>
      <c r="AA1217" s="297"/>
      <c r="AB1217" s="297"/>
      <c r="AD1217" s="297"/>
      <c r="AE1217" s="26"/>
      <c r="AF1217" s="32"/>
      <c r="AG1217" s="32"/>
      <c r="AK1217" s="275"/>
      <c r="AL1217" s="277"/>
      <c r="AQ1217" s="32"/>
      <c r="AU1217" s="32"/>
      <c r="AW1217" s="26"/>
      <c r="AX1217" s="32"/>
      <c r="AY1217" s="6"/>
      <c r="AZ1217" s="6"/>
      <c r="BA1217" s="6"/>
    </row>
    <row r="1218" spans="1:53" s="101" customFormat="1" ht="15" customHeight="1">
      <c r="A1218" s="26"/>
      <c r="B1218" s="275"/>
      <c r="C1218" s="215"/>
      <c r="D1218" s="216"/>
      <c r="E1218" s="219"/>
      <c r="F1218" s="214"/>
      <c r="G1218" s="214"/>
      <c r="H1218" s="276"/>
      <c r="I1218" s="38"/>
      <c r="J1218" s="26"/>
      <c r="K1218" s="26"/>
      <c r="L1218" s="26"/>
      <c r="N1218" s="32"/>
      <c r="O1218" s="32"/>
      <c r="Q1218" s="297"/>
      <c r="R1218" s="26"/>
      <c r="S1218" s="297"/>
      <c r="T1218" s="297"/>
      <c r="W1218" s="297"/>
      <c r="AA1218" s="297"/>
      <c r="AB1218" s="297"/>
      <c r="AD1218" s="297"/>
      <c r="AE1218" s="26"/>
      <c r="AF1218" s="32"/>
      <c r="AG1218" s="32"/>
      <c r="AK1218" s="275"/>
      <c r="AL1218" s="277"/>
      <c r="AQ1218" s="32"/>
      <c r="AU1218" s="32"/>
      <c r="AW1218" s="26"/>
      <c r="AX1218" s="32"/>
      <c r="AY1218" s="6"/>
      <c r="AZ1218" s="6"/>
      <c r="BA1218" s="6"/>
    </row>
    <row r="1219" spans="1:53" s="101" customFormat="1" ht="15" customHeight="1">
      <c r="A1219" s="26"/>
      <c r="B1219" s="275"/>
      <c r="C1219" s="215"/>
      <c r="D1219" s="216"/>
      <c r="E1219" s="219"/>
      <c r="F1219" s="214"/>
      <c r="G1219" s="214"/>
      <c r="H1219" s="276"/>
      <c r="I1219" s="38"/>
      <c r="J1219" s="26"/>
      <c r="K1219" s="26"/>
      <c r="L1219" s="26"/>
      <c r="N1219" s="32"/>
      <c r="O1219" s="32"/>
      <c r="Q1219" s="297"/>
      <c r="R1219" s="26"/>
      <c r="S1219" s="297"/>
      <c r="T1219" s="297"/>
      <c r="W1219" s="297"/>
      <c r="AA1219" s="297"/>
      <c r="AB1219" s="297"/>
      <c r="AD1219" s="297"/>
      <c r="AE1219" s="26"/>
      <c r="AF1219" s="32"/>
      <c r="AG1219" s="32"/>
      <c r="AK1219" s="275"/>
      <c r="AL1219" s="277"/>
      <c r="AQ1219" s="32"/>
      <c r="AU1219" s="32"/>
      <c r="AW1219" s="26"/>
      <c r="AX1219" s="32"/>
      <c r="AY1219" s="6"/>
      <c r="AZ1219" s="6"/>
      <c r="BA1219" s="6"/>
    </row>
    <row r="1220" spans="1:53" s="101" customFormat="1" ht="15" customHeight="1">
      <c r="A1220" s="26"/>
      <c r="B1220" s="275"/>
      <c r="C1220" s="215"/>
      <c r="D1220" s="216"/>
      <c r="E1220" s="219"/>
      <c r="F1220" s="214"/>
      <c r="G1220" s="214"/>
      <c r="H1220" s="276"/>
      <c r="I1220" s="38"/>
      <c r="J1220" s="26"/>
      <c r="K1220" s="26"/>
      <c r="L1220" s="26"/>
      <c r="N1220" s="32"/>
      <c r="O1220" s="32"/>
      <c r="Q1220" s="297"/>
      <c r="R1220" s="26"/>
      <c r="S1220" s="297"/>
      <c r="T1220" s="297"/>
      <c r="W1220" s="297"/>
      <c r="AA1220" s="297"/>
      <c r="AB1220" s="297"/>
      <c r="AD1220" s="297"/>
      <c r="AE1220" s="26"/>
      <c r="AF1220" s="32"/>
      <c r="AG1220" s="32"/>
      <c r="AK1220" s="275"/>
      <c r="AL1220" s="277"/>
      <c r="AQ1220" s="32"/>
      <c r="AU1220" s="32"/>
      <c r="AW1220" s="26"/>
      <c r="AX1220" s="32"/>
      <c r="AY1220" s="6"/>
      <c r="AZ1220" s="6"/>
      <c r="BA1220" s="6"/>
    </row>
    <row r="1221" spans="1:53" s="101" customFormat="1" ht="15" customHeight="1">
      <c r="A1221" s="26"/>
      <c r="B1221" s="275"/>
      <c r="C1221" s="215"/>
      <c r="D1221" s="216"/>
      <c r="E1221" s="219"/>
      <c r="F1221" s="214"/>
      <c r="G1221" s="214"/>
      <c r="H1221" s="276"/>
      <c r="I1221" s="38"/>
      <c r="J1221" s="26"/>
      <c r="K1221" s="26"/>
      <c r="L1221" s="26"/>
      <c r="N1221" s="32"/>
      <c r="O1221" s="32"/>
      <c r="Q1221" s="297"/>
      <c r="R1221" s="26"/>
      <c r="S1221" s="297"/>
      <c r="T1221" s="297"/>
      <c r="W1221" s="297"/>
      <c r="AA1221" s="297"/>
      <c r="AB1221" s="297"/>
      <c r="AD1221" s="297"/>
      <c r="AE1221" s="26"/>
      <c r="AF1221" s="32"/>
      <c r="AG1221" s="32"/>
      <c r="AK1221" s="275"/>
      <c r="AL1221" s="277"/>
      <c r="AQ1221" s="32"/>
      <c r="AU1221" s="32"/>
      <c r="AW1221" s="26"/>
      <c r="AX1221" s="32"/>
      <c r="AY1221" s="6"/>
      <c r="AZ1221" s="6"/>
      <c r="BA1221" s="6"/>
    </row>
    <row r="1222" spans="1:53" s="101" customFormat="1" ht="15" customHeight="1">
      <c r="A1222" s="26"/>
      <c r="B1222" s="275"/>
      <c r="C1222" s="215"/>
      <c r="D1222" s="216"/>
      <c r="E1222" s="219"/>
      <c r="F1222" s="214"/>
      <c r="G1222" s="214"/>
      <c r="H1222" s="276"/>
      <c r="I1222" s="38"/>
      <c r="J1222" s="26"/>
      <c r="K1222" s="26"/>
      <c r="L1222" s="26"/>
      <c r="N1222" s="32"/>
      <c r="O1222" s="32"/>
      <c r="Q1222" s="297"/>
      <c r="R1222" s="26"/>
      <c r="S1222" s="297"/>
      <c r="T1222" s="297"/>
      <c r="W1222" s="297"/>
      <c r="AA1222" s="297"/>
      <c r="AB1222" s="297"/>
      <c r="AD1222" s="297"/>
      <c r="AE1222" s="26"/>
      <c r="AF1222" s="32"/>
      <c r="AG1222" s="32"/>
      <c r="AK1222" s="275"/>
      <c r="AL1222" s="277"/>
      <c r="AQ1222" s="32"/>
      <c r="AU1222" s="32"/>
      <c r="AW1222" s="26"/>
      <c r="AX1222" s="32"/>
      <c r="AY1222" s="6"/>
      <c r="AZ1222" s="6"/>
      <c r="BA1222" s="6"/>
    </row>
    <row r="1223" spans="1:53" s="101" customFormat="1" ht="15" customHeight="1">
      <c r="A1223" s="26"/>
      <c r="B1223" s="275"/>
      <c r="C1223" s="215"/>
      <c r="D1223" s="216"/>
      <c r="E1223" s="219"/>
      <c r="F1223" s="214"/>
      <c r="G1223" s="214"/>
      <c r="H1223" s="276"/>
      <c r="I1223" s="38"/>
      <c r="J1223" s="26"/>
      <c r="K1223" s="26"/>
      <c r="L1223" s="26"/>
      <c r="N1223" s="32"/>
      <c r="O1223" s="32"/>
      <c r="Q1223" s="297"/>
      <c r="R1223" s="26"/>
      <c r="S1223" s="297"/>
      <c r="T1223" s="297"/>
      <c r="W1223" s="297"/>
      <c r="AA1223" s="297"/>
      <c r="AB1223" s="297"/>
      <c r="AD1223" s="297"/>
      <c r="AE1223" s="26"/>
      <c r="AF1223" s="32"/>
      <c r="AG1223" s="32"/>
      <c r="AK1223" s="275"/>
      <c r="AL1223" s="277"/>
      <c r="AQ1223" s="32"/>
      <c r="AU1223" s="32"/>
      <c r="AW1223" s="26"/>
      <c r="AX1223" s="32"/>
      <c r="AY1223" s="6"/>
      <c r="AZ1223" s="6"/>
      <c r="BA1223" s="6"/>
    </row>
    <row r="1224" spans="1:53" s="101" customFormat="1" ht="15" customHeight="1">
      <c r="A1224" s="26"/>
      <c r="B1224" s="275"/>
      <c r="C1224" s="215"/>
      <c r="D1224" s="216"/>
      <c r="E1224" s="219"/>
      <c r="F1224" s="214"/>
      <c r="G1224" s="214"/>
      <c r="H1224" s="276"/>
      <c r="I1224" s="38"/>
      <c r="J1224" s="26"/>
      <c r="K1224" s="26"/>
      <c r="L1224" s="26"/>
      <c r="N1224" s="32"/>
      <c r="O1224" s="32"/>
      <c r="Q1224" s="297"/>
      <c r="R1224" s="26"/>
      <c r="S1224" s="297"/>
      <c r="T1224" s="297"/>
      <c r="W1224" s="297"/>
      <c r="AA1224" s="297"/>
      <c r="AB1224" s="297"/>
      <c r="AD1224" s="297"/>
      <c r="AE1224" s="26"/>
      <c r="AF1224" s="32"/>
      <c r="AG1224" s="32"/>
      <c r="AK1224" s="275"/>
      <c r="AL1224" s="277"/>
      <c r="AQ1224" s="32"/>
      <c r="AU1224" s="32"/>
      <c r="AW1224" s="26"/>
      <c r="AX1224" s="32"/>
      <c r="AY1224" s="6"/>
      <c r="AZ1224" s="6"/>
      <c r="BA1224" s="6"/>
    </row>
    <row r="1225" spans="1:53" s="101" customFormat="1" ht="15" customHeight="1">
      <c r="A1225" s="26"/>
      <c r="B1225" s="275"/>
      <c r="C1225" s="215"/>
      <c r="D1225" s="216"/>
      <c r="E1225" s="219"/>
      <c r="F1225" s="214"/>
      <c r="G1225" s="214"/>
      <c r="H1225" s="276"/>
      <c r="I1225" s="38"/>
      <c r="J1225" s="26"/>
      <c r="K1225" s="26"/>
      <c r="L1225" s="26"/>
      <c r="N1225" s="32"/>
      <c r="O1225" s="32"/>
      <c r="Q1225" s="297"/>
      <c r="R1225" s="26"/>
      <c r="S1225" s="297"/>
      <c r="T1225" s="297"/>
      <c r="W1225" s="297"/>
      <c r="AA1225" s="297"/>
      <c r="AB1225" s="297"/>
      <c r="AD1225" s="297"/>
      <c r="AE1225" s="26"/>
      <c r="AF1225" s="32"/>
      <c r="AG1225" s="32"/>
      <c r="AK1225" s="275"/>
      <c r="AL1225" s="277"/>
      <c r="AQ1225" s="32"/>
      <c r="AU1225" s="32"/>
      <c r="AW1225" s="26"/>
      <c r="AX1225" s="32"/>
      <c r="AY1225" s="6"/>
      <c r="AZ1225" s="6"/>
      <c r="BA1225" s="6"/>
    </row>
    <row r="1226" spans="1:53" s="101" customFormat="1" ht="15" customHeight="1">
      <c r="A1226" s="26"/>
      <c r="B1226" s="275"/>
      <c r="C1226" s="215"/>
      <c r="D1226" s="216"/>
      <c r="E1226" s="219"/>
      <c r="F1226" s="214"/>
      <c r="G1226" s="214"/>
      <c r="H1226" s="276"/>
      <c r="I1226" s="38"/>
      <c r="J1226" s="26"/>
      <c r="K1226" s="26"/>
      <c r="L1226" s="26"/>
      <c r="N1226" s="32"/>
      <c r="O1226" s="32"/>
      <c r="Q1226" s="297"/>
      <c r="R1226" s="26"/>
      <c r="S1226" s="297"/>
      <c r="T1226" s="297"/>
      <c r="W1226" s="297"/>
      <c r="AA1226" s="297"/>
      <c r="AB1226" s="297"/>
      <c r="AD1226" s="297"/>
      <c r="AE1226" s="26"/>
      <c r="AF1226" s="32"/>
      <c r="AG1226" s="32"/>
      <c r="AK1226" s="275"/>
      <c r="AL1226" s="277"/>
      <c r="AQ1226" s="32"/>
      <c r="AU1226" s="32"/>
      <c r="AW1226" s="26"/>
      <c r="AX1226" s="32"/>
      <c r="AY1226" s="6"/>
      <c r="AZ1226" s="6"/>
      <c r="BA1226" s="6"/>
    </row>
    <row r="1227" spans="1:53" s="101" customFormat="1" ht="15" customHeight="1">
      <c r="A1227" s="26"/>
      <c r="B1227" s="275"/>
      <c r="C1227" s="215"/>
      <c r="D1227" s="216"/>
      <c r="E1227" s="219"/>
      <c r="F1227" s="214"/>
      <c r="G1227" s="214"/>
      <c r="H1227" s="276"/>
      <c r="I1227" s="38"/>
      <c r="J1227" s="26"/>
      <c r="K1227" s="26"/>
      <c r="L1227" s="26"/>
      <c r="N1227" s="32"/>
      <c r="O1227" s="32"/>
      <c r="Q1227" s="297"/>
      <c r="R1227" s="26"/>
      <c r="S1227" s="297"/>
      <c r="T1227" s="297"/>
      <c r="W1227" s="297"/>
      <c r="AA1227" s="297"/>
      <c r="AB1227" s="297"/>
      <c r="AD1227" s="297"/>
      <c r="AE1227" s="26"/>
      <c r="AF1227" s="32"/>
      <c r="AG1227" s="32"/>
      <c r="AK1227" s="275"/>
      <c r="AL1227" s="277"/>
      <c r="AQ1227" s="32"/>
      <c r="AU1227" s="32"/>
      <c r="AW1227" s="26"/>
      <c r="AX1227" s="32"/>
      <c r="AY1227" s="6"/>
      <c r="AZ1227" s="6"/>
      <c r="BA1227" s="6"/>
    </row>
    <row r="1228" spans="1:53" s="101" customFormat="1" ht="15" customHeight="1">
      <c r="A1228" s="26"/>
      <c r="B1228" s="275"/>
      <c r="C1228" s="215"/>
      <c r="D1228" s="216"/>
      <c r="E1228" s="219"/>
      <c r="F1228" s="214"/>
      <c r="G1228" s="214"/>
      <c r="H1228" s="276"/>
      <c r="I1228" s="38"/>
      <c r="J1228" s="26"/>
      <c r="K1228" s="26"/>
      <c r="L1228" s="26"/>
      <c r="N1228" s="32"/>
      <c r="O1228" s="32"/>
      <c r="Q1228" s="297"/>
      <c r="R1228" s="26"/>
      <c r="S1228" s="297"/>
      <c r="T1228" s="297"/>
      <c r="W1228" s="297"/>
      <c r="AA1228" s="297"/>
      <c r="AB1228" s="297"/>
      <c r="AD1228" s="297"/>
      <c r="AE1228" s="26"/>
      <c r="AF1228" s="32"/>
      <c r="AG1228" s="32"/>
      <c r="AK1228" s="275"/>
      <c r="AL1228" s="277"/>
      <c r="AQ1228" s="32"/>
      <c r="AU1228" s="32"/>
      <c r="AW1228" s="26"/>
      <c r="AX1228" s="32"/>
      <c r="AY1228" s="6"/>
      <c r="AZ1228" s="6"/>
      <c r="BA1228" s="6"/>
    </row>
    <row r="1229" spans="1:53" s="101" customFormat="1" ht="15" customHeight="1">
      <c r="A1229" s="26"/>
      <c r="B1229" s="275"/>
      <c r="C1229" s="215"/>
      <c r="D1229" s="216"/>
      <c r="E1229" s="219"/>
      <c r="F1229" s="214"/>
      <c r="G1229" s="214"/>
      <c r="H1229" s="276"/>
      <c r="I1229" s="38"/>
      <c r="J1229" s="26"/>
      <c r="K1229" s="26"/>
      <c r="L1229" s="26"/>
      <c r="N1229" s="32"/>
      <c r="O1229" s="32"/>
      <c r="Q1229" s="297"/>
      <c r="R1229" s="26"/>
      <c r="S1229" s="297"/>
      <c r="T1229" s="297"/>
      <c r="W1229" s="297"/>
      <c r="AA1229" s="297"/>
      <c r="AB1229" s="297"/>
      <c r="AD1229" s="297"/>
      <c r="AE1229" s="26"/>
      <c r="AF1229" s="32"/>
      <c r="AG1229" s="32"/>
      <c r="AK1229" s="275"/>
      <c r="AL1229" s="277"/>
      <c r="AQ1229" s="32"/>
      <c r="AU1229" s="32"/>
      <c r="AW1229" s="26"/>
      <c r="AX1229" s="32"/>
      <c r="AY1229" s="6"/>
      <c r="AZ1229" s="6"/>
      <c r="BA1229" s="6"/>
    </row>
    <row r="1230" spans="1:53" s="101" customFormat="1" ht="15" customHeight="1">
      <c r="A1230" s="26"/>
      <c r="B1230" s="275"/>
      <c r="C1230" s="215"/>
      <c r="D1230" s="216"/>
      <c r="E1230" s="219"/>
      <c r="F1230" s="214"/>
      <c r="G1230" s="214"/>
      <c r="H1230" s="276"/>
      <c r="I1230" s="38"/>
      <c r="J1230" s="26"/>
      <c r="K1230" s="26"/>
      <c r="L1230" s="26"/>
      <c r="N1230" s="32"/>
      <c r="O1230" s="32"/>
      <c r="Q1230" s="297"/>
      <c r="R1230" s="26"/>
      <c r="S1230" s="297"/>
      <c r="T1230" s="297"/>
      <c r="W1230" s="297"/>
      <c r="AA1230" s="297"/>
      <c r="AB1230" s="297"/>
      <c r="AD1230" s="297"/>
      <c r="AE1230" s="26"/>
      <c r="AF1230" s="32"/>
      <c r="AG1230" s="32"/>
      <c r="AK1230" s="275"/>
      <c r="AL1230" s="277"/>
      <c r="AQ1230" s="32"/>
      <c r="AU1230" s="32"/>
      <c r="AW1230" s="26"/>
      <c r="AX1230" s="32"/>
      <c r="AY1230" s="6"/>
      <c r="AZ1230" s="6"/>
      <c r="BA1230" s="6"/>
    </row>
    <row r="1231" spans="1:53" s="101" customFormat="1" ht="15" customHeight="1">
      <c r="A1231" s="26"/>
      <c r="B1231" s="275"/>
      <c r="C1231" s="215"/>
      <c r="D1231" s="216"/>
      <c r="E1231" s="219"/>
      <c r="F1231" s="214"/>
      <c r="G1231" s="214"/>
      <c r="H1231" s="276"/>
      <c r="I1231" s="38"/>
      <c r="J1231" s="26"/>
      <c r="K1231" s="26"/>
      <c r="L1231" s="26"/>
      <c r="N1231" s="32"/>
      <c r="O1231" s="32"/>
      <c r="Q1231" s="297"/>
      <c r="R1231" s="26"/>
      <c r="S1231" s="297"/>
      <c r="T1231" s="297"/>
      <c r="W1231" s="297"/>
      <c r="AA1231" s="297"/>
      <c r="AB1231" s="297"/>
      <c r="AD1231" s="297"/>
      <c r="AE1231" s="26"/>
      <c r="AF1231" s="32"/>
      <c r="AG1231" s="32"/>
      <c r="AK1231" s="275"/>
      <c r="AL1231" s="277"/>
      <c r="AQ1231" s="32"/>
      <c r="AU1231" s="32"/>
      <c r="AW1231" s="26"/>
      <c r="AX1231" s="32"/>
      <c r="AY1231" s="6"/>
      <c r="AZ1231" s="6"/>
      <c r="BA1231" s="6"/>
    </row>
    <row r="1232" spans="1:53" s="101" customFormat="1" ht="15" customHeight="1">
      <c r="A1232" s="26"/>
      <c r="B1232" s="275"/>
      <c r="C1232" s="215"/>
      <c r="D1232" s="216"/>
      <c r="E1232" s="219"/>
      <c r="F1232" s="214"/>
      <c r="G1232" s="214"/>
      <c r="H1232" s="276"/>
      <c r="I1232" s="38"/>
      <c r="J1232" s="26"/>
      <c r="K1232" s="26"/>
      <c r="L1232" s="26"/>
      <c r="N1232" s="32"/>
      <c r="O1232" s="32"/>
      <c r="Q1232" s="297"/>
      <c r="R1232" s="26"/>
      <c r="S1232" s="297"/>
      <c r="T1232" s="297"/>
      <c r="W1232" s="297"/>
      <c r="AA1232" s="297"/>
      <c r="AB1232" s="297"/>
      <c r="AD1232" s="297"/>
      <c r="AE1232" s="26"/>
      <c r="AF1232" s="32"/>
      <c r="AG1232" s="32"/>
      <c r="AK1232" s="275"/>
      <c r="AL1232" s="277"/>
      <c r="AQ1232" s="32"/>
      <c r="AU1232" s="32"/>
      <c r="AW1232" s="26"/>
      <c r="AX1232" s="32"/>
      <c r="AY1232" s="6"/>
      <c r="AZ1232" s="6"/>
      <c r="BA1232" s="6"/>
    </row>
    <row r="1233" spans="1:53" s="101" customFormat="1" ht="15" customHeight="1">
      <c r="A1233" s="26"/>
      <c r="B1233" s="275"/>
      <c r="C1233" s="215"/>
      <c r="D1233" s="216"/>
      <c r="E1233" s="219"/>
      <c r="F1233" s="214"/>
      <c r="G1233" s="214"/>
      <c r="H1233" s="276"/>
      <c r="I1233" s="38"/>
      <c r="J1233" s="26"/>
      <c r="K1233" s="26"/>
      <c r="L1233" s="26"/>
      <c r="N1233" s="32"/>
      <c r="O1233" s="32"/>
      <c r="Q1233" s="297"/>
      <c r="R1233" s="26"/>
      <c r="S1233" s="297"/>
      <c r="T1233" s="297"/>
      <c r="W1233" s="297"/>
      <c r="AA1233" s="297"/>
      <c r="AB1233" s="297"/>
      <c r="AD1233" s="297"/>
      <c r="AE1233" s="26"/>
      <c r="AF1233" s="32"/>
      <c r="AG1233" s="32"/>
      <c r="AK1233" s="275"/>
      <c r="AL1233" s="277"/>
      <c r="AQ1233" s="32"/>
      <c r="AU1233" s="32"/>
      <c r="AW1233" s="26"/>
      <c r="AX1233" s="32"/>
      <c r="AY1233" s="6"/>
      <c r="AZ1233" s="6"/>
      <c r="BA1233" s="6"/>
    </row>
    <row r="1234" spans="1:53" s="101" customFormat="1" ht="15" customHeight="1">
      <c r="A1234" s="26"/>
      <c r="B1234" s="275"/>
      <c r="C1234" s="215"/>
      <c r="D1234" s="216"/>
      <c r="E1234" s="219"/>
      <c r="F1234" s="214"/>
      <c r="G1234" s="214"/>
      <c r="H1234" s="276"/>
      <c r="I1234" s="38"/>
      <c r="J1234" s="26"/>
      <c r="K1234" s="26"/>
      <c r="L1234" s="26"/>
      <c r="N1234" s="32"/>
      <c r="O1234" s="32"/>
      <c r="Q1234" s="297"/>
      <c r="R1234" s="26"/>
      <c r="S1234" s="297"/>
      <c r="T1234" s="297"/>
      <c r="W1234" s="297"/>
      <c r="AA1234" s="297"/>
      <c r="AB1234" s="297"/>
      <c r="AD1234" s="297"/>
      <c r="AE1234" s="26"/>
      <c r="AF1234" s="32"/>
      <c r="AG1234" s="32"/>
      <c r="AK1234" s="275"/>
      <c r="AL1234" s="277"/>
      <c r="AQ1234" s="32"/>
      <c r="AU1234" s="32"/>
      <c r="AW1234" s="26"/>
      <c r="AX1234" s="32"/>
      <c r="AY1234" s="6"/>
      <c r="AZ1234" s="6"/>
      <c r="BA1234" s="6"/>
    </row>
    <row r="1235" spans="1:53" s="101" customFormat="1" ht="15" customHeight="1">
      <c r="A1235" s="26"/>
      <c r="B1235" s="275"/>
      <c r="C1235" s="215"/>
      <c r="D1235" s="216"/>
      <c r="E1235" s="219"/>
      <c r="F1235" s="214"/>
      <c r="G1235" s="214"/>
      <c r="H1235" s="276"/>
      <c r="I1235" s="38"/>
      <c r="J1235" s="26"/>
      <c r="K1235" s="26"/>
      <c r="L1235" s="26"/>
      <c r="N1235" s="32"/>
      <c r="O1235" s="32"/>
      <c r="Q1235" s="297"/>
      <c r="R1235" s="26"/>
      <c r="S1235" s="297"/>
      <c r="T1235" s="297"/>
      <c r="W1235" s="297"/>
      <c r="AA1235" s="297"/>
      <c r="AB1235" s="297"/>
      <c r="AD1235" s="297"/>
      <c r="AE1235" s="26"/>
      <c r="AF1235" s="32"/>
      <c r="AG1235" s="32"/>
      <c r="AK1235" s="275"/>
      <c r="AL1235" s="277"/>
      <c r="AQ1235" s="32"/>
      <c r="AU1235" s="32"/>
      <c r="AW1235" s="26"/>
      <c r="AX1235" s="32"/>
      <c r="AY1235" s="6"/>
      <c r="AZ1235" s="6"/>
      <c r="BA1235" s="6"/>
    </row>
    <row r="1236" spans="1:53" s="101" customFormat="1" ht="15" customHeight="1">
      <c r="A1236" s="26"/>
      <c r="B1236" s="275"/>
      <c r="C1236" s="215"/>
      <c r="D1236" s="216"/>
      <c r="E1236" s="219"/>
      <c r="F1236" s="214"/>
      <c r="G1236" s="214"/>
      <c r="H1236" s="276"/>
      <c r="I1236" s="38"/>
      <c r="J1236" s="26"/>
      <c r="K1236" s="26"/>
      <c r="L1236" s="26"/>
      <c r="N1236" s="32"/>
      <c r="O1236" s="32"/>
      <c r="Q1236" s="297"/>
      <c r="R1236" s="26"/>
      <c r="S1236" s="297"/>
      <c r="T1236" s="297"/>
      <c r="W1236" s="297"/>
      <c r="AA1236" s="297"/>
      <c r="AB1236" s="297"/>
      <c r="AD1236" s="297"/>
      <c r="AE1236" s="26"/>
      <c r="AF1236" s="32"/>
      <c r="AG1236" s="32"/>
      <c r="AK1236" s="275"/>
      <c r="AL1236" s="277"/>
      <c r="AQ1236" s="32"/>
      <c r="AU1236" s="32"/>
      <c r="AW1236" s="26"/>
      <c r="AX1236" s="32"/>
      <c r="AY1236" s="6"/>
      <c r="AZ1236" s="6"/>
      <c r="BA1236" s="6"/>
    </row>
    <row r="1237" spans="1:53" s="101" customFormat="1" ht="15" customHeight="1">
      <c r="A1237" s="26"/>
      <c r="B1237" s="275"/>
      <c r="C1237" s="215"/>
      <c r="D1237" s="216"/>
      <c r="E1237" s="219"/>
      <c r="F1237" s="214"/>
      <c r="G1237" s="214"/>
      <c r="H1237" s="276"/>
      <c r="I1237" s="38"/>
      <c r="J1237" s="26"/>
      <c r="K1237" s="26"/>
      <c r="L1237" s="26"/>
      <c r="N1237" s="32"/>
      <c r="O1237" s="32"/>
      <c r="Q1237" s="297"/>
      <c r="R1237" s="26"/>
      <c r="S1237" s="297"/>
      <c r="T1237" s="297"/>
      <c r="W1237" s="297"/>
      <c r="AA1237" s="297"/>
      <c r="AB1237" s="297"/>
      <c r="AD1237" s="297"/>
      <c r="AE1237" s="26"/>
      <c r="AF1237" s="32"/>
      <c r="AG1237" s="32"/>
      <c r="AK1237" s="275"/>
      <c r="AL1237" s="277"/>
      <c r="AQ1237" s="32"/>
      <c r="AU1237" s="32"/>
      <c r="AW1237" s="26"/>
      <c r="AX1237" s="32"/>
      <c r="AY1237" s="6"/>
      <c r="AZ1237" s="6"/>
      <c r="BA1237" s="6"/>
    </row>
    <row r="1238" spans="1:53" s="101" customFormat="1" ht="15" customHeight="1">
      <c r="A1238" s="26"/>
      <c r="B1238" s="275"/>
      <c r="C1238" s="215"/>
      <c r="D1238" s="216"/>
      <c r="E1238" s="219"/>
      <c r="F1238" s="214"/>
      <c r="G1238" s="214"/>
      <c r="H1238" s="276"/>
      <c r="I1238" s="38"/>
      <c r="J1238" s="26"/>
      <c r="K1238" s="26"/>
      <c r="L1238" s="26"/>
      <c r="N1238" s="32"/>
      <c r="O1238" s="32"/>
      <c r="Q1238" s="297"/>
      <c r="R1238" s="26"/>
      <c r="S1238" s="297"/>
      <c r="T1238" s="297"/>
      <c r="W1238" s="297"/>
      <c r="AA1238" s="297"/>
      <c r="AB1238" s="297"/>
      <c r="AD1238" s="297"/>
      <c r="AE1238" s="26"/>
      <c r="AF1238" s="32"/>
      <c r="AG1238" s="32"/>
      <c r="AK1238" s="275"/>
      <c r="AL1238" s="277"/>
      <c r="AQ1238" s="32"/>
      <c r="AU1238" s="32"/>
      <c r="AW1238" s="26"/>
      <c r="AX1238" s="32"/>
      <c r="AY1238" s="6"/>
      <c r="AZ1238" s="6"/>
      <c r="BA1238" s="6"/>
    </row>
    <row r="1239" spans="1:53" s="101" customFormat="1" ht="15" customHeight="1">
      <c r="A1239" s="26"/>
      <c r="B1239" s="275"/>
      <c r="C1239" s="215"/>
      <c r="D1239" s="216"/>
      <c r="E1239" s="219"/>
      <c r="F1239" s="214"/>
      <c r="G1239" s="214"/>
      <c r="H1239" s="276"/>
      <c r="I1239" s="38"/>
      <c r="J1239" s="26"/>
      <c r="K1239" s="26"/>
      <c r="L1239" s="26"/>
      <c r="N1239" s="32"/>
      <c r="O1239" s="32"/>
      <c r="Q1239" s="297"/>
      <c r="R1239" s="26"/>
      <c r="S1239" s="297"/>
      <c r="T1239" s="297"/>
      <c r="W1239" s="297"/>
      <c r="AA1239" s="297"/>
      <c r="AB1239" s="297"/>
      <c r="AD1239" s="297"/>
      <c r="AE1239" s="26"/>
      <c r="AF1239" s="32"/>
      <c r="AG1239" s="32"/>
      <c r="AK1239" s="275"/>
      <c r="AL1239" s="277"/>
      <c r="AQ1239" s="32"/>
      <c r="AU1239" s="32"/>
      <c r="AW1239" s="26"/>
      <c r="AX1239" s="32"/>
      <c r="AY1239" s="6"/>
      <c r="AZ1239" s="6"/>
      <c r="BA1239" s="6"/>
    </row>
    <row r="1240" spans="1:53" s="101" customFormat="1" ht="15" customHeight="1">
      <c r="A1240" s="26"/>
      <c r="B1240" s="275"/>
      <c r="C1240" s="215"/>
      <c r="D1240" s="216"/>
      <c r="E1240" s="219"/>
      <c r="F1240" s="214"/>
      <c r="G1240" s="214"/>
      <c r="H1240" s="276"/>
      <c r="I1240" s="38"/>
      <c r="J1240" s="26"/>
      <c r="K1240" s="26"/>
      <c r="L1240" s="26"/>
      <c r="N1240" s="32"/>
      <c r="O1240" s="32"/>
      <c r="Q1240" s="297"/>
      <c r="R1240" s="26"/>
      <c r="S1240" s="297"/>
      <c r="T1240" s="297"/>
      <c r="W1240" s="297"/>
      <c r="AA1240" s="297"/>
      <c r="AB1240" s="297"/>
      <c r="AD1240" s="297"/>
      <c r="AE1240" s="26"/>
      <c r="AF1240" s="32"/>
      <c r="AG1240" s="32"/>
      <c r="AK1240" s="275"/>
      <c r="AL1240" s="277"/>
      <c r="AQ1240" s="32"/>
      <c r="AU1240" s="32"/>
      <c r="AW1240" s="26"/>
      <c r="AX1240" s="32"/>
      <c r="AY1240" s="6"/>
      <c r="AZ1240" s="6"/>
      <c r="BA1240" s="6"/>
    </row>
    <row r="1241" spans="1:53" s="101" customFormat="1" ht="15" customHeight="1">
      <c r="A1241" s="26"/>
      <c r="B1241" s="275"/>
      <c r="C1241" s="215"/>
      <c r="D1241" s="216"/>
      <c r="E1241" s="219"/>
      <c r="F1241" s="214"/>
      <c r="G1241" s="214"/>
      <c r="H1241" s="276"/>
      <c r="I1241" s="38"/>
      <c r="J1241" s="26"/>
      <c r="K1241" s="26"/>
      <c r="L1241" s="26"/>
      <c r="N1241" s="32"/>
      <c r="O1241" s="32"/>
      <c r="Q1241" s="297"/>
      <c r="R1241" s="26"/>
      <c r="S1241" s="297"/>
      <c r="T1241" s="297"/>
      <c r="W1241" s="297"/>
      <c r="AA1241" s="297"/>
      <c r="AB1241" s="297"/>
      <c r="AD1241" s="297"/>
      <c r="AE1241" s="26"/>
      <c r="AF1241" s="32"/>
      <c r="AG1241" s="32"/>
      <c r="AK1241" s="275"/>
      <c r="AL1241" s="277"/>
      <c r="AQ1241" s="32"/>
      <c r="AU1241" s="32"/>
      <c r="AW1241" s="26"/>
      <c r="AX1241" s="32"/>
      <c r="AY1241" s="6"/>
      <c r="AZ1241" s="6"/>
      <c r="BA1241" s="6"/>
    </row>
    <row r="1242" spans="1:53" s="101" customFormat="1" ht="15" customHeight="1">
      <c r="A1242" s="26"/>
      <c r="B1242" s="275"/>
      <c r="C1242" s="215"/>
      <c r="D1242" s="216"/>
      <c r="E1242" s="219"/>
      <c r="F1242" s="214"/>
      <c r="G1242" s="214"/>
      <c r="H1242" s="276"/>
      <c r="I1242" s="38"/>
      <c r="J1242" s="26"/>
      <c r="K1242" s="26"/>
      <c r="L1242" s="26"/>
      <c r="N1242" s="32"/>
      <c r="O1242" s="32"/>
      <c r="Q1242" s="297"/>
      <c r="R1242" s="26"/>
      <c r="S1242" s="297"/>
      <c r="T1242" s="297"/>
      <c r="W1242" s="297"/>
      <c r="AA1242" s="297"/>
      <c r="AB1242" s="297"/>
      <c r="AD1242" s="297"/>
      <c r="AE1242" s="26"/>
      <c r="AF1242" s="32"/>
      <c r="AG1242" s="32"/>
      <c r="AK1242" s="275"/>
      <c r="AL1242" s="277"/>
      <c r="AQ1242" s="32"/>
      <c r="AU1242" s="32"/>
      <c r="AW1242" s="26"/>
      <c r="AX1242" s="32"/>
      <c r="AY1242" s="6"/>
      <c r="AZ1242" s="6"/>
      <c r="BA1242" s="6"/>
    </row>
    <row r="1243" spans="1:53" s="101" customFormat="1" ht="15" customHeight="1">
      <c r="A1243" s="26"/>
      <c r="B1243" s="275"/>
      <c r="C1243" s="215"/>
      <c r="D1243" s="216"/>
      <c r="E1243" s="219"/>
      <c r="F1243" s="214"/>
      <c r="G1243" s="214"/>
      <c r="H1243" s="276"/>
      <c r="I1243" s="38"/>
      <c r="J1243" s="26"/>
      <c r="K1243" s="26"/>
      <c r="L1243" s="26"/>
      <c r="N1243" s="32"/>
      <c r="O1243" s="32"/>
      <c r="Q1243" s="297"/>
      <c r="R1243" s="26"/>
      <c r="S1243" s="297"/>
      <c r="T1243" s="297"/>
      <c r="W1243" s="297"/>
      <c r="AA1243" s="297"/>
      <c r="AB1243" s="297"/>
      <c r="AD1243" s="297"/>
      <c r="AE1243" s="26"/>
      <c r="AF1243" s="32"/>
      <c r="AG1243" s="32"/>
      <c r="AK1243" s="275"/>
      <c r="AL1243" s="277"/>
      <c r="AQ1243" s="32"/>
      <c r="AU1243" s="32"/>
      <c r="AW1243" s="26"/>
      <c r="AX1243" s="32"/>
      <c r="AY1243" s="6"/>
      <c r="AZ1243" s="6"/>
      <c r="BA1243" s="6"/>
    </row>
    <row r="1244" spans="1:53" s="101" customFormat="1" ht="15" customHeight="1">
      <c r="A1244" s="26"/>
      <c r="B1244" s="275"/>
      <c r="C1244" s="215"/>
      <c r="D1244" s="216"/>
      <c r="E1244" s="219"/>
      <c r="F1244" s="214"/>
      <c r="G1244" s="214"/>
      <c r="H1244" s="276"/>
      <c r="I1244" s="38"/>
      <c r="J1244" s="26"/>
      <c r="K1244" s="26"/>
      <c r="L1244" s="26"/>
      <c r="N1244" s="32"/>
      <c r="O1244" s="32"/>
      <c r="Q1244" s="297"/>
      <c r="R1244" s="26"/>
      <c r="S1244" s="297"/>
      <c r="T1244" s="297"/>
      <c r="W1244" s="297"/>
      <c r="AA1244" s="297"/>
      <c r="AB1244" s="297"/>
      <c r="AD1244" s="297"/>
      <c r="AE1244" s="26"/>
      <c r="AF1244" s="32"/>
      <c r="AG1244" s="32"/>
      <c r="AK1244" s="275"/>
      <c r="AL1244" s="277"/>
      <c r="AQ1244" s="32"/>
      <c r="AU1244" s="32"/>
      <c r="AW1244" s="26"/>
      <c r="AX1244" s="32"/>
      <c r="AY1244" s="6"/>
      <c r="AZ1244" s="6"/>
      <c r="BA1244" s="6"/>
    </row>
    <row r="1245" spans="1:53" s="101" customFormat="1" ht="15" customHeight="1">
      <c r="A1245" s="26"/>
      <c r="B1245" s="275"/>
      <c r="C1245" s="215"/>
      <c r="D1245" s="216"/>
      <c r="E1245" s="219"/>
      <c r="F1245" s="214"/>
      <c r="G1245" s="214"/>
      <c r="H1245" s="276"/>
      <c r="I1245" s="38"/>
      <c r="J1245" s="26"/>
      <c r="K1245" s="26"/>
      <c r="L1245" s="26"/>
      <c r="N1245" s="32"/>
      <c r="O1245" s="32"/>
      <c r="Q1245" s="297"/>
      <c r="R1245" s="26"/>
      <c r="S1245" s="297"/>
      <c r="T1245" s="297"/>
      <c r="W1245" s="297"/>
      <c r="AA1245" s="297"/>
      <c r="AB1245" s="297"/>
      <c r="AD1245" s="297"/>
      <c r="AE1245" s="26"/>
      <c r="AF1245" s="32"/>
      <c r="AG1245" s="32"/>
      <c r="AK1245" s="275"/>
      <c r="AL1245" s="277"/>
      <c r="AQ1245" s="32"/>
      <c r="AU1245" s="32"/>
      <c r="AW1245" s="26"/>
      <c r="AX1245" s="32"/>
      <c r="AY1245" s="6"/>
      <c r="AZ1245" s="6"/>
      <c r="BA1245" s="6"/>
    </row>
    <row r="1246" spans="1:53" s="101" customFormat="1" ht="15" customHeight="1">
      <c r="A1246" s="26"/>
      <c r="B1246" s="275"/>
      <c r="C1246" s="215"/>
      <c r="D1246" s="216"/>
      <c r="E1246" s="219"/>
      <c r="F1246" s="214"/>
      <c r="G1246" s="214"/>
      <c r="H1246" s="276"/>
      <c r="I1246" s="38"/>
      <c r="J1246" s="26"/>
      <c r="K1246" s="26"/>
      <c r="L1246" s="26"/>
      <c r="N1246" s="32"/>
      <c r="O1246" s="32"/>
      <c r="Q1246" s="297"/>
      <c r="R1246" s="26"/>
      <c r="S1246" s="297"/>
      <c r="T1246" s="297"/>
      <c r="W1246" s="297"/>
      <c r="AA1246" s="297"/>
      <c r="AB1246" s="297"/>
      <c r="AD1246" s="297"/>
      <c r="AE1246" s="26"/>
      <c r="AF1246" s="32"/>
      <c r="AG1246" s="32"/>
      <c r="AK1246" s="275"/>
      <c r="AL1246" s="277"/>
      <c r="AQ1246" s="32"/>
      <c r="AU1246" s="32"/>
      <c r="AW1246" s="26"/>
      <c r="AX1246" s="32"/>
      <c r="AY1246" s="6"/>
      <c r="AZ1246" s="6"/>
      <c r="BA1246" s="6"/>
    </row>
    <row r="1247" spans="1:53" s="101" customFormat="1" ht="15" customHeight="1">
      <c r="A1247" s="26"/>
      <c r="B1247" s="275"/>
      <c r="C1247" s="215"/>
      <c r="D1247" s="216"/>
      <c r="E1247" s="219"/>
      <c r="F1247" s="214"/>
      <c r="G1247" s="214"/>
      <c r="H1247" s="276"/>
      <c r="I1247" s="38"/>
      <c r="J1247" s="26"/>
      <c r="K1247" s="26"/>
      <c r="L1247" s="26"/>
      <c r="N1247" s="32"/>
      <c r="O1247" s="32"/>
      <c r="Q1247" s="297"/>
      <c r="R1247" s="26"/>
      <c r="S1247" s="297"/>
      <c r="T1247" s="297"/>
      <c r="W1247" s="297"/>
      <c r="AA1247" s="297"/>
      <c r="AB1247" s="297"/>
      <c r="AD1247" s="297"/>
      <c r="AE1247" s="26"/>
      <c r="AF1247" s="32"/>
      <c r="AG1247" s="32"/>
      <c r="AK1247" s="275"/>
      <c r="AL1247" s="277"/>
      <c r="AQ1247" s="32"/>
      <c r="AU1247" s="32"/>
      <c r="AW1247" s="26"/>
      <c r="AX1247" s="32"/>
      <c r="AY1247" s="6"/>
      <c r="AZ1247" s="6"/>
      <c r="BA1247" s="6"/>
    </row>
    <row r="1248" spans="1:53" s="101" customFormat="1" ht="15" customHeight="1">
      <c r="A1248" s="26"/>
      <c r="B1248" s="275"/>
      <c r="C1248" s="215"/>
      <c r="D1248" s="216"/>
      <c r="E1248" s="219"/>
      <c r="F1248" s="214"/>
      <c r="G1248" s="214"/>
      <c r="H1248" s="276"/>
      <c r="I1248" s="38"/>
      <c r="J1248" s="26"/>
      <c r="K1248" s="26"/>
      <c r="L1248" s="26"/>
      <c r="N1248" s="32"/>
      <c r="O1248" s="32"/>
      <c r="Q1248" s="297"/>
      <c r="R1248" s="26"/>
      <c r="S1248" s="297"/>
      <c r="T1248" s="297"/>
      <c r="W1248" s="297"/>
      <c r="AA1248" s="297"/>
      <c r="AB1248" s="297"/>
      <c r="AD1248" s="297"/>
      <c r="AE1248" s="26"/>
      <c r="AF1248" s="32"/>
      <c r="AG1248" s="32"/>
      <c r="AK1248" s="275"/>
      <c r="AL1248" s="277"/>
      <c r="AQ1248" s="32"/>
      <c r="AU1248" s="32"/>
      <c r="AW1248" s="26"/>
      <c r="AX1248" s="32"/>
      <c r="AY1248" s="6"/>
      <c r="AZ1248" s="6"/>
      <c r="BA1248" s="6"/>
    </row>
    <row r="1249" spans="1:53" s="101" customFormat="1" ht="15" customHeight="1">
      <c r="A1249" s="26"/>
      <c r="B1249" s="275"/>
      <c r="C1249" s="215"/>
      <c r="D1249" s="216"/>
      <c r="E1249" s="219"/>
      <c r="F1249" s="214"/>
      <c r="G1249" s="214"/>
      <c r="H1249" s="276"/>
      <c r="I1249" s="38"/>
      <c r="J1249" s="26"/>
      <c r="K1249" s="26"/>
      <c r="L1249" s="26"/>
      <c r="N1249" s="32"/>
      <c r="O1249" s="32"/>
      <c r="Q1249" s="297"/>
      <c r="R1249" s="26"/>
      <c r="S1249" s="297"/>
      <c r="T1249" s="297"/>
      <c r="W1249" s="297"/>
      <c r="AA1249" s="297"/>
      <c r="AB1249" s="297"/>
      <c r="AD1249" s="297"/>
      <c r="AE1249" s="26"/>
      <c r="AF1249" s="32"/>
      <c r="AG1249" s="32"/>
      <c r="AK1249" s="275"/>
      <c r="AL1249" s="277"/>
      <c r="AQ1249" s="32"/>
      <c r="AU1249" s="32"/>
      <c r="AW1249" s="26"/>
      <c r="AX1249" s="32"/>
      <c r="AY1249" s="6"/>
      <c r="AZ1249" s="6"/>
      <c r="BA1249" s="6"/>
    </row>
    <row r="1250" spans="1:53" s="101" customFormat="1" ht="15" customHeight="1">
      <c r="A1250" s="26"/>
      <c r="B1250" s="275"/>
      <c r="C1250" s="215"/>
      <c r="D1250" s="216"/>
      <c r="E1250" s="219"/>
      <c r="F1250" s="214"/>
      <c r="G1250" s="214"/>
      <c r="H1250" s="276"/>
      <c r="I1250" s="38"/>
      <c r="J1250" s="26"/>
      <c r="K1250" s="26"/>
      <c r="L1250" s="26"/>
      <c r="N1250" s="32"/>
      <c r="O1250" s="32"/>
      <c r="Q1250" s="297"/>
      <c r="R1250" s="26"/>
      <c r="S1250" s="297"/>
      <c r="T1250" s="297"/>
      <c r="W1250" s="297"/>
      <c r="AA1250" s="297"/>
      <c r="AB1250" s="297"/>
      <c r="AD1250" s="297"/>
      <c r="AE1250" s="26"/>
      <c r="AF1250" s="32"/>
      <c r="AG1250" s="32"/>
      <c r="AK1250" s="275"/>
      <c r="AL1250" s="277"/>
      <c r="AQ1250" s="32"/>
      <c r="AU1250" s="32"/>
      <c r="AW1250" s="26"/>
      <c r="AX1250" s="32"/>
      <c r="AY1250" s="6"/>
      <c r="AZ1250" s="6"/>
      <c r="BA1250" s="6"/>
    </row>
    <row r="1251" spans="1:53" s="101" customFormat="1" ht="15" customHeight="1">
      <c r="A1251" s="26"/>
      <c r="B1251" s="275"/>
      <c r="C1251" s="215"/>
      <c r="D1251" s="216"/>
      <c r="E1251" s="219"/>
      <c r="F1251" s="214"/>
      <c r="G1251" s="214"/>
      <c r="H1251" s="276"/>
      <c r="I1251" s="38"/>
      <c r="J1251" s="26"/>
      <c r="K1251" s="26"/>
      <c r="L1251" s="26"/>
      <c r="N1251" s="32"/>
      <c r="O1251" s="32"/>
      <c r="Q1251" s="297"/>
      <c r="R1251" s="26"/>
      <c r="S1251" s="297"/>
      <c r="T1251" s="297"/>
      <c r="W1251" s="297"/>
      <c r="AA1251" s="297"/>
      <c r="AB1251" s="297"/>
      <c r="AD1251" s="297"/>
      <c r="AE1251" s="26"/>
      <c r="AF1251" s="32"/>
      <c r="AG1251" s="32"/>
      <c r="AK1251" s="275"/>
      <c r="AL1251" s="277"/>
      <c r="AQ1251" s="32"/>
      <c r="AU1251" s="32"/>
      <c r="AW1251" s="26"/>
      <c r="AX1251" s="32"/>
      <c r="AY1251" s="6"/>
      <c r="AZ1251" s="6"/>
      <c r="BA1251" s="6"/>
    </row>
    <row r="1252" spans="1:53" s="101" customFormat="1" ht="15" customHeight="1">
      <c r="A1252" s="26"/>
      <c r="B1252" s="275"/>
      <c r="C1252" s="215"/>
      <c r="D1252" s="216"/>
      <c r="E1252" s="219"/>
      <c r="F1252" s="214"/>
      <c r="G1252" s="214"/>
      <c r="H1252" s="276"/>
      <c r="I1252" s="38"/>
      <c r="J1252" s="26"/>
      <c r="K1252" s="26"/>
      <c r="L1252" s="26"/>
      <c r="N1252" s="32"/>
      <c r="O1252" s="32"/>
      <c r="Q1252" s="297"/>
      <c r="R1252" s="26"/>
      <c r="S1252" s="297"/>
      <c r="T1252" s="297"/>
      <c r="W1252" s="297"/>
      <c r="AA1252" s="297"/>
      <c r="AB1252" s="297"/>
      <c r="AD1252" s="297"/>
      <c r="AE1252" s="26"/>
      <c r="AF1252" s="32"/>
      <c r="AG1252" s="32"/>
      <c r="AK1252" s="275"/>
      <c r="AL1252" s="277"/>
      <c r="AQ1252" s="32"/>
      <c r="AU1252" s="32"/>
      <c r="AW1252" s="26"/>
      <c r="AX1252" s="32"/>
      <c r="AY1252" s="6"/>
      <c r="AZ1252" s="6"/>
      <c r="BA1252" s="6"/>
    </row>
    <row r="1253" spans="1:53" s="101" customFormat="1" ht="15" customHeight="1">
      <c r="A1253" s="26"/>
      <c r="B1253" s="275"/>
      <c r="C1253" s="215"/>
      <c r="D1253" s="216"/>
      <c r="E1253" s="219"/>
      <c r="F1253" s="214"/>
      <c r="G1253" s="214"/>
      <c r="H1253" s="276"/>
      <c r="I1253" s="38"/>
      <c r="J1253" s="26"/>
      <c r="K1253" s="26"/>
      <c r="L1253" s="26"/>
      <c r="N1253" s="32"/>
      <c r="O1253" s="32"/>
      <c r="Q1253" s="297"/>
      <c r="R1253" s="26"/>
      <c r="S1253" s="297"/>
      <c r="T1253" s="297"/>
      <c r="W1253" s="297"/>
      <c r="AA1253" s="297"/>
      <c r="AB1253" s="297"/>
      <c r="AD1253" s="297"/>
      <c r="AE1253" s="26"/>
      <c r="AF1253" s="32"/>
      <c r="AG1253" s="32"/>
      <c r="AK1253" s="275"/>
      <c r="AL1253" s="277"/>
      <c r="AQ1253" s="32"/>
      <c r="AU1253" s="32"/>
      <c r="AW1253" s="26"/>
      <c r="AX1253" s="32"/>
      <c r="AY1253" s="6"/>
      <c r="AZ1253" s="6"/>
      <c r="BA1253" s="6"/>
    </row>
    <row r="1254" spans="1:53" s="101" customFormat="1" ht="15" customHeight="1">
      <c r="A1254" s="26"/>
      <c r="B1254" s="275"/>
      <c r="C1254" s="215"/>
      <c r="D1254" s="216"/>
      <c r="E1254" s="219"/>
      <c r="F1254" s="214"/>
      <c r="G1254" s="214"/>
      <c r="H1254" s="276"/>
      <c r="I1254" s="38"/>
      <c r="J1254" s="26"/>
      <c r="K1254" s="26"/>
      <c r="L1254" s="26"/>
      <c r="N1254" s="32"/>
      <c r="O1254" s="32"/>
      <c r="Q1254" s="297"/>
      <c r="R1254" s="26"/>
      <c r="S1254" s="297"/>
      <c r="T1254" s="297"/>
      <c r="W1254" s="297"/>
      <c r="AA1254" s="297"/>
      <c r="AB1254" s="297"/>
      <c r="AD1254" s="297"/>
      <c r="AE1254" s="26"/>
      <c r="AF1254" s="32"/>
      <c r="AG1254" s="32"/>
      <c r="AK1254" s="275"/>
      <c r="AL1254" s="277"/>
      <c r="AQ1254" s="32"/>
      <c r="AU1254" s="32"/>
      <c r="AW1254" s="26"/>
      <c r="AX1254" s="32"/>
      <c r="AY1254" s="6"/>
      <c r="AZ1254" s="6"/>
      <c r="BA1254" s="6"/>
    </row>
    <row r="1255" spans="1:53" s="101" customFormat="1" ht="15" customHeight="1">
      <c r="A1255" s="26"/>
      <c r="B1255" s="275"/>
      <c r="C1255" s="215"/>
      <c r="D1255" s="216"/>
      <c r="E1255" s="219"/>
      <c r="F1255" s="214"/>
      <c r="G1255" s="214"/>
      <c r="H1255" s="276"/>
      <c r="I1255" s="38"/>
      <c r="J1255" s="26"/>
      <c r="K1255" s="26"/>
      <c r="L1255" s="26"/>
      <c r="N1255" s="32"/>
      <c r="O1255" s="32"/>
      <c r="Q1255" s="297"/>
      <c r="R1255" s="26"/>
      <c r="S1255" s="297"/>
      <c r="T1255" s="297"/>
      <c r="W1255" s="297"/>
      <c r="AA1255" s="297"/>
      <c r="AB1255" s="297"/>
      <c r="AD1255" s="297"/>
      <c r="AE1255" s="26"/>
      <c r="AF1255" s="32"/>
      <c r="AG1255" s="32"/>
      <c r="AK1255" s="275"/>
      <c r="AL1255" s="277"/>
      <c r="AQ1255" s="32"/>
      <c r="AU1255" s="32"/>
      <c r="AW1255" s="26"/>
      <c r="AX1255" s="32"/>
      <c r="AY1255" s="6"/>
      <c r="AZ1255" s="6"/>
      <c r="BA1255" s="6"/>
    </row>
    <row r="1256" spans="1:53" s="101" customFormat="1" ht="15" customHeight="1">
      <c r="A1256" s="26"/>
      <c r="B1256" s="275"/>
      <c r="C1256" s="215"/>
      <c r="D1256" s="216"/>
      <c r="E1256" s="219"/>
      <c r="F1256" s="214"/>
      <c r="G1256" s="214"/>
      <c r="H1256" s="276"/>
      <c r="I1256" s="38"/>
      <c r="J1256" s="26"/>
      <c r="K1256" s="26"/>
      <c r="L1256" s="26"/>
      <c r="N1256" s="32"/>
      <c r="O1256" s="32"/>
      <c r="Q1256" s="297"/>
      <c r="R1256" s="26"/>
      <c r="S1256" s="297"/>
      <c r="T1256" s="297"/>
      <c r="W1256" s="297"/>
      <c r="AA1256" s="297"/>
      <c r="AB1256" s="297"/>
      <c r="AD1256" s="297"/>
      <c r="AE1256" s="26"/>
      <c r="AF1256" s="32"/>
      <c r="AG1256" s="32"/>
      <c r="AK1256" s="275"/>
      <c r="AL1256" s="277"/>
      <c r="AQ1256" s="32"/>
      <c r="AU1256" s="32"/>
      <c r="AW1256" s="26"/>
      <c r="AX1256" s="32"/>
      <c r="AY1256" s="6"/>
      <c r="AZ1256" s="6"/>
      <c r="BA1256" s="6"/>
    </row>
    <row r="1257" spans="1:53" s="101" customFormat="1" ht="15" customHeight="1">
      <c r="A1257" s="26"/>
      <c r="B1257" s="275"/>
      <c r="C1257" s="215"/>
      <c r="D1257" s="216"/>
      <c r="E1257" s="219"/>
      <c r="F1257" s="214"/>
      <c r="G1257" s="214"/>
      <c r="H1257" s="276"/>
      <c r="I1257" s="38"/>
      <c r="J1257" s="26"/>
      <c r="K1257" s="26"/>
      <c r="L1257" s="26"/>
      <c r="N1257" s="32"/>
      <c r="O1257" s="32"/>
      <c r="Q1257" s="297"/>
      <c r="R1257" s="26"/>
      <c r="S1257" s="297"/>
      <c r="T1257" s="297"/>
      <c r="W1257" s="297"/>
      <c r="AA1257" s="297"/>
      <c r="AB1257" s="297"/>
      <c r="AD1257" s="297"/>
      <c r="AE1257" s="26"/>
      <c r="AF1257" s="32"/>
      <c r="AG1257" s="32"/>
      <c r="AK1257" s="275"/>
      <c r="AL1257" s="277"/>
      <c r="AQ1257" s="32"/>
      <c r="AU1257" s="32"/>
      <c r="AW1257" s="26"/>
      <c r="AX1257" s="32"/>
      <c r="AY1257" s="6"/>
      <c r="AZ1257" s="6"/>
      <c r="BA1257" s="6"/>
    </row>
    <row r="1258" spans="1:53" s="101" customFormat="1" ht="15" customHeight="1">
      <c r="A1258" s="26"/>
      <c r="B1258" s="275"/>
      <c r="C1258" s="215"/>
      <c r="D1258" s="216"/>
      <c r="E1258" s="219"/>
      <c r="F1258" s="214"/>
      <c r="G1258" s="214"/>
      <c r="H1258" s="276"/>
      <c r="I1258" s="38"/>
      <c r="J1258" s="26"/>
      <c r="K1258" s="26"/>
      <c r="L1258" s="26"/>
      <c r="N1258" s="32"/>
      <c r="O1258" s="32"/>
      <c r="Q1258" s="297"/>
      <c r="R1258" s="26"/>
      <c r="S1258" s="297"/>
      <c r="T1258" s="297"/>
      <c r="W1258" s="297"/>
      <c r="AA1258" s="297"/>
      <c r="AB1258" s="297"/>
      <c r="AD1258" s="297"/>
      <c r="AE1258" s="26"/>
      <c r="AF1258" s="32"/>
      <c r="AG1258" s="32"/>
      <c r="AK1258" s="275"/>
      <c r="AL1258" s="277"/>
      <c r="AQ1258" s="32"/>
      <c r="AU1258" s="32"/>
      <c r="AW1258" s="26"/>
      <c r="AX1258" s="32"/>
      <c r="AY1258" s="6"/>
      <c r="AZ1258" s="6"/>
      <c r="BA1258" s="6"/>
    </row>
    <row r="1259" spans="1:53" s="101" customFormat="1" ht="15" customHeight="1">
      <c r="A1259" s="26"/>
      <c r="B1259" s="275"/>
      <c r="C1259" s="215"/>
      <c r="D1259" s="216"/>
      <c r="E1259" s="219"/>
      <c r="F1259" s="214"/>
      <c r="G1259" s="214"/>
      <c r="H1259" s="276"/>
      <c r="I1259" s="38"/>
      <c r="J1259" s="26"/>
      <c r="K1259" s="26"/>
      <c r="L1259" s="26"/>
      <c r="N1259" s="32"/>
      <c r="O1259" s="32"/>
      <c r="Q1259" s="297"/>
      <c r="R1259" s="26"/>
      <c r="S1259" s="297"/>
      <c r="T1259" s="297"/>
      <c r="W1259" s="297"/>
      <c r="AA1259" s="297"/>
      <c r="AB1259" s="297"/>
      <c r="AD1259" s="297"/>
      <c r="AE1259" s="26"/>
      <c r="AF1259" s="32"/>
      <c r="AG1259" s="32"/>
      <c r="AK1259" s="275"/>
      <c r="AL1259" s="277"/>
      <c r="AQ1259" s="32"/>
      <c r="AU1259" s="32"/>
      <c r="AW1259" s="26"/>
      <c r="AX1259" s="32"/>
      <c r="AY1259" s="6"/>
      <c r="AZ1259" s="6"/>
      <c r="BA1259" s="6"/>
    </row>
    <row r="1260" spans="1:53" s="101" customFormat="1" ht="15" customHeight="1">
      <c r="A1260" s="26"/>
      <c r="B1260" s="275"/>
      <c r="C1260" s="215"/>
      <c r="D1260" s="216"/>
      <c r="E1260" s="219"/>
      <c r="F1260" s="214"/>
      <c r="G1260" s="214"/>
      <c r="H1260" s="276"/>
      <c r="I1260" s="38"/>
      <c r="J1260" s="26"/>
      <c r="K1260" s="26"/>
      <c r="L1260" s="26"/>
      <c r="N1260" s="32"/>
      <c r="O1260" s="32"/>
      <c r="Q1260" s="297"/>
      <c r="R1260" s="26"/>
      <c r="S1260" s="297"/>
      <c r="T1260" s="297"/>
      <c r="W1260" s="297"/>
      <c r="AA1260" s="297"/>
      <c r="AB1260" s="297"/>
      <c r="AD1260" s="297"/>
      <c r="AE1260" s="26"/>
      <c r="AF1260" s="32"/>
      <c r="AG1260" s="32"/>
      <c r="AK1260" s="275"/>
      <c r="AL1260" s="277"/>
      <c r="AQ1260" s="32"/>
      <c r="AU1260" s="32"/>
      <c r="AW1260" s="26"/>
      <c r="AX1260" s="32"/>
      <c r="AY1260" s="6"/>
      <c r="AZ1260" s="6"/>
      <c r="BA1260" s="6"/>
    </row>
    <row r="1261" spans="1:53" s="101" customFormat="1" ht="15" customHeight="1">
      <c r="A1261" s="26"/>
      <c r="B1261" s="275"/>
      <c r="C1261" s="215"/>
      <c r="D1261" s="216"/>
      <c r="E1261" s="219"/>
      <c r="F1261" s="214"/>
      <c r="G1261" s="214"/>
      <c r="H1261" s="276"/>
      <c r="I1261" s="38"/>
      <c r="J1261" s="26"/>
      <c r="K1261" s="26"/>
      <c r="L1261" s="26"/>
      <c r="N1261" s="32"/>
      <c r="O1261" s="32"/>
      <c r="Q1261" s="297"/>
      <c r="R1261" s="26"/>
      <c r="S1261" s="297"/>
      <c r="T1261" s="297"/>
      <c r="W1261" s="297"/>
      <c r="AA1261" s="297"/>
      <c r="AB1261" s="297"/>
      <c r="AD1261" s="297"/>
      <c r="AE1261" s="26"/>
      <c r="AF1261" s="32"/>
      <c r="AG1261" s="32"/>
      <c r="AK1261" s="275"/>
      <c r="AL1261" s="277"/>
      <c r="AQ1261" s="32"/>
      <c r="AU1261" s="32"/>
      <c r="AW1261" s="26"/>
      <c r="AX1261" s="32"/>
      <c r="AY1261" s="6"/>
      <c r="AZ1261" s="6"/>
      <c r="BA1261" s="6"/>
    </row>
    <row r="1262" spans="1:53" s="101" customFormat="1" ht="15" customHeight="1">
      <c r="A1262" s="26"/>
      <c r="B1262" s="275"/>
      <c r="C1262" s="215"/>
      <c r="D1262" s="216"/>
      <c r="E1262" s="219"/>
      <c r="F1262" s="214"/>
      <c r="G1262" s="214"/>
      <c r="H1262" s="276"/>
      <c r="I1262" s="38"/>
      <c r="J1262" s="26"/>
      <c r="K1262" s="26"/>
      <c r="L1262" s="26"/>
      <c r="N1262" s="32"/>
      <c r="O1262" s="32"/>
      <c r="Q1262" s="297"/>
      <c r="R1262" s="26"/>
      <c r="S1262" s="297"/>
      <c r="T1262" s="297"/>
      <c r="W1262" s="297"/>
      <c r="AA1262" s="297"/>
      <c r="AB1262" s="297"/>
      <c r="AD1262" s="297"/>
      <c r="AE1262" s="26"/>
      <c r="AF1262" s="32"/>
      <c r="AG1262" s="32"/>
      <c r="AK1262" s="275"/>
      <c r="AL1262" s="277"/>
      <c r="AQ1262" s="32"/>
      <c r="AU1262" s="32"/>
      <c r="AW1262" s="26"/>
      <c r="AX1262" s="32"/>
      <c r="AY1262" s="6"/>
      <c r="AZ1262" s="6"/>
      <c r="BA1262" s="6"/>
    </row>
    <row r="1263" spans="1:53" s="101" customFormat="1" ht="15" customHeight="1">
      <c r="A1263" s="26"/>
      <c r="B1263" s="275"/>
      <c r="C1263" s="215"/>
      <c r="D1263" s="216"/>
      <c r="E1263" s="219"/>
      <c r="F1263" s="214"/>
      <c r="G1263" s="214"/>
      <c r="H1263" s="276"/>
      <c r="I1263" s="38"/>
      <c r="J1263" s="26"/>
      <c r="K1263" s="26"/>
      <c r="L1263" s="26"/>
      <c r="N1263" s="32"/>
      <c r="O1263" s="32"/>
      <c r="Q1263" s="297"/>
      <c r="R1263" s="26"/>
      <c r="S1263" s="297"/>
      <c r="T1263" s="297"/>
      <c r="W1263" s="297"/>
      <c r="AA1263" s="297"/>
      <c r="AB1263" s="297"/>
      <c r="AD1263" s="297"/>
      <c r="AE1263" s="26"/>
      <c r="AF1263" s="32"/>
      <c r="AG1263" s="32"/>
      <c r="AK1263" s="275"/>
      <c r="AL1263" s="277"/>
      <c r="AQ1263" s="32"/>
      <c r="AU1263" s="32"/>
      <c r="AW1263" s="26"/>
      <c r="AX1263" s="32"/>
      <c r="AY1263" s="6"/>
      <c r="AZ1263" s="6"/>
      <c r="BA1263" s="6"/>
    </row>
    <row r="1264" spans="1:53" s="101" customFormat="1" ht="15" customHeight="1">
      <c r="A1264" s="26"/>
      <c r="B1264" s="275"/>
      <c r="C1264" s="215"/>
      <c r="D1264" s="216"/>
      <c r="E1264" s="219"/>
      <c r="F1264" s="214"/>
      <c r="G1264" s="214"/>
      <c r="H1264" s="276"/>
      <c r="I1264" s="38"/>
      <c r="J1264" s="26"/>
      <c r="K1264" s="26"/>
      <c r="L1264" s="26"/>
      <c r="N1264" s="32"/>
      <c r="O1264" s="32"/>
      <c r="Q1264" s="297"/>
      <c r="R1264" s="26"/>
      <c r="S1264" s="297"/>
      <c r="T1264" s="297"/>
      <c r="W1264" s="297"/>
      <c r="AA1264" s="297"/>
      <c r="AB1264" s="297"/>
      <c r="AD1264" s="297"/>
      <c r="AE1264" s="26"/>
      <c r="AF1264" s="32"/>
      <c r="AG1264" s="32"/>
      <c r="AK1264" s="275"/>
      <c r="AL1264" s="277"/>
      <c r="AQ1264" s="32"/>
      <c r="AU1264" s="32"/>
      <c r="AW1264" s="26"/>
      <c r="AX1264" s="32"/>
      <c r="AY1264" s="6"/>
      <c r="AZ1264" s="6"/>
      <c r="BA1264" s="6"/>
    </row>
    <row r="1265" spans="1:53" s="101" customFormat="1" ht="15" customHeight="1">
      <c r="A1265" s="26"/>
      <c r="B1265" s="275"/>
      <c r="C1265" s="215"/>
      <c r="D1265" s="216"/>
      <c r="E1265" s="219"/>
      <c r="F1265" s="214"/>
      <c r="G1265" s="214"/>
      <c r="H1265" s="276"/>
      <c r="I1265" s="38"/>
      <c r="J1265" s="26"/>
      <c r="K1265" s="26"/>
      <c r="L1265" s="26"/>
      <c r="N1265" s="32"/>
      <c r="O1265" s="32"/>
      <c r="Q1265" s="297"/>
      <c r="R1265" s="26"/>
      <c r="S1265" s="297"/>
      <c r="T1265" s="297"/>
      <c r="W1265" s="297"/>
      <c r="AA1265" s="297"/>
      <c r="AB1265" s="297"/>
      <c r="AD1265" s="297"/>
      <c r="AE1265" s="26"/>
      <c r="AF1265" s="32"/>
      <c r="AG1265" s="32"/>
      <c r="AK1265" s="275"/>
      <c r="AL1265" s="277"/>
      <c r="AQ1265" s="32"/>
      <c r="AU1265" s="32"/>
      <c r="AW1265" s="26"/>
      <c r="AX1265" s="32"/>
      <c r="AY1265" s="6"/>
      <c r="AZ1265" s="6"/>
      <c r="BA1265" s="6"/>
    </row>
    <row r="1266" spans="1:53" s="101" customFormat="1" ht="15" customHeight="1">
      <c r="A1266" s="26"/>
      <c r="B1266" s="275"/>
      <c r="C1266" s="215"/>
      <c r="D1266" s="216"/>
      <c r="E1266" s="219"/>
      <c r="F1266" s="214"/>
      <c r="G1266" s="214"/>
      <c r="H1266" s="276"/>
      <c r="I1266" s="38"/>
      <c r="J1266" s="26"/>
      <c r="K1266" s="26"/>
      <c r="L1266" s="26"/>
      <c r="N1266" s="32"/>
      <c r="O1266" s="32"/>
      <c r="Q1266" s="297"/>
      <c r="R1266" s="26"/>
      <c r="S1266" s="297"/>
      <c r="T1266" s="297"/>
      <c r="W1266" s="297"/>
      <c r="AA1266" s="297"/>
      <c r="AB1266" s="297"/>
      <c r="AD1266" s="297"/>
      <c r="AE1266" s="26"/>
      <c r="AF1266" s="32"/>
      <c r="AG1266" s="32"/>
      <c r="AK1266" s="275"/>
      <c r="AL1266" s="277"/>
      <c r="AQ1266" s="32"/>
      <c r="AU1266" s="32"/>
      <c r="AW1266" s="26"/>
      <c r="AX1266" s="32"/>
      <c r="AY1266" s="6"/>
      <c r="AZ1266" s="6"/>
      <c r="BA1266" s="6"/>
    </row>
    <row r="1267" spans="1:53" s="101" customFormat="1" ht="15" customHeight="1">
      <c r="A1267" s="26"/>
      <c r="B1267" s="275"/>
      <c r="C1267" s="215"/>
      <c r="D1267" s="216"/>
      <c r="E1267" s="219"/>
      <c r="F1267" s="214"/>
      <c r="G1267" s="214"/>
      <c r="H1267" s="276"/>
      <c r="I1267" s="38"/>
      <c r="J1267" s="26"/>
      <c r="K1267" s="26"/>
      <c r="L1267" s="26"/>
      <c r="N1267" s="32"/>
      <c r="O1267" s="32"/>
      <c r="Q1267" s="297"/>
      <c r="R1267" s="26"/>
      <c r="S1267" s="297"/>
      <c r="T1267" s="297"/>
      <c r="W1267" s="297"/>
      <c r="AA1267" s="297"/>
      <c r="AB1267" s="297"/>
      <c r="AD1267" s="297"/>
      <c r="AE1267" s="26"/>
      <c r="AF1267" s="32"/>
      <c r="AG1267" s="32"/>
      <c r="AK1267" s="275"/>
      <c r="AL1267" s="277"/>
      <c r="AQ1267" s="32"/>
      <c r="AU1267" s="32"/>
      <c r="AW1267" s="26"/>
      <c r="AX1267" s="32"/>
      <c r="AY1267" s="6"/>
      <c r="AZ1267" s="6"/>
      <c r="BA1267" s="6"/>
    </row>
    <row r="1268" spans="1:53" s="101" customFormat="1" ht="15" customHeight="1">
      <c r="A1268" s="26"/>
      <c r="B1268" s="275"/>
      <c r="C1268" s="215"/>
      <c r="D1268" s="216"/>
      <c r="E1268" s="219"/>
      <c r="F1268" s="214"/>
      <c r="G1268" s="214"/>
      <c r="H1268" s="276"/>
      <c r="I1268" s="38"/>
      <c r="J1268" s="26"/>
      <c r="K1268" s="26"/>
      <c r="L1268" s="26"/>
      <c r="N1268" s="32"/>
      <c r="O1268" s="32"/>
      <c r="Q1268" s="297"/>
      <c r="R1268" s="26"/>
      <c r="S1268" s="297"/>
      <c r="T1268" s="297"/>
      <c r="W1268" s="297"/>
      <c r="AA1268" s="297"/>
      <c r="AB1268" s="297"/>
      <c r="AD1268" s="297"/>
      <c r="AE1268" s="26"/>
      <c r="AF1268" s="32"/>
      <c r="AG1268" s="32"/>
      <c r="AK1268" s="275"/>
      <c r="AL1268" s="277"/>
      <c r="AQ1268" s="32"/>
      <c r="AU1268" s="32"/>
      <c r="AW1268" s="26"/>
      <c r="AX1268" s="32"/>
      <c r="AY1268" s="6"/>
      <c r="AZ1268" s="6"/>
      <c r="BA1268" s="6"/>
    </row>
    <row r="1269" spans="1:53" s="101" customFormat="1" ht="15" customHeight="1">
      <c r="A1269" s="26"/>
      <c r="B1269" s="275"/>
      <c r="C1269" s="215"/>
      <c r="D1269" s="216"/>
      <c r="E1269" s="219"/>
      <c r="F1269" s="214"/>
      <c r="G1269" s="214"/>
      <c r="H1269" s="276"/>
      <c r="I1269" s="38"/>
      <c r="J1269" s="26"/>
      <c r="K1269" s="26"/>
      <c r="L1269" s="26"/>
      <c r="N1269" s="32"/>
      <c r="O1269" s="32"/>
      <c r="Q1269" s="297"/>
      <c r="R1269" s="26"/>
      <c r="S1269" s="297"/>
      <c r="T1269" s="297"/>
      <c r="W1269" s="297"/>
      <c r="AA1269" s="297"/>
      <c r="AB1269" s="297"/>
      <c r="AD1269" s="297"/>
      <c r="AE1269" s="26"/>
      <c r="AF1269" s="32"/>
      <c r="AG1269" s="32"/>
      <c r="AK1269" s="275"/>
      <c r="AL1269" s="277"/>
      <c r="AQ1269" s="32"/>
      <c r="AU1269" s="32"/>
      <c r="AW1269" s="26"/>
      <c r="AX1269" s="32"/>
      <c r="AY1269" s="6"/>
      <c r="AZ1269" s="6"/>
      <c r="BA1269" s="6"/>
    </row>
    <row r="1270" spans="1:53" s="101" customFormat="1" ht="15" customHeight="1">
      <c r="A1270" s="26"/>
      <c r="B1270" s="275"/>
      <c r="C1270" s="215"/>
      <c r="D1270" s="216"/>
      <c r="E1270" s="219"/>
      <c r="F1270" s="214"/>
      <c r="G1270" s="214"/>
      <c r="H1270" s="276"/>
      <c r="I1270" s="38"/>
      <c r="J1270" s="26"/>
      <c r="K1270" s="26"/>
      <c r="L1270" s="26"/>
      <c r="N1270" s="32"/>
      <c r="O1270" s="32"/>
      <c r="Q1270" s="297"/>
      <c r="R1270" s="26"/>
      <c r="S1270" s="297"/>
      <c r="T1270" s="297"/>
      <c r="W1270" s="297"/>
      <c r="AA1270" s="297"/>
      <c r="AB1270" s="297"/>
      <c r="AD1270" s="297"/>
      <c r="AE1270" s="26"/>
      <c r="AF1270" s="32"/>
      <c r="AG1270" s="32"/>
      <c r="AK1270" s="275"/>
      <c r="AL1270" s="277"/>
      <c r="AQ1270" s="32"/>
      <c r="AU1270" s="32"/>
      <c r="AW1270" s="26"/>
      <c r="AX1270" s="32"/>
      <c r="AY1270" s="6"/>
      <c r="AZ1270" s="6"/>
      <c r="BA1270" s="6"/>
    </row>
    <row r="1271" spans="1:53" s="101" customFormat="1" ht="15" customHeight="1">
      <c r="A1271" s="26"/>
      <c r="B1271" s="275"/>
      <c r="C1271" s="215"/>
      <c r="D1271" s="216"/>
      <c r="E1271" s="219"/>
      <c r="F1271" s="214"/>
      <c r="G1271" s="214"/>
      <c r="H1271" s="276"/>
      <c r="I1271" s="38"/>
      <c r="J1271" s="26"/>
      <c r="K1271" s="26"/>
      <c r="L1271" s="26"/>
      <c r="N1271" s="32"/>
      <c r="O1271" s="32"/>
      <c r="Q1271" s="297"/>
      <c r="R1271" s="26"/>
      <c r="S1271" s="297"/>
      <c r="T1271" s="297"/>
      <c r="W1271" s="297"/>
      <c r="AA1271" s="297"/>
      <c r="AB1271" s="297"/>
      <c r="AD1271" s="297"/>
      <c r="AE1271" s="26"/>
      <c r="AF1271" s="32"/>
      <c r="AG1271" s="32"/>
      <c r="AK1271" s="275"/>
      <c r="AL1271" s="277"/>
      <c r="AQ1271" s="32"/>
      <c r="AU1271" s="32"/>
      <c r="AW1271" s="26"/>
      <c r="AX1271" s="32"/>
      <c r="AY1271" s="6"/>
      <c r="AZ1271" s="6"/>
      <c r="BA1271" s="6"/>
    </row>
    <row r="1272" spans="1:53" s="101" customFormat="1" ht="15" customHeight="1">
      <c r="A1272" s="26"/>
      <c r="B1272" s="275"/>
      <c r="C1272" s="215"/>
      <c r="D1272" s="216"/>
      <c r="E1272" s="219"/>
      <c r="F1272" s="214"/>
      <c r="G1272" s="214"/>
      <c r="H1272" s="276"/>
      <c r="I1272" s="38"/>
      <c r="J1272" s="26"/>
      <c r="K1272" s="26"/>
      <c r="L1272" s="26"/>
      <c r="N1272" s="32"/>
      <c r="O1272" s="32"/>
      <c r="Q1272" s="297"/>
      <c r="R1272" s="26"/>
      <c r="S1272" s="297"/>
      <c r="T1272" s="297"/>
      <c r="W1272" s="297"/>
      <c r="AA1272" s="297"/>
      <c r="AB1272" s="297"/>
      <c r="AD1272" s="297"/>
      <c r="AE1272" s="26"/>
      <c r="AF1272" s="32"/>
      <c r="AG1272" s="32"/>
      <c r="AK1272" s="275"/>
      <c r="AL1272" s="277"/>
      <c r="AQ1272" s="32"/>
      <c r="AU1272" s="32"/>
      <c r="AW1272" s="26"/>
      <c r="AX1272" s="32"/>
      <c r="AY1272" s="6"/>
      <c r="AZ1272" s="6"/>
      <c r="BA1272" s="6"/>
    </row>
    <row r="1273" spans="1:53" s="101" customFormat="1" ht="15" customHeight="1">
      <c r="A1273" s="26"/>
      <c r="B1273" s="275"/>
      <c r="C1273" s="215"/>
      <c r="D1273" s="216"/>
      <c r="E1273" s="219"/>
      <c r="F1273" s="214"/>
      <c r="G1273" s="214"/>
      <c r="H1273" s="276"/>
      <c r="I1273" s="38"/>
      <c r="J1273" s="26"/>
      <c r="K1273" s="26"/>
      <c r="L1273" s="26"/>
      <c r="N1273" s="32"/>
      <c r="O1273" s="32"/>
      <c r="Q1273" s="297"/>
      <c r="R1273" s="26"/>
      <c r="S1273" s="297"/>
      <c r="T1273" s="297"/>
      <c r="W1273" s="297"/>
      <c r="AA1273" s="297"/>
      <c r="AB1273" s="297"/>
      <c r="AD1273" s="297"/>
      <c r="AE1273" s="26"/>
      <c r="AF1273" s="32"/>
      <c r="AG1273" s="32"/>
      <c r="AK1273" s="275"/>
      <c r="AL1273" s="277"/>
      <c r="AQ1273" s="32"/>
      <c r="AU1273" s="32"/>
      <c r="AW1273" s="26"/>
      <c r="AX1273" s="32"/>
      <c r="AY1273" s="6"/>
      <c r="AZ1273" s="6"/>
      <c r="BA1273" s="6"/>
    </row>
    <row r="1274" spans="1:53" s="101" customFormat="1" ht="15" customHeight="1">
      <c r="A1274" s="26"/>
      <c r="B1274" s="275"/>
      <c r="C1274" s="215"/>
      <c r="D1274" s="216"/>
      <c r="E1274" s="219"/>
      <c r="F1274" s="214"/>
      <c r="G1274" s="214"/>
      <c r="H1274" s="276"/>
      <c r="I1274" s="38"/>
      <c r="J1274" s="26"/>
      <c r="K1274" s="26"/>
      <c r="L1274" s="26"/>
      <c r="N1274" s="32"/>
      <c r="O1274" s="32"/>
      <c r="Q1274" s="297"/>
      <c r="R1274" s="26"/>
      <c r="S1274" s="297"/>
      <c r="T1274" s="297"/>
      <c r="W1274" s="297"/>
      <c r="AA1274" s="297"/>
      <c r="AB1274" s="297"/>
      <c r="AD1274" s="297"/>
      <c r="AE1274" s="26"/>
      <c r="AF1274" s="32"/>
      <c r="AG1274" s="32"/>
      <c r="AK1274" s="275"/>
      <c r="AL1274" s="277"/>
      <c r="AQ1274" s="32"/>
      <c r="AU1274" s="32"/>
      <c r="AW1274" s="26"/>
      <c r="AX1274" s="32"/>
      <c r="AY1274" s="6"/>
      <c r="AZ1274" s="6"/>
      <c r="BA1274" s="6"/>
    </row>
    <row r="1275" spans="1:53" s="101" customFormat="1" ht="15" customHeight="1">
      <c r="A1275" s="26"/>
      <c r="B1275" s="275"/>
      <c r="C1275" s="215"/>
      <c r="D1275" s="216"/>
      <c r="E1275" s="219"/>
      <c r="F1275" s="214"/>
      <c r="G1275" s="214"/>
      <c r="H1275" s="276"/>
      <c r="I1275" s="38"/>
      <c r="J1275" s="26"/>
      <c r="K1275" s="26"/>
      <c r="L1275" s="26"/>
      <c r="N1275" s="32"/>
      <c r="O1275" s="32"/>
      <c r="Q1275" s="297"/>
      <c r="R1275" s="26"/>
      <c r="S1275" s="297"/>
      <c r="T1275" s="297"/>
      <c r="W1275" s="297"/>
      <c r="AA1275" s="297"/>
      <c r="AB1275" s="297"/>
      <c r="AD1275" s="297"/>
      <c r="AE1275" s="26"/>
      <c r="AF1275" s="32"/>
      <c r="AG1275" s="32"/>
      <c r="AK1275" s="275"/>
      <c r="AL1275" s="277"/>
      <c r="AQ1275" s="32"/>
      <c r="AU1275" s="32"/>
      <c r="AW1275" s="26"/>
      <c r="AX1275" s="32"/>
      <c r="AY1275" s="6"/>
      <c r="AZ1275" s="6"/>
      <c r="BA1275" s="6"/>
    </row>
    <row r="1276" spans="1:53" s="101" customFormat="1" ht="15" customHeight="1">
      <c r="A1276" s="26"/>
      <c r="B1276" s="275"/>
      <c r="C1276" s="215"/>
      <c r="D1276" s="216"/>
      <c r="E1276" s="219"/>
      <c r="F1276" s="214"/>
      <c r="G1276" s="214"/>
      <c r="H1276" s="276"/>
      <c r="I1276" s="38"/>
      <c r="J1276" s="26"/>
      <c r="K1276" s="26"/>
      <c r="L1276" s="26"/>
      <c r="N1276" s="32"/>
      <c r="O1276" s="32"/>
      <c r="Q1276" s="297"/>
      <c r="R1276" s="26"/>
      <c r="S1276" s="297"/>
      <c r="T1276" s="297"/>
      <c r="W1276" s="297"/>
      <c r="AA1276" s="297"/>
      <c r="AB1276" s="297"/>
      <c r="AD1276" s="297"/>
      <c r="AE1276" s="26"/>
      <c r="AF1276" s="32"/>
      <c r="AG1276" s="32"/>
      <c r="AK1276" s="275"/>
      <c r="AL1276" s="277"/>
      <c r="AQ1276" s="32"/>
      <c r="AU1276" s="32"/>
      <c r="AW1276" s="26"/>
      <c r="AX1276" s="32"/>
      <c r="AY1276" s="6"/>
      <c r="AZ1276" s="6"/>
      <c r="BA1276" s="6"/>
    </row>
    <row r="1277" spans="1:53" s="101" customFormat="1" ht="15" customHeight="1">
      <c r="A1277" s="26"/>
      <c r="B1277" s="275"/>
      <c r="C1277" s="215"/>
      <c r="D1277" s="216"/>
      <c r="E1277" s="219"/>
      <c r="F1277" s="214"/>
      <c r="G1277" s="214"/>
      <c r="H1277" s="276"/>
      <c r="I1277" s="38"/>
      <c r="J1277" s="26"/>
      <c r="K1277" s="26"/>
      <c r="L1277" s="26"/>
      <c r="N1277" s="32"/>
      <c r="O1277" s="32"/>
      <c r="Q1277" s="297"/>
      <c r="R1277" s="26"/>
      <c r="S1277" s="297"/>
      <c r="T1277" s="297"/>
      <c r="W1277" s="297"/>
      <c r="AA1277" s="297"/>
      <c r="AB1277" s="297"/>
      <c r="AD1277" s="297"/>
      <c r="AE1277" s="26"/>
      <c r="AF1277" s="32"/>
      <c r="AG1277" s="32"/>
      <c r="AK1277" s="275"/>
      <c r="AL1277" s="277"/>
      <c r="AQ1277" s="32"/>
      <c r="AU1277" s="32"/>
      <c r="AW1277" s="26"/>
      <c r="AX1277" s="32"/>
      <c r="AY1277" s="6"/>
      <c r="AZ1277" s="6"/>
      <c r="BA1277" s="6"/>
    </row>
    <row r="1278" spans="1:53" s="101" customFormat="1" ht="15" customHeight="1">
      <c r="A1278" s="26"/>
      <c r="B1278" s="275"/>
      <c r="C1278" s="215"/>
      <c r="D1278" s="216"/>
      <c r="E1278" s="219"/>
      <c r="F1278" s="214"/>
      <c r="G1278" s="214"/>
      <c r="H1278" s="276"/>
      <c r="I1278" s="38"/>
      <c r="J1278" s="26"/>
      <c r="K1278" s="26"/>
      <c r="L1278" s="26"/>
      <c r="N1278" s="32"/>
      <c r="O1278" s="32"/>
      <c r="Q1278" s="297"/>
      <c r="R1278" s="26"/>
      <c r="S1278" s="297"/>
      <c r="T1278" s="297"/>
      <c r="W1278" s="297"/>
      <c r="AA1278" s="297"/>
      <c r="AB1278" s="297"/>
      <c r="AD1278" s="297"/>
      <c r="AE1278" s="26"/>
      <c r="AF1278" s="32"/>
      <c r="AG1278" s="32"/>
      <c r="AK1278" s="275"/>
      <c r="AL1278" s="277"/>
      <c r="AQ1278" s="32"/>
      <c r="AU1278" s="32"/>
      <c r="AW1278" s="26"/>
      <c r="AX1278" s="32"/>
      <c r="AY1278" s="6"/>
      <c r="AZ1278" s="6"/>
      <c r="BA1278" s="6"/>
    </row>
    <row r="1279" spans="1:53" s="101" customFormat="1" ht="15" customHeight="1">
      <c r="A1279" s="26"/>
      <c r="B1279" s="275"/>
      <c r="C1279" s="215"/>
      <c r="D1279" s="216"/>
      <c r="E1279" s="219"/>
      <c r="F1279" s="214"/>
      <c r="G1279" s="214"/>
      <c r="H1279" s="276"/>
      <c r="I1279" s="38"/>
      <c r="J1279" s="26"/>
      <c r="K1279" s="26"/>
      <c r="L1279" s="26"/>
      <c r="N1279" s="32"/>
      <c r="O1279" s="32"/>
      <c r="Q1279" s="297"/>
      <c r="R1279" s="26"/>
      <c r="S1279" s="297"/>
      <c r="T1279" s="297"/>
      <c r="W1279" s="297"/>
      <c r="AA1279" s="297"/>
      <c r="AB1279" s="297"/>
      <c r="AD1279" s="297"/>
      <c r="AE1279" s="26"/>
      <c r="AF1279" s="32"/>
      <c r="AG1279" s="32"/>
      <c r="AK1279" s="275"/>
      <c r="AL1279" s="277"/>
      <c r="AQ1279" s="32"/>
      <c r="AU1279" s="32"/>
      <c r="AW1279" s="26"/>
      <c r="AX1279" s="32"/>
      <c r="AY1279" s="6"/>
      <c r="AZ1279" s="6"/>
      <c r="BA1279" s="6"/>
    </row>
    <row r="1280" spans="1:53" s="101" customFormat="1" ht="15" customHeight="1">
      <c r="A1280" s="26"/>
      <c r="B1280" s="275"/>
      <c r="C1280" s="215"/>
      <c r="D1280" s="216"/>
      <c r="E1280" s="219"/>
      <c r="F1280" s="214"/>
      <c r="G1280" s="214"/>
      <c r="H1280" s="276"/>
      <c r="I1280" s="38"/>
      <c r="J1280" s="26"/>
      <c r="K1280" s="26"/>
      <c r="L1280" s="26"/>
      <c r="N1280" s="32"/>
      <c r="O1280" s="32"/>
      <c r="Q1280" s="297"/>
      <c r="R1280" s="26"/>
      <c r="S1280" s="297"/>
      <c r="T1280" s="297"/>
      <c r="W1280" s="297"/>
      <c r="AA1280" s="297"/>
      <c r="AB1280" s="297"/>
      <c r="AD1280" s="297"/>
      <c r="AE1280" s="26"/>
      <c r="AF1280" s="32"/>
      <c r="AG1280" s="32"/>
      <c r="AK1280" s="275"/>
      <c r="AL1280" s="277"/>
      <c r="AQ1280" s="32"/>
      <c r="AU1280" s="32"/>
      <c r="AW1280" s="26"/>
      <c r="AX1280" s="32"/>
      <c r="AY1280" s="6"/>
      <c r="AZ1280" s="6"/>
      <c r="BA1280" s="6"/>
    </row>
    <row r="1281" spans="1:53" s="101" customFormat="1" ht="15" customHeight="1">
      <c r="A1281" s="26"/>
      <c r="B1281" s="275"/>
      <c r="C1281" s="215"/>
      <c r="D1281" s="216"/>
      <c r="E1281" s="219"/>
      <c r="F1281" s="214"/>
      <c r="G1281" s="214"/>
      <c r="H1281" s="276"/>
      <c r="I1281" s="38"/>
      <c r="J1281" s="26"/>
      <c r="K1281" s="26"/>
      <c r="L1281" s="26"/>
      <c r="N1281" s="32"/>
      <c r="O1281" s="32"/>
      <c r="Q1281" s="297"/>
      <c r="R1281" s="26"/>
      <c r="S1281" s="297"/>
      <c r="T1281" s="297"/>
      <c r="W1281" s="297"/>
      <c r="AA1281" s="297"/>
      <c r="AB1281" s="297"/>
      <c r="AD1281" s="297"/>
      <c r="AE1281" s="26"/>
      <c r="AF1281" s="32"/>
      <c r="AG1281" s="32"/>
      <c r="AK1281" s="275"/>
      <c r="AL1281" s="277"/>
      <c r="AQ1281" s="32"/>
      <c r="AU1281" s="32"/>
      <c r="AW1281" s="26"/>
      <c r="AX1281" s="32"/>
      <c r="AY1281" s="6"/>
      <c r="AZ1281" s="6"/>
      <c r="BA1281" s="6"/>
    </row>
    <row r="1282" spans="1:53" s="101" customFormat="1" ht="15" customHeight="1">
      <c r="A1282" s="26"/>
      <c r="B1282" s="275"/>
      <c r="C1282" s="215"/>
      <c r="D1282" s="216"/>
      <c r="E1282" s="219"/>
      <c r="F1282" s="214"/>
      <c r="G1282" s="214"/>
      <c r="H1282" s="276"/>
      <c r="I1282" s="38"/>
      <c r="J1282" s="26"/>
      <c r="K1282" s="26"/>
      <c r="L1282" s="26"/>
      <c r="N1282" s="32"/>
      <c r="O1282" s="32"/>
      <c r="Q1282" s="297"/>
      <c r="R1282" s="26"/>
      <c r="S1282" s="297"/>
      <c r="T1282" s="297"/>
      <c r="W1282" s="297"/>
      <c r="AA1282" s="297"/>
      <c r="AB1282" s="297"/>
      <c r="AD1282" s="297"/>
      <c r="AE1282" s="26"/>
      <c r="AF1282" s="32"/>
      <c r="AG1282" s="32"/>
      <c r="AK1282" s="275"/>
      <c r="AL1282" s="277"/>
      <c r="AQ1282" s="32"/>
      <c r="AU1282" s="32"/>
      <c r="AW1282" s="26"/>
      <c r="AX1282" s="32"/>
      <c r="AY1282" s="6"/>
      <c r="AZ1282" s="6"/>
      <c r="BA1282" s="6"/>
    </row>
    <row r="1283" spans="1:53" s="101" customFormat="1" ht="15" customHeight="1">
      <c r="A1283" s="26"/>
      <c r="B1283" s="275"/>
      <c r="C1283" s="215"/>
      <c r="D1283" s="216"/>
      <c r="E1283" s="219"/>
      <c r="F1283" s="214"/>
      <c r="G1283" s="214"/>
      <c r="H1283" s="276"/>
      <c r="I1283" s="38"/>
      <c r="J1283" s="26"/>
      <c r="K1283" s="26"/>
      <c r="L1283" s="26"/>
      <c r="N1283" s="32"/>
      <c r="O1283" s="32"/>
      <c r="Q1283" s="297"/>
      <c r="R1283" s="26"/>
      <c r="S1283" s="297"/>
      <c r="T1283" s="297"/>
      <c r="W1283" s="297"/>
      <c r="AA1283" s="297"/>
      <c r="AB1283" s="297"/>
      <c r="AD1283" s="297"/>
      <c r="AE1283" s="26"/>
      <c r="AF1283" s="32"/>
      <c r="AG1283" s="32"/>
      <c r="AK1283" s="275"/>
      <c r="AL1283" s="277"/>
      <c r="AQ1283" s="32"/>
      <c r="AU1283" s="32"/>
      <c r="AW1283" s="26"/>
      <c r="AX1283" s="32"/>
      <c r="AY1283" s="6"/>
      <c r="AZ1283" s="6"/>
      <c r="BA1283" s="6"/>
    </row>
    <row r="1284" spans="1:53" s="101" customFormat="1" ht="15" customHeight="1">
      <c r="A1284" s="26"/>
      <c r="B1284" s="275"/>
      <c r="C1284" s="215"/>
      <c r="D1284" s="216"/>
      <c r="E1284" s="219"/>
      <c r="F1284" s="214"/>
      <c r="G1284" s="214"/>
      <c r="H1284" s="276"/>
      <c r="I1284" s="38"/>
      <c r="J1284" s="26"/>
      <c r="K1284" s="26"/>
      <c r="L1284" s="26"/>
      <c r="N1284" s="32"/>
      <c r="O1284" s="32"/>
      <c r="Q1284" s="297"/>
      <c r="R1284" s="26"/>
      <c r="S1284" s="297"/>
      <c r="T1284" s="297"/>
      <c r="W1284" s="297"/>
      <c r="AA1284" s="297"/>
      <c r="AB1284" s="297"/>
      <c r="AD1284" s="297"/>
      <c r="AE1284" s="26"/>
      <c r="AF1284" s="32"/>
      <c r="AG1284" s="32"/>
      <c r="AK1284" s="275"/>
      <c r="AL1284" s="277"/>
      <c r="AQ1284" s="32"/>
      <c r="AU1284" s="32"/>
      <c r="AW1284" s="26"/>
      <c r="AX1284" s="32"/>
      <c r="AY1284" s="6"/>
      <c r="AZ1284" s="6"/>
      <c r="BA1284" s="6"/>
    </row>
    <row r="1285" spans="1:53" s="101" customFormat="1" ht="15" customHeight="1">
      <c r="A1285" s="26"/>
      <c r="B1285" s="275"/>
      <c r="C1285" s="215"/>
      <c r="D1285" s="216"/>
      <c r="E1285" s="219"/>
      <c r="F1285" s="214"/>
      <c r="G1285" s="214"/>
      <c r="H1285" s="276"/>
      <c r="I1285" s="38"/>
      <c r="J1285" s="26"/>
      <c r="K1285" s="26"/>
      <c r="L1285" s="26"/>
      <c r="N1285" s="32"/>
      <c r="O1285" s="32"/>
      <c r="Q1285" s="297"/>
      <c r="R1285" s="26"/>
      <c r="S1285" s="297"/>
      <c r="T1285" s="297"/>
      <c r="W1285" s="297"/>
      <c r="AA1285" s="297"/>
      <c r="AB1285" s="297"/>
      <c r="AD1285" s="297"/>
      <c r="AE1285" s="26"/>
      <c r="AF1285" s="32"/>
      <c r="AG1285" s="32"/>
      <c r="AK1285" s="275"/>
      <c r="AL1285" s="277"/>
      <c r="AQ1285" s="32"/>
      <c r="AU1285" s="32"/>
      <c r="AW1285" s="26"/>
      <c r="AX1285" s="32"/>
      <c r="AY1285" s="6"/>
      <c r="AZ1285" s="6"/>
      <c r="BA1285" s="6"/>
    </row>
    <row r="1286" spans="1:53" s="101" customFormat="1" ht="15" customHeight="1">
      <c r="A1286" s="26"/>
      <c r="B1286" s="275"/>
      <c r="C1286" s="215"/>
      <c r="D1286" s="216"/>
      <c r="E1286" s="219"/>
      <c r="F1286" s="214"/>
      <c r="G1286" s="214"/>
      <c r="H1286" s="276"/>
      <c r="I1286" s="38"/>
      <c r="J1286" s="26"/>
      <c r="K1286" s="26"/>
      <c r="L1286" s="26"/>
      <c r="N1286" s="32"/>
      <c r="O1286" s="32"/>
      <c r="Q1286" s="297"/>
      <c r="R1286" s="26"/>
      <c r="S1286" s="297"/>
      <c r="T1286" s="297"/>
      <c r="W1286" s="297"/>
      <c r="AA1286" s="297"/>
      <c r="AB1286" s="297"/>
      <c r="AD1286" s="297"/>
      <c r="AE1286" s="26"/>
      <c r="AF1286" s="32"/>
      <c r="AG1286" s="32"/>
      <c r="AK1286" s="275"/>
      <c r="AL1286" s="277"/>
      <c r="AQ1286" s="32"/>
      <c r="AU1286" s="32"/>
      <c r="AW1286" s="26"/>
      <c r="AX1286" s="32"/>
      <c r="AY1286" s="6"/>
      <c r="AZ1286" s="6"/>
      <c r="BA1286" s="6"/>
    </row>
    <row r="1287" spans="1:53" s="101" customFormat="1" ht="15" customHeight="1">
      <c r="A1287" s="26"/>
      <c r="B1287" s="275"/>
      <c r="C1287" s="215"/>
      <c r="D1287" s="216"/>
      <c r="E1287" s="219"/>
      <c r="F1287" s="214"/>
      <c r="G1287" s="214"/>
      <c r="H1287" s="276"/>
      <c r="I1287" s="38"/>
      <c r="J1287" s="26"/>
      <c r="K1287" s="26"/>
      <c r="L1287" s="26"/>
      <c r="N1287" s="32"/>
      <c r="O1287" s="32"/>
      <c r="Q1287" s="297"/>
      <c r="R1287" s="26"/>
      <c r="S1287" s="297"/>
      <c r="T1287" s="297"/>
      <c r="W1287" s="297"/>
      <c r="AA1287" s="297"/>
      <c r="AB1287" s="297"/>
      <c r="AD1287" s="297"/>
      <c r="AE1287" s="26"/>
      <c r="AF1287" s="32"/>
      <c r="AG1287" s="32"/>
      <c r="AK1287" s="275"/>
      <c r="AL1287" s="277"/>
      <c r="AQ1287" s="32"/>
      <c r="AU1287" s="32"/>
      <c r="AW1287" s="26"/>
      <c r="AX1287" s="32"/>
      <c r="AY1287" s="6"/>
      <c r="AZ1287" s="6"/>
      <c r="BA1287" s="6"/>
    </row>
    <row r="1288" spans="1:53" s="101" customFormat="1" ht="15" customHeight="1">
      <c r="A1288" s="26"/>
      <c r="B1288" s="275"/>
      <c r="C1288" s="215"/>
      <c r="D1288" s="216"/>
      <c r="E1288" s="219"/>
      <c r="F1288" s="214"/>
      <c r="G1288" s="214"/>
      <c r="H1288" s="276"/>
      <c r="I1288" s="38"/>
      <c r="J1288" s="26"/>
      <c r="K1288" s="26"/>
      <c r="L1288" s="26"/>
      <c r="N1288" s="32"/>
      <c r="O1288" s="32"/>
      <c r="Q1288" s="297"/>
      <c r="R1288" s="26"/>
      <c r="S1288" s="297"/>
      <c r="T1288" s="297"/>
      <c r="W1288" s="297"/>
      <c r="AA1288" s="297"/>
      <c r="AB1288" s="297"/>
      <c r="AD1288" s="297"/>
      <c r="AE1288" s="26"/>
      <c r="AF1288" s="32"/>
      <c r="AG1288" s="32"/>
      <c r="AK1288" s="275"/>
      <c r="AL1288" s="277"/>
      <c r="AQ1288" s="32"/>
      <c r="AU1288" s="32"/>
      <c r="AW1288" s="26"/>
      <c r="AX1288" s="32"/>
      <c r="AY1288" s="6"/>
      <c r="AZ1288" s="6"/>
      <c r="BA1288" s="6"/>
    </row>
    <row r="1289" spans="1:53" s="101" customFormat="1" ht="15" customHeight="1">
      <c r="A1289" s="26"/>
      <c r="B1289" s="275"/>
      <c r="C1289" s="215"/>
      <c r="D1289" s="216"/>
      <c r="E1289" s="219"/>
      <c r="F1289" s="214"/>
      <c r="G1289" s="214"/>
      <c r="H1289" s="276"/>
      <c r="I1289" s="38"/>
      <c r="J1289" s="26"/>
      <c r="K1289" s="26"/>
      <c r="L1289" s="26"/>
      <c r="N1289" s="32"/>
      <c r="O1289" s="32"/>
      <c r="Q1289" s="297"/>
      <c r="R1289" s="26"/>
      <c r="S1289" s="297"/>
      <c r="T1289" s="297"/>
      <c r="W1289" s="297"/>
      <c r="AA1289" s="297"/>
      <c r="AB1289" s="297"/>
      <c r="AD1289" s="297"/>
      <c r="AE1289" s="26"/>
      <c r="AF1289" s="32"/>
      <c r="AG1289" s="32"/>
      <c r="AK1289" s="275"/>
      <c r="AL1289" s="277"/>
      <c r="AQ1289" s="32"/>
      <c r="AU1289" s="32"/>
      <c r="AW1289" s="26"/>
      <c r="AX1289" s="32"/>
      <c r="AY1289" s="6"/>
      <c r="AZ1289" s="6"/>
      <c r="BA1289" s="6"/>
    </row>
    <row r="1290" spans="1:53" s="101" customFormat="1" ht="15" customHeight="1">
      <c r="A1290" s="26"/>
      <c r="B1290" s="275"/>
      <c r="C1290" s="215"/>
      <c r="D1290" s="216"/>
      <c r="E1290" s="219"/>
      <c r="F1290" s="214"/>
      <c r="G1290" s="214"/>
      <c r="H1290" s="276"/>
      <c r="I1290" s="38"/>
      <c r="J1290" s="26"/>
      <c r="K1290" s="26"/>
      <c r="L1290" s="26"/>
      <c r="N1290" s="32"/>
      <c r="O1290" s="32"/>
      <c r="Q1290" s="297"/>
      <c r="R1290" s="26"/>
      <c r="S1290" s="297"/>
      <c r="T1290" s="297"/>
      <c r="W1290" s="297"/>
      <c r="AA1290" s="297"/>
      <c r="AB1290" s="297"/>
      <c r="AD1290" s="297"/>
      <c r="AE1290" s="26"/>
      <c r="AF1290" s="32"/>
      <c r="AG1290" s="32"/>
      <c r="AK1290" s="275"/>
      <c r="AL1290" s="277"/>
      <c r="AQ1290" s="32"/>
      <c r="AU1290" s="32"/>
      <c r="AW1290" s="26"/>
      <c r="AX1290" s="32"/>
      <c r="AY1290" s="6"/>
      <c r="AZ1290" s="6"/>
      <c r="BA1290" s="6"/>
    </row>
    <row r="1291" spans="1:53" s="101" customFormat="1" ht="15" customHeight="1">
      <c r="A1291" s="26"/>
      <c r="B1291" s="275"/>
      <c r="C1291" s="215"/>
      <c r="D1291" s="216"/>
      <c r="E1291" s="219"/>
      <c r="F1291" s="214"/>
      <c r="G1291" s="214"/>
      <c r="H1291" s="276"/>
      <c r="I1291" s="38"/>
      <c r="J1291" s="26"/>
      <c r="K1291" s="26"/>
      <c r="L1291" s="26"/>
      <c r="N1291" s="32"/>
      <c r="O1291" s="32"/>
      <c r="Q1291" s="297"/>
      <c r="R1291" s="26"/>
      <c r="S1291" s="297"/>
      <c r="T1291" s="297"/>
      <c r="W1291" s="297"/>
      <c r="AA1291" s="297"/>
      <c r="AB1291" s="297"/>
      <c r="AD1291" s="297"/>
      <c r="AE1291" s="26"/>
      <c r="AF1291" s="32"/>
      <c r="AG1291" s="32"/>
      <c r="AK1291" s="275"/>
      <c r="AL1291" s="277"/>
      <c r="AQ1291" s="32"/>
      <c r="AU1291" s="32"/>
      <c r="AW1291" s="26"/>
      <c r="AX1291" s="32"/>
      <c r="AY1291" s="6"/>
      <c r="AZ1291" s="6"/>
      <c r="BA1291" s="6"/>
    </row>
    <row r="1292" spans="1:53" s="101" customFormat="1" ht="15" customHeight="1">
      <c r="A1292" s="26"/>
      <c r="B1292" s="275"/>
      <c r="C1292" s="215"/>
      <c r="D1292" s="216"/>
      <c r="E1292" s="219"/>
      <c r="F1292" s="214"/>
      <c r="G1292" s="214"/>
      <c r="H1292" s="276"/>
      <c r="I1292" s="38"/>
      <c r="J1292" s="26"/>
      <c r="K1292" s="26"/>
      <c r="L1292" s="26"/>
      <c r="N1292" s="32"/>
      <c r="O1292" s="32"/>
      <c r="Q1292" s="297"/>
      <c r="R1292" s="26"/>
      <c r="S1292" s="297"/>
      <c r="T1292" s="297"/>
      <c r="W1292" s="297"/>
      <c r="AA1292" s="297"/>
      <c r="AB1292" s="297"/>
      <c r="AD1292" s="297"/>
      <c r="AE1292" s="26"/>
      <c r="AF1292" s="32"/>
      <c r="AG1292" s="32"/>
      <c r="AK1292" s="275"/>
      <c r="AL1292" s="277"/>
      <c r="AQ1292" s="32"/>
      <c r="AU1292" s="32"/>
      <c r="AW1292" s="26"/>
      <c r="AX1292" s="32"/>
      <c r="AY1292" s="6"/>
      <c r="AZ1292" s="6"/>
      <c r="BA1292" s="6"/>
    </row>
    <row r="1293" spans="1:53" s="101" customFormat="1" ht="15" customHeight="1">
      <c r="A1293" s="26"/>
      <c r="B1293" s="275"/>
      <c r="C1293" s="215"/>
      <c r="D1293" s="216"/>
      <c r="E1293" s="219"/>
      <c r="F1293" s="214"/>
      <c r="G1293" s="214"/>
      <c r="H1293" s="276"/>
      <c r="I1293" s="38"/>
      <c r="J1293" s="26"/>
      <c r="K1293" s="26"/>
      <c r="L1293" s="26"/>
      <c r="N1293" s="32"/>
      <c r="O1293" s="32"/>
      <c r="Q1293" s="297"/>
      <c r="R1293" s="26"/>
      <c r="S1293" s="297"/>
      <c r="T1293" s="297"/>
      <c r="W1293" s="297"/>
      <c r="AA1293" s="297"/>
      <c r="AB1293" s="297"/>
      <c r="AD1293" s="297"/>
      <c r="AE1293" s="26"/>
      <c r="AF1293" s="32"/>
      <c r="AG1293" s="32"/>
      <c r="AK1293" s="275"/>
      <c r="AL1293" s="277"/>
      <c r="AQ1293" s="32"/>
      <c r="AU1293" s="32"/>
      <c r="AW1293" s="26"/>
      <c r="AX1293" s="32"/>
      <c r="AY1293" s="6"/>
      <c r="AZ1293" s="6"/>
      <c r="BA1293" s="6"/>
    </row>
    <row r="1294" spans="1:53" s="101" customFormat="1" ht="15" customHeight="1">
      <c r="A1294" s="26"/>
      <c r="B1294" s="275"/>
      <c r="C1294" s="215"/>
      <c r="D1294" s="216"/>
      <c r="E1294" s="219"/>
      <c r="F1294" s="214"/>
      <c r="G1294" s="214"/>
      <c r="H1294" s="276"/>
      <c r="I1294" s="38"/>
      <c r="J1294" s="26"/>
      <c r="K1294" s="26"/>
      <c r="L1294" s="26"/>
      <c r="N1294" s="32"/>
      <c r="O1294" s="32"/>
      <c r="Q1294" s="297"/>
      <c r="R1294" s="26"/>
      <c r="S1294" s="297"/>
      <c r="T1294" s="297"/>
      <c r="W1294" s="297"/>
      <c r="AA1294" s="297"/>
      <c r="AB1294" s="297"/>
      <c r="AD1294" s="297"/>
      <c r="AE1294" s="26"/>
      <c r="AF1294" s="32"/>
      <c r="AG1294" s="32"/>
      <c r="AK1294" s="275"/>
      <c r="AL1294" s="277"/>
      <c r="AQ1294" s="32"/>
      <c r="AU1294" s="32"/>
      <c r="AW1294" s="26"/>
      <c r="AX1294" s="32"/>
      <c r="AY1294" s="6"/>
      <c r="AZ1294" s="6"/>
      <c r="BA1294" s="6"/>
    </row>
    <row r="1295" spans="1:53" s="101" customFormat="1" ht="15" customHeight="1">
      <c r="A1295" s="26"/>
      <c r="B1295" s="275"/>
      <c r="C1295" s="215"/>
      <c r="D1295" s="216"/>
      <c r="E1295" s="219"/>
      <c r="F1295" s="214"/>
      <c r="G1295" s="214"/>
      <c r="H1295" s="276"/>
      <c r="I1295" s="38"/>
      <c r="J1295" s="26"/>
      <c r="K1295" s="26"/>
      <c r="L1295" s="26"/>
      <c r="N1295" s="32"/>
      <c r="O1295" s="32"/>
      <c r="Q1295" s="297"/>
      <c r="R1295" s="26"/>
      <c r="S1295" s="297"/>
      <c r="T1295" s="297"/>
      <c r="W1295" s="297"/>
      <c r="AA1295" s="297"/>
      <c r="AB1295" s="297"/>
      <c r="AD1295" s="297"/>
      <c r="AE1295" s="26"/>
      <c r="AF1295" s="32"/>
      <c r="AG1295" s="32"/>
      <c r="AK1295" s="275"/>
      <c r="AL1295" s="277"/>
      <c r="AQ1295" s="32"/>
      <c r="AU1295" s="32"/>
      <c r="AW1295" s="26"/>
      <c r="AX1295" s="32"/>
      <c r="AY1295" s="6"/>
      <c r="AZ1295" s="6"/>
      <c r="BA1295" s="6"/>
    </row>
    <row r="1296" spans="1:53" s="101" customFormat="1" ht="15" customHeight="1">
      <c r="A1296" s="26"/>
      <c r="B1296" s="275"/>
      <c r="C1296" s="215"/>
      <c r="D1296" s="216"/>
      <c r="E1296" s="219"/>
      <c r="F1296" s="214"/>
      <c r="G1296" s="214"/>
      <c r="H1296" s="276"/>
      <c r="I1296" s="38"/>
      <c r="J1296" s="26"/>
      <c r="K1296" s="26"/>
      <c r="L1296" s="26"/>
      <c r="N1296" s="32"/>
      <c r="O1296" s="32"/>
      <c r="Q1296" s="297"/>
      <c r="R1296" s="26"/>
      <c r="S1296" s="297"/>
      <c r="T1296" s="297"/>
      <c r="W1296" s="297"/>
      <c r="AA1296" s="297"/>
      <c r="AB1296" s="297"/>
      <c r="AD1296" s="297"/>
      <c r="AE1296" s="26"/>
      <c r="AF1296" s="32"/>
      <c r="AG1296" s="32"/>
      <c r="AK1296" s="275"/>
      <c r="AL1296" s="277"/>
      <c r="AQ1296" s="32"/>
      <c r="AU1296" s="32"/>
      <c r="AW1296" s="26"/>
      <c r="AX1296" s="32"/>
      <c r="AY1296" s="6"/>
      <c r="AZ1296" s="6"/>
      <c r="BA1296" s="6"/>
    </row>
    <row r="1297" spans="1:53" s="101" customFormat="1" ht="15" customHeight="1">
      <c r="A1297" s="26"/>
      <c r="B1297" s="275"/>
      <c r="C1297" s="215"/>
      <c r="D1297" s="216"/>
      <c r="E1297" s="219"/>
      <c r="F1297" s="214"/>
      <c r="G1297" s="214"/>
      <c r="H1297" s="276"/>
      <c r="I1297" s="38"/>
      <c r="J1297" s="26"/>
      <c r="K1297" s="26"/>
      <c r="L1297" s="26"/>
      <c r="N1297" s="32"/>
      <c r="O1297" s="32"/>
      <c r="Q1297" s="297"/>
      <c r="R1297" s="26"/>
      <c r="S1297" s="297"/>
      <c r="T1297" s="297"/>
      <c r="W1297" s="297"/>
      <c r="AA1297" s="297"/>
      <c r="AB1297" s="297"/>
      <c r="AD1297" s="297"/>
      <c r="AE1297" s="26"/>
      <c r="AF1297" s="32"/>
      <c r="AG1297" s="32"/>
      <c r="AK1297" s="275"/>
      <c r="AL1297" s="277"/>
      <c r="AQ1297" s="32"/>
      <c r="AU1297" s="32"/>
      <c r="AW1297" s="26"/>
      <c r="AX1297" s="32"/>
      <c r="AY1297" s="6"/>
      <c r="AZ1297" s="6"/>
      <c r="BA1297" s="6"/>
    </row>
    <row r="1298" spans="1:53" s="101" customFormat="1" ht="15" customHeight="1">
      <c r="A1298" s="26"/>
      <c r="B1298" s="275"/>
      <c r="C1298" s="215"/>
      <c r="D1298" s="216"/>
      <c r="E1298" s="219"/>
      <c r="F1298" s="214"/>
      <c r="G1298" s="214"/>
      <c r="H1298" s="276"/>
      <c r="I1298" s="38"/>
      <c r="J1298" s="26"/>
      <c r="K1298" s="26"/>
      <c r="L1298" s="26"/>
      <c r="N1298" s="32"/>
      <c r="O1298" s="32"/>
      <c r="Q1298" s="297"/>
      <c r="R1298" s="26"/>
      <c r="S1298" s="297"/>
      <c r="T1298" s="297"/>
      <c r="W1298" s="297"/>
      <c r="AA1298" s="297"/>
      <c r="AB1298" s="297"/>
      <c r="AD1298" s="297"/>
      <c r="AE1298" s="26"/>
      <c r="AF1298" s="32"/>
      <c r="AG1298" s="32"/>
      <c r="AK1298" s="275"/>
      <c r="AL1298" s="277"/>
      <c r="AQ1298" s="32"/>
      <c r="AU1298" s="32"/>
      <c r="AW1298" s="26"/>
      <c r="AX1298" s="32"/>
      <c r="AY1298" s="6"/>
      <c r="AZ1298" s="6"/>
      <c r="BA1298" s="6"/>
    </row>
    <row r="1299" spans="1:53" s="101" customFormat="1" ht="15" customHeight="1">
      <c r="A1299" s="26"/>
      <c r="B1299" s="275"/>
      <c r="C1299" s="215"/>
      <c r="D1299" s="216"/>
      <c r="E1299" s="219"/>
      <c r="F1299" s="214"/>
      <c r="G1299" s="214"/>
      <c r="H1299" s="276"/>
      <c r="I1299" s="38"/>
      <c r="J1299" s="26"/>
      <c r="K1299" s="26"/>
      <c r="L1299" s="26"/>
      <c r="N1299" s="32"/>
      <c r="O1299" s="32"/>
      <c r="Q1299" s="297"/>
      <c r="R1299" s="26"/>
      <c r="S1299" s="297"/>
      <c r="T1299" s="297"/>
      <c r="W1299" s="297"/>
      <c r="AA1299" s="297"/>
      <c r="AB1299" s="297"/>
      <c r="AD1299" s="297"/>
      <c r="AE1299" s="26"/>
      <c r="AF1299" s="32"/>
      <c r="AG1299" s="32"/>
      <c r="AK1299" s="275"/>
      <c r="AL1299" s="277"/>
      <c r="AQ1299" s="32"/>
      <c r="AU1299" s="32"/>
      <c r="AW1299" s="26"/>
      <c r="AX1299" s="32"/>
      <c r="AY1299" s="6"/>
      <c r="AZ1299" s="6"/>
      <c r="BA1299" s="6"/>
    </row>
    <row r="1300" spans="1:53" s="101" customFormat="1" ht="15" customHeight="1">
      <c r="A1300" s="26"/>
      <c r="B1300" s="275"/>
      <c r="C1300" s="215"/>
      <c r="D1300" s="216"/>
      <c r="E1300" s="219"/>
      <c r="F1300" s="214"/>
      <c r="G1300" s="214"/>
      <c r="H1300" s="276"/>
      <c r="I1300" s="38"/>
      <c r="J1300" s="26"/>
      <c r="K1300" s="26"/>
      <c r="L1300" s="26"/>
      <c r="N1300" s="32"/>
      <c r="O1300" s="32"/>
      <c r="Q1300" s="297"/>
      <c r="R1300" s="26"/>
      <c r="S1300" s="297"/>
      <c r="T1300" s="297"/>
      <c r="W1300" s="297"/>
      <c r="AA1300" s="297"/>
      <c r="AB1300" s="297"/>
      <c r="AD1300" s="297"/>
      <c r="AE1300" s="26"/>
      <c r="AF1300" s="32"/>
      <c r="AG1300" s="32"/>
      <c r="AK1300" s="275"/>
      <c r="AL1300" s="277"/>
      <c r="AQ1300" s="32"/>
      <c r="AU1300" s="32"/>
      <c r="AW1300" s="26"/>
      <c r="AX1300" s="32"/>
      <c r="AY1300" s="6"/>
      <c r="AZ1300" s="6"/>
      <c r="BA1300" s="6"/>
    </row>
    <row r="1301" spans="1:53" s="101" customFormat="1" ht="15" customHeight="1">
      <c r="A1301" s="26"/>
      <c r="B1301" s="275"/>
      <c r="C1301" s="215"/>
      <c r="D1301" s="216"/>
      <c r="E1301" s="219"/>
      <c r="F1301" s="214"/>
      <c r="G1301" s="214"/>
      <c r="H1301" s="276"/>
      <c r="I1301" s="38"/>
      <c r="J1301" s="26"/>
      <c r="K1301" s="26"/>
      <c r="L1301" s="26"/>
      <c r="N1301" s="32"/>
      <c r="O1301" s="32"/>
      <c r="Q1301" s="297"/>
      <c r="R1301" s="26"/>
      <c r="S1301" s="297"/>
      <c r="T1301" s="297"/>
      <c r="W1301" s="297"/>
      <c r="AA1301" s="297"/>
      <c r="AB1301" s="297"/>
      <c r="AD1301" s="297"/>
      <c r="AE1301" s="26"/>
      <c r="AF1301" s="32"/>
      <c r="AG1301" s="32"/>
      <c r="AK1301" s="275"/>
      <c r="AL1301" s="277"/>
      <c r="AQ1301" s="32"/>
      <c r="AU1301" s="32"/>
      <c r="AW1301" s="26"/>
      <c r="AX1301" s="32"/>
      <c r="AY1301" s="6"/>
      <c r="AZ1301" s="6"/>
      <c r="BA1301" s="6"/>
    </row>
    <row r="1302" spans="1:53" s="101" customFormat="1" ht="15" customHeight="1">
      <c r="A1302" s="26"/>
      <c r="B1302" s="275"/>
      <c r="C1302" s="215"/>
      <c r="D1302" s="216"/>
      <c r="E1302" s="219"/>
      <c r="F1302" s="214"/>
      <c r="G1302" s="214"/>
      <c r="H1302" s="276"/>
      <c r="I1302" s="38"/>
      <c r="J1302" s="26"/>
      <c r="K1302" s="26"/>
      <c r="L1302" s="26"/>
      <c r="N1302" s="32"/>
      <c r="O1302" s="32"/>
      <c r="Q1302" s="297"/>
      <c r="R1302" s="26"/>
      <c r="S1302" s="297"/>
      <c r="T1302" s="297"/>
      <c r="W1302" s="297"/>
      <c r="AA1302" s="297"/>
      <c r="AB1302" s="297"/>
      <c r="AD1302" s="297"/>
      <c r="AE1302" s="26"/>
      <c r="AF1302" s="32"/>
      <c r="AG1302" s="32"/>
      <c r="AK1302" s="275"/>
      <c r="AL1302" s="277"/>
      <c r="AQ1302" s="32"/>
      <c r="AU1302" s="32"/>
      <c r="AW1302" s="26"/>
      <c r="AX1302" s="32"/>
      <c r="AY1302" s="6"/>
      <c r="AZ1302" s="6"/>
      <c r="BA1302" s="6"/>
    </row>
    <row r="1303" spans="1:53" s="101" customFormat="1" ht="15" customHeight="1">
      <c r="A1303" s="26"/>
      <c r="B1303" s="275"/>
      <c r="C1303" s="215"/>
      <c r="D1303" s="216"/>
      <c r="E1303" s="219"/>
      <c r="F1303" s="214"/>
      <c r="G1303" s="214"/>
      <c r="H1303" s="276"/>
      <c r="I1303" s="38"/>
      <c r="J1303" s="26"/>
      <c r="K1303" s="26"/>
      <c r="L1303" s="26"/>
      <c r="N1303" s="32"/>
      <c r="O1303" s="32"/>
      <c r="Q1303" s="297"/>
      <c r="R1303" s="26"/>
      <c r="S1303" s="297"/>
      <c r="T1303" s="297"/>
      <c r="W1303" s="297"/>
      <c r="AA1303" s="297"/>
      <c r="AB1303" s="297"/>
      <c r="AD1303" s="297"/>
      <c r="AE1303" s="26"/>
      <c r="AF1303" s="32"/>
      <c r="AG1303" s="32"/>
      <c r="AK1303" s="275"/>
      <c r="AL1303" s="277"/>
      <c r="AQ1303" s="32"/>
      <c r="AU1303" s="32"/>
      <c r="AW1303" s="26"/>
      <c r="AX1303" s="32"/>
      <c r="AY1303" s="6"/>
      <c r="AZ1303" s="6"/>
      <c r="BA1303" s="6"/>
    </row>
    <row r="1304" spans="1:53" s="101" customFormat="1" ht="15" customHeight="1">
      <c r="A1304" s="26"/>
      <c r="B1304" s="275"/>
      <c r="C1304" s="215"/>
      <c r="D1304" s="216"/>
      <c r="E1304" s="219"/>
      <c r="F1304" s="214"/>
      <c r="G1304" s="214"/>
      <c r="H1304" s="276"/>
      <c r="I1304" s="38"/>
      <c r="J1304" s="26"/>
      <c r="K1304" s="26"/>
      <c r="L1304" s="26"/>
      <c r="N1304" s="32"/>
      <c r="O1304" s="32"/>
      <c r="Q1304" s="297"/>
      <c r="R1304" s="26"/>
      <c r="S1304" s="297"/>
      <c r="T1304" s="297"/>
      <c r="W1304" s="297"/>
      <c r="AA1304" s="297"/>
      <c r="AB1304" s="297"/>
      <c r="AD1304" s="297"/>
      <c r="AE1304" s="26"/>
      <c r="AF1304" s="32"/>
      <c r="AG1304" s="32"/>
      <c r="AK1304" s="275"/>
      <c r="AL1304" s="277"/>
      <c r="AQ1304" s="32"/>
      <c r="AU1304" s="32"/>
      <c r="AW1304" s="26"/>
      <c r="AX1304" s="32"/>
      <c r="AY1304" s="6"/>
      <c r="AZ1304" s="6"/>
      <c r="BA1304" s="6"/>
    </row>
    <row r="1305" spans="1:53" s="101" customFormat="1" ht="15" customHeight="1">
      <c r="A1305" s="26"/>
      <c r="B1305" s="275"/>
      <c r="C1305" s="215"/>
      <c r="D1305" s="216"/>
      <c r="E1305" s="219"/>
      <c r="F1305" s="214"/>
      <c r="G1305" s="214"/>
      <c r="H1305" s="276"/>
      <c r="I1305" s="38"/>
      <c r="J1305" s="26"/>
      <c r="K1305" s="26"/>
      <c r="L1305" s="26"/>
      <c r="N1305" s="32"/>
      <c r="O1305" s="32"/>
      <c r="Q1305" s="297"/>
      <c r="R1305" s="26"/>
      <c r="S1305" s="297"/>
      <c r="T1305" s="297"/>
      <c r="W1305" s="297"/>
      <c r="AA1305" s="297"/>
      <c r="AB1305" s="297"/>
      <c r="AD1305" s="297"/>
      <c r="AE1305" s="26"/>
      <c r="AF1305" s="32"/>
      <c r="AG1305" s="32"/>
      <c r="AK1305" s="275"/>
      <c r="AL1305" s="277"/>
      <c r="AQ1305" s="32"/>
      <c r="AU1305" s="32"/>
      <c r="AW1305" s="26"/>
      <c r="AX1305" s="32"/>
      <c r="AY1305" s="6"/>
      <c r="AZ1305" s="6"/>
      <c r="BA1305" s="6"/>
    </row>
    <row r="1306" spans="1:53" s="101" customFormat="1" ht="15" customHeight="1">
      <c r="A1306" s="26"/>
      <c r="B1306" s="275"/>
      <c r="C1306" s="215"/>
      <c r="D1306" s="216"/>
      <c r="E1306" s="219"/>
      <c r="F1306" s="214"/>
      <c r="G1306" s="214"/>
      <c r="H1306" s="276"/>
      <c r="I1306" s="38"/>
      <c r="J1306" s="26"/>
      <c r="K1306" s="26"/>
      <c r="L1306" s="26"/>
      <c r="N1306" s="32"/>
      <c r="O1306" s="32"/>
      <c r="Q1306" s="297"/>
      <c r="R1306" s="26"/>
      <c r="S1306" s="297"/>
      <c r="T1306" s="297"/>
      <c r="W1306" s="297"/>
      <c r="AA1306" s="297"/>
      <c r="AB1306" s="297"/>
      <c r="AD1306" s="297"/>
      <c r="AE1306" s="26"/>
      <c r="AF1306" s="32"/>
      <c r="AG1306" s="32"/>
      <c r="AK1306" s="275"/>
      <c r="AL1306" s="277"/>
      <c r="AQ1306" s="32"/>
      <c r="AU1306" s="32"/>
      <c r="AW1306" s="26"/>
      <c r="AX1306" s="32"/>
      <c r="AY1306" s="6"/>
      <c r="AZ1306" s="6"/>
      <c r="BA1306" s="6"/>
    </row>
    <row r="1307" spans="1:53" s="101" customFormat="1" ht="15" customHeight="1">
      <c r="A1307" s="26"/>
      <c r="B1307" s="275"/>
      <c r="C1307" s="215"/>
      <c r="D1307" s="216"/>
      <c r="E1307" s="219"/>
      <c r="F1307" s="214"/>
      <c r="G1307" s="214"/>
      <c r="H1307" s="276"/>
      <c r="I1307" s="38"/>
      <c r="J1307" s="26"/>
      <c r="K1307" s="26"/>
      <c r="L1307" s="26"/>
      <c r="N1307" s="32"/>
      <c r="O1307" s="32"/>
      <c r="Q1307" s="297"/>
      <c r="R1307" s="26"/>
      <c r="S1307" s="297"/>
      <c r="T1307" s="297"/>
      <c r="W1307" s="297"/>
      <c r="AA1307" s="297"/>
      <c r="AB1307" s="297"/>
      <c r="AD1307" s="297"/>
      <c r="AE1307" s="26"/>
      <c r="AF1307" s="32"/>
      <c r="AG1307" s="32"/>
      <c r="AK1307" s="275"/>
      <c r="AL1307" s="277"/>
      <c r="AQ1307" s="32"/>
      <c r="AU1307" s="32"/>
      <c r="AW1307" s="26"/>
      <c r="AX1307" s="32"/>
      <c r="AY1307" s="6"/>
      <c r="AZ1307" s="6"/>
      <c r="BA1307" s="6"/>
    </row>
    <row r="1308" spans="1:53" s="101" customFormat="1" ht="15" customHeight="1">
      <c r="A1308" s="26"/>
      <c r="B1308" s="275"/>
      <c r="C1308" s="215"/>
      <c r="D1308" s="216"/>
      <c r="E1308" s="219"/>
      <c r="F1308" s="214"/>
      <c r="G1308" s="214"/>
      <c r="H1308" s="276"/>
      <c r="I1308" s="38"/>
      <c r="J1308" s="26"/>
      <c r="K1308" s="26"/>
      <c r="L1308" s="26"/>
      <c r="N1308" s="32"/>
      <c r="O1308" s="32"/>
      <c r="Q1308" s="297"/>
      <c r="R1308" s="26"/>
      <c r="S1308" s="297"/>
      <c r="T1308" s="297"/>
      <c r="W1308" s="297"/>
      <c r="AA1308" s="297"/>
      <c r="AB1308" s="297"/>
      <c r="AD1308" s="297"/>
      <c r="AE1308" s="26"/>
      <c r="AF1308" s="32"/>
      <c r="AG1308" s="32"/>
      <c r="AK1308" s="275"/>
      <c r="AL1308" s="277"/>
      <c r="AQ1308" s="32"/>
      <c r="AU1308" s="32"/>
      <c r="AW1308" s="26"/>
      <c r="AX1308" s="32"/>
      <c r="AY1308" s="6"/>
      <c r="AZ1308" s="6"/>
      <c r="BA1308" s="6"/>
    </row>
    <row r="1309" spans="1:53" s="101" customFormat="1" ht="15" customHeight="1">
      <c r="A1309" s="26"/>
      <c r="B1309" s="275"/>
      <c r="C1309" s="215"/>
      <c r="D1309" s="216"/>
      <c r="E1309" s="219"/>
      <c r="F1309" s="214"/>
      <c r="G1309" s="214"/>
      <c r="H1309" s="276"/>
      <c r="I1309" s="38"/>
      <c r="J1309" s="26"/>
      <c r="K1309" s="26"/>
      <c r="L1309" s="26"/>
      <c r="N1309" s="32"/>
      <c r="O1309" s="32"/>
      <c r="Q1309" s="297"/>
      <c r="R1309" s="26"/>
      <c r="S1309" s="297"/>
      <c r="T1309" s="297"/>
      <c r="W1309" s="297"/>
      <c r="AA1309" s="297"/>
      <c r="AB1309" s="297"/>
      <c r="AD1309" s="297"/>
      <c r="AE1309" s="26"/>
      <c r="AF1309" s="32"/>
      <c r="AG1309" s="32"/>
      <c r="AK1309" s="275"/>
      <c r="AL1309" s="277"/>
      <c r="AQ1309" s="32"/>
      <c r="AU1309" s="32"/>
      <c r="AW1309" s="26"/>
      <c r="AX1309" s="32"/>
      <c r="AY1309" s="6"/>
      <c r="AZ1309" s="6"/>
      <c r="BA1309" s="6"/>
    </row>
    <row r="1310" spans="1:53" s="101" customFormat="1" ht="15" customHeight="1">
      <c r="A1310" s="26"/>
      <c r="B1310" s="275"/>
      <c r="C1310" s="215"/>
      <c r="D1310" s="216"/>
      <c r="E1310" s="219"/>
      <c r="F1310" s="214"/>
      <c r="G1310" s="214"/>
      <c r="H1310" s="276"/>
      <c r="I1310" s="38"/>
      <c r="J1310" s="26"/>
      <c r="K1310" s="26"/>
      <c r="L1310" s="26"/>
      <c r="N1310" s="32"/>
      <c r="O1310" s="32"/>
      <c r="Q1310" s="297"/>
      <c r="R1310" s="26"/>
      <c r="S1310" s="297"/>
      <c r="T1310" s="297"/>
      <c r="W1310" s="297"/>
      <c r="AA1310" s="297"/>
      <c r="AB1310" s="297"/>
      <c r="AD1310" s="297"/>
      <c r="AE1310" s="26"/>
      <c r="AF1310" s="32"/>
      <c r="AG1310" s="32"/>
      <c r="AK1310" s="275"/>
      <c r="AL1310" s="277"/>
      <c r="AQ1310" s="32"/>
      <c r="AU1310" s="32"/>
      <c r="AW1310" s="26"/>
      <c r="AX1310" s="32"/>
      <c r="AY1310" s="6"/>
      <c r="AZ1310" s="6"/>
      <c r="BA1310" s="6"/>
    </row>
    <row r="1311" spans="1:53" s="101" customFormat="1" ht="15" customHeight="1">
      <c r="A1311" s="26"/>
      <c r="B1311" s="275"/>
      <c r="C1311" s="215"/>
      <c r="D1311" s="216"/>
      <c r="E1311" s="219"/>
      <c r="F1311" s="214"/>
      <c r="G1311" s="214"/>
      <c r="H1311" s="276"/>
      <c r="I1311" s="38"/>
      <c r="J1311" s="26"/>
      <c r="K1311" s="26"/>
      <c r="L1311" s="26"/>
      <c r="N1311" s="32"/>
      <c r="O1311" s="32"/>
      <c r="Q1311" s="297"/>
      <c r="R1311" s="26"/>
      <c r="S1311" s="297"/>
      <c r="T1311" s="297"/>
      <c r="W1311" s="297"/>
      <c r="AA1311" s="297"/>
      <c r="AB1311" s="297"/>
      <c r="AD1311" s="297"/>
      <c r="AE1311" s="26"/>
      <c r="AF1311" s="32"/>
      <c r="AG1311" s="32"/>
      <c r="AK1311" s="275"/>
      <c r="AL1311" s="277"/>
      <c r="AQ1311" s="32"/>
      <c r="AU1311" s="32"/>
      <c r="AW1311" s="26"/>
      <c r="AX1311" s="32"/>
      <c r="AY1311" s="6"/>
      <c r="AZ1311" s="6"/>
      <c r="BA1311" s="6"/>
    </row>
    <row r="1312" spans="1:53" s="101" customFormat="1" ht="15" customHeight="1">
      <c r="A1312" s="26"/>
      <c r="B1312" s="275"/>
      <c r="C1312" s="215"/>
      <c r="D1312" s="216"/>
      <c r="E1312" s="219"/>
      <c r="F1312" s="214"/>
      <c r="G1312" s="214"/>
      <c r="H1312" s="276"/>
      <c r="I1312" s="38"/>
      <c r="J1312" s="26"/>
      <c r="K1312" s="26"/>
      <c r="L1312" s="26"/>
      <c r="N1312" s="32"/>
      <c r="O1312" s="32"/>
      <c r="Q1312" s="297"/>
      <c r="R1312" s="26"/>
      <c r="S1312" s="297"/>
      <c r="T1312" s="297"/>
      <c r="W1312" s="297"/>
      <c r="AA1312" s="297"/>
      <c r="AB1312" s="297"/>
      <c r="AD1312" s="297"/>
      <c r="AE1312" s="26"/>
      <c r="AF1312" s="32"/>
      <c r="AG1312" s="32"/>
      <c r="AK1312" s="275"/>
      <c r="AL1312" s="277"/>
      <c r="AQ1312" s="32"/>
      <c r="AU1312" s="32"/>
      <c r="AW1312" s="26"/>
      <c r="AX1312" s="32"/>
      <c r="AY1312" s="6"/>
      <c r="AZ1312" s="6"/>
      <c r="BA1312" s="6"/>
    </row>
    <row r="1313" spans="1:53" s="101" customFormat="1" ht="15" customHeight="1">
      <c r="A1313" s="26"/>
      <c r="B1313" s="275"/>
      <c r="C1313" s="215"/>
      <c r="D1313" s="216"/>
      <c r="E1313" s="219"/>
      <c r="F1313" s="214"/>
      <c r="G1313" s="214"/>
      <c r="H1313" s="276"/>
      <c r="I1313" s="38"/>
      <c r="J1313" s="26"/>
      <c r="K1313" s="26"/>
      <c r="L1313" s="26"/>
      <c r="N1313" s="32"/>
      <c r="O1313" s="32"/>
      <c r="Q1313" s="297"/>
      <c r="R1313" s="26"/>
      <c r="S1313" s="297"/>
      <c r="T1313" s="297"/>
      <c r="W1313" s="297"/>
      <c r="AA1313" s="297"/>
      <c r="AB1313" s="297"/>
      <c r="AD1313" s="297"/>
      <c r="AE1313" s="26"/>
      <c r="AF1313" s="32"/>
      <c r="AG1313" s="32"/>
      <c r="AK1313" s="275"/>
      <c r="AL1313" s="277"/>
      <c r="AQ1313" s="32"/>
      <c r="AU1313" s="32"/>
      <c r="AW1313" s="26"/>
      <c r="AX1313" s="32"/>
      <c r="AY1313" s="6"/>
      <c r="AZ1313" s="6"/>
      <c r="BA1313" s="6"/>
    </row>
    <row r="1314" spans="1:53" s="101" customFormat="1" ht="15" customHeight="1">
      <c r="A1314" s="26"/>
      <c r="B1314" s="275"/>
      <c r="C1314" s="215"/>
      <c r="D1314" s="216"/>
      <c r="E1314" s="219"/>
      <c r="F1314" s="214"/>
      <c r="G1314" s="214"/>
      <c r="H1314" s="276"/>
      <c r="I1314" s="38"/>
      <c r="J1314" s="26"/>
      <c r="K1314" s="26"/>
      <c r="L1314" s="26"/>
      <c r="N1314" s="32"/>
      <c r="O1314" s="32"/>
      <c r="Q1314" s="297"/>
      <c r="R1314" s="26"/>
      <c r="S1314" s="297"/>
      <c r="T1314" s="297"/>
      <c r="W1314" s="297"/>
      <c r="AA1314" s="297"/>
      <c r="AB1314" s="297"/>
      <c r="AD1314" s="297"/>
      <c r="AE1314" s="26"/>
      <c r="AF1314" s="32"/>
      <c r="AG1314" s="32"/>
      <c r="AK1314" s="275"/>
      <c r="AL1314" s="277"/>
      <c r="AQ1314" s="32"/>
      <c r="AU1314" s="32"/>
      <c r="AW1314" s="26"/>
      <c r="AX1314" s="32"/>
      <c r="AY1314" s="6"/>
      <c r="AZ1314" s="6"/>
      <c r="BA1314" s="6"/>
    </row>
    <row r="1315" spans="1:53" s="101" customFormat="1" ht="15" customHeight="1">
      <c r="A1315" s="26"/>
      <c r="B1315" s="275"/>
      <c r="C1315" s="215"/>
      <c r="D1315" s="216"/>
      <c r="E1315" s="219"/>
      <c r="F1315" s="214"/>
      <c r="G1315" s="214"/>
      <c r="H1315" s="276"/>
      <c r="I1315" s="38"/>
      <c r="J1315" s="26"/>
      <c r="K1315" s="26"/>
      <c r="L1315" s="26"/>
      <c r="N1315" s="32"/>
      <c r="O1315" s="32"/>
      <c r="Q1315" s="297"/>
      <c r="R1315" s="26"/>
      <c r="S1315" s="297"/>
      <c r="T1315" s="297"/>
      <c r="W1315" s="297"/>
      <c r="AA1315" s="297"/>
      <c r="AB1315" s="297"/>
      <c r="AD1315" s="297"/>
      <c r="AE1315" s="26"/>
      <c r="AF1315" s="32"/>
      <c r="AG1315" s="32"/>
      <c r="AK1315" s="275"/>
      <c r="AL1315" s="277"/>
      <c r="AQ1315" s="32"/>
      <c r="AU1315" s="32"/>
      <c r="AW1315" s="26"/>
      <c r="AX1315" s="32"/>
      <c r="AY1315" s="6"/>
      <c r="AZ1315" s="6"/>
      <c r="BA1315" s="6"/>
    </row>
    <row r="1316" spans="1:53" s="101" customFormat="1" ht="15" customHeight="1">
      <c r="A1316" s="26"/>
      <c r="B1316" s="275"/>
      <c r="C1316" s="215"/>
      <c r="D1316" s="216"/>
      <c r="E1316" s="219"/>
      <c r="F1316" s="214"/>
      <c r="G1316" s="214"/>
      <c r="H1316" s="276"/>
      <c r="I1316" s="38"/>
      <c r="J1316" s="26"/>
      <c r="K1316" s="26"/>
      <c r="L1316" s="26"/>
      <c r="N1316" s="32"/>
      <c r="O1316" s="32"/>
      <c r="Q1316" s="297"/>
      <c r="R1316" s="26"/>
      <c r="S1316" s="297"/>
      <c r="T1316" s="297"/>
      <c r="W1316" s="297"/>
      <c r="AA1316" s="297"/>
      <c r="AB1316" s="297"/>
      <c r="AD1316" s="297"/>
      <c r="AE1316" s="26"/>
      <c r="AF1316" s="32"/>
      <c r="AG1316" s="32"/>
      <c r="AK1316" s="275"/>
      <c r="AL1316" s="277"/>
      <c r="AQ1316" s="32"/>
      <c r="AU1316" s="32"/>
      <c r="AW1316" s="26"/>
      <c r="AX1316" s="32"/>
      <c r="AY1316" s="6"/>
      <c r="AZ1316" s="6"/>
      <c r="BA1316" s="6"/>
    </row>
    <row r="1317" spans="1:53" s="101" customFormat="1" ht="15" customHeight="1">
      <c r="A1317" s="26"/>
      <c r="B1317" s="275"/>
      <c r="C1317" s="215"/>
      <c r="D1317" s="216"/>
      <c r="E1317" s="219"/>
      <c r="F1317" s="214"/>
      <c r="G1317" s="214"/>
      <c r="H1317" s="276"/>
      <c r="I1317" s="38"/>
      <c r="J1317" s="26"/>
      <c r="K1317" s="26"/>
      <c r="L1317" s="26"/>
      <c r="N1317" s="32"/>
      <c r="O1317" s="32"/>
      <c r="Q1317" s="297"/>
      <c r="R1317" s="26"/>
      <c r="S1317" s="297"/>
      <c r="T1317" s="297"/>
      <c r="W1317" s="297"/>
      <c r="AA1317" s="297"/>
      <c r="AB1317" s="297"/>
      <c r="AD1317" s="297"/>
      <c r="AE1317" s="26"/>
      <c r="AF1317" s="32"/>
      <c r="AG1317" s="32"/>
      <c r="AK1317" s="275"/>
      <c r="AL1317" s="277"/>
      <c r="AQ1317" s="32"/>
      <c r="AU1317" s="32"/>
      <c r="AW1317" s="26"/>
      <c r="AX1317" s="32"/>
      <c r="AY1317" s="6"/>
      <c r="AZ1317" s="6"/>
      <c r="BA1317" s="6"/>
    </row>
    <row r="1318" spans="1:53" s="101" customFormat="1" ht="15" customHeight="1">
      <c r="A1318" s="26"/>
      <c r="B1318" s="275"/>
      <c r="C1318" s="215"/>
      <c r="D1318" s="216"/>
      <c r="E1318" s="219"/>
      <c r="F1318" s="214"/>
      <c r="G1318" s="214"/>
      <c r="H1318" s="276"/>
      <c r="I1318" s="38"/>
      <c r="J1318" s="26"/>
      <c r="K1318" s="26"/>
      <c r="L1318" s="26"/>
      <c r="N1318" s="32"/>
      <c r="O1318" s="32"/>
      <c r="Q1318" s="297"/>
      <c r="R1318" s="26"/>
      <c r="S1318" s="297"/>
      <c r="T1318" s="297"/>
      <c r="W1318" s="297"/>
      <c r="AA1318" s="297"/>
      <c r="AB1318" s="297"/>
      <c r="AD1318" s="297"/>
      <c r="AE1318" s="26"/>
      <c r="AF1318" s="32"/>
      <c r="AG1318" s="32"/>
      <c r="AK1318" s="275"/>
      <c r="AL1318" s="277"/>
      <c r="AQ1318" s="32"/>
      <c r="AU1318" s="32"/>
      <c r="AW1318" s="26"/>
      <c r="AX1318" s="32"/>
      <c r="AY1318" s="6"/>
      <c r="AZ1318" s="6"/>
      <c r="BA1318" s="6"/>
    </row>
    <row r="1319" spans="1:53" s="101" customFormat="1" ht="15" customHeight="1">
      <c r="A1319" s="26"/>
      <c r="B1319" s="275"/>
      <c r="C1319" s="215"/>
      <c r="D1319" s="216"/>
      <c r="E1319" s="219"/>
      <c r="F1319" s="214"/>
      <c r="G1319" s="214"/>
      <c r="H1319" s="276"/>
      <c r="I1319" s="38"/>
      <c r="J1319" s="26"/>
      <c r="K1319" s="26"/>
      <c r="L1319" s="26"/>
      <c r="N1319" s="32"/>
      <c r="O1319" s="32"/>
      <c r="Q1319" s="297"/>
      <c r="R1319" s="26"/>
      <c r="S1319" s="297"/>
      <c r="T1319" s="297"/>
      <c r="W1319" s="297"/>
      <c r="AA1319" s="297"/>
      <c r="AB1319" s="297"/>
      <c r="AD1319" s="297"/>
      <c r="AE1319" s="26"/>
      <c r="AF1319" s="32"/>
      <c r="AG1319" s="32"/>
      <c r="AK1319" s="275"/>
      <c r="AL1319" s="277"/>
      <c r="AQ1319" s="32"/>
      <c r="AU1319" s="32"/>
      <c r="AW1319" s="26"/>
      <c r="AX1319" s="32"/>
      <c r="AY1319" s="6"/>
      <c r="AZ1319" s="6"/>
      <c r="BA1319" s="6"/>
    </row>
    <row r="1320" spans="1:53" s="101" customFormat="1" ht="15" customHeight="1">
      <c r="A1320" s="26"/>
      <c r="B1320" s="275"/>
      <c r="C1320" s="215"/>
      <c r="D1320" s="216"/>
      <c r="E1320" s="219"/>
      <c r="F1320" s="214"/>
      <c r="G1320" s="214"/>
      <c r="H1320" s="276"/>
      <c r="I1320" s="38"/>
      <c r="J1320" s="26"/>
      <c r="K1320" s="26"/>
      <c r="L1320" s="26"/>
      <c r="N1320" s="32"/>
      <c r="O1320" s="32"/>
      <c r="Q1320" s="297"/>
      <c r="R1320" s="26"/>
      <c r="S1320" s="297"/>
      <c r="T1320" s="297"/>
      <c r="W1320" s="297"/>
      <c r="AA1320" s="297"/>
      <c r="AB1320" s="297"/>
      <c r="AD1320" s="297"/>
      <c r="AE1320" s="26"/>
      <c r="AF1320" s="32"/>
      <c r="AG1320" s="32"/>
      <c r="AK1320" s="275"/>
      <c r="AL1320" s="277"/>
      <c r="AQ1320" s="32"/>
      <c r="AU1320" s="32"/>
      <c r="AW1320" s="26"/>
      <c r="AX1320" s="32"/>
      <c r="AY1320" s="6"/>
      <c r="AZ1320" s="6"/>
      <c r="BA1320" s="6"/>
    </row>
    <row r="1321" spans="1:53" s="101" customFormat="1" ht="15" customHeight="1">
      <c r="A1321" s="26"/>
      <c r="B1321" s="275"/>
      <c r="C1321" s="215"/>
      <c r="D1321" s="216"/>
      <c r="E1321" s="219"/>
      <c r="F1321" s="214"/>
      <c r="G1321" s="214"/>
      <c r="H1321" s="276"/>
      <c r="I1321" s="38"/>
      <c r="J1321" s="26"/>
      <c r="K1321" s="26"/>
      <c r="L1321" s="26"/>
      <c r="N1321" s="32"/>
      <c r="O1321" s="32"/>
      <c r="Q1321" s="297"/>
      <c r="R1321" s="26"/>
      <c r="S1321" s="297"/>
      <c r="T1321" s="297"/>
      <c r="W1321" s="297"/>
      <c r="AA1321" s="297"/>
      <c r="AB1321" s="297"/>
      <c r="AD1321" s="297"/>
      <c r="AE1321" s="26"/>
      <c r="AF1321" s="32"/>
      <c r="AG1321" s="32"/>
      <c r="AK1321" s="275"/>
      <c r="AL1321" s="277"/>
      <c r="AQ1321" s="32"/>
      <c r="AU1321" s="32"/>
      <c r="AW1321" s="26"/>
      <c r="AX1321" s="32"/>
      <c r="AY1321" s="6"/>
      <c r="AZ1321" s="6"/>
      <c r="BA1321" s="6"/>
    </row>
    <row r="1322" spans="1:53" s="101" customFormat="1" ht="15" customHeight="1">
      <c r="A1322" s="26"/>
      <c r="B1322" s="275"/>
      <c r="C1322" s="215"/>
      <c r="D1322" s="216"/>
      <c r="E1322" s="219"/>
      <c r="F1322" s="214"/>
      <c r="G1322" s="214"/>
      <c r="H1322" s="276"/>
      <c r="I1322" s="38"/>
      <c r="J1322" s="26"/>
      <c r="K1322" s="26"/>
      <c r="L1322" s="26"/>
      <c r="N1322" s="32"/>
      <c r="O1322" s="32"/>
      <c r="Q1322" s="297"/>
      <c r="R1322" s="26"/>
      <c r="S1322" s="297"/>
      <c r="T1322" s="297"/>
      <c r="W1322" s="297"/>
      <c r="AA1322" s="297"/>
      <c r="AB1322" s="297"/>
      <c r="AD1322" s="297"/>
      <c r="AE1322" s="26"/>
      <c r="AF1322" s="32"/>
      <c r="AG1322" s="32"/>
      <c r="AK1322" s="275"/>
      <c r="AL1322" s="277"/>
      <c r="AQ1322" s="32"/>
      <c r="AU1322" s="32"/>
      <c r="AW1322" s="26"/>
      <c r="AX1322" s="32"/>
      <c r="AY1322" s="6"/>
      <c r="AZ1322" s="6"/>
      <c r="BA1322" s="6"/>
    </row>
    <row r="1323" spans="1:53" s="101" customFormat="1" ht="15" customHeight="1">
      <c r="A1323" s="26"/>
      <c r="B1323" s="275"/>
      <c r="C1323" s="215"/>
      <c r="D1323" s="216"/>
      <c r="E1323" s="219"/>
      <c r="F1323" s="214"/>
      <c r="G1323" s="214"/>
      <c r="H1323" s="276"/>
      <c r="I1323" s="38"/>
      <c r="J1323" s="26"/>
      <c r="K1323" s="26"/>
      <c r="L1323" s="26"/>
      <c r="N1323" s="32"/>
      <c r="O1323" s="32"/>
      <c r="Q1323" s="297"/>
      <c r="R1323" s="26"/>
      <c r="S1323" s="297"/>
      <c r="T1323" s="297"/>
      <c r="W1323" s="297"/>
      <c r="AA1323" s="297"/>
      <c r="AB1323" s="297"/>
      <c r="AD1323" s="297"/>
      <c r="AE1323" s="26"/>
      <c r="AF1323" s="32"/>
      <c r="AG1323" s="32"/>
      <c r="AK1323" s="275"/>
      <c r="AL1323" s="277"/>
      <c r="AQ1323" s="32"/>
      <c r="AU1323" s="32"/>
      <c r="AW1323" s="26"/>
      <c r="AX1323" s="32"/>
      <c r="AY1323" s="6"/>
      <c r="AZ1323" s="6"/>
      <c r="BA1323" s="6"/>
    </row>
    <row r="1324" spans="1:53" s="101" customFormat="1" ht="15" customHeight="1">
      <c r="A1324" s="26"/>
      <c r="B1324" s="275"/>
      <c r="C1324" s="215"/>
      <c r="D1324" s="216"/>
      <c r="E1324" s="219"/>
      <c r="F1324" s="214"/>
      <c r="G1324" s="214"/>
      <c r="H1324" s="276"/>
      <c r="I1324" s="38"/>
      <c r="J1324" s="26"/>
      <c r="K1324" s="26"/>
      <c r="L1324" s="26"/>
      <c r="N1324" s="32"/>
      <c r="O1324" s="32"/>
      <c r="Q1324" s="297"/>
      <c r="R1324" s="26"/>
      <c r="S1324" s="297"/>
      <c r="T1324" s="297"/>
      <c r="W1324" s="297"/>
      <c r="AA1324" s="297"/>
      <c r="AB1324" s="297"/>
      <c r="AD1324" s="297"/>
      <c r="AE1324" s="26"/>
      <c r="AF1324" s="32"/>
      <c r="AG1324" s="32"/>
      <c r="AK1324" s="275"/>
      <c r="AL1324" s="277"/>
      <c r="AQ1324" s="32"/>
      <c r="AU1324" s="32"/>
      <c r="AW1324" s="26"/>
      <c r="AX1324" s="32"/>
      <c r="AY1324" s="6"/>
      <c r="AZ1324" s="6"/>
      <c r="BA1324" s="6"/>
    </row>
    <row r="1325" spans="1:53" s="101" customFormat="1" ht="15" customHeight="1">
      <c r="A1325" s="26"/>
      <c r="B1325" s="275"/>
      <c r="C1325" s="215"/>
      <c r="D1325" s="216"/>
      <c r="E1325" s="219"/>
      <c r="F1325" s="214"/>
      <c r="G1325" s="214"/>
      <c r="H1325" s="276"/>
      <c r="I1325" s="38"/>
      <c r="J1325" s="26"/>
      <c r="K1325" s="26"/>
      <c r="L1325" s="26"/>
      <c r="N1325" s="32"/>
      <c r="O1325" s="32"/>
      <c r="Q1325" s="297"/>
      <c r="R1325" s="26"/>
      <c r="S1325" s="297"/>
      <c r="T1325" s="297"/>
      <c r="W1325" s="297"/>
      <c r="AA1325" s="297"/>
      <c r="AB1325" s="297"/>
      <c r="AD1325" s="297"/>
      <c r="AE1325" s="26"/>
      <c r="AF1325" s="32"/>
      <c r="AG1325" s="32"/>
      <c r="AK1325" s="275"/>
      <c r="AL1325" s="277"/>
      <c r="AQ1325" s="32"/>
      <c r="AU1325" s="32"/>
      <c r="AW1325" s="26"/>
      <c r="AX1325" s="32"/>
      <c r="AY1325" s="6"/>
      <c r="AZ1325" s="6"/>
      <c r="BA1325" s="6"/>
    </row>
    <row r="1326" spans="1:53" s="101" customFormat="1" ht="15" customHeight="1">
      <c r="A1326" s="26"/>
      <c r="B1326" s="275"/>
      <c r="C1326" s="215"/>
      <c r="D1326" s="216"/>
      <c r="E1326" s="219"/>
      <c r="F1326" s="214"/>
      <c r="G1326" s="214"/>
      <c r="H1326" s="276"/>
      <c r="I1326" s="38"/>
      <c r="J1326" s="26"/>
      <c r="K1326" s="26"/>
      <c r="L1326" s="26"/>
      <c r="N1326" s="32"/>
      <c r="O1326" s="32"/>
      <c r="Q1326" s="297"/>
      <c r="R1326" s="26"/>
      <c r="S1326" s="297"/>
      <c r="T1326" s="297"/>
      <c r="W1326" s="297"/>
      <c r="AA1326" s="297"/>
      <c r="AB1326" s="297"/>
      <c r="AD1326" s="297"/>
      <c r="AE1326" s="26"/>
      <c r="AF1326" s="32"/>
      <c r="AG1326" s="32"/>
      <c r="AK1326" s="275"/>
      <c r="AL1326" s="277"/>
      <c r="AQ1326" s="32"/>
      <c r="AU1326" s="32"/>
      <c r="AW1326" s="26"/>
      <c r="AX1326" s="32"/>
      <c r="AY1326" s="6"/>
      <c r="AZ1326" s="6"/>
      <c r="BA1326" s="6"/>
    </row>
    <row r="1327" spans="1:53" s="101" customFormat="1" ht="15" customHeight="1">
      <c r="A1327" s="26"/>
      <c r="B1327" s="275"/>
      <c r="C1327" s="215"/>
      <c r="D1327" s="216"/>
      <c r="E1327" s="219"/>
      <c r="F1327" s="214"/>
      <c r="G1327" s="214"/>
      <c r="H1327" s="276"/>
      <c r="I1327" s="38"/>
      <c r="J1327" s="26"/>
      <c r="K1327" s="26"/>
      <c r="L1327" s="26"/>
      <c r="N1327" s="32"/>
      <c r="O1327" s="32"/>
      <c r="Q1327" s="297"/>
      <c r="R1327" s="26"/>
      <c r="S1327" s="297"/>
      <c r="T1327" s="297"/>
      <c r="W1327" s="297"/>
      <c r="AA1327" s="297"/>
      <c r="AB1327" s="297"/>
      <c r="AD1327" s="297"/>
      <c r="AE1327" s="26"/>
      <c r="AF1327" s="32"/>
      <c r="AG1327" s="32"/>
      <c r="AK1327" s="275"/>
      <c r="AL1327" s="277"/>
      <c r="AQ1327" s="32"/>
      <c r="AU1327" s="32"/>
      <c r="AW1327" s="26"/>
      <c r="AX1327" s="32"/>
      <c r="AY1327" s="6"/>
      <c r="AZ1327" s="6"/>
      <c r="BA1327" s="6"/>
    </row>
    <row r="1328" spans="1:53" s="101" customFormat="1" ht="15" customHeight="1">
      <c r="A1328" s="26"/>
      <c r="B1328" s="275"/>
      <c r="C1328" s="215"/>
      <c r="D1328" s="216"/>
      <c r="E1328" s="219"/>
      <c r="F1328" s="214"/>
      <c r="G1328" s="214"/>
      <c r="H1328" s="276"/>
      <c r="I1328" s="38"/>
      <c r="J1328" s="26"/>
      <c r="K1328" s="26"/>
      <c r="L1328" s="26"/>
      <c r="N1328" s="32"/>
      <c r="O1328" s="32"/>
      <c r="Q1328" s="297"/>
      <c r="R1328" s="26"/>
      <c r="S1328" s="297"/>
      <c r="T1328" s="297"/>
      <c r="W1328" s="297"/>
      <c r="AA1328" s="297"/>
      <c r="AB1328" s="297"/>
      <c r="AD1328" s="297"/>
      <c r="AE1328" s="26"/>
      <c r="AF1328" s="32"/>
      <c r="AG1328" s="32"/>
      <c r="AK1328" s="275"/>
      <c r="AL1328" s="277"/>
      <c r="AQ1328" s="32"/>
      <c r="AU1328" s="32"/>
      <c r="AW1328" s="26"/>
      <c r="AX1328" s="32"/>
      <c r="AY1328" s="6"/>
      <c r="AZ1328" s="6"/>
      <c r="BA1328" s="6"/>
    </row>
    <row r="1329" spans="1:53" s="101" customFormat="1" ht="15" customHeight="1">
      <c r="A1329" s="26"/>
      <c r="B1329" s="275"/>
      <c r="C1329" s="215"/>
      <c r="D1329" s="216"/>
      <c r="E1329" s="219"/>
      <c r="F1329" s="214"/>
      <c r="G1329" s="214"/>
      <c r="H1329" s="276"/>
      <c r="I1329" s="38"/>
      <c r="J1329" s="26"/>
      <c r="K1329" s="26"/>
      <c r="L1329" s="26"/>
      <c r="N1329" s="32"/>
      <c r="O1329" s="32"/>
      <c r="Q1329" s="297"/>
      <c r="R1329" s="26"/>
      <c r="S1329" s="297"/>
      <c r="T1329" s="297"/>
      <c r="W1329" s="297"/>
      <c r="AA1329" s="297"/>
      <c r="AB1329" s="297"/>
      <c r="AD1329" s="297"/>
      <c r="AE1329" s="26"/>
      <c r="AF1329" s="32"/>
      <c r="AG1329" s="32"/>
      <c r="AK1329" s="275"/>
      <c r="AL1329" s="277"/>
      <c r="AQ1329" s="32"/>
      <c r="AU1329" s="32"/>
      <c r="AW1329" s="26"/>
      <c r="AX1329" s="32"/>
      <c r="AY1329" s="6"/>
      <c r="AZ1329" s="6"/>
      <c r="BA1329" s="6"/>
    </row>
    <row r="1330" spans="1:53" s="101" customFormat="1" ht="15" customHeight="1">
      <c r="A1330" s="26"/>
      <c r="B1330" s="275"/>
      <c r="C1330" s="215"/>
      <c r="D1330" s="216"/>
      <c r="E1330" s="219"/>
      <c r="F1330" s="214"/>
      <c r="G1330" s="214"/>
      <c r="H1330" s="276"/>
      <c r="I1330" s="38"/>
      <c r="J1330" s="26"/>
      <c r="K1330" s="26"/>
      <c r="L1330" s="26"/>
      <c r="N1330" s="32"/>
      <c r="O1330" s="32"/>
      <c r="Q1330" s="297"/>
      <c r="R1330" s="26"/>
      <c r="S1330" s="297"/>
      <c r="T1330" s="297"/>
      <c r="W1330" s="297"/>
      <c r="AA1330" s="297"/>
      <c r="AB1330" s="297"/>
      <c r="AD1330" s="297"/>
      <c r="AE1330" s="26"/>
      <c r="AF1330" s="32"/>
      <c r="AG1330" s="32"/>
      <c r="AK1330" s="275"/>
      <c r="AL1330" s="277"/>
      <c r="AQ1330" s="32"/>
      <c r="AU1330" s="32"/>
      <c r="AW1330" s="26"/>
      <c r="AX1330" s="32"/>
      <c r="AY1330" s="6"/>
      <c r="AZ1330" s="6"/>
      <c r="BA1330" s="6"/>
    </row>
    <row r="1331" spans="1:53" s="101" customFormat="1" ht="15" customHeight="1">
      <c r="A1331" s="26"/>
      <c r="B1331" s="275"/>
      <c r="C1331" s="215"/>
      <c r="D1331" s="216"/>
      <c r="E1331" s="219"/>
      <c r="F1331" s="214"/>
      <c r="G1331" s="214"/>
      <c r="H1331" s="276"/>
      <c r="I1331" s="38"/>
      <c r="J1331" s="26"/>
      <c r="K1331" s="26"/>
      <c r="L1331" s="26"/>
      <c r="N1331" s="32"/>
      <c r="O1331" s="32"/>
      <c r="Q1331" s="297"/>
      <c r="R1331" s="26"/>
      <c r="S1331" s="297"/>
      <c r="T1331" s="297"/>
      <c r="W1331" s="297"/>
      <c r="AA1331" s="297"/>
      <c r="AB1331" s="297"/>
      <c r="AD1331" s="297"/>
      <c r="AE1331" s="26"/>
      <c r="AF1331" s="32"/>
      <c r="AG1331" s="32"/>
      <c r="AK1331" s="275"/>
      <c r="AL1331" s="277"/>
      <c r="AQ1331" s="32"/>
      <c r="AU1331" s="32"/>
      <c r="AW1331" s="26"/>
      <c r="AX1331" s="32"/>
      <c r="AY1331" s="6"/>
      <c r="AZ1331" s="6"/>
      <c r="BA1331" s="6"/>
    </row>
    <row r="1332" spans="1:53" s="101" customFormat="1" ht="15" customHeight="1">
      <c r="A1332" s="26"/>
      <c r="B1332" s="275"/>
      <c r="C1332" s="215"/>
      <c r="D1332" s="216"/>
      <c r="E1332" s="219"/>
      <c r="F1332" s="214"/>
      <c r="G1332" s="214"/>
      <c r="H1332" s="276"/>
      <c r="I1332" s="38"/>
      <c r="J1332" s="26"/>
      <c r="K1332" s="26"/>
      <c r="L1332" s="26"/>
      <c r="N1332" s="32"/>
      <c r="O1332" s="32"/>
      <c r="Q1332" s="297"/>
      <c r="R1332" s="26"/>
      <c r="S1332" s="297"/>
      <c r="T1332" s="297"/>
      <c r="W1332" s="297"/>
      <c r="AA1332" s="297"/>
      <c r="AB1332" s="297"/>
      <c r="AD1332" s="297"/>
      <c r="AE1332" s="26"/>
      <c r="AF1332" s="32"/>
      <c r="AG1332" s="32"/>
      <c r="AK1332" s="275"/>
      <c r="AL1332" s="277"/>
      <c r="AQ1332" s="32"/>
      <c r="AU1332" s="32"/>
      <c r="AW1332" s="26"/>
      <c r="AX1332" s="32"/>
      <c r="AY1332" s="6"/>
      <c r="AZ1332" s="6"/>
      <c r="BA1332" s="6"/>
    </row>
    <row r="1333" spans="1:53" s="101" customFormat="1" ht="15" customHeight="1">
      <c r="A1333" s="26"/>
      <c r="B1333" s="275"/>
      <c r="C1333" s="215"/>
      <c r="D1333" s="216"/>
      <c r="E1333" s="219"/>
      <c r="F1333" s="214"/>
      <c r="G1333" s="214"/>
      <c r="H1333" s="276"/>
      <c r="I1333" s="38"/>
      <c r="J1333" s="26"/>
      <c r="K1333" s="26"/>
      <c r="L1333" s="26"/>
      <c r="N1333" s="32"/>
      <c r="O1333" s="32"/>
      <c r="Q1333" s="297"/>
      <c r="R1333" s="26"/>
      <c r="S1333" s="297"/>
      <c r="T1333" s="297"/>
      <c r="W1333" s="297"/>
      <c r="AA1333" s="297"/>
      <c r="AB1333" s="297"/>
      <c r="AD1333" s="297"/>
      <c r="AE1333" s="26"/>
      <c r="AF1333" s="32"/>
      <c r="AG1333" s="32"/>
      <c r="AK1333" s="275"/>
      <c r="AL1333" s="277"/>
      <c r="AQ1333" s="32"/>
      <c r="AU1333" s="32"/>
      <c r="AW1333" s="26"/>
      <c r="AX1333" s="32"/>
      <c r="AY1333" s="6"/>
      <c r="AZ1333" s="6"/>
      <c r="BA1333" s="6"/>
    </row>
    <row r="1334" spans="1:53" s="101" customFormat="1" ht="15" customHeight="1">
      <c r="A1334" s="26"/>
      <c r="B1334" s="275"/>
      <c r="C1334" s="215"/>
      <c r="D1334" s="216"/>
      <c r="E1334" s="219"/>
      <c r="F1334" s="214"/>
      <c r="G1334" s="214"/>
      <c r="H1334" s="276"/>
      <c r="I1334" s="38"/>
      <c r="J1334" s="26"/>
      <c r="K1334" s="26"/>
      <c r="L1334" s="26"/>
      <c r="N1334" s="32"/>
      <c r="O1334" s="32"/>
      <c r="Q1334" s="297"/>
      <c r="R1334" s="26"/>
      <c r="S1334" s="297"/>
      <c r="T1334" s="297"/>
      <c r="W1334" s="297"/>
      <c r="AA1334" s="297"/>
      <c r="AB1334" s="297"/>
      <c r="AD1334" s="297"/>
      <c r="AE1334" s="26"/>
      <c r="AF1334" s="32"/>
      <c r="AG1334" s="32"/>
      <c r="AK1334" s="275"/>
      <c r="AL1334" s="277"/>
      <c r="AQ1334" s="32"/>
      <c r="AU1334" s="32"/>
      <c r="AW1334" s="26"/>
      <c r="AX1334" s="32"/>
      <c r="AY1334" s="6"/>
      <c r="AZ1334" s="6"/>
      <c r="BA1334" s="6"/>
    </row>
    <row r="1335" spans="1:53" s="101" customFormat="1" ht="15" customHeight="1">
      <c r="A1335" s="26"/>
      <c r="B1335" s="275"/>
      <c r="C1335" s="215"/>
      <c r="D1335" s="216"/>
      <c r="E1335" s="219"/>
      <c r="F1335" s="214"/>
      <c r="G1335" s="214"/>
      <c r="H1335" s="276"/>
      <c r="I1335" s="38"/>
      <c r="J1335" s="26"/>
      <c r="K1335" s="26"/>
      <c r="L1335" s="26"/>
      <c r="N1335" s="32"/>
      <c r="O1335" s="32"/>
      <c r="Q1335" s="297"/>
      <c r="R1335" s="26"/>
      <c r="S1335" s="297"/>
      <c r="T1335" s="297"/>
      <c r="W1335" s="297"/>
      <c r="AA1335" s="297"/>
      <c r="AB1335" s="297"/>
      <c r="AD1335" s="297"/>
      <c r="AE1335" s="26"/>
      <c r="AF1335" s="32"/>
      <c r="AG1335" s="32"/>
      <c r="AK1335" s="275"/>
      <c r="AL1335" s="277"/>
      <c r="AQ1335" s="32"/>
      <c r="AU1335" s="32"/>
      <c r="AW1335" s="26"/>
      <c r="AX1335" s="32"/>
      <c r="AY1335" s="6"/>
      <c r="AZ1335" s="6"/>
      <c r="BA1335" s="6"/>
    </row>
    <row r="1336" spans="1:53" s="101" customFormat="1" ht="15" customHeight="1">
      <c r="A1336" s="26"/>
      <c r="B1336" s="275"/>
      <c r="C1336" s="215"/>
      <c r="D1336" s="216"/>
      <c r="E1336" s="219"/>
      <c r="F1336" s="214"/>
      <c r="G1336" s="214"/>
      <c r="H1336" s="276"/>
      <c r="I1336" s="38"/>
      <c r="J1336" s="26"/>
      <c r="K1336" s="26"/>
      <c r="L1336" s="26"/>
      <c r="N1336" s="32"/>
      <c r="O1336" s="32"/>
      <c r="Q1336" s="297"/>
      <c r="R1336" s="26"/>
      <c r="S1336" s="297"/>
      <c r="T1336" s="297"/>
      <c r="W1336" s="297"/>
      <c r="AA1336" s="297"/>
      <c r="AB1336" s="297"/>
      <c r="AD1336" s="297"/>
      <c r="AE1336" s="26"/>
      <c r="AF1336" s="32"/>
      <c r="AG1336" s="32"/>
      <c r="AK1336" s="275"/>
      <c r="AL1336" s="277"/>
      <c r="AQ1336" s="32"/>
      <c r="AU1336" s="32"/>
      <c r="AW1336" s="26"/>
      <c r="AX1336" s="32"/>
      <c r="AY1336" s="6"/>
      <c r="AZ1336" s="6"/>
      <c r="BA1336" s="6"/>
    </row>
    <row r="1337" spans="1:53" s="101" customFormat="1" ht="15" customHeight="1">
      <c r="A1337" s="26"/>
      <c r="B1337" s="275"/>
      <c r="C1337" s="215"/>
      <c r="D1337" s="216"/>
      <c r="E1337" s="219"/>
      <c r="F1337" s="214"/>
      <c r="G1337" s="214"/>
      <c r="H1337" s="276"/>
      <c r="I1337" s="38"/>
      <c r="J1337" s="26"/>
      <c r="K1337" s="26"/>
      <c r="L1337" s="26"/>
      <c r="N1337" s="32"/>
      <c r="O1337" s="32"/>
      <c r="Q1337" s="297"/>
      <c r="R1337" s="26"/>
      <c r="S1337" s="297"/>
      <c r="T1337" s="297"/>
      <c r="W1337" s="297"/>
      <c r="AA1337" s="297"/>
      <c r="AB1337" s="297"/>
      <c r="AD1337" s="297"/>
      <c r="AE1337" s="26"/>
      <c r="AF1337" s="32"/>
      <c r="AG1337" s="32"/>
      <c r="AK1337" s="275"/>
      <c r="AL1337" s="277"/>
      <c r="AQ1337" s="32"/>
      <c r="AU1337" s="32"/>
      <c r="AW1337" s="26"/>
      <c r="AX1337" s="32"/>
      <c r="AY1337" s="6"/>
      <c r="AZ1337" s="6"/>
      <c r="BA1337" s="6"/>
    </row>
    <row r="1338" spans="1:53" s="101" customFormat="1" ht="15" customHeight="1">
      <c r="A1338" s="26"/>
      <c r="B1338" s="275"/>
      <c r="C1338" s="215"/>
      <c r="D1338" s="216"/>
      <c r="E1338" s="219"/>
      <c r="F1338" s="214"/>
      <c r="G1338" s="214"/>
      <c r="H1338" s="276"/>
      <c r="I1338" s="38"/>
      <c r="J1338" s="26"/>
      <c r="K1338" s="26"/>
      <c r="L1338" s="26"/>
      <c r="N1338" s="32"/>
      <c r="O1338" s="32"/>
      <c r="Q1338" s="297"/>
      <c r="R1338" s="26"/>
      <c r="S1338" s="297"/>
      <c r="T1338" s="297"/>
      <c r="W1338" s="297"/>
      <c r="AA1338" s="297"/>
      <c r="AB1338" s="297"/>
      <c r="AD1338" s="297"/>
      <c r="AE1338" s="26"/>
      <c r="AF1338" s="32"/>
      <c r="AG1338" s="32"/>
      <c r="AK1338" s="275"/>
      <c r="AL1338" s="277"/>
      <c r="AQ1338" s="32"/>
      <c r="AU1338" s="32"/>
      <c r="AW1338" s="26"/>
      <c r="AX1338" s="32"/>
      <c r="AY1338" s="6"/>
      <c r="AZ1338" s="6"/>
      <c r="BA1338" s="6"/>
    </row>
    <row r="1339" spans="1:53" s="101" customFormat="1" ht="15" customHeight="1">
      <c r="A1339" s="26"/>
      <c r="B1339" s="275"/>
      <c r="C1339" s="215"/>
      <c r="D1339" s="216"/>
      <c r="E1339" s="219"/>
      <c r="F1339" s="214"/>
      <c r="G1339" s="214"/>
      <c r="H1339" s="276"/>
      <c r="I1339" s="38"/>
      <c r="J1339" s="26"/>
      <c r="K1339" s="26"/>
      <c r="L1339" s="26"/>
      <c r="N1339" s="32"/>
      <c r="O1339" s="32"/>
      <c r="Q1339" s="297"/>
      <c r="R1339" s="26"/>
      <c r="S1339" s="297"/>
      <c r="T1339" s="297"/>
      <c r="W1339" s="297"/>
      <c r="AA1339" s="297"/>
      <c r="AB1339" s="297"/>
      <c r="AD1339" s="297"/>
      <c r="AE1339" s="26"/>
      <c r="AF1339" s="32"/>
      <c r="AG1339" s="32"/>
      <c r="AK1339" s="275"/>
      <c r="AL1339" s="277"/>
      <c r="AQ1339" s="32"/>
      <c r="AU1339" s="32"/>
      <c r="AW1339" s="26"/>
      <c r="AX1339" s="32"/>
      <c r="AY1339" s="6"/>
      <c r="AZ1339" s="6"/>
      <c r="BA1339" s="6"/>
    </row>
    <row r="1340" spans="1:53" s="101" customFormat="1" ht="15" customHeight="1">
      <c r="A1340" s="26"/>
      <c r="B1340" s="275"/>
      <c r="C1340" s="215"/>
      <c r="D1340" s="216"/>
      <c r="E1340" s="219"/>
      <c r="F1340" s="214"/>
      <c r="G1340" s="214"/>
      <c r="H1340" s="276"/>
      <c r="I1340" s="38"/>
      <c r="J1340" s="26"/>
      <c r="K1340" s="26"/>
      <c r="L1340" s="26"/>
      <c r="N1340" s="32"/>
      <c r="O1340" s="32"/>
      <c r="Q1340" s="297"/>
      <c r="R1340" s="26"/>
      <c r="S1340" s="297"/>
      <c r="T1340" s="297"/>
      <c r="W1340" s="297"/>
      <c r="AA1340" s="297"/>
      <c r="AB1340" s="297"/>
      <c r="AD1340" s="297"/>
      <c r="AE1340" s="26"/>
      <c r="AF1340" s="32"/>
      <c r="AG1340" s="32"/>
      <c r="AK1340" s="275"/>
      <c r="AL1340" s="277"/>
      <c r="AQ1340" s="32"/>
      <c r="AU1340" s="32"/>
      <c r="AW1340" s="26"/>
      <c r="AX1340" s="32"/>
      <c r="AY1340" s="6"/>
      <c r="AZ1340" s="6"/>
      <c r="BA1340" s="6"/>
    </row>
    <row r="1341" spans="1:53" s="101" customFormat="1" ht="15" customHeight="1">
      <c r="A1341" s="26"/>
      <c r="B1341" s="275"/>
      <c r="C1341" s="215"/>
      <c r="D1341" s="216"/>
      <c r="E1341" s="219"/>
      <c r="F1341" s="214"/>
      <c r="G1341" s="214"/>
      <c r="H1341" s="276"/>
      <c r="I1341" s="38"/>
      <c r="J1341" s="26"/>
      <c r="K1341" s="26"/>
      <c r="L1341" s="26"/>
      <c r="N1341" s="32"/>
      <c r="O1341" s="32"/>
      <c r="Q1341" s="297"/>
      <c r="R1341" s="26"/>
      <c r="S1341" s="297"/>
      <c r="T1341" s="297"/>
      <c r="W1341" s="297"/>
      <c r="AA1341" s="297"/>
      <c r="AB1341" s="297"/>
      <c r="AD1341" s="297"/>
      <c r="AE1341" s="26"/>
      <c r="AF1341" s="32"/>
      <c r="AG1341" s="32"/>
      <c r="AK1341" s="275"/>
      <c r="AL1341" s="277"/>
      <c r="AQ1341" s="32"/>
      <c r="AU1341" s="32"/>
      <c r="AW1341" s="26"/>
      <c r="AX1341" s="32"/>
      <c r="AY1341" s="6"/>
      <c r="AZ1341" s="6"/>
      <c r="BA1341" s="6"/>
    </row>
    <row r="1342" spans="1:53" s="101" customFormat="1" ht="15" customHeight="1">
      <c r="A1342" s="26"/>
      <c r="B1342" s="275"/>
      <c r="C1342" s="215"/>
      <c r="D1342" s="216"/>
      <c r="E1342" s="219"/>
      <c r="F1342" s="214"/>
      <c r="G1342" s="214"/>
      <c r="H1342" s="276"/>
      <c r="I1342" s="38"/>
      <c r="J1342" s="26"/>
      <c r="K1342" s="26"/>
      <c r="L1342" s="26"/>
      <c r="N1342" s="32"/>
      <c r="O1342" s="32"/>
      <c r="Q1342" s="297"/>
      <c r="R1342" s="26"/>
      <c r="S1342" s="297"/>
      <c r="T1342" s="297"/>
      <c r="W1342" s="297"/>
      <c r="AA1342" s="297"/>
      <c r="AB1342" s="297"/>
      <c r="AD1342" s="297"/>
      <c r="AE1342" s="26"/>
      <c r="AF1342" s="32"/>
      <c r="AG1342" s="32"/>
      <c r="AK1342" s="275"/>
      <c r="AL1342" s="277"/>
      <c r="AQ1342" s="32"/>
      <c r="AU1342" s="32"/>
      <c r="AW1342" s="26"/>
      <c r="AX1342" s="32"/>
      <c r="AY1342" s="6"/>
      <c r="AZ1342" s="6"/>
      <c r="BA1342" s="6"/>
    </row>
    <row r="1343" spans="1:53" s="101" customFormat="1" ht="15" customHeight="1">
      <c r="A1343" s="26"/>
      <c r="B1343" s="275"/>
      <c r="C1343" s="215"/>
      <c r="D1343" s="216"/>
      <c r="E1343" s="219"/>
      <c r="F1343" s="214"/>
      <c r="G1343" s="214"/>
      <c r="H1343" s="276"/>
      <c r="I1343" s="38"/>
      <c r="J1343" s="26"/>
      <c r="K1343" s="26"/>
      <c r="L1343" s="26"/>
      <c r="N1343" s="32"/>
      <c r="O1343" s="32"/>
      <c r="Q1343" s="297"/>
      <c r="R1343" s="26"/>
      <c r="S1343" s="297"/>
      <c r="T1343" s="297"/>
      <c r="W1343" s="297"/>
      <c r="AA1343" s="297"/>
      <c r="AB1343" s="297"/>
      <c r="AD1343" s="297"/>
      <c r="AE1343" s="26"/>
      <c r="AF1343" s="32"/>
      <c r="AG1343" s="32"/>
      <c r="AK1343" s="275"/>
      <c r="AL1343" s="277"/>
      <c r="AQ1343" s="32"/>
      <c r="AU1343" s="32"/>
      <c r="AW1343" s="26"/>
      <c r="AX1343" s="32"/>
      <c r="AY1343" s="6"/>
      <c r="AZ1343" s="6"/>
      <c r="BA1343" s="6"/>
    </row>
    <row r="1344" spans="1:53" s="101" customFormat="1" ht="15" customHeight="1">
      <c r="A1344" s="26"/>
      <c r="B1344" s="275"/>
      <c r="C1344" s="215"/>
      <c r="D1344" s="216"/>
      <c r="E1344" s="219"/>
      <c r="F1344" s="214"/>
      <c r="G1344" s="214"/>
      <c r="H1344" s="276"/>
      <c r="I1344" s="38"/>
      <c r="J1344" s="26"/>
      <c r="K1344" s="26"/>
      <c r="L1344" s="26"/>
      <c r="N1344" s="32"/>
      <c r="O1344" s="32"/>
      <c r="Q1344" s="297"/>
      <c r="R1344" s="26"/>
      <c r="S1344" s="297"/>
      <c r="T1344" s="297"/>
      <c r="W1344" s="297"/>
      <c r="AA1344" s="297"/>
      <c r="AB1344" s="297"/>
      <c r="AD1344" s="297"/>
      <c r="AE1344" s="26"/>
      <c r="AF1344" s="32"/>
      <c r="AG1344" s="32"/>
      <c r="AK1344" s="275"/>
      <c r="AL1344" s="277"/>
      <c r="AQ1344" s="32"/>
      <c r="AU1344" s="32"/>
      <c r="AW1344" s="26"/>
      <c r="AX1344" s="32"/>
      <c r="AY1344" s="6"/>
      <c r="AZ1344" s="6"/>
      <c r="BA1344" s="6"/>
    </row>
    <row r="1345" spans="1:53" s="101" customFormat="1" ht="15" customHeight="1">
      <c r="A1345" s="26"/>
      <c r="B1345" s="275"/>
      <c r="C1345" s="215"/>
      <c r="D1345" s="216"/>
      <c r="E1345" s="219"/>
      <c r="F1345" s="214"/>
      <c r="G1345" s="214"/>
      <c r="H1345" s="276"/>
      <c r="I1345" s="38"/>
      <c r="J1345" s="26"/>
      <c r="K1345" s="26"/>
      <c r="L1345" s="26"/>
      <c r="N1345" s="32"/>
      <c r="O1345" s="32"/>
      <c r="Q1345" s="297"/>
      <c r="R1345" s="26"/>
      <c r="S1345" s="297"/>
      <c r="T1345" s="297"/>
      <c r="W1345" s="297"/>
      <c r="AA1345" s="297"/>
      <c r="AB1345" s="297"/>
      <c r="AD1345" s="297"/>
      <c r="AE1345" s="26"/>
      <c r="AF1345" s="32"/>
      <c r="AG1345" s="32"/>
      <c r="AK1345" s="275"/>
      <c r="AL1345" s="277"/>
      <c r="AQ1345" s="32"/>
      <c r="AU1345" s="32"/>
      <c r="AW1345" s="26"/>
      <c r="AX1345" s="32"/>
      <c r="AY1345" s="6"/>
      <c r="AZ1345" s="6"/>
      <c r="BA1345" s="6"/>
    </row>
    <row r="1346" spans="1:53" s="101" customFormat="1" ht="15" customHeight="1">
      <c r="A1346" s="26"/>
      <c r="B1346" s="275"/>
      <c r="C1346" s="215"/>
      <c r="D1346" s="216"/>
      <c r="E1346" s="219"/>
      <c r="F1346" s="214"/>
      <c r="G1346" s="214"/>
      <c r="H1346" s="276"/>
      <c r="I1346" s="38"/>
      <c r="J1346" s="26"/>
      <c r="K1346" s="26"/>
      <c r="L1346" s="26"/>
      <c r="N1346" s="32"/>
      <c r="O1346" s="32"/>
      <c r="Q1346" s="297"/>
      <c r="R1346" s="26"/>
      <c r="S1346" s="297"/>
      <c r="T1346" s="297"/>
      <c r="W1346" s="297"/>
      <c r="AA1346" s="297"/>
      <c r="AB1346" s="297"/>
      <c r="AD1346" s="297"/>
      <c r="AE1346" s="26"/>
      <c r="AF1346" s="32"/>
      <c r="AG1346" s="32"/>
      <c r="AK1346" s="275"/>
      <c r="AL1346" s="277"/>
      <c r="AQ1346" s="32"/>
      <c r="AU1346" s="32"/>
      <c r="AW1346" s="26"/>
      <c r="AX1346" s="32"/>
      <c r="AY1346" s="6"/>
      <c r="AZ1346" s="6"/>
      <c r="BA1346" s="6"/>
    </row>
    <row r="1347" spans="1:53" s="101" customFormat="1" ht="15" customHeight="1">
      <c r="A1347" s="26"/>
      <c r="B1347" s="275"/>
      <c r="C1347" s="215"/>
      <c r="D1347" s="216"/>
      <c r="E1347" s="219"/>
      <c r="F1347" s="214"/>
      <c r="G1347" s="214"/>
      <c r="H1347" s="276"/>
      <c r="I1347" s="38"/>
      <c r="J1347" s="26"/>
      <c r="K1347" s="26"/>
      <c r="L1347" s="26"/>
      <c r="N1347" s="32"/>
      <c r="O1347" s="32"/>
      <c r="Q1347" s="297"/>
      <c r="R1347" s="26"/>
      <c r="S1347" s="297"/>
      <c r="T1347" s="297"/>
      <c r="W1347" s="297"/>
      <c r="AA1347" s="297"/>
      <c r="AB1347" s="297"/>
      <c r="AD1347" s="297"/>
      <c r="AE1347" s="26"/>
      <c r="AF1347" s="32"/>
      <c r="AG1347" s="32"/>
      <c r="AK1347" s="275"/>
      <c r="AL1347" s="277"/>
      <c r="AQ1347" s="32"/>
      <c r="AU1347" s="32"/>
      <c r="AW1347" s="26"/>
      <c r="AX1347" s="32"/>
      <c r="AY1347" s="6"/>
      <c r="AZ1347" s="6"/>
      <c r="BA1347" s="6"/>
    </row>
    <row r="1348" spans="1:53" s="101" customFormat="1" ht="15" customHeight="1">
      <c r="A1348" s="26"/>
      <c r="B1348" s="275"/>
      <c r="C1348" s="215"/>
      <c r="D1348" s="216"/>
      <c r="E1348" s="219"/>
      <c r="F1348" s="214"/>
      <c r="G1348" s="214"/>
      <c r="H1348" s="276"/>
      <c r="I1348" s="38"/>
      <c r="J1348" s="26"/>
      <c r="K1348" s="26"/>
      <c r="L1348" s="26"/>
      <c r="N1348" s="32"/>
      <c r="O1348" s="32"/>
      <c r="Q1348" s="297"/>
      <c r="R1348" s="26"/>
      <c r="S1348" s="297"/>
      <c r="T1348" s="297"/>
      <c r="W1348" s="297"/>
      <c r="AA1348" s="297"/>
      <c r="AB1348" s="297"/>
      <c r="AD1348" s="297"/>
      <c r="AE1348" s="26"/>
      <c r="AF1348" s="32"/>
      <c r="AG1348" s="32"/>
      <c r="AK1348" s="275"/>
      <c r="AL1348" s="277"/>
      <c r="AQ1348" s="32"/>
      <c r="AU1348" s="32"/>
      <c r="AW1348" s="26"/>
      <c r="AX1348" s="32"/>
      <c r="AY1348" s="6"/>
      <c r="AZ1348" s="6"/>
      <c r="BA1348" s="6"/>
    </row>
    <row r="1349" spans="1:53" s="101" customFormat="1" ht="15" customHeight="1">
      <c r="A1349" s="26"/>
      <c r="B1349" s="275"/>
      <c r="C1349" s="215"/>
      <c r="D1349" s="216"/>
      <c r="E1349" s="219"/>
      <c r="F1349" s="214"/>
      <c r="G1349" s="214"/>
      <c r="H1349" s="276"/>
      <c r="I1349" s="38"/>
      <c r="J1349" s="26"/>
      <c r="K1349" s="26"/>
      <c r="L1349" s="26"/>
      <c r="N1349" s="32"/>
      <c r="O1349" s="32"/>
      <c r="Q1349" s="297"/>
      <c r="R1349" s="26"/>
      <c r="S1349" s="297"/>
      <c r="T1349" s="297"/>
      <c r="W1349" s="297"/>
      <c r="AA1349" s="297"/>
      <c r="AB1349" s="297"/>
      <c r="AD1349" s="297"/>
      <c r="AE1349" s="26"/>
      <c r="AF1349" s="32"/>
      <c r="AG1349" s="32"/>
      <c r="AK1349" s="275"/>
      <c r="AL1349" s="277"/>
      <c r="AQ1349" s="32"/>
      <c r="AU1349" s="32"/>
      <c r="AW1349" s="26"/>
      <c r="AX1349" s="32"/>
      <c r="AY1349" s="6"/>
      <c r="AZ1349" s="6"/>
      <c r="BA1349" s="6"/>
    </row>
    <row r="1350" spans="1:53" s="101" customFormat="1" ht="15" customHeight="1">
      <c r="A1350" s="26"/>
      <c r="B1350" s="275"/>
      <c r="C1350" s="215"/>
      <c r="D1350" s="216"/>
      <c r="E1350" s="219"/>
      <c r="F1350" s="214"/>
      <c r="G1350" s="214"/>
      <c r="H1350" s="276"/>
      <c r="I1350" s="38"/>
      <c r="J1350" s="26"/>
      <c r="K1350" s="26"/>
      <c r="L1350" s="26"/>
      <c r="N1350" s="32"/>
      <c r="O1350" s="32"/>
      <c r="Q1350" s="297"/>
      <c r="R1350" s="26"/>
      <c r="S1350" s="297"/>
      <c r="T1350" s="297"/>
      <c r="W1350" s="297"/>
      <c r="AA1350" s="297"/>
      <c r="AB1350" s="297"/>
      <c r="AD1350" s="297"/>
      <c r="AE1350" s="26"/>
      <c r="AF1350" s="32"/>
      <c r="AG1350" s="32"/>
      <c r="AK1350" s="275"/>
      <c r="AL1350" s="277"/>
      <c r="AQ1350" s="32"/>
      <c r="AU1350" s="32"/>
      <c r="AW1350" s="26"/>
      <c r="AX1350" s="32"/>
      <c r="AY1350" s="6"/>
      <c r="AZ1350" s="6"/>
      <c r="BA1350" s="6"/>
    </row>
    <row r="1351" spans="1:53" s="101" customFormat="1" ht="15" customHeight="1">
      <c r="A1351" s="26"/>
      <c r="B1351" s="275"/>
      <c r="C1351" s="215"/>
      <c r="D1351" s="216"/>
      <c r="E1351" s="219"/>
      <c r="F1351" s="214"/>
      <c r="G1351" s="214"/>
      <c r="H1351" s="276"/>
      <c r="I1351" s="38"/>
      <c r="J1351" s="26"/>
      <c r="K1351" s="26"/>
      <c r="L1351" s="26"/>
      <c r="N1351" s="32"/>
      <c r="O1351" s="32"/>
      <c r="Q1351" s="297"/>
      <c r="R1351" s="26"/>
      <c r="S1351" s="297"/>
      <c r="T1351" s="297"/>
      <c r="W1351" s="297"/>
      <c r="AA1351" s="297"/>
      <c r="AB1351" s="297"/>
      <c r="AD1351" s="297"/>
      <c r="AE1351" s="26"/>
      <c r="AF1351" s="32"/>
      <c r="AG1351" s="32"/>
      <c r="AK1351" s="275"/>
      <c r="AL1351" s="277"/>
      <c r="AQ1351" s="32"/>
      <c r="AU1351" s="32"/>
      <c r="AW1351" s="26"/>
      <c r="AX1351" s="32"/>
      <c r="AY1351" s="6"/>
      <c r="AZ1351" s="6"/>
      <c r="BA1351" s="6"/>
    </row>
    <row r="1352" spans="1:53" s="101" customFormat="1" ht="15" customHeight="1">
      <c r="A1352" s="26"/>
      <c r="B1352" s="275"/>
      <c r="C1352" s="215"/>
      <c r="D1352" s="216"/>
      <c r="E1352" s="219"/>
      <c r="F1352" s="214"/>
      <c r="G1352" s="214"/>
      <c r="H1352" s="276"/>
      <c r="I1352" s="38"/>
      <c r="J1352" s="26"/>
      <c r="K1352" s="26"/>
      <c r="L1352" s="26"/>
      <c r="N1352" s="32"/>
      <c r="O1352" s="32"/>
      <c r="Q1352" s="297"/>
      <c r="R1352" s="26"/>
      <c r="S1352" s="297"/>
      <c r="T1352" s="297"/>
      <c r="W1352" s="297"/>
      <c r="AA1352" s="297"/>
      <c r="AB1352" s="297"/>
      <c r="AD1352" s="297"/>
      <c r="AE1352" s="26"/>
      <c r="AF1352" s="32"/>
      <c r="AG1352" s="32"/>
      <c r="AK1352" s="275"/>
      <c r="AL1352" s="277"/>
      <c r="AQ1352" s="32"/>
      <c r="AU1352" s="32"/>
      <c r="AW1352" s="26"/>
      <c r="AX1352" s="32"/>
      <c r="AY1352" s="6"/>
      <c r="AZ1352" s="6"/>
      <c r="BA1352" s="6"/>
    </row>
    <row r="1353" spans="1:53" s="101" customFormat="1" ht="15" customHeight="1">
      <c r="A1353" s="26"/>
      <c r="B1353" s="275"/>
      <c r="C1353" s="215"/>
      <c r="D1353" s="216"/>
      <c r="E1353" s="219"/>
      <c r="F1353" s="214"/>
      <c r="G1353" s="214"/>
      <c r="H1353" s="276"/>
      <c r="I1353" s="38"/>
      <c r="J1353" s="26"/>
      <c r="K1353" s="26"/>
      <c r="L1353" s="26"/>
      <c r="N1353" s="32"/>
      <c r="O1353" s="32"/>
      <c r="Q1353" s="297"/>
      <c r="R1353" s="26"/>
      <c r="S1353" s="297"/>
      <c r="T1353" s="297"/>
      <c r="W1353" s="297"/>
      <c r="AA1353" s="297"/>
      <c r="AB1353" s="297"/>
      <c r="AD1353" s="297"/>
      <c r="AE1353" s="26"/>
      <c r="AF1353" s="32"/>
      <c r="AG1353" s="32"/>
      <c r="AK1353" s="275"/>
      <c r="AL1353" s="277"/>
      <c r="AQ1353" s="32"/>
      <c r="AU1353" s="32"/>
      <c r="AW1353" s="26"/>
      <c r="AX1353" s="32"/>
      <c r="AY1353" s="6"/>
      <c r="AZ1353" s="6"/>
      <c r="BA1353" s="6"/>
    </row>
    <row r="1354" spans="1:53" s="101" customFormat="1" ht="15" customHeight="1">
      <c r="A1354" s="26"/>
      <c r="B1354" s="275"/>
      <c r="C1354" s="215"/>
      <c r="D1354" s="216"/>
      <c r="E1354" s="219"/>
      <c r="F1354" s="214"/>
      <c r="G1354" s="214"/>
      <c r="H1354" s="276"/>
      <c r="I1354" s="38"/>
      <c r="J1354" s="26"/>
      <c r="K1354" s="26"/>
      <c r="L1354" s="26"/>
      <c r="N1354" s="32"/>
      <c r="O1354" s="32"/>
      <c r="Q1354" s="297"/>
      <c r="R1354" s="26"/>
      <c r="S1354" s="297"/>
      <c r="T1354" s="297"/>
      <c r="W1354" s="297"/>
      <c r="AA1354" s="297"/>
      <c r="AB1354" s="297"/>
      <c r="AD1354" s="297"/>
      <c r="AE1354" s="26"/>
      <c r="AF1354" s="32"/>
      <c r="AG1354" s="32"/>
      <c r="AK1354" s="275"/>
      <c r="AL1354" s="277"/>
      <c r="AQ1354" s="32"/>
      <c r="AU1354" s="32"/>
      <c r="AW1354" s="26"/>
      <c r="AX1354" s="32"/>
      <c r="AY1354" s="6"/>
      <c r="AZ1354" s="6"/>
      <c r="BA1354" s="6"/>
    </row>
    <row r="1355" spans="1:53" s="101" customFormat="1" ht="15" customHeight="1">
      <c r="A1355" s="26"/>
      <c r="B1355" s="275"/>
      <c r="C1355" s="215"/>
      <c r="D1355" s="216"/>
      <c r="E1355" s="219"/>
      <c r="F1355" s="214"/>
      <c r="G1355" s="214"/>
      <c r="H1355" s="276"/>
      <c r="I1355" s="38"/>
      <c r="J1355" s="26"/>
      <c r="K1355" s="26"/>
      <c r="L1355" s="26"/>
      <c r="N1355" s="32"/>
      <c r="O1355" s="32"/>
      <c r="Q1355" s="297"/>
      <c r="R1355" s="26"/>
      <c r="S1355" s="297"/>
      <c r="T1355" s="297"/>
      <c r="W1355" s="297"/>
      <c r="AA1355" s="297"/>
      <c r="AB1355" s="297"/>
      <c r="AD1355" s="297"/>
      <c r="AE1355" s="26"/>
      <c r="AF1355" s="32"/>
      <c r="AG1355" s="32"/>
      <c r="AK1355" s="275"/>
      <c r="AL1355" s="277"/>
      <c r="AQ1355" s="32"/>
      <c r="AU1355" s="32"/>
      <c r="AW1355" s="26"/>
      <c r="AX1355" s="32"/>
      <c r="AY1355" s="6"/>
      <c r="AZ1355" s="6"/>
      <c r="BA1355" s="6"/>
    </row>
    <row r="1356" spans="1:53" s="101" customFormat="1" ht="15" customHeight="1">
      <c r="A1356" s="26"/>
      <c r="B1356" s="275"/>
      <c r="C1356" s="215"/>
      <c r="D1356" s="216"/>
      <c r="E1356" s="219"/>
      <c r="F1356" s="214"/>
      <c r="G1356" s="214"/>
      <c r="H1356" s="276"/>
      <c r="I1356" s="38"/>
      <c r="J1356" s="26"/>
      <c r="K1356" s="26"/>
      <c r="L1356" s="26"/>
      <c r="N1356" s="32"/>
      <c r="O1356" s="32"/>
      <c r="Q1356" s="297"/>
      <c r="R1356" s="26"/>
      <c r="S1356" s="297"/>
      <c r="T1356" s="297"/>
      <c r="W1356" s="297"/>
      <c r="AA1356" s="297"/>
      <c r="AB1356" s="297"/>
      <c r="AD1356" s="297"/>
      <c r="AE1356" s="26"/>
      <c r="AF1356" s="32"/>
      <c r="AG1356" s="32"/>
      <c r="AK1356" s="275"/>
      <c r="AL1356" s="277"/>
      <c r="AQ1356" s="32"/>
      <c r="AU1356" s="32"/>
      <c r="AW1356" s="26"/>
      <c r="AX1356" s="32"/>
      <c r="AY1356" s="6"/>
      <c r="AZ1356" s="6"/>
      <c r="BA1356" s="6"/>
    </row>
    <row r="1357" spans="1:53" s="101" customFormat="1" ht="15" customHeight="1">
      <c r="A1357" s="26"/>
      <c r="B1357" s="275"/>
      <c r="C1357" s="215"/>
      <c r="D1357" s="216"/>
      <c r="E1357" s="219"/>
      <c r="F1357" s="214"/>
      <c r="G1357" s="214"/>
      <c r="H1357" s="276"/>
      <c r="I1357" s="38"/>
      <c r="J1357" s="26"/>
      <c r="K1357" s="26"/>
      <c r="L1357" s="26"/>
      <c r="N1357" s="32"/>
      <c r="O1357" s="32"/>
      <c r="Q1357" s="297"/>
      <c r="R1357" s="26"/>
      <c r="S1357" s="297"/>
      <c r="T1357" s="297"/>
      <c r="W1357" s="297"/>
      <c r="AA1357" s="297"/>
      <c r="AB1357" s="297"/>
      <c r="AD1357" s="297"/>
      <c r="AE1357" s="26"/>
      <c r="AF1357" s="32"/>
      <c r="AG1357" s="32"/>
      <c r="AK1357" s="275"/>
      <c r="AL1357" s="277"/>
      <c r="AQ1357" s="32"/>
      <c r="AU1357" s="32"/>
      <c r="AW1357" s="26"/>
      <c r="AX1357" s="32"/>
      <c r="AY1357" s="6"/>
      <c r="AZ1357" s="6"/>
      <c r="BA1357" s="6"/>
    </row>
    <row r="1358" spans="1:53" s="101" customFormat="1" ht="15" customHeight="1">
      <c r="A1358" s="26"/>
      <c r="B1358" s="275"/>
      <c r="C1358" s="215"/>
      <c r="D1358" s="216"/>
      <c r="E1358" s="219"/>
      <c r="F1358" s="214"/>
      <c r="G1358" s="214"/>
      <c r="H1358" s="276"/>
      <c r="I1358" s="38"/>
      <c r="J1358" s="26"/>
      <c r="K1358" s="26"/>
      <c r="L1358" s="26"/>
      <c r="N1358" s="32"/>
      <c r="O1358" s="32"/>
      <c r="Q1358" s="297"/>
      <c r="R1358" s="26"/>
      <c r="S1358" s="297"/>
      <c r="T1358" s="297"/>
      <c r="W1358" s="297"/>
      <c r="AA1358" s="297"/>
      <c r="AB1358" s="297"/>
      <c r="AD1358" s="297"/>
      <c r="AE1358" s="26"/>
      <c r="AF1358" s="32"/>
      <c r="AG1358" s="32"/>
      <c r="AK1358" s="275"/>
      <c r="AL1358" s="277"/>
      <c r="AQ1358" s="32"/>
      <c r="AU1358" s="32"/>
      <c r="AW1358" s="26"/>
      <c r="AX1358" s="32"/>
      <c r="AY1358" s="6"/>
      <c r="AZ1358" s="6"/>
      <c r="BA1358" s="6"/>
    </row>
    <row r="1359" spans="1:53" s="101" customFormat="1" ht="15" customHeight="1">
      <c r="A1359" s="26"/>
      <c r="B1359" s="275"/>
      <c r="C1359" s="215"/>
      <c r="D1359" s="216"/>
      <c r="E1359" s="219"/>
      <c r="F1359" s="214"/>
      <c r="G1359" s="214"/>
      <c r="H1359" s="276"/>
      <c r="I1359" s="38"/>
      <c r="J1359" s="26"/>
      <c r="K1359" s="26"/>
      <c r="L1359" s="26"/>
      <c r="N1359" s="32"/>
      <c r="O1359" s="32"/>
      <c r="Q1359" s="297"/>
      <c r="R1359" s="26"/>
      <c r="S1359" s="297"/>
      <c r="T1359" s="297"/>
      <c r="W1359" s="297"/>
      <c r="AA1359" s="297"/>
      <c r="AB1359" s="297"/>
      <c r="AD1359" s="297"/>
      <c r="AE1359" s="26"/>
      <c r="AF1359" s="32"/>
      <c r="AG1359" s="32"/>
      <c r="AK1359" s="275"/>
      <c r="AL1359" s="277"/>
      <c r="AQ1359" s="32"/>
      <c r="AU1359" s="32"/>
      <c r="AW1359" s="26"/>
      <c r="AX1359" s="32"/>
      <c r="AY1359" s="6"/>
      <c r="AZ1359" s="6"/>
      <c r="BA1359" s="6"/>
    </row>
    <row r="1360" spans="1:53" s="101" customFormat="1" ht="15" customHeight="1">
      <c r="A1360" s="26"/>
      <c r="B1360" s="275"/>
      <c r="C1360" s="215"/>
      <c r="D1360" s="216"/>
      <c r="E1360" s="219"/>
      <c r="F1360" s="214"/>
      <c r="G1360" s="214"/>
      <c r="H1360" s="276"/>
      <c r="I1360" s="38"/>
      <c r="J1360" s="26"/>
      <c r="K1360" s="26"/>
      <c r="L1360" s="26"/>
      <c r="N1360" s="32"/>
      <c r="O1360" s="32"/>
      <c r="Q1360" s="297"/>
      <c r="R1360" s="26"/>
      <c r="S1360" s="297"/>
      <c r="T1360" s="297"/>
      <c r="W1360" s="297"/>
      <c r="AA1360" s="297"/>
      <c r="AB1360" s="297"/>
      <c r="AD1360" s="297"/>
      <c r="AE1360" s="26"/>
      <c r="AF1360" s="32"/>
      <c r="AG1360" s="32"/>
      <c r="AK1360" s="275"/>
      <c r="AL1360" s="277"/>
      <c r="AQ1360" s="32"/>
      <c r="AU1360" s="32"/>
      <c r="AW1360" s="26"/>
      <c r="AX1360" s="32"/>
      <c r="AY1360" s="6"/>
      <c r="AZ1360" s="6"/>
      <c r="BA1360" s="6"/>
    </row>
    <row r="1361" spans="1:53" s="101" customFormat="1" ht="15" customHeight="1">
      <c r="A1361" s="26"/>
      <c r="B1361" s="275"/>
      <c r="C1361" s="215"/>
      <c r="D1361" s="216"/>
      <c r="E1361" s="219"/>
      <c r="F1361" s="214"/>
      <c r="G1361" s="214"/>
      <c r="H1361" s="276"/>
      <c r="I1361" s="38"/>
      <c r="J1361" s="26"/>
      <c r="K1361" s="26"/>
      <c r="L1361" s="26"/>
      <c r="N1361" s="32"/>
      <c r="O1361" s="32"/>
      <c r="Q1361" s="297"/>
      <c r="R1361" s="26"/>
      <c r="S1361" s="297"/>
      <c r="T1361" s="297"/>
      <c r="W1361" s="297"/>
      <c r="AA1361" s="297"/>
      <c r="AB1361" s="297"/>
      <c r="AD1361" s="297"/>
      <c r="AE1361" s="26"/>
      <c r="AF1361" s="32"/>
      <c r="AG1361" s="32"/>
      <c r="AK1361" s="275"/>
      <c r="AL1361" s="277"/>
      <c r="AQ1361" s="32"/>
      <c r="AU1361" s="32"/>
      <c r="AW1361" s="26"/>
      <c r="AX1361" s="32"/>
      <c r="AY1361" s="6"/>
      <c r="AZ1361" s="6"/>
      <c r="BA1361" s="6"/>
    </row>
    <row r="1362" spans="1:53" s="101" customFormat="1" ht="15" customHeight="1">
      <c r="A1362" s="26"/>
      <c r="B1362" s="275"/>
      <c r="C1362" s="215"/>
      <c r="D1362" s="216"/>
      <c r="E1362" s="219"/>
      <c r="F1362" s="214"/>
      <c r="G1362" s="214"/>
      <c r="H1362" s="276"/>
      <c r="I1362" s="38"/>
      <c r="J1362" s="26"/>
      <c r="K1362" s="26"/>
      <c r="L1362" s="26"/>
      <c r="N1362" s="32"/>
      <c r="O1362" s="32"/>
      <c r="Q1362" s="297"/>
      <c r="R1362" s="26"/>
      <c r="S1362" s="297"/>
      <c r="T1362" s="297"/>
      <c r="W1362" s="297"/>
      <c r="AA1362" s="297"/>
      <c r="AB1362" s="297"/>
      <c r="AD1362" s="297"/>
      <c r="AE1362" s="26"/>
      <c r="AF1362" s="32"/>
      <c r="AG1362" s="32"/>
      <c r="AK1362" s="275"/>
      <c r="AL1362" s="277"/>
      <c r="AQ1362" s="32"/>
      <c r="AU1362" s="32"/>
      <c r="AW1362" s="26"/>
      <c r="AX1362" s="32"/>
      <c r="AY1362" s="6"/>
      <c r="AZ1362" s="6"/>
      <c r="BA1362" s="6"/>
    </row>
    <row r="1363" spans="1:53" s="101" customFormat="1" ht="15" customHeight="1">
      <c r="A1363" s="26"/>
      <c r="B1363" s="275"/>
      <c r="C1363" s="215"/>
      <c r="D1363" s="216"/>
      <c r="E1363" s="219"/>
      <c r="F1363" s="214"/>
      <c r="G1363" s="214"/>
      <c r="H1363" s="276"/>
      <c r="I1363" s="38"/>
      <c r="J1363" s="26"/>
      <c r="K1363" s="26"/>
      <c r="L1363" s="26"/>
      <c r="N1363" s="32"/>
      <c r="O1363" s="32"/>
      <c r="Q1363" s="297"/>
      <c r="R1363" s="26"/>
      <c r="S1363" s="297"/>
      <c r="T1363" s="297"/>
      <c r="W1363" s="297"/>
      <c r="AA1363" s="297"/>
      <c r="AB1363" s="297"/>
      <c r="AD1363" s="297"/>
      <c r="AE1363" s="26"/>
      <c r="AF1363" s="32"/>
      <c r="AG1363" s="32"/>
      <c r="AK1363" s="275"/>
      <c r="AL1363" s="277"/>
      <c r="AQ1363" s="32"/>
      <c r="AU1363" s="32"/>
      <c r="AW1363" s="26"/>
      <c r="AX1363" s="32"/>
      <c r="AY1363" s="6"/>
      <c r="AZ1363" s="6"/>
      <c r="BA1363" s="6"/>
    </row>
    <row r="1364" spans="1:53" s="101" customFormat="1" ht="15" customHeight="1">
      <c r="A1364" s="26"/>
      <c r="B1364" s="275"/>
      <c r="C1364" s="215"/>
      <c r="D1364" s="216"/>
      <c r="E1364" s="219"/>
      <c r="F1364" s="214"/>
      <c r="G1364" s="214"/>
      <c r="H1364" s="276"/>
      <c r="I1364" s="38"/>
      <c r="J1364" s="26"/>
      <c r="K1364" s="26"/>
      <c r="L1364" s="26"/>
      <c r="N1364" s="32"/>
      <c r="O1364" s="32"/>
      <c r="Q1364" s="297"/>
      <c r="R1364" s="26"/>
      <c r="S1364" s="297"/>
      <c r="T1364" s="297"/>
      <c r="W1364" s="297"/>
      <c r="AA1364" s="297"/>
      <c r="AB1364" s="297"/>
      <c r="AD1364" s="297"/>
      <c r="AE1364" s="26"/>
      <c r="AF1364" s="32"/>
      <c r="AG1364" s="32"/>
      <c r="AK1364" s="275"/>
      <c r="AL1364" s="277"/>
      <c r="AQ1364" s="32"/>
      <c r="AU1364" s="32"/>
      <c r="AW1364" s="26"/>
      <c r="AX1364" s="32"/>
      <c r="AY1364" s="6"/>
      <c r="AZ1364" s="6"/>
      <c r="BA1364" s="6"/>
    </row>
    <row r="1365" spans="1:53" s="101" customFormat="1" ht="15" customHeight="1">
      <c r="A1365" s="26"/>
      <c r="B1365" s="275"/>
      <c r="C1365" s="215"/>
      <c r="D1365" s="216"/>
      <c r="E1365" s="219"/>
      <c r="F1365" s="214"/>
      <c r="G1365" s="214"/>
      <c r="H1365" s="276"/>
      <c r="I1365" s="38"/>
      <c r="J1365" s="26"/>
      <c r="K1365" s="26"/>
      <c r="L1365" s="26"/>
      <c r="N1365" s="32"/>
      <c r="O1365" s="32"/>
      <c r="Q1365" s="297"/>
      <c r="R1365" s="26"/>
      <c r="S1365" s="297"/>
      <c r="T1365" s="297"/>
      <c r="W1365" s="297"/>
      <c r="AA1365" s="297"/>
      <c r="AB1365" s="297"/>
      <c r="AD1365" s="297"/>
      <c r="AE1365" s="26"/>
      <c r="AF1365" s="32"/>
      <c r="AG1365" s="32"/>
      <c r="AK1365" s="275"/>
      <c r="AL1365" s="277"/>
      <c r="AQ1365" s="32"/>
      <c r="AU1365" s="32"/>
      <c r="AW1365" s="26"/>
      <c r="AX1365" s="32"/>
      <c r="AY1365" s="6"/>
      <c r="AZ1365" s="6"/>
      <c r="BA1365" s="6"/>
    </row>
    <row r="1366" spans="1:53" s="101" customFormat="1" ht="15" customHeight="1">
      <c r="A1366" s="26"/>
      <c r="B1366" s="275"/>
      <c r="C1366" s="215"/>
      <c r="D1366" s="216"/>
      <c r="E1366" s="219"/>
      <c r="F1366" s="214"/>
      <c r="G1366" s="214"/>
      <c r="H1366" s="276"/>
      <c r="I1366" s="38"/>
      <c r="J1366" s="26"/>
      <c r="K1366" s="26"/>
      <c r="L1366" s="26"/>
      <c r="N1366" s="32"/>
      <c r="O1366" s="32"/>
      <c r="Q1366" s="297"/>
      <c r="R1366" s="26"/>
      <c r="S1366" s="297"/>
      <c r="T1366" s="297"/>
      <c r="W1366" s="297"/>
      <c r="AA1366" s="297"/>
      <c r="AB1366" s="297"/>
      <c r="AD1366" s="297"/>
      <c r="AE1366" s="26"/>
      <c r="AF1366" s="32"/>
      <c r="AG1366" s="32"/>
      <c r="AK1366" s="275"/>
      <c r="AL1366" s="277"/>
      <c r="AQ1366" s="32"/>
      <c r="AU1366" s="32"/>
      <c r="AW1366" s="26"/>
      <c r="AX1366" s="32"/>
      <c r="AY1366" s="6"/>
      <c r="AZ1366" s="6"/>
      <c r="BA1366" s="6"/>
    </row>
    <row r="1367" spans="1:53" s="101" customFormat="1" ht="15" customHeight="1">
      <c r="A1367" s="26"/>
      <c r="B1367" s="275"/>
      <c r="C1367" s="215"/>
      <c r="D1367" s="216"/>
      <c r="E1367" s="219"/>
      <c r="F1367" s="214"/>
      <c r="G1367" s="214"/>
      <c r="H1367" s="276"/>
      <c r="I1367" s="38"/>
      <c r="J1367" s="26"/>
      <c r="K1367" s="26"/>
      <c r="L1367" s="26"/>
      <c r="N1367" s="32"/>
      <c r="O1367" s="32"/>
      <c r="Q1367" s="297"/>
      <c r="R1367" s="26"/>
      <c r="S1367" s="297"/>
      <c r="T1367" s="297"/>
      <c r="W1367" s="297"/>
      <c r="AA1367" s="297"/>
      <c r="AB1367" s="297"/>
      <c r="AD1367" s="297"/>
      <c r="AE1367" s="26"/>
      <c r="AF1367" s="32"/>
      <c r="AG1367" s="32"/>
      <c r="AK1367" s="275"/>
      <c r="AL1367" s="277"/>
      <c r="AQ1367" s="32"/>
      <c r="AU1367" s="32"/>
      <c r="AW1367" s="26"/>
      <c r="AX1367" s="32"/>
      <c r="AY1367" s="6"/>
      <c r="AZ1367" s="6"/>
      <c r="BA1367" s="6"/>
    </row>
    <row r="1368" spans="1:53" s="101" customFormat="1" ht="15" customHeight="1">
      <c r="A1368" s="26"/>
      <c r="B1368" s="275"/>
      <c r="C1368" s="215"/>
      <c r="D1368" s="216"/>
      <c r="E1368" s="219"/>
      <c r="F1368" s="214"/>
      <c r="G1368" s="214"/>
      <c r="H1368" s="276"/>
      <c r="I1368" s="38"/>
      <c r="J1368" s="26"/>
      <c r="K1368" s="26"/>
      <c r="L1368" s="26"/>
      <c r="N1368" s="32"/>
      <c r="O1368" s="32"/>
      <c r="Q1368" s="297"/>
      <c r="R1368" s="26"/>
      <c r="S1368" s="297"/>
      <c r="T1368" s="297"/>
      <c r="W1368" s="297"/>
      <c r="AA1368" s="297"/>
      <c r="AB1368" s="297"/>
      <c r="AD1368" s="297"/>
      <c r="AE1368" s="26"/>
      <c r="AF1368" s="32"/>
      <c r="AG1368" s="32"/>
      <c r="AK1368" s="275"/>
      <c r="AL1368" s="277"/>
      <c r="AQ1368" s="32"/>
      <c r="AU1368" s="32"/>
      <c r="AW1368" s="26"/>
      <c r="AX1368" s="32"/>
      <c r="AY1368" s="6"/>
      <c r="AZ1368" s="6"/>
      <c r="BA1368" s="6"/>
    </row>
    <row r="1369" spans="1:53" s="101" customFormat="1" ht="15" customHeight="1">
      <c r="A1369" s="26"/>
      <c r="B1369" s="275"/>
      <c r="C1369" s="215"/>
      <c r="D1369" s="216"/>
      <c r="E1369" s="219"/>
      <c r="F1369" s="214"/>
      <c r="G1369" s="214"/>
      <c r="H1369" s="276"/>
      <c r="I1369" s="38"/>
      <c r="J1369" s="26"/>
      <c r="K1369" s="26"/>
      <c r="L1369" s="26"/>
      <c r="N1369" s="32"/>
      <c r="O1369" s="32"/>
      <c r="Q1369" s="297"/>
      <c r="R1369" s="26"/>
      <c r="S1369" s="297"/>
      <c r="T1369" s="297"/>
      <c r="W1369" s="297"/>
      <c r="AA1369" s="297"/>
      <c r="AB1369" s="297"/>
      <c r="AD1369" s="297"/>
      <c r="AE1369" s="26"/>
      <c r="AF1369" s="32"/>
      <c r="AG1369" s="32"/>
      <c r="AK1369" s="275"/>
      <c r="AL1369" s="277"/>
      <c r="AQ1369" s="32"/>
      <c r="AU1369" s="32"/>
      <c r="AW1369" s="26"/>
      <c r="AX1369" s="32"/>
      <c r="AY1369" s="6"/>
      <c r="AZ1369" s="6"/>
      <c r="BA1369" s="6"/>
    </row>
    <row r="1370" spans="1:53" s="101" customFormat="1" ht="15" customHeight="1">
      <c r="A1370" s="26"/>
      <c r="B1370" s="275"/>
      <c r="C1370" s="215"/>
      <c r="D1370" s="216"/>
      <c r="E1370" s="219"/>
      <c r="F1370" s="214"/>
      <c r="G1370" s="214"/>
      <c r="H1370" s="276"/>
      <c r="I1370" s="38"/>
      <c r="J1370" s="26"/>
      <c r="K1370" s="26"/>
      <c r="L1370" s="26"/>
      <c r="N1370" s="32"/>
      <c r="O1370" s="32"/>
      <c r="Q1370" s="297"/>
      <c r="R1370" s="26"/>
      <c r="S1370" s="297"/>
      <c r="T1370" s="297"/>
      <c r="W1370" s="297"/>
      <c r="AA1370" s="297"/>
      <c r="AB1370" s="297"/>
      <c r="AD1370" s="297"/>
      <c r="AE1370" s="26"/>
      <c r="AF1370" s="32"/>
      <c r="AG1370" s="32"/>
      <c r="AK1370" s="275"/>
      <c r="AL1370" s="277"/>
      <c r="AQ1370" s="32"/>
      <c r="AU1370" s="32"/>
      <c r="AW1370" s="26"/>
      <c r="AX1370" s="32"/>
      <c r="AY1370" s="6"/>
      <c r="AZ1370" s="6"/>
      <c r="BA1370" s="6"/>
    </row>
    <row r="1371" spans="1:53" s="101" customFormat="1" ht="15" customHeight="1">
      <c r="A1371" s="26"/>
      <c r="B1371" s="275"/>
      <c r="C1371" s="215"/>
      <c r="D1371" s="216"/>
      <c r="E1371" s="219"/>
      <c r="F1371" s="214"/>
      <c r="G1371" s="214"/>
      <c r="H1371" s="276"/>
      <c r="I1371" s="38"/>
      <c r="J1371" s="26"/>
      <c r="K1371" s="26"/>
      <c r="L1371" s="26"/>
      <c r="N1371" s="32"/>
      <c r="O1371" s="32"/>
      <c r="Q1371" s="297"/>
      <c r="R1371" s="26"/>
      <c r="S1371" s="297"/>
      <c r="T1371" s="297"/>
      <c r="W1371" s="297"/>
      <c r="AA1371" s="297"/>
      <c r="AB1371" s="297"/>
      <c r="AD1371" s="297"/>
      <c r="AE1371" s="26"/>
      <c r="AF1371" s="32"/>
      <c r="AG1371" s="32"/>
      <c r="AK1371" s="275"/>
      <c r="AL1371" s="277"/>
      <c r="AQ1371" s="32"/>
      <c r="AU1371" s="32"/>
      <c r="AW1371" s="26"/>
      <c r="AX1371" s="32"/>
      <c r="AY1371" s="6"/>
      <c r="AZ1371" s="6"/>
      <c r="BA1371" s="6"/>
    </row>
    <row r="1372" spans="1:53" s="101" customFormat="1" ht="15" customHeight="1">
      <c r="A1372" s="26"/>
      <c r="B1372" s="275"/>
      <c r="C1372" s="215"/>
      <c r="D1372" s="216"/>
      <c r="E1372" s="219"/>
      <c r="F1372" s="214"/>
      <c r="G1372" s="214"/>
      <c r="H1372" s="276"/>
      <c r="I1372" s="38"/>
      <c r="J1372" s="26"/>
      <c r="K1372" s="26"/>
      <c r="L1372" s="26"/>
      <c r="N1372" s="32"/>
      <c r="O1372" s="32"/>
      <c r="Q1372" s="297"/>
      <c r="R1372" s="26"/>
      <c r="S1372" s="297"/>
      <c r="T1372" s="297"/>
      <c r="W1372" s="297"/>
      <c r="AA1372" s="297"/>
      <c r="AB1372" s="297"/>
      <c r="AD1372" s="297"/>
      <c r="AE1372" s="26"/>
      <c r="AF1372" s="32"/>
      <c r="AG1372" s="32"/>
      <c r="AK1372" s="275"/>
      <c r="AL1372" s="277"/>
      <c r="AQ1372" s="32"/>
      <c r="AU1372" s="32"/>
      <c r="AW1372" s="26"/>
      <c r="AX1372" s="32"/>
      <c r="AY1372" s="6"/>
      <c r="AZ1372" s="6"/>
      <c r="BA1372" s="6"/>
    </row>
    <row r="1373" spans="1:53" s="101" customFormat="1" ht="15" customHeight="1">
      <c r="A1373" s="26"/>
      <c r="B1373" s="275"/>
      <c r="C1373" s="215"/>
      <c r="D1373" s="216"/>
      <c r="E1373" s="219"/>
      <c r="F1373" s="214"/>
      <c r="G1373" s="214"/>
      <c r="H1373" s="276"/>
      <c r="I1373" s="38"/>
      <c r="J1373" s="26"/>
      <c r="K1373" s="26"/>
      <c r="L1373" s="26"/>
      <c r="N1373" s="32"/>
      <c r="O1373" s="32"/>
      <c r="Q1373" s="297"/>
      <c r="R1373" s="26"/>
      <c r="S1373" s="297"/>
      <c r="T1373" s="297"/>
      <c r="W1373" s="297"/>
      <c r="AA1373" s="297"/>
      <c r="AB1373" s="297"/>
      <c r="AD1373" s="297"/>
      <c r="AE1373" s="26"/>
      <c r="AF1373" s="32"/>
      <c r="AG1373" s="32"/>
      <c r="AK1373" s="275"/>
      <c r="AL1373" s="277"/>
      <c r="AQ1373" s="32"/>
      <c r="AU1373" s="32"/>
      <c r="AW1373" s="26"/>
      <c r="AX1373" s="32"/>
      <c r="AY1373" s="6"/>
      <c r="AZ1373" s="6"/>
      <c r="BA1373" s="6"/>
    </row>
    <row r="1374" spans="1:53" s="101" customFormat="1" ht="15" customHeight="1">
      <c r="A1374" s="26"/>
      <c r="B1374" s="275"/>
      <c r="C1374" s="215"/>
      <c r="D1374" s="216"/>
      <c r="E1374" s="219"/>
      <c r="F1374" s="214"/>
      <c r="G1374" s="214"/>
      <c r="H1374" s="276"/>
      <c r="I1374" s="38"/>
      <c r="J1374" s="26"/>
      <c r="K1374" s="26"/>
      <c r="L1374" s="26"/>
      <c r="N1374" s="32"/>
      <c r="O1374" s="32"/>
      <c r="Q1374" s="297"/>
      <c r="R1374" s="26"/>
      <c r="S1374" s="297"/>
      <c r="T1374" s="297"/>
      <c r="W1374" s="297"/>
      <c r="AA1374" s="297"/>
      <c r="AB1374" s="297"/>
      <c r="AD1374" s="297"/>
      <c r="AE1374" s="26"/>
      <c r="AF1374" s="32"/>
      <c r="AG1374" s="32"/>
      <c r="AK1374" s="275"/>
      <c r="AL1374" s="277"/>
      <c r="AQ1374" s="32"/>
      <c r="AU1374" s="32"/>
      <c r="AW1374" s="26"/>
      <c r="AX1374" s="32"/>
      <c r="AY1374" s="6"/>
      <c r="AZ1374" s="6"/>
      <c r="BA1374" s="6"/>
    </row>
    <row r="1375" spans="1:53" s="101" customFormat="1" ht="15" customHeight="1">
      <c r="A1375" s="26"/>
      <c r="B1375" s="275"/>
      <c r="C1375" s="215"/>
      <c r="D1375" s="216"/>
      <c r="E1375" s="219"/>
      <c r="F1375" s="214"/>
      <c r="G1375" s="214"/>
      <c r="H1375" s="276"/>
      <c r="I1375" s="38"/>
      <c r="J1375" s="26"/>
      <c r="K1375" s="26"/>
      <c r="L1375" s="26"/>
      <c r="N1375" s="32"/>
      <c r="O1375" s="32"/>
      <c r="Q1375" s="297"/>
      <c r="R1375" s="26"/>
      <c r="S1375" s="297"/>
      <c r="T1375" s="297"/>
      <c r="W1375" s="297"/>
      <c r="AA1375" s="297"/>
      <c r="AB1375" s="297"/>
      <c r="AD1375" s="297"/>
      <c r="AE1375" s="26"/>
      <c r="AF1375" s="32"/>
      <c r="AG1375" s="32"/>
      <c r="AK1375" s="275"/>
      <c r="AL1375" s="277"/>
      <c r="AQ1375" s="32"/>
      <c r="AU1375" s="32"/>
      <c r="AW1375" s="26"/>
      <c r="AX1375" s="32"/>
      <c r="AY1375" s="6"/>
      <c r="AZ1375" s="6"/>
      <c r="BA1375" s="6"/>
    </row>
    <row r="1376" spans="1:53" s="101" customFormat="1" ht="15" customHeight="1">
      <c r="A1376" s="26"/>
      <c r="B1376" s="275"/>
      <c r="C1376" s="215"/>
      <c r="D1376" s="216"/>
      <c r="E1376" s="219"/>
      <c r="F1376" s="214"/>
      <c r="G1376" s="214"/>
      <c r="H1376" s="276"/>
      <c r="I1376" s="38"/>
      <c r="J1376" s="26"/>
      <c r="K1376" s="26"/>
      <c r="L1376" s="26"/>
      <c r="N1376" s="32"/>
      <c r="O1376" s="32"/>
      <c r="Q1376" s="297"/>
      <c r="R1376" s="26"/>
      <c r="S1376" s="297"/>
      <c r="T1376" s="297"/>
      <c r="W1376" s="297"/>
      <c r="AA1376" s="297"/>
      <c r="AB1376" s="297"/>
      <c r="AD1376" s="297"/>
      <c r="AE1376" s="26"/>
      <c r="AF1376" s="32"/>
      <c r="AG1376" s="32"/>
      <c r="AK1376" s="275"/>
      <c r="AL1376" s="277"/>
      <c r="AQ1376" s="32"/>
      <c r="AU1376" s="32"/>
      <c r="AW1376" s="26"/>
      <c r="AX1376" s="32"/>
      <c r="AY1376" s="6"/>
      <c r="AZ1376" s="6"/>
      <c r="BA1376" s="6"/>
    </row>
    <row r="1377" spans="1:53" s="101" customFormat="1" ht="15" customHeight="1">
      <c r="A1377" s="26"/>
      <c r="B1377" s="275"/>
      <c r="C1377" s="215"/>
      <c r="D1377" s="216"/>
      <c r="E1377" s="219"/>
      <c r="F1377" s="214"/>
      <c r="G1377" s="214"/>
      <c r="H1377" s="276"/>
      <c r="I1377" s="38"/>
      <c r="J1377" s="26"/>
      <c r="K1377" s="26"/>
      <c r="L1377" s="26"/>
      <c r="N1377" s="32"/>
      <c r="O1377" s="32"/>
      <c r="Q1377" s="297"/>
      <c r="R1377" s="26"/>
      <c r="S1377" s="297"/>
      <c r="T1377" s="297"/>
      <c r="W1377" s="297"/>
      <c r="AA1377" s="297"/>
      <c r="AB1377" s="297"/>
      <c r="AD1377" s="297"/>
      <c r="AE1377" s="26"/>
      <c r="AF1377" s="32"/>
      <c r="AG1377" s="32"/>
      <c r="AK1377" s="275"/>
      <c r="AL1377" s="277"/>
      <c r="AQ1377" s="32"/>
      <c r="AU1377" s="32"/>
      <c r="AW1377" s="26"/>
      <c r="AX1377" s="32"/>
      <c r="AY1377" s="6"/>
      <c r="AZ1377" s="6"/>
      <c r="BA1377" s="6"/>
    </row>
    <row r="1378" spans="1:53" s="101" customFormat="1" ht="15" customHeight="1">
      <c r="A1378" s="26"/>
      <c r="B1378" s="275"/>
      <c r="C1378" s="215"/>
      <c r="D1378" s="216"/>
      <c r="E1378" s="219"/>
      <c r="F1378" s="214"/>
      <c r="G1378" s="214"/>
      <c r="H1378" s="276"/>
      <c r="I1378" s="38"/>
      <c r="J1378" s="26"/>
      <c r="K1378" s="26"/>
      <c r="L1378" s="26"/>
      <c r="N1378" s="32"/>
      <c r="O1378" s="32"/>
      <c r="Q1378" s="297"/>
      <c r="R1378" s="26"/>
      <c r="S1378" s="297"/>
      <c r="T1378" s="297"/>
      <c r="W1378" s="297"/>
      <c r="AA1378" s="297"/>
      <c r="AB1378" s="297"/>
      <c r="AD1378" s="297"/>
      <c r="AE1378" s="26"/>
      <c r="AF1378" s="32"/>
      <c r="AG1378" s="32"/>
      <c r="AK1378" s="275"/>
      <c r="AL1378" s="277"/>
      <c r="AQ1378" s="32"/>
      <c r="AU1378" s="32"/>
      <c r="AW1378" s="26"/>
      <c r="AX1378" s="32"/>
      <c r="AY1378" s="6"/>
      <c r="AZ1378" s="6"/>
      <c r="BA1378" s="6"/>
    </row>
    <row r="1379" spans="1:53" s="101" customFormat="1" ht="15" customHeight="1">
      <c r="A1379" s="26"/>
      <c r="B1379" s="275"/>
      <c r="C1379" s="215"/>
      <c r="D1379" s="216"/>
      <c r="E1379" s="219"/>
      <c r="F1379" s="214"/>
      <c r="G1379" s="214"/>
      <c r="H1379" s="276"/>
      <c r="I1379" s="38"/>
      <c r="J1379" s="26"/>
      <c r="K1379" s="26"/>
      <c r="L1379" s="26"/>
      <c r="N1379" s="32"/>
      <c r="O1379" s="32"/>
      <c r="Q1379" s="297"/>
      <c r="R1379" s="26"/>
      <c r="S1379" s="297"/>
      <c r="T1379" s="297"/>
      <c r="W1379" s="297"/>
      <c r="AA1379" s="297"/>
      <c r="AB1379" s="297"/>
      <c r="AD1379" s="297"/>
      <c r="AE1379" s="26"/>
      <c r="AF1379" s="32"/>
      <c r="AG1379" s="32"/>
      <c r="AK1379" s="275"/>
      <c r="AL1379" s="277"/>
      <c r="AQ1379" s="32"/>
      <c r="AU1379" s="32"/>
      <c r="AW1379" s="26"/>
      <c r="AX1379" s="32"/>
      <c r="AY1379" s="6"/>
      <c r="AZ1379" s="6"/>
      <c r="BA1379" s="6"/>
    </row>
    <row r="1380" spans="1:53" s="101" customFormat="1" ht="15" customHeight="1">
      <c r="A1380" s="26"/>
      <c r="B1380" s="275"/>
      <c r="C1380" s="215"/>
      <c r="D1380" s="216"/>
      <c r="E1380" s="219"/>
      <c r="F1380" s="214"/>
      <c r="G1380" s="214"/>
      <c r="H1380" s="276"/>
      <c r="I1380" s="38"/>
      <c r="J1380" s="26"/>
      <c r="K1380" s="26"/>
      <c r="L1380" s="26"/>
      <c r="N1380" s="32"/>
      <c r="O1380" s="32"/>
      <c r="Q1380" s="297"/>
      <c r="R1380" s="26"/>
      <c r="S1380" s="297"/>
      <c r="T1380" s="297"/>
      <c r="W1380" s="297"/>
      <c r="AA1380" s="297"/>
      <c r="AB1380" s="297"/>
      <c r="AD1380" s="297"/>
      <c r="AE1380" s="26"/>
      <c r="AF1380" s="32"/>
      <c r="AG1380" s="32"/>
      <c r="AK1380" s="275"/>
      <c r="AL1380" s="277"/>
      <c r="AQ1380" s="32"/>
      <c r="AU1380" s="32"/>
      <c r="AW1380" s="26"/>
      <c r="AX1380" s="32"/>
      <c r="AY1380" s="6"/>
      <c r="AZ1380" s="6"/>
      <c r="BA1380" s="6"/>
    </row>
    <row r="1381" spans="1:53" s="101" customFormat="1" ht="15" customHeight="1">
      <c r="A1381" s="26"/>
      <c r="B1381" s="275"/>
      <c r="C1381" s="215"/>
      <c r="D1381" s="216"/>
      <c r="E1381" s="219"/>
      <c r="F1381" s="214"/>
      <c r="G1381" s="214"/>
      <c r="H1381" s="276"/>
      <c r="I1381" s="38"/>
      <c r="J1381" s="26"/>
      <c r="K1381" s="26"/>
      <c r="L1381" s="26"/>
      <c r="N1381" s="32"/>
      <c r="O1381" s="32"/>
      <c r="Q1381" s="297"/>
      <c r="R1381" s="26"/>
      <c r="S1381" s="297"/>
      <c r="T1381" s="297"/>
      <c r="W1381" s="297"/>
      <c r="AA1381" s="297"/>
      <c r="AB1381" s="297"/>
      <c r="AD1381" s="297"/>
      <c r="AE1381" s="26"/>
      <c r="AF1381" s="32"/>
      <c r="AG1381" s="32"/>
      <c r="AK1381" s="275"/>
      <c r="AL1381" s="277"/>
      <c r="AQ1381" s="32"/>
      <c r="AU1381" s="32"/>
      <c r="AW1381" s="26"/>
      <c r="AX1381" s="32"/>
      <c r="AY1381" s="6"/>
      <c r="AZ1381" s="6"/>
      <c r="BA1381" s="6"/>
    </row>
    <row r="1382" spans="1:53" s="101" customFormat="1" ht="15" customHeight="1">
      <c r="A1382" s="26"/>
      <c r="B1382" s="275"/>
      <c r="C1382" s="215"/>
      <c r="D1382" s="216"/>
      <c r="E1382" s="219"/>
      <c r="F1382" s="214"/>
      <c r="G1382" s="214"/>
      <c r="H1382" s="276"/>
      <c r="I1382" s="38"/>
      <c r="J1382" s="26"/>
      <c r="K1382" s="26"/>
      <c r="L1382" s="26"/>
      <c r="N1382" s="32"/>
      <c r="O1382" s="32"/>
      <c r="Q1382" s="297"/>
      <c r="R1382" s="26"/>
      <c r="S1382" s="297"/>
      <c r="T1382" s="297"/>
      <c r="W1382" s="297"/>
      <c r="AA1382" s="297"/>
      <c r="AB1382" s="297"/>
      <c r="AD1382" s="297"/>
      <c r="AE1382" s="26"/>
      <c r="AF1382" s="32"/>
      <c r="AG1382" s="32"/>
      <c r="AK1382" s="275"/>
      <c r="AL1382" s="277"/>
      <c r="AQ1382" s="32"/>
      <c r="AU1382" s="32"/>
      <c r="AW1382" s="26"/>
      <c r="AX1382" s="32"/>
      <c r="AY1382" s="6"/>
      <c r="AZ1382" s="6"/>
      <c r="BA1382" s="6"/>
    </row>
    <row r="1383" spans="1:53" s="101" customFormat="1" ht="15" customHeight="1">
      <c r="A1383" s="26"/>
      <c r="B1383" s="275"/>
      <c r="C1383" s="215"/>
      <c r="D1383" s="216"/>
      <c r="E1383" s="219"/>
      <c r="F1383" s="214"/>
      <c r="G1383" s="214"/>
      <c r="H1383" s="276"/>
      <c r="I1383" s="38"/>
      <c r="J1383" s="26"/>
      <c r="K1383" s="26"/>
      <c r="L1383" s="26"/>
      <c r="N1383" s="32"/>
      <c r="O1383" s="32"/>
      <c r="Q1383" s="297"/>
      <c r="R1383" s="26"/>
      <c r="S1383" s="297"/>
      <c r="T1383" s="297"/>
      <c r="W1383" s="297"/>
      <c r="AA1383" s="297"/>
      <c r="AB1383" s="297"/>
      <c r="AD1383" s="297"/>
      <c r="AE1383" s="26"/>
      <c r="AF1383" s="32"/>
      <c r="AG1383" s="32"/>
      <c r="AK1383" s="275"/>
      <c r="AL1383" s="277"/>
      <c r="AQ1383" s="32"/>
      <c r="AU1383" s="32"/>
      <c r="AW1383" s="26"/>
      <c r="AX1383" s="32"/>
      <c r="AY1383" s="6"/>
      <c r="AZ1383" s="6"/>
      <c r="BA1383" s="6"/>
    </row>
    <row r="1384" spans="1:53" s="101" customFormat="1" ht="15" customHeight="1">
      <c r="A1384" s="26"/>
      <c r="B1384" s="275"/>
      <c r="C1384" s="215"/>
      <c r="D1384" s="216"/>
      <c r="E1384" s="219"/>
      <c r="F1384" s="214"/>
      <c r="G1384" s="214"/>
      <c r="H1384" s="276"/>
      <c r="I1384" s="38"/>
      <c r="J1384" s="26"/>
      <c r="K1384" s="26"/>
      <c r="L1384" s="26"/>
      <c r="N1384" s="32"/>
      <c r="O1384" s="32"/>
      <c r="Q1384" s="297"/>
      <c r="R1384" s="26"/>
      <c r="S1384" s="297"/>
      <c r="T1384" s="297"/>
      <c r="W1384" s="297"/>
      <c r="AA1384" s="297"/>
      <c r="AB1384" s="297"/>
      <c r="AD1384" s="297"/>
      <c r="AE1384" s="26"/>
      <c r="AF1384" s="32"/>
      <c r="AG1384" s="32"/>
      <c r="AK1384" s="275"/>
      <c r="AL1384" s="277"/>
      <c r="AQ1384" s="32"/>
      <c r="AU1384" s="32"/>
      <c r="AW1384" s="26"/>
      <c r="AX1384" s="32"/>
      <c r="AY1384" s="6"/>
      <c r="AZ1384" s="6"/>
      <c r="BA1384" s="6"/>
    </row>
    <row r="1385" spans="1:53" s="101" customFormat="1" ht="15" customHeight="1">
      <c r="A1385" s="26"/>
      <c r="B1385" s="275"/>
      <c r="C1385" s="215"/>
      <c r="D1385" s="216"/>
      <c r="E1385" s="219"/>
      <c r="F1385" s="214"/>
      <c r="G1385" s="214"/>
      <c r="H1385" s="276"/>
      <c r="I1385" s="38"/>
      <c r="J1385" s="26"/>
      <c r="K1385" s="26"/>
      <c r="L1385" s="26"/>
      <c r="N1385" s="32"/>
      <c r="O1385" s="32"/>
      <c r="Q1385" s="297"/>
      <c r="R1385" s="26"/>
      <c r="S1385" s="297"/>
      <c r="T1385" s="297"/>
      <c r="W1385" s="297"/>
      <c r="AA1385" s="297"/>
      <c r="AB1385" s="297"/>
      <c r="AD1385" s="297"/>
      <c r="AE1385" s="26"/>
      <c r="AF1385" s="32"/>
      <c r="AG1385" s="32"/>
      <c r="AK1385" s="275"/>
      <c r="AL1385" s="277"/>
      <c r="AQ1385" s="32"/>
      <c r="AU1385" s="32"/>
      <c r="AW1385" s="26"/>
      <c r="AX1385" s="32"/>
      <c r="AY1385" s="6"/>
      <c r="AZ1385" s="6"/>
      <c r="BA1385" s="6"/>
    </row>
    <row r="1386" spans="1:53" s="101" customFormat="1" ht="15" customHeight="1">
      <c r="A1386" s="26"/>
      <c r="B1386" s="275"/>
      <c r="C1386" s="215"/>
      <c r="D1386" s="216"/>
      <c r="E1386" s="219"/>
      <c r="F1386" s="214"/>
      <c r="G1386" s="214"/>
      <c r="H1386" s="276"/>
      <c r="I1386" s="38"/>
      <c r="J1386" s="26"/>
      <c r="K1386" s="26"/>
      <c r="L1386" s="26"/>
      <c r="N1386" s="32"/>
      <c r="O1386" s="32"/>
      <c r="Q1386" s="297"/>
      <c r="R1386" s="26"/>
      <c r="S1386" s="297"/>
      <c r="T1386" s="297"/>
      <c r="W1386" s="297"/>
      <c r="AA1386" s="297"/>
      <c r="AB1386" s="297"/>
      <c r="AD1386" s="297"/>
      <c r="AE1386" s="26"/>
      <c r="AF1386" s="32"/>
      <c r="AG1386" s="32"/>
      <c r="AK1386" s="275"/>
      <c r="AL1386" s="277"/>
      <c r="AQ1386" s="32"/>
      <c r="AU1386" s="32"/>
      <c r="AW1386" s="26"/>
      <c r="AX1386" s="32"/>
      <c r="AY1386" s="6"/>
      <c r="AZ1386" s="6"/>
      <c r="BA1386" s="6"/>
    </row>
    <row r="1387" spans="1:53" s="101" customFormat="1" ht="15" customHeight="1">
      <c r="A1387" s="26"/>
      <c r="B1387" s="275"/>
      <c r="C1387" s="215"/>
      <c r="D1387" s="216"/>
      <c r="E1387" s="219"/>
      <c r="F1387" s="214"/>
      <c r="G1387" s="214"/>
      <c r="H1387" s="276"/>
      <c r="I1387" s="38"/>
      <c r="J1387" s="26"/>
      <c r="K1387" s="26"/>
      <c r="L1387" s="26"/>
      <c r="N1387" s="32"/>
      <c r="O1387" s="32"/>
      <c r="Q1387" s="297"/>
      <c r="R1387" s="26"/>
      <c r="S1387" s="297"/>
      <c r="T1387" s="297"/>
      <c r="W1387" s="297"/>
      <c r="AA1387" s="297"/>
      <c r="AB1387" s="297"/>
      <c r="AD1387" s="297"/>
      <c r="AE1387" s="26"/>
      <c r="AF1387" s="32"/>
      <c r="AG1387" s="32"/>
      <c r="AK1387" s="275"/>
      <c r="AL1387" s="277"/>
      <c r="AQ1387" s="32"/>
      <c r="AU1387" s="32"/>
      <c r="AW1387" s="26"/>
      <c r="AX1387" s="32"/>
      <c r="AY1387" s="6"/>
      <c r="AZ1387" s="6"/>
      <c r="BA1387" s="6"/>
    </row>
    <row r="1388" spans="1:53" s="101" customFormat="1" ht="15" customHeight="1">
      <c r="A1388" s="26"/>
      <c r="B1388" s="275"/>
      <c r="C1388" s="215"/>
      <c r="D1388" s="216"/>
      <c r="E1388" s="219"/>
      <c r="F1388" s="214"/>
      <c r="G1388" s="214"/>
      <c r="H1388" s="276"/>
      <c r="I1388" s="38"/>
      <c r="J1388" s="26"/>
      <c r="K1388" s="26"/>
      <c r="L1388" s="26"/>
      <c r="N1388" s="32"/>
      <c r="O1388" s="32"/>
      <c r="Q1388" s="297"/>
      <c r="R1388" s="26"/>
      <c r="S1388" s="297"/>
      <c r="T1388" s="297"/>
      <c r="W1388" s="297"/>
      <c r="AA1388" s="297"/>
      <c r="AB1388" s="297"/>
      <c r="AD1388" s="297"/>
      <c r="AE1388" s="26"/>
      <c r="AF1388" s="32"/>
      <c r="AG1388" s="32"/>
      <c r="AK1388" s="275"/>
      <c r="AL1388" s="277"/>
      <c r="AQ1388" s="32"/>
      <c r="AU1388" s="32"/>
      <c r="AW1388" s="26"/>
      <c r="AX1388" s="32"/>
      <c r="AY1388" s="6"/>
      <c r="AZ1388" s="6"/>
      <c r="BA1388" s="6"/>
    </row>
    <row r="1389" spans="1:53" s="101" customFormat="1" ht="15" customHeight="1">
      <c r="A1389" s="26"/>
      <c r="B1389" s="275"/>
      <c r="C1389" s="215"/>
      <c r="D1389" s="216"/>
      <c r="E1389" s="219"/>
      <c r="F1389" s="214"/>
      <c r="G1389" s="214"/>
      <c r="H1389" s="276"/>
      <c r="I1389" s="38"/>
      <c r="J1389" s="26"/>
      <c r="K1389" s="26"/>
      <c r="L1389" s="26"/>
      <c r="N1389" s="32"/>
      <c r="O1389" s="32"/>
      <c r="Q1389" s="297"/>
      <c r="R1389" s="26"/>
      <c r="S1389" s="297"/>
      <c r="T1389" s="297"/>
      <c r="W1389" s="297"/>
      <c r="AA1389" s="297"/>
      <c r="AB1389" s="297"/>
      <c r="AD1389" s="297"/>
      <c r="AE1389" s="26"/>
      <c r="AF1389" s="32"/>
      <c r="AG1389" s="32"/>
      <c r="AK1389" s="275"/>
      <c r="AL1389" s="277"/>
      <c r="AQ1389" s="32"/>
      <c r="AU1389" s="32"/>
      <c r="AW1389" s="26"/>
      <c r="AX1389" s="32"/>
      <c r="AY1389" s="6"/>
      <c r="AZ1389" s="6"/>
      <c r="BA1389" s="6"/>
    </row>
    <row r="1390" spans="1:53" s="101" customFormat="1" ht="15" customHeight="1">
      <c r="A1390" s="26"/>
      <c r="B1390" s="275"/>
      <c r="C1390" s="215"/>
      <c r="D1390" s="216"/>
      <c r="E1390" s="219"/>
      <c r="F1390" s="214"/>
      <c r="G1390" s="214"/>
      <c r="H1390" s="276"/>
      <c r="I1390" s="38"/>
      <c r="J1390" s="26"/>
      <c r="K1390" s="26"/>
      <c r="L1390" s="26"/>
      <c r="N1390" s="32"/>
      <c r="O1390" s="32"/>
      <c r="Q1390" s="297"/>
      <c r="R1390" s="26"/>
      <c r="S1390" s="297"/>
      <c r="T1390" s="297"/>
      <c r="W1390" s="297"/>
      <c r="AA1390" s="297"/>
      <c r="AB1390" s="297"/>
      <c r="AD1390" s="297"/>
      <c r="AE1390" s="26"/>
      <c r="AF1390" s="32"/>
      <c r="AG1390" s="32"/>
      <c r="AK1390" s="275"/>
      <c r="AL1390" s="277"/>
      <c r="AQ1390" s="32"/>
      <c r="AU1390" s="32"/>
      <c r="AW1390" s="26"/>
      <c r="AX1390" s="32"/>
      <c r="AY1390" s="6"/>
      <c r="AZ1390" s="6"/>
      <c r="BA1390" s="6"/>
    </row>
    <row r="1391" spans="1:53" s="101" customFormat="1" ht="15" customHeight="1">
      <c r="A1391" s="26"/>
      <c r="B1391" s="275"/>
      <c r="C1391" s="215"/>
      <c r="D1391" s="216"/>
      <c r="E1391" s="219"/>
      <c r="F1391" s="214"/>
      <c r="G1391" s="214"/>
      <c r="H1391" s="276"/>
      <c r="I1391" s="38"/>
      <c r="J1391" s="26"/>
      <c r="K1391" s="26"/>
      <c r="L1391" s="26"/>
      <c r="N1391" s="32"/>
      <c r="O1391" s="32"/>
      <c r="Q1391" s="297"/>
      <c r="R1391" s="26"/>
      <c r="S1391" s="297"/>
      <c r="T1391" s="297"/>
      <c r="W1391" s="297"/>
      <c r="AA1391" s="297"/>
      <c r="AB1391" s="297"/>
      <c r="AD1391" s="297"/>
      <c r="AE1391" s="26"/>
      <c r="AF1391" s="32"/>
      <c r="AG1391" s="32"/>
      <c r="AK1391" s="275"/>
      <c r="AL1391" s="277"/>
      <c r="AQ1391" s="32"/>
      <c r="AU1391" s="32"/>
      <c r="AW1391" s="26"/>
      <c r="AX1391" s="32"/>
      <c r="AY1391" s="6"/>
      <c r="AZ1391" s="6"/>
      <c r="BA1391" s="6"/>
    </row>
    <row r="1392" spans="1:53" s="101" customFormat="1" ht="15" customHeight="1">
      <c r="A1392" s="26"/>
      <c r="B1392" s="275"/>
      <c r="C1392" s="215"/>
      <c r="D1392" s="216"/>
      <c r="E1392" s="219"/>
      <c r="F1392" s="214"/>
      <c r="G1392" s="214"/>
      <c r="H1392" s="276"/>
      <c r="I1392" s="38"/>
      <c r="J1392" s="26"/>
      <c r="K1392" s="26"/>
      <c r="L1392" s="26"/>
      <c r="N1392" s="32"/>
      <c r="O1392" s="32"/>
      <c r="Q1392" s="297"/>
      <c r="R1392" s="26"/>
      <c r="S1392" s="297"/>
      <c r="T1392" s="297"/>
      <c r="W1392" s="297"/>
      <c r="AA1392" s="297"/>
      <c r="AB1392" s="297"/>
      <c r="AD1392" s="297"/>
      <c r="AE1392" s="26"/>
      <c r="AF1392" s="32"/>
      <c r="AG1392" s="32"/>
      <c r="AK1392" s="275"/>
      <c r="AL1392" s="277"/>
      <c r="AQ1392" s="32"/>
      <c r="AU1392" s="32"/>
      <c r="AW1392" s="26"/>
      <c r="AX1392" s="32"/>
      <c r="AY1392" s="6"/>
      <c r="AZ1392" s="6"/>
      <c r="BA1392" s="6"/>
    </row>
    <row r="1393" spans="1:53" s="101" customFormat="1" ht="15" customHeight="1">
      <c r="A1393" s="26"/>
      <c r="B1393" s="275"/>
      <c r="C1393" s="215"/>
      <c r="D1393" s="216"/>
      <c r="E1393" s="219"/>
      <c r="F1393" s="214"/>
      <c r="G1393" s="214"/>
      <c r="H1393" s="276"/>
      <c r="I1393" s="38"/>
      <c r="J1393" s="26"/>
      <c r="K1393" s="26"/>
      <c r="L1393" s="26"/>
      <c r="N1393" s="32"/>
      <c r="O1393" s="32"/>
      <c r="Q1393" s="297"/>
      <c r="R1393" s="26"/>
      <c r="S1393" s="297"/>
      <c r="T1393" s="297"/>
      <c r="W1393" s="297"/>
      <c r="AA1393" s="297"/>
      <c r="AB1393" s="297"/>
      <c r="AD1393" s="297"/>
      <c r="AE1393" s="26"/>
      <c r="AF1393" s="32"/>
      <c r="AG1393" s="32"/>
      <c r="AK1393" s="275"/>
      <c r="AL1393" s="277"/>
      <c r="AQ1393" s="32"/>
      <c r="AU1393" s="32"/>
      <c r="AW1393" s="26"/>
      <c r="AX1393" s="32"/>
      <c r="AY1393" s="6"/>
      <c r="AZ1393" s="6"/>
      <c r="BA1393" s="6"/>
    </row>
    <row r="1394" spans="1:53" s="101" customFormat="1" ht="15" customHeight="1">
      <c r="A1394" s="26"/>
      <c r="B1394" s="275"/>
      <c r="C1394" s="215"/>
      <c r="D1394" s="216"/>
      <c r="E1394" s="219"/>
      <c r="F1394" s="214"/>
      <c r="G1394" s="214"/>
      <c r="H1394" s="276"/>
      <c r="I1394" s="38"/>
      <c r="J1394" s="26"/>
      <c r="K1394" s="26"/>
      <c r="L1394" s="26"/>
      <c r="N1394" s="32"/>
      <c r="O1394" s="32"/>
      <c r="Q1394" s="297"/>
      <c r="R1394" s="26"/>
      <c r="S1394" s="297"/>
      <c r="T1394" s="297"/>
      <c r="W1394" s="297"/>
      <c r="AA1394" s="297"/>
      <c r="AB1394" s="297"/>
      <c r="AD1394" s="297"/>
      <c r="AE1394" s="26"/>
      <c r="AF1394" s="32"/>
      <c r="AG1394" s="32"/>
      <c r="AK1394" s="275"/>
      <c r="AL1394" s="277"/>
      <c r="AQ1394" s="32"/>
      <c r="AU1394" s="32"/>
      <c r="AW1394" s="26"/>
      <c r="AX1394" s="32"/>
      <c r="AY1394" s="6"/>
      <c r="AZ1394" s="6"/>
      <c r="BA1394" s="6"/>
    </row>
    <row r="1395" spans="1:53" s="101" customFormat="1" ht="15" customHeight="1">
      <c r="A1395" s="26"/>
      <c r="B1395" s="275"/>
      <c r="C1395" s="215"/>
      <c r="D1395" s="216"/>
      <c r="E1395" s="219"/>
      <c r="F1395" s="214"/>
      <c r="G1395" s="214"/>
      <c r="H1395" s="276"/>
      <c r="I1395" s="38"/>
      <c r="J1395" s="26"/>
      <c r="K1395" s="26"/>
      <c r="L1395" s="26"/>
      <c r="N1395" s="32"/>
      <c r="O1395" s="32"/>
      <c r="Q1395" s="297"/>
      <c r="R1395" s="26"/>
      <c r="S1395" s="297"/>
      <c r="T1395" s="297"/>
      <c r="W1395" s="297"/>
      <c r="AA1395" s="297"/>
      <c r="AB1395" s="297"/>
      <c r="AD1395" s="297"/>
      <c r="AE1395" s="26"/>
      <c r="AF1395" s="32"/>
      <c r="AG1395" s="32"/>
      <c r="AK1395" s="275"/>
      <c r="AL1395" s="277"/>
      <c r="AQ1395" s="32"/>
      <c r="AU1395" s="32"/>
      <c r="AW1395" s="26"/>
      <c r="AX1395" s="32"/>
      <c r="AY1395" s="6"/>
      <c r="AZ1395" s="6"/>
      <c r="BA1395" s="6"/>
    </row>
    <row r="1396" spans="1:53" s="101" customFormat="1" ht="15" customHeight="1">
      <c r="A1396" s="26"/>
      <c r="B1396" s="275"/>
      <c r="C1396" s="215"/>
      <c r="D1396" s="216"/>
      <c r="E1396" s="219"/>
      <c r="F1396" s="214"/>
      <c r="G1396" s="214"/>
      <c r="H1396" s="276"/>
      <c r="I1396" s="38"/>
      <c r="J1396" s="26"/>
      <c r="K1396" s="26"/>
      <c r="L1396" s="26"/>
      <c r="N1396" s="32"/>
      <c r="O1396" s="32"/>
      <c r="Q1396" s="297"/>
      <c r="R1396" s="26"/>
      <c r="S1396" s="297"/>
      <c r="T1396" s="297"/>
      <c r="W1396" s="297"/>
      <c r="AA1396" s="297"/>
      <c r="AB1396" s="297"/>
      <c r="AD1396" s="297"/>
      <c r="AE1396" s="26"/>
      <c r="AF1396" s="32"/>
      <c r="AG1396" s="32"/>
      <c r="AK1396" s="275"/>
      <c r="AL1396" s="277"/>
      <c r="AQ1396" s="32"/>
      <c r="AU1396" s="32"/>
      <c r="AW1396" s="26"/>
      <c r="AX1396" s="32"/>
      <c r="AY1396" s="6"/>
      <c r="AZ1396" s="6"/>
      <c r="BA1396" s="6"/>
    </row>
    <row r="1397" spans="1:53" s="101" customFormat="1" ht="15" customHeight="1">
      <c r="A1397" s="26"/>
      <c r="B1397" s="275"/>
      <c r="C1397" s="215"/>
      <c r="D1397" s="216"/>
      <c r="E1397" s="219"/>
      <c r="F1397" s="214"/>
      <c r="G1397" s="214"/>
      <c r="H1397" s="276"/>
      <c r="I1397" s="38"/>
      <c r="J1397" s="26"/>
      <c r="K1397" s="26"/>
      <c r="L1397" s="26"/>
      <c r="N1397" s="32"/>
      <c r="O1397" s="32"/>
      <c r="Q1397" s="297"/>
      <c r="R1397" s="26"/>
      <c r="S1397" s="297"/>
      <c r="T1397" s="297"/>
      <c r="W1397" s="297"/>
      <c r="AA1397" s="297"/>
      <c r="AB1397" s="297"/>
      <c r="AD1397" s="297"/>
      <c r="AE1397" s="26"/>
      <c r="AF1397" s="32"/>
      <c r="AG1397" s="32"/>
      <c r="AK1397" s="275"/>
      <c r="AL1397" s="277"/>
      <c r="AQ1397" s="32"/>
      <c r="AU1397" s="32"/>
      <c r="AW1397" s="26"/>
      <c r="AX1397" s="32"/>
      <c r="AY1397" s="6"/>
      <c r="AZ1397" s="6"/>
      <c r="BA1397" s="6"/>
    </row>
    <row r="1398" spans="1:53" s="101" customFormat="1" ht="15" customHeight="1">
      <c r="A1398" s="26"/>
      <c r="B1398" s="275"/>
      <c r="C1398" s="215"/>
      <c r="D1398" s="216"/>
      <c r="E1398" s="219"/>
      <c r="F1398" s="214"/>
      <c r="G1398" s="214"/>
      <c r="H1398" s="276"/>
      <c r="I1398" s="38"/>
      <c r="J1398" s="26"/>
      <c r="K1398" s="26"/>
      <c r="L1398" s="26"/>
      <c r="N1398" s="32"/>
      <c r="O1398" s="32"/>
      <c r="Q1398" s="297"/>
      <c r="R1398" s="26"/>
      <c r="S1398" s="297"/>
      <c r="T1398" s="297"/>
      <c r="W1398" s="297"/>
      <c r="AA1398" s="297"/>
      <c r="AB1398" s="297"/>
      <c r="AD1398" s="297"/>
      <c r="AE1398" s="26"/>
      <c r="AF1398" s="32"/>
      <c r="AG1398" s="32"/>
      <c r="AK1398" s="275"/>
      <c r="AL1398" s="277"/>
      <c r="AQ1398" s="32"/>
      <c r="AU1398" s="32"/>
      <c r="AW1398" s="26"/>
      <c r="AX1398" s="32"/>
      <c r="AY1398" s="6"/>
      <c r="AZ1398" s="6"/>
      <c r="BA1398" s="6"/>
    </row>
    <row r="1399" spans="1:53" s="101" customFormat="1" ht="15" customHeight="1">
      <c r="A1399" s="26"/>
      <c r="B1399" s="275"/>
      <c r="C1399" s="215"/>
      <c r="D1399" s="216"/>
      <c r="E1399" s="219"/>
      <c r="F1399" s="214"/>
      <c r="G1399" s="214"/>
      <c r="H1399" s="276"/>
      <c r="I1399" s="38"/>
      <c r="J1399" s="26"/>
      <c r="K1399" s="26"/>
      <c r="L1399" s="26"/>
      <c r="N1399" s="32"/>
      <c r="O1399" s="32"/>
      <c r="Q1399" s="297"/>
      <c r="R1399" s="26"/>
      <c r="S1399" s="297"/>
      <c r="T1399" s="297"/>
      <c r="W1399" s="297"/>
      <c r="AA1399" s="297"/>
      <c r="AB1399" s="297"/>
      <c r="AD1399" s="297"/>
      <c r="AE1399" s="26"/>
      <c r="AF1399" s="32"/>
      <c r="AG1399" s="32"/>
      <c r="AK1399" s="275"/>
      <c r="AL1399" s="277"/>
      <c r="AQ1399" s="32"/>
      <c r="AU1399" s="32"/>
      <c r="AW1399" s="26"/>
      <c r="AX1399" s="32"/>
      <c r="AY1399" s="6"/>
      <c r="AZ1399" s="6"/>
      <c r="BA1399" s="6"/>
    </row>
    <row r="1400" spans="1:53" s="101" customFormat="1" ht="15" customHeight="1">
      <c r="A1400" s="26"/>
      <c r="B1400" s="275"/>
      <c r="C1400" s="215"/>
      <c r="D1400" s="216"/>
      <c r="E1400" s="219"/>
      <c r="F1400" s="214"/>
      <c r="G1400" s="214"/>
      <c r="H1400" s="276"/>
      <c r="I1400" s="38"/>
      <c r="J1400" s="26"/>
      <c r="K1400" s="26"/>
      <c r="L1400" s="26"/>
      <c r="N1400" s="32"/>
      <c r="O1400" s="32"/>
      <c r="Q1400" s="297"/>
      <c r="R1400" s="26"/>
      <c r="S1400" s="297"/>
      <c r="T1400" s="297"/>
      <c r="W1400" s="297"/>
      <c r="AA1400" s="297"/>
      <c r="AB1400" s="297"/>
      <c r="AD1400" s="297"/>
      <c r="AE1400" s="26"/>
      <c r="AF1400" s="32"/>
      <c r="AG1400" s="32"/>
      <c r="AK1400" s="275"/>
      <c r="AL1400" s="277"/>
      <c r="AQ1400" s="32"/>
      <c r="AU1400" s="32"/>
      <c r="AW1400" s="26"/>
      <c r="AX1400" s="32"/>
      <c r="AY1400" s="6"/>
      <c r="AZ1400" s="6"/>
      <c r="BA1400" s="6"/>
    </row>
    <row r="1401" spans="1:53" s="101" customFormat="1" ht="15" customHeight="1">
      <c r="A1401" s="26"/>
      <c r="B1401" s="275"/>
      <c r="C1401" s="215"/>
      <c r="D1401" s="216"/>
      <c r="E1401" s="219"/>
      <c r="F1401" s="214"/>
      <c r="G1401" s="214"/>
      <c r="H1401" s="276"/>
      <c r="I1401" s="38"/>
      <c r="J1401" s="26"/>
      <c r="K1401" s="26"/>
      <c r="L1401" s="26"/>
      <c r="N1401" s="32"/>
      <c r="O1401" s="32"/>
      <c r="Q1401" s="297"/>
      <c r="R1401" s="26"/>
      <c r="S1401" s="297"/>
      <c r="T1401" s="297"/>
      <c r="W1401" s="297"/>
      <c r="AA1401" s="297"/>
      <c r="AB1401" s="297"/>
      <c r="AD1401" s="297"/>
      <c r="AE1401" s="26"/>
      <c r="AF1401" s="32"/>
      <c r="AG1401" s="32"/>
      <c r="AK1401" s="275"/>
      <c r="AL1401" s="277"/>
      <c r="AQ1401" s="32"/>
      <c r="AU1401" s="32"/>
      <c r="AW1401" s="26"/>
      <c r="AX1401" s="32"/>
      <c r="AY1401" s="6"/>
      <c r="AZ1401" s="6"/>
      <c r="BA1401" s="6"/>
    </row>
    <row r="1402" spans="1:53" s="101" customFormat="1" ht="15" customHeight="1">
      <c r="A1402" s="26"/>
      <c r="B1402" s="275"/>
      <c r="C1402" s="215"/>
      <c r="D1402" s="216"/>
      <c r="E1402" s="219"/>
      <c r="F1402" s="214"/>
      <c r="G1402" s="214"/>
      <c r="H1402" s="276"/>
      <c r="I1402" s="38"/>
      <c r="J1402" s="26"/>
      <c r="K1402" s="26"/>
      <c r="L1402" s="26"/>
      <c r="N1402" s="32"/>
      <c r="O1402" s="32"/>
      <c r="Q1402" s="297"/>
      <c r="R1402" s="26"/>
      <c r="S1402" s="297"/>
      <c r="T1402" s="297"/>
      <c r="W1402" s="297"/>
      <c r="AA1402" s="297"/>
      <c r="AB1402" s="297"/>
      <c r="AD1402" s="297"/>
      <c r="AE1402" s="26"/>
      <c r="AF1402" s="32"/>
      <c r="AG1402" s="32"/>
      <c r="AK1402" s="275"/>
      <c r="AL1402" s="277"/>
      <c r="AQ1402" s="32"/>
      <c r="AU1402" s="32"/>
      <c r="AW1402" s="26"/>
      <c r="AX1402" s="32"/>
      <c r="AY1402" s="6"/>
      <c r="AZ1402" s="6"/>
      <c r="BA1402" s="6"/>
    </row>
    <row r="1403" spans="1:53" s="101" customFormat="1" ht="15" customHeight="1">
      <c r="A1403" s="26"/>
      <c r="B1403" s="275"/>
      <c r="C1403" s="215"/>
      <c r="D1403" s="216"/>
      <c r="E1403" s="219"/>
      <c r="F1403" s="214"/>
      <c r="G1403" s="214"/>
      <c r="H1403" s="276"/>
      <c r="I1403" s="38"/>
      <c r="J1403" s="26"/>
      <c r="K1403" s="26"/>
      <c r="L1403" s="26"/>
      <c r="N1403" s="32"/>
      <c r="O1403" s="32"/>
      <c r="Q1403" s="297"/>
      <c r="R1403" s="26"/>
      <c r="S1403" s="297"/>
      <c r="T1403" s="297"/>
      <c r="W1403" s="297"/>
      <c r="AA1403" s="297"/>
      <c r="AB1403" s="297"/>
      <c r="AD1403" s="297"/>
      <c r="AE1403" s="26"/>
      <c r="AF1403" s="32"/>
      <c r="AG1403" s="32"/>
      <c r="AK1403" s="275"/>
      <c r="AL1403" s="277"/>
      <c r="AQ1403" s="32"/>
      <c r="AU1403" s="32"/>
      <c r="AW1403" s="26"/>
      <c r="AX1403" s="32"/>
      <c r="AY1403" s="6"/>
      <c r="AZ1403" s="6"/>
      <c r="BA1403" s="6"/>
    </row>
    <row r="1404" spans="1:53" s="101" customFormat="1" ht="15" customHeight="1">
      <c r="A1404" s="26"/>
      <c r="B1404" s="275"/>
      <c r="C1404" s="215"/>
      <c r="D1404" s="216"/>
      <c r="E1404" s="219"/>
      <c r="F1404" s="214"/>
      <c r="G1404" s="214"/>
      <c r="H1404" s="276"/>
      <c r="I1404" s="38"/>
      <c r="J1404" s="26"/>
      <c r="K1404" s="26"/>
      <c r="L1404" s="26"/>
      <c r="N1404" s="32"/>
      <c r="O1404" s="32"/>
      <c r="Q1404" s="297"/>
      <c r="R1404" s="26"/>
      <c r="S1404" s="297"/>
      <c r="T1404" s="297"/>
      <c r="W1404" s="297"/>
      <c r="AA1404" s="297"/>
      <c r="AB1404" s="297"/>
      <c r="AD1404" s="297"/>
      <c r="AE1404" s="26"/>
      <c r="AF1404" s="32"/>
      <c r="AG1404" s="32"/>
      <c r="AK1404" s="275"/>
      <c r="AL1404" s="277"/>
      <c r="AQ1404" s="32"/>
      <c r="AU1404" s="32"/>
      <c r="AW1404" s="26"/>
      <c r="AX1404" s="32"/>
      <c r="AY1404" s="6"/>
      <c r="AZ1404" s="6"/>
      <c r="BA1404" s="6"/>
    </row>
    <row r="1405" spans="1:53" s="101" customFormat="1" ht="15" customHeight="1">
      <c r="A1405" s="26"/>
      <c r="B1405" s="275"/>
      <c r="C1405" s="215"/>
      <c r="D1405" s="216"/>
      <c r="E1405" s="219"/>
      <c r="F1405" s="214"/>
      <c r="G1405" s="214"/>
      <c r="H1405" s="276"/>
      <c r="I1405" s="38"/>
      <c r="J1405" s="26"/>
      <c r="K1405" s="26"/>
      <c r="L1405" s="26"/>
      <c r="N1405" s="32"/>
      <c r="O1405" s="32"/>
      <c r="Q1405" s="297"/>
      <c r="R1405" s="26"/>
      <c r="S1405" s="297"/>
      <c r="T1405" s="297"/>
      <c r="W1405" s="297"/>
      <c r="AA1405" s="297"/>
      <c r="AB1405" s="297"/>
      <c r="AD1405" s="297"/>
      <c r="AE1405" s="26"/>
      <c r="AF1405" s="32"/>
      <c r="AG1405" s="32"/>
      <c r="AK1405" s="275"/>
      <c r="AL1405" s="277"/>
      <c r="AQ1405" s="32"/>
      <c r="AU1405" s="32"/>
      <c r="AW1405" s="26"/>
      <c r="AX1405" s="32"/>
      <c r="AY1405" s="6"/>
      <c r="AZ1405" s="6"/>
      <c r="BA1405" s="6"/>
    </row>
    <row r="1406" spans="1:53" s="101" customFormat="1" ht="15" customHeight="1">
      <c r="A1406" s="26"/>
      <c r="B1406" s="275"/>
      <c r="C1406" s="215"/>
      <c r="D1406" s="216"/>
      <c r="E1406" s="219"/>
      <c r="F1406" s="214"/>
      <c r="G1406" s="214"/>
      <c r="H1406" s="276"/>
      <c r="I1406" s="38"/>
      <c r="J1406" s="26"/>
      <c r="K1406" s="26"/>
      <c r="L1406" s="26"/>
      <c r="N1406" s="32"/>
      <c r="O1406" s="32"/>
      <c r="Q1406" s="297"/>
      <c r="R1406" s="26"/>
      <c r="S1406" s="297"/>
      <c r="T1406" s="297"/>
      <c r="W1406" s="297"/>
      <c r="AA1406" s="297"/>
      <c r="AB1406" s="297"/>
      <c r="AD1406" s="297"/>
      <c r="AE1406" s="26"/>
      <c r="AF1406" s="32"/>
      <c r="AG1406" s="32"/>
      <c r="AK1406" s="275"/>
      <c r="AL1406" s="277"/>
      <c r="AQ1406" s="32"/>
      <c r="AU1406" s="32"/>
      <c r="AW1406" s="26"/>
      <c r="AX1406" s="32"/>
      <c r="AY1406" s="6"/>
      <c r="AZ1406" s="6"/>
      <c r="BA1406" s="6"/>
    </row>
    <row r="1407" spans="1:53" s="101" customFormat="1" ht="15" customHeight="1">
      <c r="A1407" s="26"/>
      <c r="B1407" s="275"/>
      <c r="C1407" s="215"/>
      <c r="D1407" s="216"/>
      <c r="E1407" s="219"/>
      <c r="F1407" s="214"/>
      <c r="G1407" s="214"/>
      <c r="H1407" s="276"/>
      <c r="I1407" s="38"/>
      <c r="J1407" s="26"/>
      <c r="K1407" s="26"/>
      <c r="L1407" s="26"/>
      <c r="N1407" s="32"/>
      <c r="O1407" s="32"/>
      <c r="Q1407" s="297"/>
      <c r="R1407" s="26"/>
      <c r="S1407" s="297"/>
      <c r="T1407" s="297"/>
      <c r="W1407" s="297"/>
      <c r="AA1407" s="297"/>
      <c r="AB1407" s="297"/>
      <c r="AD1407" s="297"/>
      <c r="AE1407" s="26"/>
      <c r="AF1407" s="32"/>
      <c r="AG1407" s="32"/>
      <c r="AK1407" s="275"/>
      <c r="AL1407" s="277"/>
      <c r="AQ1407" s="32"/>
      <c r="AU1407" s="32"/>
      <c r="AW1407" s="26"/>
      <c r="AX1407" s="32"/>
      <c r="AY1407" s="6"/>
      <c r="AZ1407" s="6"/>
      <c r="BA1407" s="6"/>
    </row>
    <row r="1408" spans="1:53" s="101" customFormat="1" ht="15" customHeight="1">
      <c r="A1408" s="26"/>
      <c r="B1408" s="275"/>
      <c r="C1408" s="215"/>
      <c r="D1408" s="216"/>
      <c r="E1408" s="219"/>
      <c r="F1408" s="214"/>
      <c r="G1408" s="214"/>
      <c r="H1408" s="276"/>
      <c r="I1408" s="38"/>
      <c r="J1408" s="26"/>
      <c r="K1408" s="26"/>
      <c r="L1408" s="26"/>
      <c r="N1408" s="32"/>
      <c r="O1408" s="32"/>
      <c r="Q1408" s="297"/>
      <c r="R1408" s="26"/>
      <c r="S1408" s="297"/>
      <c r="T1408" s="297"/>
      <c r="W1408" s="297"/>
      <c r="AA1408" s="297"/>
      <c r="AB1408" s="297"/>
      <c r="AD1408" s="297"/>
      <c r="AE1408" s="26"/>
      <c r="AF1408" s="32"/>
      <c r="AG1408" s="32"/>
      <c r="AK1408" s="275"/>
      <c r="AL1408" s="277"/>
      <c r="AQ1408" s="32"/>
      <c r="AU1408" s="32"/>
      <c r="AW1408" s="26"/>
      <c r="AX1408" s="32"/>
      <c r="AY1408" s="6"/>
      <c r="AZ1408" s="6"/>
      <c r="BA1408" s="6"/>
    </row>
    <row r="1409" spans="1:53" s="101" customFormat="1" ht="15" customHeight="1">
      <c r="A1409" s="26"/>
      <c r="B1409" s="275"/>
      <c r="C1409" s="215"/>
      <c r="D1409" s="216"/>
      <c r="E1409" s="219"/>
      <c r="F1409" s="214"/>
      <c r="G1409" s="214"/>
      <c r="H1409" s="276"/>
      <c r="I1409" s="38"/>
      <c r="J1409" s="26"/>
      <c r="K1409" s="26"/>
      <c r="L1409" s="26"/>
      <c r="N1409" s="32"/>
      <c r="O1409" s="32"/>
      <c r="Q1409" s="297"/>
      <c r="R1409" s="26"/>
      <c r="S1409" s="297"/>
      <c r="T1409" s="297"/>
      <c r="W1409" s="297"/>
      <c r="AA1409" s="297"/>
      <c r="AB1409" s="297"/>
      <c r="AD1409" s="297"/>
      <c r="AE1409" s="26"/>
      <c r="AF1409" s="32"/>
      <c r="AG1409" s="32"/>
      <c r="AK1409" s="275"/>
      <c r="AL1409" s="277"/>
      <c r="AQ1409" s="32"/>
      <c r="AU1409" s="32"/>
      <c r="AW1409" s="26"/>
      <c r="AX1409" s="32"/>
      <c r="AY1409" s="6"/>
      <c r="AZ1409" s="6"/>
      <c r="BA1409" s="6"/>
    </row>
    <row r="1410" spans="1:53" s="101" customFormat="1" ht="15" customHeight="1">
      <c r="A1410" s="26"/>
      <c r="B1410" s="275"/>
      <c r="C1410" s="215"/>
      <c r="D1410" s="216"/>
      <c r="E1410" s="219"/>
      <c r="F1410" s="214"/>
      <c r="G1410" s="214"/>
      <c r="H1410" s="276"/>
      <c r="I1410" s="38"/>
      <c r="J1410" s="26"/>
      <c r="K1410" s="26"/>
      <c r="L1410" s="26"/>
      <c r="N1410" s="32"/>
      <c r="O1410" s="32"/>
      <c r="Q1410" s="297"/>
      <c r="R1410" s="26"/>
      <c r="S1410" s="297"/>
      <c r="T1410" s="297"/>
      <c r="W1410" s="297"/>
      <c r="AA1410" s="297"/>
      <c r="AB1410" s="297"/>
      <c r="AD1410" s="297"/>
      <c r="AE1410" s="26"/>
      <c r="AF1410" s="32"/>
      <c r="AG1410" s="32"/>
      <c r="AK1410" s="275"/>
      <c r="AL1410" s="277"/>
      <c r="AQ1410" s="32"/>
      <c r="AU1410" s="32"/>
      <c r="AW1410" s="26"/>
      <c r="AX1410" s="32"/>
      <c r="AY1410" s="6"/>
      <c r="AZ1410" s="6"/>
      <c r="BA1410" s="6"/>
    </row>
    <row r="1411" spans="1:53" s="101" customFormat="1" ht="15" customHeight="1">
      <c r="A1411" s="26"/>
      <c r="B1411" s="275"/>
      <c r="C1411" s="215"/>
      <c r="D1411" s="216"/>
      <c r="E1411" s="219"/>
      <c r="F1411" s="214"/>
      <c r="G1411" s="214"/>
      <c r="H1411" s="276"/>
      <c r="I1411" s="38"/>
      <c r="J1411" s="26"/>
      <c r="K1411" s="26"/>
      <c r="L1411" s="26"/>
      <c r="N1411" s="32"/>
      <c r="O1411" s="32"/>
      <c r="Q1411" s="297"/>
      <c r="R1411" s="26"/>
      <c r="S1411" s="297"/>
      <c r="T1411" s="297"/>
      <c r="W1411" s="297"/>
      <c r="AA1411" s="297"/>
      <c r="AB1411" s="297"/>
      <c r="AD1411" s="297"/>
      <c r="AE1411" s="26"/>
      <c r="AF1411" s="32"/>
      <c r="AG1411" s="32"/>
      <c r="AK1411" s="275"/>
      <c r="AL1411" s="277"/>
      <c r="AQ1411" s="32"/>
      <c r="AU1411" s="32"/>
      <c r="AW1411" s="26"/>
      <c r="AX1411" s="32"/>
      <c r="AY1411" s="6"/>
      <c r="AZ1411" s="6"/>
      <c r="BA1411" s="6"/>
    </row>
    <row r="1412" spans="1:53" s="101" customFormat="1" ht="15" customHeight="1">
      <c r="A1412" s="26"/>
      <c r="B1412" s="275"/>
      <c r="C1412" s="215"/>
      <c r="D1412" s="216"/>
      <c r="E1412" s="219"/>
      <c r="F1412" s="214"/>
      <c r="G1412" s="214"/>
      <c r="H1412" s="276"/>
      <c r="I1412" s="38"/>
      <c r="J1412" s="26"/>
      <c r="K1412" s="26"/>
      <c r="L1412" s="26"/>
      <c r="N1412" s="32"/>
      <c r="O1412" s="32"/>
      <c r="Q1412" s="297"/>
      <c r="R1412" s="26"/>
      <c r="S1412" s="297"/>
      <c r="T1412" s="297"/>
      <c r="W1412" s="297"/>
      <c r="AA1412" s="297"/>
      <c r="AB1412" s="297"/>
      <c r="AD1412" s="297"/>
      <c r="AE1412" s="26"/>
      <c r="AF1412" s="32"/>
      <c r="AG1412" s="32"/>
      <c r="AK1412" s="275"/>
      <c r="AL1412" s="277"/>
      <c r="AQ1412" s="32"/>
      <c r="AU1412" s="32"/>
      <c r="AW1412" s="26"/>
      <c r="AX1412" s="32"/>
      <c r="AY1412" s="6"/>
      <c r="AZ1412" s="6"/>
      <c r="BA1412" s="6"/>
    </row>
    <row r="1413" spans="1:53" s="101" customFormat="1" ht="15" customHeight="1">
      <c r="A1413" s="26"/>
      <c r="B1413" s="275"/>
      <c r="C1413" s="215"/>
      <c r="D1413" s="216"/>
      <c r="E1413" s="219"/>
      <c r="F1413" s="214"/>
      <c r="G1413" s="214"/>
      <c r="H1413" s="276"/>
      <c r="I1413" s="38"/>
      <c r="J1413" s="26"/>
      <c r="K1413" s="26"/>
      <c r="L1413" s="26"/>
      <c r="N1413" s="32"/>
      <c r="O1413" s="32"/>
      <c r="Q1413" s="297"/>
      <c r="R1413" s="26"/>
      <c r="S1413" s="297"/>
      <c r="T1413" s="297"/>
      <c r="W1413" s="297"/>
      <c r="AA1413" s="297"/>
      <c r="AB1413" s="297"/>
      <c r="AD1413" s="297"/>
      <c r="AE1413" s="26"/>
      <c r="AF1413" s="32"/>
      <c r="AG1413" s="32"/>
      <c r="AK1413" s="275"/>
      <c r="AL1413" s="277"/>
      <c r="AQ1413" s="32"/>
      <c r="AU1413" s="32"/>
      <c r="AW1413" s="26"/>
      <c r="AX1413" s="32"/>
      <c r="AY1413" s="6"/>
      <c r="AZ1413" s="6"/>
      <c r="BA1413" s="6"/>
    </row>
    <row r="1414" spans="1:53" s="101" customFormat="1" ht="15" customHeight="1">
      <c r="A1414" s="26"/>
      <c r="B1414" s="275"/>
      <c r="C1414" s="215"/>
      <c r="D1414" s="216"/>
      <c r="E1414" s="219"/>
      <c r="F1414" s="214"/>
      <c r="G1414" s="214"/>
      <c r="H1414" s="276"/>
      <c r="I1414" s="38"/>
      <c r="J1414" s="26"/>
      <c r="K1414" s="26"/>
      <c r="L1414" s="26"/>
      <c r="N1414" s="32"/>
      <c r="O1414" s="32"/>
      <c r="Q1414" s="297"/>
      <c r="R1414" s="26"/>
      <c r="S1414" s="297"/>
      <c r="T1414" s="297"/>
      <c r="W1414" s="297"/>
      <c r="AA1414" s="297"/>
      <c r="AB1414" s="297"/>
      <c r="AD1414" s="297"/>
      <c r="AE1414" s="26"/>
      <c r="AF1414" s="32"/>
      <c r="AG1414" s="32"/>
      <c r="AK1414" s="275"/>
      <c r="AL1414" s="277"/>
      <c r="AQ1414" s="32"/>
      <c r="AU1414" s="32"/>
      <c r="AW1414" s="26"/>
      <c r="AX1414" s="32"/>
      <c r="AY1414" s="6"/>
      <c r="AZ1414" s="6"/>
      <c r="BA1414" s="6"/>
    </row>
    <row r="1415" spans="1:53" s="101" customFormat="1" ht="15" customHeight="1">
      <c r="A1415" s="26"/>
      <c r="B1415" s="275"/>
      <c r="C1415" s="215"/>
      <c r="D1415" s="216"/>
      <c r="E1415" s="219"/>
      <c r="F1415" s="214"/>
      <c r="G1415" s="214"/>
      <c r="H1415" s="276"/>
      <c r="I1415" s="38"/>
      <c r="J1415" s="26"/>
      <c r="K1415" s="26"/>
      <c r="L1415" s="26"/>
      <c r="N1415" s="32"/>
      <c r="O1415" s="32"/>
      <c r="Q1415" s="297"/>
      <c r="R1415" s="26"/>
      <c r="S1415" s="297"/>
      <c r="T1415" s="297"/>
      <c r="W1415" s="297"/>
      <c r="AA1415" s="297"/>
      <c r="AB1415" s="297"/>
      <c r="AD1415" s="297"/>
      <c r="AE1415" s="26"/>
      <c r="AF1415" s="32"/>
      <c r="AG1415" s="32"/>
      <c r="AK1415" s="275"/>
      <c r="AL1415" s="277"/>
      <c r="AQ1415" s="32"/>
      <c r="AU1415" s="32"/>
      <c r="AW1415" s="26"/>
      <c r="AX1415" s="32"/>
      <c r="AY1415" s="6"/>
      <c r="AZ1415" s="6"/>
      <c r="BA1415" s="6"/>
    </row>
    <row r="1416" spans="1:53" s="101" customFormat="1" ht="15" customHeight="1">
      <c r="A1416" s="26"/>
      <c r="B1416" s="275"/>
      <c r="C1416" s="215"/>
      <c r="D1416" s="216"/>
      <c r="E1416" s="219"/>
      <c r="F1416" s="214"/>
      <c r="G1416" s="214"/>
      <c r="H1416" s="276"/>
      <c r="I1416" s="38"/>
      <c r="J1416" s="26"/>
      <c r="K1416" s="26"/>
      <c r="L1416" s="26"/>
      <c r="N1416" s="32"/>
      <c r="O1416" s="32"/>
      <c r="Q1416" s="297"/>
      <c r="R1416" s="26"/>
      <c r="S1416" s="297"/>
      <c r="T1416" s="297"/>
      <c r="W1416" s="297"/>
      <c r="AA1416" s="297"/>
      <c r="AB1416" s="297"/>
      <c r="AD1416" s="297"/>
      <c r="AE1416" s="26"/>
      <c r="AF1416" s="32"/>
      <c r="AG1416" s="32"/>
      <c r="AK1416" s="275"/>
      <c r="AL1416" s="277"/>
      <c r="AQ1416" s="32"/>
      <c r="AU1416" s="32"/>
      <c r="AW1416" s="26"/>
      <c r="AX1416" s="32"/>
      <c r="AY1416" s="6"/>
      <c r="AZ1416" s="6"/>
      <c r="BA1416" s="6"/>
    </row>
    <row r="1417" spans="1:53" s="101" customFormat="1" ht="15" customHeight="1">
      <c r="A1417" s="26"/>
      <c r="B1417" s="275"/>
      <c r="C1417" s="215"/>
      <c r="D1417" s="216"/>
      <c r="E1417" s="219"/>
      <c r="F1417" s="214"/>
      <c r="G1417" s="214"/>
      <c r="H1417" s="276"/>
      <c r="I1417" s="38"/>
      <c r="J1417" s="26"/>
      <c r="K1417" s="26"/>
      <c r="L1417" s="26"/>
      <c r="N1417" s="32"/>
      <c r="O1417" s="32"/>
      <c r="Q1417" s="297"/>
      <c r="R1417" s="26"/>
      <c r="S1417" s="297"/>
      <c r="T1417" s="297"/>
      <c r="W1417" s="297"/>
      <c r="AA1417" s="297"/>
      <c r="AB1417" s="297"/>
      <c r="AD1417" s="297"/>
      <c r="AE1417" s="26"/>
      <c r="AF1417" s="32"/>
      <c r="AG1417" s="32"/>
      <c r="AK1417" s="275"/>
      <c r="AL1417" s="277"/>
      <c r="AQ1417" s="32"/>
      <c r="AU1417" s="32"/>
      <c r="AW1417" s="26"/>
      <c r="AX1417" s="32"/>
      <c r="AY1417" s="6"/>
      <c r="AZ1417" s="6"/>
      <c r="BA1417" s="6"/>
    </row>
    <row r="1418" spans="1:53" s="101" customFormat="1" ht="15" customHeight="1">
      <c r="A1418" s="26"/>
      <c r="B1418" s="275"/>
      <c r="C1418" s="215"/>
      <c r="D1418" s="216"/>
      <c r="E1418" s="219"/>
      <c r="F1418" s="214"/>
      <c r="G1418" s="214"/>
      <c r="H1418" s="276"/>
      <c r="I1418" s="38"/>
      <c r="J1418" s="26"/>
      <c r="K1418" s="26"/>
      <c r="L1418" s="26"/>
      <c r="N1418" s="32"/>
      <c r="O1418" s="32"/>
      <c r="Q1418" s="297"/>
      <c r="R1418" s="26"/>
      <c r="S1418" s="297"/>
      <c r="T1418" s="297"/>
      <c r="W1418" s="297"/>
      <c r="AA1418" s="297"/>
      <c r="AB1418" s="297"/>
      <c r="AD1418" s="297"/>
      <c r="AE1418" s="26"/>
      <c r="AF1418" s="32"/>
      <c r="AG1418" s="32"/>
      <c r="AK1418" s="275"/>
      <c r="AL1418" s="277"/>
      <c r="AQ1418" s="32"/>
      <c r="AU1418" s="32"/>
      <c r="AW1418" s="26"/>
      <c r="AX1418" s="32"/>
      <c r="AY1418" s="6"/>
      <c r="AZ1418" s="6"/>
      <c r="BA1418" s="6"/>
    </row>
    <row r="1419" spans="1:53" s="101" customFormat="1" ht="15" customHeight="1">
      <c r="A1419" s="26"/>
      <c r="B1419" s="275"/>
      <c r="C1419" s="215"/>
      <c r="D1419" s="216"/>
      <c r="E1419" s="219"/>
      <c r="F1419" s="214"/>
      <c r="G1419" s="214"/>
      <c r="H1419" s="276"/>
      <c r="I1419" s="38"/>
      <c r="J1419" s="26"/>
      <c r="K1419" s="26"/>
      <c r="L1419" s="26"/>
      <c r="N1419" s="32"/>
      <c r="O1419" s="32"/>
      <c r="Q1419" s="297"/>
      <c r="R1419" s="26"/>
      <c r="S1419" s="297"/>
      <c r="T1419" s="297"/>
      <c r="W1419" s="297"/>
      <c r="AA1419" s="297"/>
      <c r="AB1419" s="297"/>
      <c r="AD1419" s="297"/>
      <c r="AE1419" s="26"/>
      <c r="AF1419" s="32"/>
      <c r="AG1419" s="32"/>
      <c r="AK1419" s="275"/>
      <c r="AL1419" s="277"/>
      <c r="AQ1419" s="32"/>
      <c r="AU1419" s="32"/>
      <c r="AW1419" s="26"/>
      <c r="AX1419" s="32"/>
      <c r="AY1419" s="6"/>
      <c r="AZ1419" s="6"/>
      <c r="BA1419" s="6"/>
    </row>
    <row r="1420" spans="1:53" s="101" customFormat="1" ht="15" customHeight="1">
      <c r="A1420" s="26"/>
      <c r="B1420" s="275"/>
      <c r="C1420" s="215"/>
      <c r="D1420" s="216"/>
      <c r="E1420" s="219"/>
      <c r="F1420" s="214"/>
      <c r="G1420" s="214"/>
      <c r="H1420" s="276"/>
      <c r="I1420" s="38"/>
      <c r="J1420" s="26"/>
      <c r="K1420" s="26"/>
      <c r="L1420" s="26"/>
      <c r="N1420" s="32"/>
      <c r="O1420" s="32"/>
      <c r="Q1420" s="297"/>
      <c r="R1420" s="26"/>
      <c r="S1420" s="297"/>
      <c r="T1420" s="297"/>
      <c r="W1420" s="297"/>
      <c r="AA1420" s="297"/>
      <c r="AB1420" s="297"/>
      <c r="AD1420" s="297"/>
      <c r="AE1420" s="26"/>
      <c r="AF1420" s="32"/>
      <c r="AG1420" s="32"/>
      <c r="AK1420" s="275"/>
      <c r="AL1420" s="277"/>
      <c r="AQ1420" s="32"/>
      <c r="AU1420" s="32"/>
      <c r="AW1420" s="26"/>
      <c r="AX1420" s="32"/>
      <c r="AY1420" s="6"/>
      <c r="AZ1420" s="6"/>
      <c r="BA1420" s="6"/>
    </row>
    <row r="1421" spans="1:53" s="101" customFormat="1" ht="15" customHeight="1">
      <c r="A1421" s="26"/>
      <c r="B1421" s="275"/>
      <c r="C1421" s="215"/>
      <c r="D1421" s="216"/>
      <c r="E1421" s="219"/>
      <c r="F1421" s="214"/>
      <c r="G1421" s="214"/>
      <c r="H1421" s="276"/>
      <c r="I1421" s="38"/>
      <c r="J1421" s="26"/>
      <c r="K1421" s="26"/>
      <c r="L1421" s="26"/>
      <c r="N1421" s="32"/>
      <c r="O1421" s="32"/>
      <c r="Q1421" s="297"/>
      <c r="R1421" s="26"/>
      <c r="S1421" s="297"/>
      <c r="T1421" s="297"/>
      <c r="W1421" s="297"/>
      <c r="AA1421" s="297"/>
      <c r="AB1421" s="297"/>
      <c r="AD1421" s="297"/>
      <c r="AE1421" s="26"/>
      <c r="AF1421" s="32"/>
      <c r="AG1421" s="32"/>
      <c r="AK1421" s="275"/>
      <c r="AL1421" s="277"/>
      <c r="AQ1421" s="32"/>
      <c r="AU1421" s="32"/>
      <c r="AW1421" s="26"/>
      <c r="AX1421" s="32"/>
      <c r="AY1421" s="6"/>
      <c r="AZ1421" s="6"/>
      <c r="BA1421" s="6"/>
    </row>
    <row r="1422" spans="1:53" s="101" customFormat="1" ht="15" customHeight="1">
      <c r="A1422" s="26"/>
      <c r="B1422" s="275"/>
      <c r="C1422" s="215"/>
      <c r="D1422" s="216"/>
      <c r="E1422" s="219"/>
      <c r="F1422" s="214"/>
      <c r="G1422" s="214"/>
      <c r="H1422" s="276"/>
      <c r="I1422" s="38"/>
      <c r="J1422" s="26"/>
      <c r="K1422" s="26"/>
      <c r="L1422" s="26"/>
      <c r="N1422" s="32"/>
      <c r="O1422" s="32"/>
      <c r="Q1422" s="297"/>
      <c r="R1422" s="26"/>
      <c r="S1422" s="297"/>
      <c r="T1422" s="297"/>
      <c r="W1422" s="297"/>
      <c r="AA1422" s="297"/>
      <c r="AB1422" s="297"/>
      <c r="AD1422" s="297"/>
      <c r="AE1422" s="26"/>
      <c r="AF1422" s="32"/>
      <c r="AG1422" s="32"/>
      <c r="AK1422" s="275"/>
      <c r="AL1422" s="277"/>
      <c r="AQ1422" s="32"/>
      <c r="AU1422" s="32"/>
      <c r="AW1422" s="26"/>
      <c r="AX1422" s="32"/>
      <c r="AY1422" s="6"/>
      <c r="AZ1422" s="6"/>
      <c r="BA1422" s="6"/>
    </row>
    <row r="1423" spans="1:53" s="101" customFormat="1" ht="15" customHeight="1">
      <c r="A1423" s="26"/>
      <c r="B1423" s="275"/>
      <c r="C1423" s="215"/>
      <c r="D1423" s="216"/>
      <c r="E1423" s="219"/>
      <c r="F1423" s="214"/>
      <c r="G1423" s="214"/>
      <c r="H1423" s="276"/>
      <c r="I1423" s="38"/>
      <c r="J1423" s="26"/>
      <c r="K1423" s="26"/>
      <c r="L1423" s="26"/>
      <c r="N1423" s="32"/>
      <c r="O1423" s="32"/>
      <c r="Q1423" s="297"/>
      <c r="R1423" s="26"/>
      <c r="S1423" s="297"/>
      <c r="T1423" s="297"/>
      <c r="W1423" s="297"/>
      <c r="AA1423" s="297"/>
      <c r="AB1423" s="297"/>
      <c r="AD1423" s="297"/>
      <c r="AE1423" s="26"/>
      <c r="AF1423" s="32"/>
      <c r="AG1423" s="32"/>
      <c r="AK1423" s="275"/>
      <c r="AL1423" s="277"/>
      <c r="AQ1423" s="32"/>
      <c r="AU1423" s="32"/>
      <c r="AW1423" s="26"/>
      <c r="AX1423" s="32"/>
      <c r="AY1423" s="6"/>
      <c r="AZ1423" s="6"/>
      <c r="BA1423" s="6"/>
    </row>
    <row r="1424" spans="1:53" s="101" customFormat="1" ht="15" customHeight="1">
      <c r="A1424" s="26"/>
      <c r="B1424" s="275"/>
      <c r="C1424" s="215"/>
      <c r="D1424" s="216"/>
      <c r="E1424" s="219"/>
      <c r="F1424" s="214"/>
      <c r="G1424" s="214"/>
      <c r="H1424" s="276"/>
      <c r="I1424" s="38"/>
      <c r="J1424" s="26"/>
      <c r="K1424" s="26"/>
      <c r="L1424" s="26"/>
      <c r="N1424" s="32"/>
      <c r="O1424" s="32"/>
      <c r="Q1424" s="297"/>
      <c r="R1424" s="26"/>
      <c r="S1424" s="297"/>
      <c r="T1424" s="297"/>
      <c r="W1424" s="297"/>
      <c r="AA1424" s="297"/>
      <c r="AB1424" s="297"/>
      <c r="AD1424" s="297"/>
      <c r="AE1424" s="26"/>
      <c r="AF1424" s="32"/>
      <c r="AG1424" s="32"/>
      <c r="AK1424" s="275"/>
      <c r="AL1424" s="277"/>
      <c r="AQ1424" s="32"/>
      <c r="AU1424" s="32"/>
      <c r="AW1424" s="26"/>
      <c r="AX1424" s="32"/>
      <c r="AY1424" s="6"/>
      <c r="AZ1424" s="6"/>
      <c r="BA1424" s="6"/>
    </row>
    <row r="1425" spans="1:53" s="101" customFormat="1" ht="15" customHeight="1">
      <c r="A1425" s="26"/>
      <c r="B1425" s="275"/>
      <c r="C1425" s="215"/>
      <c r="D1425" s="216"/>
      <c r="E1425" s="219"/>
      <c r="F1425" s="214"/>
      <c r="G1425" s="214"/>
      <c r="H1425" s="276"/>
      <c r="I1425" s="38"/>
      <c r="J1425" s="26"/>
      <c r="K1425" s="26"/>
      <c r="L1425" s="26"/>
      <c r="N1425" s="32"/>
      <c r="O1425" s="32"/>
      <c r="Q1425" s="297"/>
      <c r="R1425" s="26"/>
      <c r="S1425" s="297"/>
      <c r="T1425" s="297"/>
      <c r="W1425" s="297"/>
      <c r="AA1425" s="297"/>
      <c r="AB1425" s="297"/>
      <c r="AD1425" s="297"/>
      <c r="AE1425" s="26"/>
      <c r="AF1425" s="32"/>
      <c r="AG1425" s="32"/>
      <c r="AK1425" s="275"/>
      <c r="AL1425" s="277"/>
      <c r="AQ1425" s="32"/>
      <c r="AU1425" s="32"/>
      <c r="AW1425" s="26"/>
      <c r="AX1425" s="32"/>
      <c r="AY1425" s="6"/>
      <c r="AZ1425" s="6"/>
      <c r="BA1425" s="6"/>
    </row>
    <row r="1426" spans="1:53" s="101" customFormat="1" ht="15" customHeight="1">
      <c r="A1426" s="26"/>
      <c r="B1426" s="275"/>
      <c r="C1426" s="215"/>
      <c r="D1426" s="216"/>
      <c r="E1426" s="219"/>
      <c r="F1426" s="214"/>
      <c r="G1426" s="214"/>
      <c r="H1426" s="276"/>
      <c r="I1426" s="38"/>
      <c r="J1426" s="26"/>
      <c r="K1426" s="26"/>
      <c r="L1426" s="26"/>
      <c r="N1426" s="32"/>
      <c r="O1426" s="32"/>
      <c r="Q1426" s="297"/>
      <c r="R1426" s="26"/>
      <c r="S1426" s="297"/>
      <c r="T1426" s="297"/>
      <c r="W1426" s="297"/>
      <c r="AA1426" s="297"/>
      <c r="AB1426" s="297"/>
      <c r="AD1426" s="297"/>
      <c r="AE1426" s="26"/>
      <c r="AF1426" s="32"/>
      <c r="AG1426" s="32"/>
      <c r="AK1426" s="275"/>
      <c r="AL1426" s="277"/>
      <c r="AQ1426" s="32"/>
      <c r="AU1426" s="32"/>
      <c r="AW1426" s="26"/>
      <c r="AX1426" s="32"/>
      <c r="AY1426" s="6"/>
      <c r="AZ1426" s="6"/>
      <c r="BA1426" s="6"/>
    </row>
    <row r="1427" spans="1:53" s="101" customFormat="1" ht="15" customHeight="1">
      <c r="A1427" s="26"/>
      <c r="B1427" s="275"/>
      <c r="C1427" s="215"/>
      <c r="D1427" s="216"/>
      <c r="E1427" s="219"/>
      <c r="F1427" s="214"/>
      <c r="G1427" s="214"/>
      <c r="H1427" s="276"/>
      <c r="I1427" s="38"/>
      <c r="J1427" s="26"/>
      <c r="K1427" s="26"/>
      <c r="L1427" s="26"/>
      <c r="N1427" s="32"/>
      <c r="O1427" s="32"/>
      <c r="Q1427" s="297"/>
      <c r="R1427" s="26"/>
      <c r="S1427" s="297"/>
      <c r="T1427" s="297"/>
      <c r="W1427" s="297"/>
      <c r="AA1427" s="297"/>
      <c r="AB1427" s="297"/>
      <c r="AD1427" s="297"/>
      <c r="AE1427" s="26"/>
      <c r="AF1427" s="32"/>
      <c r="AG1427" s="32"/>
      <c r="AK1427" s="275"/>
      <c r="AL1427" s="277"/>
      <c r="AQ1427" s="32"/>
      <c r="AU1427" s="32"/>
      <c r="AW1427" s="26"/>
      <c r="AX1427" s="32"/>
      <c r="AY1427" s="6"/>
      <c r="AZ1427" s="6"/>
      <c r="BA1427" s="6"/>
    </row>
    <row r="1428" spans="1:53" s="101" customFormat="1" ht="15" customHeight="1">
      <c r="A1428" s="26"/>
      <c r="B1428" s="275"/>
      <c r="C1428" s="215"/>
      <c r="D1428" s="216"/>
      <c r="E1428" s="219"/>
      <c r="F1428" s="214"/>
      <c r="G1428" s="214"/>
      <c r="H1428" s="276"/>
      <c r="I1428" s="38"/>
      <c r="J1428" s="26"/>
      <c r="K1428" s="26"/>
      <c r="L1428" s="26"/>
      <c r="N1428" s="32"/>
      <c r="O1428" s="32"/>
      <c r="Q1428" s="297"/>
      <c r="R1428" s="26"/>
      <c r="S1428" s="297"/>
      <c r="T1428" s="297"/>
      <c r="W1428" s="297"/>
      <c r="AA1428" s="297"/>
      <c r="AB1428" s="297"/>
      <c r="AD1428" s="297"/>
      <c r="AE1428" s="26"/>
      <c r="AF1428" s="32"/>
      <c r="AG1428" s="32"/>
      <c r="AK1428" s="275"/>
      <c r="AL1428" s="277"/>
      <c r="AQ1428" s="32"/>
      <c r="AU1428" s="32"/>
      <c r="AW1428" s="26"/>
      <c r="AX1428" s="32"/>
      <c r="AY1428" s="6"/>
      <c r="AZ1428" s="6"/>
      <c r="BA1428" s="6"/>
    </row>
    <row r="1429" spans="1:53" s="101" customFormat="1" ht="15" customHeight="1">
      <c r="A1429" s="26"/>
      <c r="B1429" s="275"/>
      <c r="C1429" s="215"/>
      <c r="D1429" s="216"/>
      <c r="E1429" s="219"/>
      <c r="F1429" s="214"/>
      <c r="G1429" s="214"/>
      <c r="H1429" s="276"/>
      <c r="I1429" s="38"/>
      <c r="J1429" s="26"/>
      <c r="K1429" s="26"/>
      <c r="L1429" s="26"/>
      <c r="N1429" s="32"/>
      <c r="O1429" s="32"/>
      <c r="Q1429" s="297"/>
      <c r="R1429" s="26"/>
      <c r="S1429" s="297"/>
      <c r="T1429" s="297"/>
      <c r="W1429" s="297"/>
      <c r="AA1429" s="297"/>
      <c r="AB1429" s="297"/>
      <c r="AD1429" s="297"/>
      <c r="AE1429" s="26"/>
      <c r="AF1429" s="32"/>
      <c r="AG1429" s="32"/>
      <c r="AK1429" s="275"/>
      <c r="AL1429" s="277"/>
      <c r="AQ1429" s="32"/>
      <c r="AU1429" s="32"/>
      <c r="AW1429" s="26"/>
      <c r="AX1429" s="32"/>
      <c r="AY1429" s="6"/>
      <c r="AZ1429" s="6"/>
      <c r="BA1429" s="6"/>
    </row>
    <row r="1430" spans="1:53" s="101" customFormat="1" ht="15" customHeight="1">
      <c r="A1430" s="26"/>
      <c r="B1430" s="275"/>
      <c r="C1430" s="215"/>
      <c r="D1430" s="216"/>
      <c r="E1430" s="219"/>
      <c r="F1430" s="214"/>
      <c r="G1430" s="214"/>
      <c r="H1430" s="276"/>
      <c r="I1430" s="38"/>
      <c r="J1430" s="26"/>
      <c r="K1430" s="26"/>
      <c r="L1430" s="26"/>
      <c r="N1430" s="32"/>
      <c r="O1430" s="32"/>
      <c r="Q1430" s="297"/>
      <c r="R1430" s="26"/>
      <c r="S1430" s="297"/>
      <c r="T1430" s="297"/>
      <c r="W1430" s="297"/>
      <c r="AA1430" s="297"/>
      <c r="AB1430" s="297"/>
      <c r="AD1430" s="297"/>
      <c r="AE1430" s="26"/>
      <c r="AF1430" s="32"/>
      <c r="AG1430" s="32"/>
      <c r="AK1430" s="275"/>
      <c r="AL1430" s="277"/>
      <c r="AQ1430" s="32"/>
      <c r="AU1430" s="32"/>
      <c r="AW1430" s="26"/>
      <c r="AX1430" s="32"/>
      <c r="AY1430" s="6"/>
      <c r="AZ1430" s="6"/>
      <c r="BA1430" s="6"/>
    </row>
    <row r="1431" spans="1:53" s="101" customFormat="1" ht="15" customHeight="1">
      <c r="A1431" s="26"/>
      <c r="B1431" s="275"/>
      <c r="C1431" s="215"/>
      <c r="D1431" s="216"/>
      <c r="E1431" s="219"/>
      <c r="F1431" s="214"/>
      <c r="G1431" s="214"/>
      <c r="H1431" s="276"/>
      <c r="I1431" s="38"/>
      <c r="J1431" s="26"/>
      <c r="K1431" s="26"/>
      <c r="L1431" s="26"/>
      <c r="N1431" s="32"/>
      <c r="O1431" s="32"/>
      <c r="Q1431" s="297"/>
      <c r="R1431" s="26"/>
      <c r="S1431" s="297"/>
      <c r="T1431" s="297"/>
      <c r="W1431" s="297"/>
      <c r="AA1431" s="297"/>
      <c r="AB1431" s="297"/>
      <c r="AD1431" s="297"/>
      <c r="AE1431" s="26"/>
      <c r="AF1431" s="32"/>
      <c r="AG1431" s="32"/>
      <c r="AK1431" s="275"/>
      <c r="AL1431" s="277"/>
      <c r="AQ1431" s="32"/>
      <c r="AU1431" s="32"/>
      <c r="AW1431" s="26"/>
      <c r="AX1431" s="32"/>
      <c r="AY1431" s="6"/>
      <c r="AZ1431" s="6"/>
      <c r="BA1431" s="6"/>
    </row>
    <row r="1432" spans="1:53" s="101" customFormat="1" ht="15" customHeight="1">
      <c r="A1432" s="26"/>
      <c r="B1432" s="275"/>
      <c r="C1432" s="215"/>
      <c r="D1432" s="216"/>
      <c r="E1432" s="219"/>
      <c r="F1432" s="214"/>
      <c r="G1432" s="214"/>
      <c r="H1432" s="276"/>
      <c r="I1432" s="38"/>
      <c r="J1432" s="26"/>
      <c r="K1432" s="26"/>
      <c r="L1432" s="26"/>
      <c r="N1432" s="32"/>
      <c r="O1432" s="32"/>
      <c r="Q1432" s="297"/>
      <c r="R1432" s="26"/>
      <c r="S1432" s="297"/>
      <c r="T1432" s="297"/>
      <c r="W1432" s="297"/>
      <c r="AA1432" s="297"/>
      <c r="AB1432" s="297"/>
      <c r="AD1432" s="297"/>
      <c r="AE1432" s="26"/>
      <c r="AF1432" s="32"/>
      <c r="AG1432" s="32"/>
      <c r="AK1432" s="275"/>
      <c r="AL1432" s="277"/>
      <c r="AQ1432" s="32"/>
      <c r="AU1432" s="32"/>
      <c r="AW1432" s="26"/>
      <c r="AX1432" s="32"/>
      <c r="AY1432" s="6"/>
      <c r="AZ1432" s="6"/>
      <c r="BA1432" s="6"/>
    </row>
    <row r="1433" spans="1:53" s="101" customFormat="1" ht="15" customHeight="1">
      <c r="A1433" s="26"/>
      <c r="B1433" s="275"/>
      <c r="C1433" s="215"/>
      <c r="D1433" s="216"/>
      <c r="E1433" s="219"/>
      <c r="F1433" s="214"/>
      <c r="G1433" s="214"/>
      <c r="H1433" s="276"/>
      <c r="I1433" s="38"/>
      <c r="J1433" s="26"/>
      <c r="K1433" s="26"/>
      <c r="L1433" s="26"/>
      <c r="N1433" s="32"/>
      <c r="O1433" s="32"/>
      <c r="Q1433" s="297"/>
      <c r="R1433" s="26"/>
      <c r="S1433" s="297"/>
      <c r="T1433" s="297"/>
      <c r="W1433" s="297"/>
      <c r="AA1433" s="297"/>
      <c r="AB1433" s="297"/>
      <c r="AD1433" s="297"/>
      <c r="AE1433" s="26"/>
      <c r="AF1433" s="32"/>
      <c r="AG1433" s="32"/>
      <c r="AK1433" s="275"/>
      <c r="AL1433" s="277"/>
      <c r="AQ1433" s="32"/>
      <c r="AU1433" s="32"/>
      <c r="AW1433" s="26"/>
      <c r="AX1433" s="32"/>
      <c r="AY1433" s="6"/>
      <c r="AZ1433" s="6"/>
      <c r="BA1433" s="6"/>
    </row>
    <row r="1434" spans="1:53" s="101" customFormat="1" ht="15" customHeight="1">
      <c r="A1434" s="26"/>
      <c r="B1434" s="275"/>
      <c r="C1434" s="215"/>
      <c r="D1434" s="216"/>
      <c r="E1434" s="219"/>
      <c r="F1434" s="214"/>
      <c r="G1434" s="214"/>
      <c r="H1434" s="276"/>
      <c r="I1434" s="38"/>
      <c r="J1434" s="26"/>
      <c r="K1434" s="26"/>
      <c r="L1434" s="26"/>
      <c r="N1434" s="32"/>
      <c r="O1434" s="32"/>
      <c r="Q1434" s="297"/>
      <c r="R1434" s="26"/>
      <c r="S1434" s="297"/>
      <c r="T1434" s="297"/>
      <c r="W1434" s="297"/>
      <c r="AA1434" s="297"/>
      <c r="AB1434" s="297"/>
      <c r="AD1434" s="297"/>
      <c r="AE1434" s="26"/>
      <c r="AF1434" s="32"/>
      <c r="AG1434" s="32"/>
      <c r="AK1434" s="275"/>
      <c r="AL1434" s="277"/>
      <c r="AQ1434" s="32"/>
      <c r="AU1434" s="32"/>
      <c r="AW1434" s="26"/>
      <c r="AX1434" s="32"/>
      <c r="AY1434" s="6"/>
      <c r="AZ1434" s="6"/>
      <c r="BA1434" s="6"/>
    </row>
    <row r="1435" spans="1:53" s="101" customFormat="1" ht="15" customHeight="1">
      <c r="A1435" s="26"/>
      <c r="B1435" s="275"/>
      <c r="C1435" s="215"/>
      <c r="D1435" s="216"/>
      <c r="E1435" s="219"/>
      <c r="F1435" s="214"/>
      <c r="G1435" s="214"/>
      <c r="H1435" s="276"/>
      <c r="I1435" s="38"/>
      <c r="J1435" s="26"/>
      <c r="K1435" s="26"/>
      <c r="L1435" s="26"/>
      <c r="N1435" s="32"/>
      <c r="O1435" s="32"/>
      <c r="Q1435" s="297"/>
      <c r="R1435" s="26"/>
      <c r="S1435" s="297"/>
      <c r="T1435" s="297"/>
      <c r="W1435" s="297"/>
      <c r="AA1435" s="297"/>
      <c r="AB1435" s="297"/>
      <c r="AD1435" s="297"/>
      <c r="AE1435" s="26"/>
      <c r="AF1435" s="32"/>
      <c r="AG1435" s="32"/>
      <c r="AK1435" s="275"/>
      <c r="AL1435" s="277"/>
      <c r="AQ1435" s="32"/>
      <c r="AU1435" s="32"/>
      <c r="AW1435" s="26"/>
      <c r="AX1435" s="32"/>
      <c r="AY1435" s="6"/>
      <c r="AZ1435" s="6"/>
      <c r="BA1435" s="6"/>
    </row>
    <row r="1436" spans="1:53" s="101" customFormat="1" ht="15" customHeight="1">
      <c r="A1436" s="26"/>
      <c r="B1436" s="275"/>
      <c r="C1436" s="215"/>
      <c r="D1436" s="216"/>
      <c r="E1436" s="219"/>
      <c r="F1436" s="214"/>
      <c r="G1436" s="214"/>
      <c r="H1436" s="276"/>
      <c r="I1436" s="38"/>
      <c r="J1436" s="26"/>
      <c r="K1436" s="26"/>
      <c r="L1436" s="26"/>
      <c r="N1436" s="32"/>
      <c r="O1436" s="32"/>
      <c r="Q1436" s="297"/>
      <c r="R1436" s="26"/>
      <c r="S1436" s="297"/>
      <c r="T1436" s="297"/>
      <c r="W1436" s="297"/>
      <c r="AA1436" s="297"/>
      <c r="AB1436" s="297"/>
      <c r="AD1436" s="297"/>
      <c r="AE1436" s="26"/>
      <c r="AF1436" s="32"/>
      <c r="AG1436" s="32"/>
      <c r="AK1436" s="275"/>
      <c r="AL1436" s="277"/>
      <c r="AQ1436" s="32"/>
      <c r="AU1436" s="32"/>
      <c r="AW1436" s="26"/>
      <c r="AX1436" s="32"/>
      <c r="AY1436" s="6"/>
      <c r="AZ1436" s="6"/>
      <c r="BA1436" s="6"/>
    </row>
    <row r="1437" spans="1:53" s="101" customFormat="1" ht="15" customHeight="1">
      <c r="A1437" s="26"/>
      <c r="B1437" s="275"/>
      <c r="C1437" s="215"/>
      <c r="D1437" s="216"/>
      <c r="E1437" s="219"/>
      <c r="F1437" s="214"/>
      <c r="G1437" s="214"/>
      <c r="H1437" s="276"/>
      <c r="I1437" s="38"/>
      <c r="J1437" s="26"/>
      <c r="K1437" s="26"/>
      <c r="L1437" s="26"/>
      <c r="N1437" s="32"/>
      <c r="O1437" s="32"/>
      <c r="Q1437" s="297"/>
      <c r="R1437" s="26"/>
      <c r="S1437" s="297"/>
      <c r="T1437" s="297"/>
      <c r="W1437" s="297"/>
      <c r="AA1437" s="297"/>
      <c r="AB1437" s="297"/>
      <c r="AD1437" s="297"/>
      <c r="AE1437" s="26"/>
      <c r="AF1437" s="32"/>
      <c r="AG1437" s="32"/>
      <c r="AK1437" s="275"/>
      <c r="AL1437" s="277"/>
      <c r="AQ1437" s="32"/>
      <c r="AU1437" s="32"/>
      <c r="AW1437" s="26"/>
      <c r="AX1437" s="32"/>
      <c r="AY1437" s="6"/>
      <c r="AZ1437" s="6"/>
      <c r="BA1437" s="6"/>
    </row>
    <row r="1438" spans="1:53" s="101" customFormat="1" ht="15" customHeight="1">
      <c r="A1438" s="26"/>
      <c r="B1438" s="275"/>
      <c r="C1438" s="215"/>
      <c r="D1438" s="216"/>
      <c r="E1438" s="219"/>
      <c r="F1438" s="214"/>
      <c r="G1438" s="214"/>
      <c r="H1438" s="276"/>
      <c r="I1438" s="38"/>
      <c r="J1438" s="26"/>
      <c r="K1438" s="26"/>
      <c r="L1438" s="26"/>
      <c r="N1438" s="32"/>
      <c r="O1438" s="32"/>
      <c r="Q1438" s="297"/>
      <c r="R1438" s="26"/>
      <c r="S1438" s="297"/>
      <c r="T1438" s="297"/>
      <c r="W1438" s="297"/>
      <c r="AA1438" s="297"/>
      <c r="AB1438" s="297"/>
      <c r="AD1438" s="297"/>
      <c r="AE1438" s="26"/>
      <c r="AF1438" s="32"/>
      <c r="AG1438" s="32"/>
      <c r="AK1438" s="275"/>
      <c r="AL1438" s="277"/>
      <c r="AQ1438" s="32"/>
      <c r="AU1438" s="32"/>
      <c r="AW1438" s="26"/>
      <c r="AX1438" s="32"/>
      <c r="AY1438" s="6"/>
      <c r="AZ1438" s="6"/>
      <c r="BA1438" s="6"/>
    </row>
    <row r="1439" spans="1:53" s="101" customFormat="1" ht="15" customHeight="1">
      <c r="A1439" s="26"/>
      <c r="B1439" s="275"/>
      <c r="C1439" s="215"/>
      <c r="D1439" s="216"/>
      <c r="E1439" s="219"/>
      <c r="F1439" s="214"/>
      <c r="G1439" s="214"/>
      <c r="H1439" s="276"/>
      <c r="I1439" s="38"/>
      <c r="J1439" s="26"/>
      <c r="K1439" s="26"/>
      <c r="L1439" s="26"/>
      <c r="N1439" s="32"/>
      <c r="O1439" s="32"/>
      <c r="Q1439" s="297"/>
      <c r="R1439" s="26"/>
      <c r="S1439" s="297"/>
      <c r="T1439" s="297"/>
      <c r="W1439" s="297"/>
      <c r="AA1439" s="297"/>
      <c r="AB1439" s="297"/>
      <c r="AD1439" s="297"/>
      <c r="AE1439" s="26"/>
      <c r="AF1439" s="32"/>
      <c r="AG1439" s="32"/>
      <c r="AK1439" s="275"/>
      <c r="AL1439" s="277"/>
      <c r="AQ1439" s="32"/>
      <c r="AU1439" s="32"/>
      <c r="AW1439" s="26"/>
      <c r="AX1439" s="32"/>
      <c r="AY1439" s="6"/>
      <c r="AZ1439" s="6"/>
      <c r="BA1439" s="6"/>
    </row>
    <row r="1440" spans="1:53" s="101" customFormat="1" ht="15" customHeight="1">
      <c r="A1440" s="26"/>
      <c r="B1440" s="275"/>
      <c r="C1440" s="215"/>
      <c r="D1440" s="216"/>
      <c r="E1440" s="219"/>
      <c r="F1440" s="214"/>
      <c r="G1440" s="214"/>
      <c r="H1440" s="276"/>
      <c r="I1440" s="38"/>
      <c r="J1440" s="26"/>
      <c r="K1440" s="26"/>
      <c r="L1440" s="26"/>
      <c r="N1440" s="32"/>
      <c r="O1440" s="32"/>
      <c r="Q1440" s="297"/>
      <c r="R1440" s="26"/>
      <c r="S1440" s="297"/>
      <c r="T1440" s="297"/>
      <c r="W1440" s="297"/>
      <c r="AA1440" s="297"/>
      <c r="AB1440" s="297"/>
      <c r="AD1440" s="297"/>
      <c r="AE1440" s="26"/>
      <c r="AF1440" s="32"/>
      <c r="AG1440" s="32"/>
      <c r="AK1440" s="275"/>
      <c r="AL1440" s="277"/>
      <c r="AQ1440" s="32"/>
      <c r="AU1440" s="32"/>
      <c r="AW1440" s="26"/>
      <c r="AX1440" s="32"/>
      <c r="AY1440" s="6"/>
      <c r="AZ1440" s="6"/>
      <c r="BA1440" s="6"/>
    </row>
    <row r="1441" spans="1:53" s="101" customFormat="1" ht="15" customHeight="1">
      <c r="A1441" s="26"/>
      <c r="B1441" s="275"/>
      <c r="C1441" s="215"/>
      <c r="D1441" s="216"/>
      <c r="E1441" s="219"/>
      <c r="F1441" s="214"/>
      <c r="G1441" s="214"/>
      <c r="H1441" s="276"/>
      <c r="I1441" s="38"/>
      <c r="J1441" s="26"/>
      <c r="K1441" s="26"/>
      <c r="L1441" s="26"/>
      <c r="N1441" s="32"/>
      <c r="O1441" s="32"/>
      <c r="Q1441" s="297"/>
      <c r="R1441" s="26"/>
      <c r="S1441" s="297"/>
      <c r="T1441" s="297"/>
      <c r="W1441" s="297"/>
      <c r="AA1441" s="297"/>
      <c r="AB1441" s="297"/>
      <c r="AD1441" s="297"/>
      <c r="AE1441" s="26"/>
      <c r="AF1441" s="32"/>
      <c r="AG1441" s="32"/>
      <c r="AK1441" s="275"/>
      <c r="AL1441" s="277"/>
      <c r="AQ1441" s="32"/>
      <c r="AU1441" s="32"/>
      <c r="AW1441" s="26"/>
      <c r="AX1441" s="32"/>
      <c r="AY1441" s="6"/>
      <c r="AZ1441" s="6"/>
      <c r="BA1441" s="6"/>
    </row>
    <row r="1442" spans="1:53" s="101" customFormat="1" ht="15" customHeight="1">
      <c r="A1442" s="26"/>
      <c r="B1442" s="275"/>
      <c r="C1442" s="215"/>
      <c r="D1442" s="216"/>
      <c r="E1442" s="219"/>
      <c r="F1442" s="214"/>
      <c r="G1442" s="214"/>
      <c r="H1442" s="276"/>
      <c r="I1442" s="38"/>
      <c r="J1442" s="26"/>
      <c r="K1442" s="26"/>
      <c r="L1442" s="26"/>
      <c r="N1442" s="32"/>
      <c r="O1442" s="32"/>
      <c r="Q1442" s="297"/>
      <c r="R1442" s="26"/>
      <c r="S1442" s="297"/>
      <c r="T1442" s="297"/>
      <c r="W1442" s="297"/>
      <c r="AA1442" s="297"/>
      <c r="AB1442" s="297"/>
      <c r="AD1442" s="297"/>
      <c r="AE1442" s="26"/>
      <c r="AF1442" s="32"/>
      <c r="AG1442" s="32"/>
      <c r="AK1442" s="275"/>
      <c r="AL1442" s="277"/>
      <c r="AQ1442" s="32"/>
      <c r="AU1442" s="32"/>
      <c r="AW1442" s="26"/>
      <c r="AX1442" s="32"/>
      <c r="AY1442" s="6"/>
      <c r="AZ1442" s="6"/>
      <c r="BA1442" s="6"/>
    </row>
    <row r="1443" spans="1:53" s="101" customFormat="1" ht="15" customHeight="1">
      <c r="A1443" s="26"/>
      <c r="B1443" s="275"/>
      <c r="C1443" s="215"/>
      <c r="D1443" s="216"/>
      <c r="E1443" s="219"/>
      <c r="F1443" s="214"/>
      <c r="G1443" s="214"/>
      <c r="H1443" s="276"/>
      <c r="I1443" s="38"/>
      <c r="J1443" s="26"/>
      <c r="K1443" s="26"/>
      <c r="L1443" s="26"/>
      <c r="N1443" s="32"/>
      <c r="O1443" s="32"/>
      <c r="Q1443" s="297"/>
      <c r="R1443" s="26"/>
      <c r="S1443" s="297"/>
      <c r="T1443" s="297"/>
      <c r="W1443" s="297"/>
      <c r="AA1443" s="297"/>
      <c r="AB1443" s="297"/>
      <c r="AD1443" s="297"/>
      <c r="AE1443" s="26"/>
      <c r="AF1443" s="32"/>
      <c r="AG1443" s="32"/>
      <c r="AK1443" s="275"/>
      <c r="AL1443" s="277"/>
      <c r="AQ1443" s="32"/>
      <c r="AU1443" s="32"/>
      <c r="AW1443" s="26"/>
      <c r="AX1443" s="32"/>
      <c r="AY1443" s="6"/>
      <c r="AZ1443" s="6"/>
      <c r="BA1443" s="6"/>
    </row>
    <row r="1444" spans="1:53" s="101" customFormat="1" ht="15" customHeight="1">
      <c r="A1444" s="26"/>
      <c r="B1444" s="275"/>
      <c r="C1444" s="215"/>
      <c r="D1444" s="216"/>
      <c r="E1444" s="219"/>
      <c r="F1444" s="214"/>
      <c r="G1444" s="214"/>
      <c r="H1444" s="276"/>
      <c r="I1444" s="38"/>
      <c r="J1444" s="26"/>
      <c r="K1444" s="26"/>
      <c r="L1444" s="26"/>
      <c r="N1444" s="32"/>
      <c r="O1444" s="32"/>
      <c r="Q1444" s="297"/>
      <c r="R1444" s="26"/>
      <c r="S1444" s="297"/>
      <c r="T1444" s="297"/>
      <c r="W1444" s="297"/>
      <c r="AA1444" s="297"/>
      <c r="AB1444" s="297"/>
      <c r="AD1444" s="297"/>
      <c r="AE1444" s="26"/>
      <c r="AF1444" s="32"/>
      <c r="AG1444" s="32"/>
      <c r="AK1444" s="275"/>
      <c r="AL1444" s="277"/>
      <c r="AQ1444" s="32"/>
      <c r="AU1444" s="32"/>
      <c r="AW1444" s="26"/>
      <c r="AX1444" s="32"/>
      <c r="AY1444" s="6"/>
      <c r="AZ1444" s="6"/>
      <c r="BA1444" s="6"/>
    </row>
    <row r="1445" spans="1:53" s="101" customFormat="1" ht="15" customHeight="1">
      <c r="A1445" s="26"/>
      <c r="B1445" s="275"/>
      <c r="C1445" s="215"/>
      <c r="D1445" s="216"/>
      <c r="E1445" s="219"/>
      <c r="F1445" s="214"/>
      <c r="G1445" s="214"/>
      <c r="H1445" s="276"/>
      <c r="I1445" s="38"/>
      <c r="J1445" s="26"/>
      <c r="K1445" s="26"/>
      <c r="L1445" s="26"/>
      <c r="N1445" s="32"/>
      <c r="O1445" s="32"/>
      <c r="Q1445" s="297"/>
      <c r="R1445" s="26"/>
      <c r="S1445" s="297"/>
      <c r="T1445" s="297"/>
      <c r="W1445" s="297"/>
      <c r="AA1445" s="297"/>
      <c r="AB1445" s="297"/>
      <c r="AD1445" s="297"/>
      <c r="AE1445" s="26"/>
      <c r="AF1445" s="32"/>
      <c r="AG1445" s="32"/>
      <c r="AK1445" s="275"/>
      <c r="AL1445" s="277"/>
      <c r="AQ1445" s="32"/>
      <c r="AU1445" s="32"/>
      <c r="AW1445" s="26"/>
      <c r="AX1445" s="32"/>
      <c r="AY1445" s="6"/>
      <c r="AZ1445" s="6"/>
      <c r="BA1445" s="6"/>
    </row>
    <row r="1446" spans="1:53" s="101" customFormat="1" ht="15" customHeight="1">
      <c r="A1446" s="26"/>
      <c r="B1446" s="275"/>
      <c r="C1446" s="215"/>
      <c r="D1446" s="216"/>
      <c r="E1446" s="219"/>
      <c r="F1446" s="214"/>
      <c r="G1446" s="214"/>
      <c r="H1446" s="276"/>
      <c r="I1446" s="38"/>
      <c r="J1446" s="26"/>
      <c r="K1446" s="26"/>
      <c r="L1446" s="26"/>
      <c r="N1446" s="32"/>
      <c r="O1446" s="32"/>
      <c r="Q1446" s="297"/>
      <c r="R1446" s="26"/>
      <c r="S1446" s="297"/>
      <c r="T1446" s="297"/>
      <c r="W1446" s="297"/>
      <c r="AA1446" s="297"/>
      <c r="AB1446" s="297"/>
      <c r="AD1446" s="297"/>
      <c r="AE1446" s="26"/>
      <c r="AF1446" s="32"/>
      <c r="AG1446" s="32"/>
      <c r="AK1446" s="275"/>
      <c r="AL1446" s="277"/>
      <c r="AQ1446" s="32"/>
      <c r="AU1446" s="32"/>
      <c r="AW1446" s="26"/>
      <c r="AX1446" s="32"/>
      <c r="AY1446" s="6"/>
      <c r="AZ1446" s="6"/>
      <c r="BA1446" s="6"/>
    </row>
    <row r="1447" spans="1:53" s="101" customFormat="1" ht="15" customHeight="1">
      <c r="A1447" s="26"/>
      <c r="B1447" s="275"/>
      <c r="C1447" s="215"/>
      <c r="D1447" s="216"/>
      <c r="E1447" s="219"/>
      <c r="F1447" s="214"/>
      <c r="G1447" s="214"/>
      <c r="H1447" s="276"/>
      <c r="I1447" s="38"/>
      <c r="J1447" s="26"/>
      <c r="K1447" s="26"/>
      <c r="L1447" s="26"/>
      <c r="N1447" s="32"/>
      <c r="O1447" s="32"/>
      <c r="Q1447" s="297"/>
      <c r="R1447" s="26"/>
      <c r="S1447" s="297"/>
      <c r="T1447" s="297"/>
      <c r="W1447" s="297"/>
      <c r="AA1447" s="297"/>
      <c r="AB1447" s="297"/>
      <c r="AD1447" s="297"/>
      <c r="AE1447" s="26"/>
      <c r="AF1447" s="32"/>
      <c r="AG1447" s="32"/>
      <c r="AK1447" s="275"/>
      <c r="AL1447" s="277"/>
      <c r="AQ1447" s="32"/>
      <c r="AU1447" s="32"/>
      <c r="AW1447" s="26"/>
      <c r="AX1447" s="32"/>
      <c r="AY1447" s="6"/>
      <c r="AZ1447" s="6"/>
      <c r="BA1447" s="6"/>
    </row>
    <row r="1448" spans="1:53" s="101" customFormat="1" ht="15" customHeight="1">
      <c r="A1448" s="26"/>
      <c r="B1448" s="275"/>
      <c r="C1448" s="215"/>
      <c r="D1448" s="216"/>
      <c r="E1448" s="219"/>
      <c r="F1448" s="214"/>
      <c r="G1448" s="214"/>
      <c r="H1448" s="276"/>
      <c r="I1448" s="38"/>
      <c r="J1448" s="26"/>
      <c r="K1448" s="26"/>
      <c r="L1448" s="26"/>
      <c r="N1448" s="32"/>
      <c r="O1448" s="32"/>
      <c r="Q1448" s="297"/>
      <c r="R1448" s="26"/>
      <c r="S1448" s="297"/>
      <c r="T1448" s="297"/>
      <c r="W1448" s="297"/>
      <c r="AA1448" s="297"/>
      <c r="AB1448" s="297"/>
      <c r="AD1448" s="297"/>
      <c r="AE1448" s="26"/>
      <c r="AF1448" s="32"/>
      <c r="AG1448" s="32"/>
      <c r="AK1448" s="275"/>
      <c r="AL1448" s="277"/>
      <c r="AQ1448" s="32"/>
      <c r="AU1448" s="32"/>
      <c r="AW1448" s="26"/>
      <c r="AX1448" s="32"/>
      <c r="AY1448" s="6"/>
      <c r="AZ1448" s="6"/>
      <c r="BA1448" s="6"/>
    </row>
    <row r="1449" spans="1:53" s="101" customFormat="1" ht="15" customHeight="1">
      <c r="A1449" s="26"/>
      <c r="B1449" s="275"/>
      <c r="C1449" s="215"/>
      <c r="D1449" s="216"/>
      <c r="E1449" s="219"/>
      <c r="F1449" s="214"/>
      <c r="G1449" s="214"/>
      <c r="H1449" s="276"/>
      <c r="I1449" s="38"/>
      <c r="J1449" s="26"/>
      <c r="K1449" s="26"/>
      <c r="L1449" s="26"/>
      <c r="N1449" s="32"/>
      <c r="O1449" s="32"/>
      <c r="Q1449" s="297"/>
      <c r="R1449" s="26"/>
      <c r="S1449" s="297"/>
      <c r="T1449" s="297"/>
      <c r="W1449" s="297"/>
      <c r="AA1449" s="297"/>
      <c r="AB1449" s="297"/>
      <c r="AD1449" s="297"/>
      <c r="AE1449" s="26"/>
      <c r="AF1449" s="32"/>
      <c r="AG1449" s="32"/>
      <c r="AK1449" s="275"/>
      <c r="AL1449" s="277"/>
      <c r="AQ1449" s="32"/>
      <c r="AU1449" s="32"/>
      <c r="AW1449" s="26"/>
      <c r="AX1449" s="32"/>
      <c r="AY1449" s="6"/>
      <c r="AZ1449" s="6"/>
      <c r="BA1449" s="6"/>
    </row>
    <row r="1450" spans="1:53" s="101" customFormat="1" ht="15" customHeight="1">
      <c r="A1450" s="26"/>
      <c r="B1450" s="275"/>
      <c r="C1450" s="215"/>
      <c r="D1450" s="216"/>
      <c r="E1450" s="219"/>
      <c r="F1450" s="214"/>
      <c r="G1450" s="214"/>
      <c r="H1450" s="276"/>
      <c r="I1450" s="38"/>
      <c r="J1450" s="26"/>
      <c r="K1450" s="26"/>
      <c r="L1450" s="26"/>
      <c r="N1450" s="32"/>
      <c r="O1450" s="32"/>
      <c r="Q1450" s="297"/>
      <c r="R1450" s="26"/>
      <c r="S1450" s="297"/>
      <c r="T1450" s="297"/>
      <c r="W1450" s="297"/>
      <c r="AA1450" s="297"/>
      <c r="AB1450" s="297"/>
      <c r="AD1450" s="297"/>
      <c r="AE1450" s="26"/>
      <c r="AF1450" s="32"/>
      <c r="AG1450" s="32"/>
      <c r="AK1450" s="275"/>
      <c r="AL1450" s="277"/>
      <c r="AQ1450" s="32"/>
      <c r="AU1450" s="32"/>
      <c r="AW1450" s="26"/>
      <c r="AX1450" s="32"/>
      <c r="AY1450" s="6"/>
      <c r="AZ1450" s="6"/>
      <c r="BA1450" s="6"/>
    </row>
    <row r="1451" spans="1:53" s="101" customFormat="1" ht="15" customHeight="1">
      <c r="A1451" s="26"/>
      <c r="B1451" s="275"/>
      <c r="C1451" s="215"/>
      <c r="D1451" s="216"/>
      <c r="E1451" s="219"/>
      <c r="F1451" s="214"/>
      <c r="G1451" s="214"/>
      <c r="H1451" s="276"/>
      <c r="I1451" s="38"/>
      <c r="J1451" s="26"/>
      <c r="K1451" s="26"/>
      <c r="L1451" s="26"/>
      <c r="N1451" s="32"/>
      <c r="O1451" s="32"/>
      <c r="Q1451" s="297"/>
      <c r="R1451" s="26"/>
      <c r="S1451" s="297"/>
      <c r="T1451" s="297"/>
      <c r="W1451" s="297"/>
      <c r="AA1451" s="297"/>
      <c r="AB1451" s="297"/>
      <c r="AD1451" s="297"/>
      <c r="AE1451" s="26"/>
      <c r="AF1451" s="32"/>
      <c r="AG1451" s="32"/>
      <c r="AK1451" s="275"/>
      <c r="AL1451" s="277"/>
      <c r="AQ1451" s="32"/>
      <c r="AU1451" s="32"/>
      <c r="AW1451" s="26"/>
      <c r="AX1451" s="32"/>
      <c r="AY1451" s="6"/>
      <c r="AZ1451" s="6"/>
      <c r="BA1451" s="6"/>
    </row>
    <row r="1452" spans="1:53" s="101" customFormat="1" ht="15" customHeight="1">
      <c r="A1452" s="26"/>
      <c r="B1452" s="275"/>
      <c r="C1452" s="215"/>
      <c r="D1452" s="216"/>
      <c r="E1452" s="219"/>
      <c r="F1452" s="214"/>
      <c r="G1452" s="214"/>
      <c r="H1452" s="276"/>
      <c r="I1452" s="38"/>
      <c r="J1452" s="26"/>
      <c r="K1452" s="26"/>
      <c r="L1452" s="26"/>
      <c r="N1452" s="32"/>
      <c r="O1452" s="32"/>
      <c r="Q1452" s="297"/>
      <c r="R1452" s="26"/>
      <c r="S1452" s="297"/>
      <c r="T1452" s="297"/>
      <c r="W1452" s="297"/>
      <c r="AA1452" s="297"/>
      <c r="AB1452" s="297"/>
      <c r="AD1452" s="297"/>
      <c r="AE1452" s="26"/>
      <c r="AF1452" s="32"/>
      <c r="AG1452" s="32"/>
      <c r="AK1452" s="275"/>
      <c r="AL1452" s="277"/>
      <c r="AQ1452" s="32"/>
      <c r="AU1452" s="32"/>
      <c r="AW1452" s="26"/>
      <c r="AX1452" s="32"/>
      <c r="AY1452" s="6"/>
      <c r="AZ1452" s="6"/>
      <c r="BA1452" s="6"/>
    </row>
    <row r="1453" spans="1:53" s="101" customFormat="1" ht="15" customHeight="1">
      <c r="A1453" s="26"/>
      <c r="B1453" s="275"/>
      <c r="C1453" s="215"/>
      <c r="D1453" s="216"/>
      <c r="E1453" s="219"/>
      <c r="F1453" s="214"/>
      <c r="G1453" s="214"/>
      <c r="H1453" s="276"/>
      <c r="I1453" s="38"/>
      <c r="J1453" s="26"/>
      <c r="K1453" s="26"/>
      <c r="L1453" s="26"/>
      <c r="N1453" s="32"/>
      <c r="O1453" s="32"/>
      <c r="Q1453" s="297"/>
      <c r="R1453" s="26"/>
      <c r="S1453" s="297"/>
      <c r="T1453" s="297"/>
      <c r="W1453" s="297"/>
      <c r="AA1453" s="297"/>
      <c r="AB1453" s="297"/>
      <c r="AD1453" s="297"/>
      <c r="AE1453" s="26"/>
      <c r="AF1453" s="32"/>
      <c r="AG1453" s="32"/>
      <c r="AK1453" s="275"/>
      <c r="AL1453" s="277"/>
      <c r="AQ1453" s="32"/>
      <c r="AU1453" s="32"/>
      <c r="AW1453" s="26"/>
      <c r="AX1453" s="32"/>
      <c r="AY1453" s="6"/>
      <c r="AZ1453" s="6"/>
      <c r="BA1453" s="6"/>
    </row>
    <row r="1454" spans="1:53" s="101" customFormat="1" ht="15" customHeight="1">
      <c r="A1454" s="26"/>
      <c r="B1454" s="275"/>
      <c r="C1454" s="215"/>
      <c r="D1454" s="216"/>
      <c r="E1454" s="219"/>
      <c r="F1454" s="214"/>
      <c r="G1454" s="214"/>
      <c r="H1454" s="276"/>
      <c r="I1454" s="38"/>
      <c r="J1454" s="26"/>
      <c r="K1454" s="26"/>
      <c r="L1454" s="26"/>
      <c r="N1454" s="32"/>
      <c r="O1454" s="32"/>
      <c r="Q1454" s="297"/>
      <c r="R1454" s="26"/>
      <c r="S1454" s="297"/>
      <c r="T1454" s="297"/>
      <c r="W1454" s="297"/>
      <c r="AA1454" s="297"/>
      <c r="AB1454" s="297"/>
      <c r="AD1454" s="297"/>
      <c r="AE1454" s="26"/>
      <c r="AF1454" s="32"/>
      <c r="AG1454" s="32"/>
      <c r="AK1454" s="275"/>
      <c r="AL1454" s="277"/>
      <c r="AQ1454" s="32"/>
      <c r="AU1454" s="32"/>
      <c r="AW1454" s="26"/>
      <c r="AX1454" s="32"/>
      <c r="AY1454" s="6"/>
      <c r="AZ1454" s="6"/>
      <c r="BA1454" s="6"/>
    </row>
    <row r="1455" spans="1:53" s="101" customFormat="1" ht="15" customHeight="1">
      <c r="A1455" s="26"/>
      <c r="B1455" s="275"/>
      <c r="C1455" s="215"/>
      <c r="D1455" s="216"/>
      <c r="E1455" s="219"/>
      <c r="F1455" s="214"/>
      <c r="G1455" s="214"/>
      <c r="H1455" s="276"/>
      <c r="I1455" s="38"/>
      <c r="J1455" s="26"/>
      <c r="K1455" s="26"/>
      <c r="L1455" s="26"/>
      <c r="N1455" s="32"/>
      <c r="O1455" s="32"/>
      <c r="Q1455" s="297"/>
      <c r="R1455" s="26"/>
      <c r="S1455" s="297"/>
      <c r="T1455" s="297"/>
      <c r="W1455" s="297"/>
      <c r="AA1455" s="297"/>
      <c r="AB1455" s="297"/>
      <c r="AD1455" s="297"/>
      <c r="AE1455" s="26"/>
      <c r="AF1455" s="32"/>
      <c r="AG1455" s="32"/>
      <c r="AK1455" s="275"/>
      <c r="AL1455" s="277"/>
      <c r="AQ1455" s="32"/>
      <c r="AU1455" s="32"/>
      <c r="AW1455" s="26"/>
      <c r="AX1455" s="32"/>
      <c r="AY1455" s="6"/>
      <c r="AZ1455" s="6"/>
      <c r="BA1455" s="6"/>
    </row>
    <row r="1456" spans="1:53" s="101" customFormat="1" ht="15" customHeight="1">
      <c r="A1456" s="26"/>
      <c r="B1456" s="275"/>
      <c r="C1456" s="215"/>
      <c r="D1456" s="216"/>
      <c r="E1456" s="219"/>
      <c r="F1456" s="214"/>
      <c r="G1456" s="214"/>
      <c r="H1456" s="276"/>
      <c r="I1456" s="38"/>
      <c r="J1456" s="26"/>
      <c r="K1456" s="26"/>
      <c r="L1456" s="26"/>
      <c r="N1456" s="32"/>
      <c r="O1456" s="32"/>
      <c r="Q1456" s="297"/>
      <c r="R1456" s="26"/>
      <c r="S1456" s="297"/>
      <c r="T1456" s="297"/>
      <c r="W1456" s="297"/>
      <c r="AA1456" s="297"/>
      <c r="AB1456" s="297"/>
      <c r="AD1456" s="297"/>
      <c r="AE1456" s="26"/>
      <c r="AF1456" s="32"/>
      <c r="AG1456" s="32"/>
      <c r="AK1456" s="275"/>
      <c r="AL1456" s="277"/>
      <c r="AQ1456" s="32"/>
      <c r="AU1456" s="32"/>
      <c r="AW1456" s="26"/>
      <c r="AX1456" s="32"/>
      <c r="AY1456" s="6"/>
      <c r="AZ1456" s="6"/>
      <c r="BA1456" s="6"/>
    </row>
    <row r="1457" spans="1:53" s="101" customFormat="1" ht="15" customHeight="1">
      <c r="A1457" s="26"/>
      <c r="B1457" s="275"/>
      <c r="C1457" s="215"/>
      <c r="D1457" s="216"/>
      <c r="E1457" s="219"/>
      <c r="F1457" s="214"/>
      <c r="G1457" s="214"/>
      <c r="H1457" s="276"/>
      <c r="I1457" s="38"/>
      <c r="J1457" s="26"/>
      <c r="K1457" s="26"/>
      <c r="L1457" s="26"/>
      <c r="N1457" s="32"/>
      <c r="O1457" s="32"/>
      <c r="Q1457" s="297"/>
      <c r="R1457" s="26"/>
      <c r="S1457" s="297"/>
      <c r="T1457" s="297"/>
      <c r="W1457" s="297"/>
      <c r="AA1457" s="297"/>
      <c r="AB1457" s="297"/>
      <c r="AD1457" s="297"/>
      <c r="AE1457" s="26"/>
      <c r="AF1457" s="32"/>
      <c r="AG1457" s="32"/>
      <c r="AK1457" s="275"/>
      <c r="AL1457" s="277"/>
      <c r="AQ1457" s="32"/>
      <c r="AU1457" s="32"/>
      <c r="AW1457" s="26"/>
      <c r="AX1457" s="32"/>
      <c r="AY1457" s="6"/>
      <c r="AZ1457" s="6"/>
      <c r="BA1457" s="6"/>
    </row>
    <row r="1458" spans="1:53" s="101" customFormat="1" ht="15" customHeight="1">
      <c r="A1458" s="26"/>
      <c r="B1458" s="275"/>
      <c r="C1458" s="215"/>
      <c r="D1458" s="216"/>
      <c r="E1458" s="219"/>
      <c r="F1458" s="214"/>
      <c r="G1458" s="214"/>
      <c r="H1458" s="276"/>
      <c r="I1458" s="38"/>
      <c r="J1458" s="26"/>
      <c r="K1458" s="26"/>
      <c r="L1458" s="26"/>
      <c r="N1458" s="32"/>
      <c r="O1458" s="32"/>
      <c r="Q1458" s="297"/>
      <c r="R1458" s="26"/>
      <c r="S1458" s="297"/>
      <c r="T1458" s="297"/>
      <c r="W1458" s="297"/>
      <c r="AA1458" s="297"/>
      <c r="AB1458" s="297"/>
      <c r="AD1458" s="297"/>
      <c r="AE1458" s="26"/>
      <c r="AF1458" s="32"/>
      <c r="AG1458" s="32"/>
      <c r="AK1458" s="275"/>
      <c r="AL1458" s="277"/>
      <c r="AQ1458" s="32"/>
      <c r="AU1458" s="32"/>
      <c r="AW1458" s="26"/>
      <c r="AX1458" s="32"/>
      <c r="AY1458" s="6"/>
      <c r="AZ1458" s="6"/>
      <c r="BA1458" s="6"/>
    </row>
    <row r="1459" spans="1:53" s="101" customFormat="1" ht="15" customHeight="1">
      <c r="A1459" s="26"/>
      <c r="B1459" s="275"/>
      <c r="C1459" s="215"/>
      <c r="D1459" s="216"/>
      <c r="E1459" s="219"/>
      <c r="F1459" s="214"/>
      <c r="G1459" s="214"/>
      <c r="H1459" s="276"/>
      <c r="I1459" s="38"/>
      <c r="J1459" s="26"/>
      <c r="K1459" s="26"/>
      <c r="L1459" s="26"/>
      <c r="N1459" s="32"/>
      <c r="O1459" s="32"/>
      <c r="Q1459" s="297"/>
      <c r="R1459" s="26"/>
      <c r="S1459" s="297"/>
      <c r="T1459" s="297"/>
      <c r="W1459" s="297"/>
      <c r="AA1459" s="297"/>
      <c r="AB1459" s="297"/>
      <c r="AD1459" s="297"/>
      <c r="AE1459" s="26"/>
      <c r="AF1459" s="32"/>
      <c r="AG1459" s="32"/>
      <c r="AK1459" s="275"/>
      <c r="AL1459" s="277"/>
      <c r="AQ1459" s="32"/>
      <c r="AU1459" s="32"/>
      <c r="AW1459" s="26"/>
      <c r="AX1459" s="32"/>
      <c r="AY1459" s="6"/>
      <c r="AZ1459" s="6"/>
      <c r="BA1459" s="6"/>
    </row>
    <row r="1460" spans="1:53" s="101" customFormat="1" ht="15" customHeight="1">
      <c r="A1460" s="26"/>
      <c r="B1460" s="275"/>
      <c r="C1460" s="215"/>
      <c r="D1460" s="216"/>
      <c r="E1460" s="219"/>
      <c r="F1460" s="214"/>
      <c r="G1460" s="214"/>
      <c r="H1460" s="276"/>
      <c r="I1460" s="38"/>
      <c r="J1460" s="26"/>
      <c r="K1460" s="26"/>
      <c r="L1460" s="26"/>
      <c r="N1460" s="32"/>
      <c r="O1460" s="32"/>
      <c r="Q1460" s="297"/>
      <c r="R1460" s="26"/>
      <c r="S1460" s="297"/>
      <c r="T1460" s="297"/>
      <c r="W1460" s="297"/>
      <c r="AA1460" s="297"/>
      <c r="AB1460" s="297"/>
      <c r="AD1460" s="297"/>
      <c r="AE1460" s="26"/>
      <c r="AF1460" s="32"/>
      <c r="AG1460" s="32"/>
      <c r="AK1460" s="275"/>
      <c r="AL1460" s="277"/>
      <c r="AQ1460" s="32"/>
      <c r="AU1460" s="32"/>
      <c r="AW1460" s="26"/>
      <c r="AX1460" s="32"/>
      <c r="AY1460" s="6"/>
      <c r="AZ1460" s="6"/>
      <c r="BA1460" s="6"/>
    </row>
    <row r="1461" spans="1:53" s="101" customFormat="1" ht="15" customHeight="1">
      <c r="A1461" s="26"/>
      <c r="B1461" s="275"/>
      <c r="C1461" s="215"/>
      <c r="D1461" s="216"/>
      <c r="E1461" s="219"/>
      <c r="F1461" s="214"/>
      <c r="G1461" s="214"/>
      <c r="H1461" s="276"/>
      <c r="I1461" s="38"/>
      <c r="J1461" s="26"/>
      <c r="K1461" s="26"/>
      <c r="L1461" s="26"/>
      <c r="N1461" s="32"/>
      <c r="O1461" s="32"/>
      <c r="Q1461" s="297"/>
      <c r="R1461" s="26"/>
      <c r="S1461" s="297"/>
      <c r="T1461" s="297"/>
      <c r="W1461" s="297"/>
      <c r="AA1461" s="297"/>
      <c r="AB1461" s="297"/>
      <c r="AD1461" s="297"/>
      <c r="AE1461" s="26"/>
      <c r="AF1461" s="32"/>
      <c r="AG1461" s="32"/>
      <c r="AK1461" s="275"/>
      <c r="AL1461" s="277"/>
      <c r="AQ1461" s="32"/>
      <c r="AU1461" s="32"/>
      <c r="AW1461" s="26"/>
      <c r="AX1461" s="32"/>
      <c r="AY1461" s="6"/>
      <c r="AZ1461" s="6"/>
      <c r="BA1461" s="6"/>
    </row>
    <row r="1462" spans="1:53" s="101" customFormat="1" ht="15" customHeight="1">
      <c r="A1462" s="26"/>
      <c r="B1462" s="275"/>
      <c r="C1462" s="215"/>
      <c r="D1462" s="216"/>
      <c r="E1462" s="219"/>
      <c r="F1462" s="214"/>
      <c r="G1462" s="214"/>
      <c r="H1462" s="276"/>
      <c r="I1462" s="38"/>
      <c r="J1462" s="26"/>
      <c r="K1462" s="26"/>
      <c r="L1462" s="26"/>
      <c r="N1462" s="32"/>
      <c r="O1462" s="32"/>
      <c r="Q1462" s="297"/>
      <c r="R1462" s="26"/>
      <c r="S1462" s="297"/>
      <c r="T1462" s="297"/>
      <c r="W1462" s="297"/>
      <c r="AA1462" s="297"/>
      <c r="AB1462" s="297"/>
      <c r="AD1462" s="297"/>
      <c r="AE1462" s="26"/>
      <c r="AF1462" s="32"/>
      <c r="AG1462" s="32"/>
      <c r="AK1462" s="275"/>
      <c r="AL1462" s="277"/>
      <c r="AQ1462" s="32"/>
      <c r="AU1462" s="32"/>
      <c r="AW1462" s="26"/>
      <c r="AX1462" s="32"/>
      <c r="AY1462" s="6"/>
      <c r="AZ1462" s="6"/>
      <c r="BA1462" s="6"/>
    </row>
    <row r="1463" spans="1:53" s="101" customFormat="1" ht="15" customHeight="1">
      <c r="A1463" s="26"/>
      <c r="B1463" s="275"/>
      <c r="C1463" s="215"/>
      <c r="D1463" s="216"/>
      <c r="E1463" s="219"/>
      <c r="F1463" s="214"/>
      <c r="G1463" s="214"/>
      <c r="H1463" s="276"/>
      <c r="I1463" s="38"/>
      <c r="J1463" s="26"/>
      <c r="K1463" s="26"/>
      <c r="L1463" s="26"/>
      <c r="N1463" s="32"/>
      <c r="O1463" s="32"/>
      <c r="Q1463" s="297"/>
      <c r="R1463" s="26"/>
      <c r="S1463" s="297"/>
      <c r="T1463" s="297"/>
      <c r="W1463" s="297"/>
      <c r="AA1463" s="297"/>
      <c r="AB1463" s="297"/>
      <c r="AD1463" s="297"/>
      <c r="AE1463" s="26"/>
      <c r="AF1463" s="32"/>
      <c r="AG1463" s="32"/>
      <c r="AK1463" s="275"/>
      <c r="AL1463" s="277"/>
      <c r="AQ1463" s="32"/>
      <c r="AU1463" s="32"/>
      <c r="AW1463" s="26"/>
      <c r="AX1463" s="32"/>
      <c r="AY1463" s="6"/>
      <c r="AZ1463" s="6"/>
      <c r="BA1463" s="6"/>
    </row>
    <row r="1464" spans="1:53" s="101" customFormat="1" ht="15" customHeight="1">
      <c r="A1464" s="26"/>
      <c r="B1464" s="275"/>
      <c r="C1464" s="215"/>
      <c r="D1464" s="216"/>
      <c r="E1464" s="219"/>
      <c r="F1464" s="214"/>
      <c r="G1464" s="214"/>
      <c r="H1464" s="276"/>
      <c r="I1464" s="38"/>
      <c r="J1464" s="26"/>
      <c r="K1464" s="26"/>
      <c r="L1464" s="26"/>
      <c r="N1464" s="32"/>
      <c r="O1464" s="32"/>
      <c r="Q1464" s="297"/>
      <c r="R1464" s="26"/>
      <c r="S1464" s="297"/>
      <c r="T1464" s="297"/>
      <c r="W1464" s="297"/>
      <c r="AA1464" s="297"/>
      <c r="AB1464" s="297"/>
      <c r="AD1464" s="297"/>
      <c r="AE1464" s="26"/>
      <c r="AF1464" s="32"/>
      <c r="AG1464" s="32"/>
      <c r="AK1464" s="275"/>
      <c r="AL1464" s="277"/>
      <c r="AQ1464" s="32"/>
      <c r="AU1464" s="32"/>
      <c r="AW1464" s="26"/>
      <c r="AX1464" s="32"/>
      <c r="AY1464" s="6"/>
      <c r="AZ1464" s="6"/>
      <c r="BA1464" s="6"/>
    </row>
    <row r="1465" spans="1:53" s="101" customFormat="1" ht="15" customHeight="1">
      <c r="A1465" s="26"/>
      <c r="B1465" s="275"/>
      <c r="C1465" s="215"/>
      <c r="D1465" s="216"/>
      <c r="E1465" s="219"/>
      <c r="F1465" s="214"/>
      <c r="G1465" s="214"/>
      <c r="H1465" s="276"/>
      <c r="I1465" s="38"/>
      <c r="J1465" s="26"/>
      <c r="K1465" s="26"/>
      <c r="L1465" s="26"/>
      <c r="N1465" s="32"/>
      <c r="O1465" s="32"/>
      <c r="Q1465" s="297"/>
      <c r="R1465" s="26"/>
      <c r="S1465" s="297"/>
      <c r="T1465" s="297"/>
      <c r="W1465" s="297"/>
      <c r="AA1465" s="297"/>
      <c r="AB1465" s="297"/>
      <c r="AD1465" s="297"/>
      <c r="AE1465" s="26"/>
      <c r="AF1465" s="32"/>
      <c r="AG1465" s="32"/>
      <c r="AK1465" s="275"/>
      <c r="AL1465" s="277"/>
      <c r="AQ1465" s="32"/>
      <c r="AU1465" s="32"/>
      <c r="AW1465" s="26"/>
      <c r="AX1465" s="32"/>
      <c r="AY1465" s="6"/>
      <c r="AZ1465" s="6"/>
      <c r="BA1465" s="6"/>
    </row>
    <row r="1466" spans="1:53" s="101" customFormat="1" ht="15" customHeight="1">
      <c r="A1466" s="26"/>
      <c r="B1466" s="275"/>
      <c r="C1466" s="215"/>
      <c r="D1466" s="216"/>
      <c r="E1466" s="219"/>
      <c r="F1466" s="214"/>
      <c r="G1466" s="214"/>
      <c r="H1466" s="276"/>
      <c r="I1466" s="38"/>
      <c r="J1466" s="26"/>
      <c r="K1466" s="26"/>
      <c r="L1466" s="26"/>
      <c r="N1466" s="32"/>
      <c r="O1466" s="32"/>
      <c r="Q1466" s="297"/>
      <c r="R1466" s="26"/>
      <c r="S1466" s="297"/>
      <c r="T1466" s="297"/>
      <c r="W1466" s="297"/>
      <c r="AA1466" s="297"/>
      <c r="AB1466" s="297"/>
      <c r="AD1466" s="297"/>
      <c r="AE1466" s="26"/>
      <c r="AF1466" s="32"/>
      <c r="AG1466" s="32"/>
      <c r="AK1466" s="275"/>
      <c r="AL1466" s="277"/>
      <c r="AQ1466" s="32"/>
      <c r="AU1466" s="32"/>
      <c r="AW1466" s="26"/>
      <c r="AX1466" s="32"/>
      <c r="AY1466" s="6"/>
      <c r="AZ1466" s="6"/>
      <c r="BA1466" s="6"/>
    </row>
    <row r="1467" spans="1:53" s="101" customFormat="1" ht="15" customHeight="1">
      <c r="A1467" s="26"/>
      <c r="B1467" s="275"/>
      <c r="C1467" s="215"/>
      <c r="D1467" s="216"/>
      <c r="E1467" s="219"/>
      <c r="F1467" s="214"/>
      <c r="G1467" s="214"/>
      <c r="H1467" s="276"/>
      <c r="I1467" s="38"/>
      <c r="J1467" s="26"/>
      <c r="K1467" s="26"/>
      <c r="L1467" s="26"/>
      <c r="N1467" s="32"/>
      <c r="O1467" s="32"/>
      <c r="Q1467" s="297"/>
      <c r="R1467" s="26"/>
      <c r="S1467" s="297"/>
      <c r="T1467" s="297"/>
      <c r="W1467" s="297"/>
      <c r="AA1467" s="297"/>
      <c r="AB1467" s="297"/>
      <c r="AD1467" s="297"/>
      <c r="AE1467" s="26"/>
      <c r="AF1467" s="32"/>
      <c r="AG1467" s="32"/>
      <c r="AK1467" s="275"/>
      <c r="AL1467" s="277"/>
      <c r="AQ1467" s="32"/>
      <c r="AU1467" s="32"/>
      <c r="AW1467" s="26"/>
      <c r="AX1467" s="32"/>
      <c r="AY1467" s="6"/>
      <c r="AZ1467" s="6"/>
      <c r="BA1467" s="6"/>
    </row>
    <row r="1468" spans="1:53" s="101" customFormat="1" ht="15" customHeight="1">
      <c r="A1468" s="26"/>
      <c r="B1468" s="275"/>
      <c r="C1468" s="215"/>
      <c r="D1468" s="216"/>
      <c r="E1468" s="219"/>
      <c r="F1468" s="214"/>
      <c r="G1468" s="214"/>
      <c r="H1468" s="276"/>
      <c r="I1468" s="38"/>
      <c r="J1468" s="26"/>
      <c r="K1468" s="26"/>
      <c r="L1468" s="26"/>
      <c r="N1468" s="32"/>
      <c r="O1468" s="32"/>
      <c r="Q1468" s="297"/>
      <c r="R1468" s="26"/>
      <c r="S1468" s="297"/>
      <c r="T1468" s="297"/>
      <c r="W1468" s="297"/>
      <c r="AA1468" s="297"/>
      <c r="AB1468" s="297"/>
      <c r="AD1468" s="297"/>
      <c r="AE1468" s="26"/>
      <c r="AF1468" s="32"/>
      <c r="AG1468" s="32"/>
      <c r="AK1468" s="275"/>
      <c r="AL1468" s="277"/>
      <c r="AQ1468" s="32"/>
      <c r="AU1468" s="32"/>
      <c r="AW1468" s="26"/>
      <c r="AX1468" s="32"/>
      <c r="AY1468" s="6"/>
      <c r="AZ1468" s="6"/>
      <c r="BA1468" s="6"/>
    </row>
    <row r="1469" spans="1:53" s="101" customFormat="1" ht="15" customHeight="1">
      <c r="A1469" s="26"/>
      <c r="B1469" s="275"/>
      <c r="C1469" s="215"/>
      <c r="D1469" s="216"/>
      <c r="E1469" s="219"/>
      <c r="F1469" s="214"/>
      <c r="G1469" s="214"/>
      <c r="H1469" s="276"/>
      <c r="I1469" s="38"/>
      <c r="J1469" s="26"/>
      <c r="K1469" s="26"/>
      <c r="L1469" s="26"/>
      <c r="N1469" s="32"/>
      <c r="O1469" s="32"/>
      <c r="Q1469" s="297"/>
      <c r="R1469" s="26"/>
      <c r="S1469" s="297"/>
      <c r="T1469" s="297"/>
      <c r="W1469" s="297"/>
      <c r="AA1469" s="297"/>
      <c r="AB1469" s="297"/>
      <c r="AD1469" s="297"/>
      <c r="AE1469" s="26"/>
      <c r="AF1469" s="32"/>
      <c r="AG1469" s="32"/>
      <c r="AK1469" s="275"/>
      <c r="AL1469" s="277"/>
      <c r="AQ1469" s="32"/>
      <c r="AU1469" s="32"/>
      <c r="AW1469" s="26"/>
      <c r="AX1469" s="32"/>
      <c r="AY1469" s="6"/>
      <c r="AZ1469" s="6"/>
      <c r="BA1469" s="6"/>
    </row>
    <row r="1470" spans="1:53" s="101" customFormat="1" ht="15" customHeight="1">
      <c r="A1470" s="26"/>
      <c r="B1470" s="275"/>
      <c r="C1470" s="215"/>
      <c r="D1470" s="216"/>
      <c r="E1470" s="219"/>
      <c r="F1470" s="214"/>
      <c r="G1470" s="214"/>
      <c r="H1470" s="276"/>
      <c r="I1470" s="38"/>
      <c r="J1470" s="26"/>
      <c r="K1470" s="26"/>
      <c r="L1470" s="26"/>
      <c r="N1470" s="32"/>
      <c r="O1470" s="32"/>
      <c r="Q1470" s="297"/>
      <c r="R1470" s="26"/>
      <c r="S1470" s="297"/>
      <c r="T1470" s="297"/>
      <c r="W1470" s="297"/>
      <c r="AA1470" s="297"/>
      <c r="AB1470" s="297"/>
      <c r="AD1470" s="297"/>
      <c r="AE1470" s="26"/>
      <c r="AF1470" s="32"/>
      <c r="AG1470" s="32"/>
      <c r="AK1470" s="275"/>
      <c r="AL1470" s="277"/>
      <c r="AQ1470" s="32"/>
      <c r="AU1470" s="32"/>
      <c r="AW1470" s="26"/>
      <c r="AX1470" s="32"/>
      <c r="AY1470" s="6"/>
      <c r="AZ1470" s="6"/>
      <c r="BA1470" s="6"/>
    </row>
    <row r="1471" spans="1:53" s="101" customFormat="1" ht="15" customHeight="1">
      <c r="A1471" s="26"/>
      <c r="B1471" s="275"/>
      <c r="C1471" s="215"/>
      <c r="D1471" s="216"/>
      <c r="E1471" s="219"/>
      <c r="F1471" s="214"/>
      <c r="G1471" s="214"/>
      <c r="H1471" s="276"/>
      <c r="I1471" s="38"/>
      <c r="J1471" s="26"/>
      <c r="K1471" s="26"/>
      <c r="L1471" s="26"/>
      <c r="N1471" s="32"/>
      <c r="O1471" s="32"/>
      <c r="Q1471" s="297"/>
      <c r="R1471" s="26"/>
      <c r="S1471" s="297"/>
      <c r="T1471" s="297"/>
      <c r="W1471" s="297"/>
      <c r="AA1471" s="297"/>
      <c r="AB1471" s="297"/>
      <c r="AD1471" s="297"/>
      <c r="AE1471" s="26"/>
      <c r="AF1471" s="32"/>
      <c r="AG1471" s="32"/>
      <c r="AK1471" s="275"/>
      <c r="AL1471" s="277"/>
      <c r="AQ1471" s="32"/>
      <c r="AU1471" s="32"/>
      <c r="AW1471" s="26"/>
      <c r="AX1471" s="32"/>
      <c r="AY1471" s="6"/>
      <c r="AZ1471" s="6"/>
      <c r="BA1471" s="6"/>
    </row>
    <row r="1472" spans="1:53" s="101" customFormat="1" ht="15" customHeight="1">
      <c r="A1472" s="26"/>
      <c r="B1472" s="275"/>
      <c r="C1472" s="215"/>
      <c r="D1472" s="216"/>
      <c r="E1472" s="219"/>
      <c r="F1472" s="214"/>
      <c r="G1472" s="214"/>
      <c r="H1472" s="276"/>
      <c r="I1472" s="38"/>
      <c r="J1472" s="26"/>
      <c r="K1472" s="26"/>
      <c r="L1472" s="26"/>
      <c r="N1472" s="32"/>
      <c r="O1472" s="32"/>
      <c r="Q1472" s="297"/>
      <c r="R1472" s="26"/>
      <c r="S1472" s="297"/>
      <c r="T1472" s="297"/>
      <c r="W1472" s="297"/>
      <c r="AA1472" s="297"/>
      <c r="AB1472" s="297"/>
      <c r="AD1472" s="297"/>
      <c r="AE1472" s="26"/>
      <c r="AF1472" s="32"/>
      <c r="AG1472" s="32"/>
      <c r="AK1472" s="275"/>
      <c r="AL1472" s="277"/>
      <c r="AQ1472" s="32"/>
      <c r="AU1472" s="32"/>
      <c r="AW1472" s="26"/>
      <c r="AX1472" s="32"/>
      <c r="AY1472" s="6"/>
      <c r="AZ1472" s="6"/>
      <c r="BA1472" s="6"/>
    </row>
    <row r="1473" spans="1:53" s="101" customFormat="1" ht="15" customHeight="1">
      <c r="A1473" s="26"/>
      <c r="B1473" s="275"/>
      <c r="C1473" s="215"/>
      <c r="D1473" s="216"/>
      <c r="E1473" s="219"/>
      <c r="F1473" s="214"/>
      <c r="G1473" s="214"/>
      <c r="H1473" s="276"/>
      <c r="I1473" s="38"/>
      <c r="J1473" s="26"/>
      <c r="K1473" s="26"/>
      <c r="L1473" s="26"/>
      <c r="N1473" s="32"/>
      <c r="O1473" s="32"/>
      <c r="Q1473" s="297"/>
      <c r="R1473" s="26"/>
      <c r="S1473" s="297"/>
      <c r="T1473" s="297"/>
      <c r="W1473" s="297"/>
      <c r="AA1473" s="297"/>
      <c r="AB1473" s="297"/>
      <c r="AD1473" s="297"/>
      <c r="AE1473" s="26"/>
      <c r="AF1473" s="32"/>
      <c r="AG1473" s="32"/>
      <c r="AK1473" s="275"/>
      <c r="AL1473" s="277"/>
      <c r="AQ1473" s="32"/>
      <c r="AU1473" s="32"/>
      <c r="AW1473" s="26"/>
      <c r="AX1473" s="32"/>
      <c r="AY1473" s="6"/>
      <c r="AZ1473" s="6"/>
      <c r="BA1473" s="6"/>
    </row>
    <row r="1474" spans="1:53" s="101" customFormat="1" ht="15" customHeight="1">
      <c r="A1474" s="26"/>
      <c r="B1474" s="275"/>
      <c r="C1474" s="215"/>
      <c r="D1474" s="216"/>
      <c r="E1474" s="219"/>
      <c r="F1474" s="214"/>
      <c r="G1474" s="214"/>
      <c r="H1474" s="276"/>
      <c r="I1474" s="38"/>
      <c r="J1474" s="26"/>
      <c r="K1474" s="26"/>
      <c r="L1474" s="26"/>
      <c r="N1474" s="32"/>
      <c r="O1474" s="32"/>
      <c r="Q1474" s="297"/>
      <c r="R1474" s="26"/>
      <c r="S1474" s="297"/>
      <c r="T1474" s="297"/>
      <c r="W1474" s="297"/>
      <c r="AA1474" s="297"/>
      <c r="AB1474" s="297"/>
      <c r="AD1474" s="297"/>
      <c r="AE1474" s="26"/>
      <c r="AF1474" s="32"/>
      <c r="AG1474" s="32"/>
      <c r="AK1474" s="275"/>
      <c r="AL1474" s="277"/>
      <c r="AQ1474" s="32"/>
      <c r="AU1474" s="32"/>
      <c r="AW1474" s="26"/>
      <c r="AX1474" s="32"/>
      <c r="AY1474" s="6"/>
      <c r="AZ1474" s="6"/>
      <c r="BA1474" s="6"/>
    </row>
    <row r="1475" spans="1:53" s="101" customFormat="1" ht="15" customHeight="1">
      <c r="A1475" s="26"/>
      <c r="B1475" s="275"/>
      <c r="C1475" s="215"/>
      <c r="D1475" s="216"/>
      <c r="E1475" s="219"/>
      <c r="F1475" s="214"/>
      <c r="G1475" s="214"/>
      <c r="H1475" s="276"/>
      <c r="I1475" s="38"/>
      <c r="J1475" s="26"/>
      <c r="K1475" s="26"/>
      <c r="L1475" s="26"/>
      <c r="N1475" s="32"/>
      <c r="O1475" s="32"/>
      <c r="Q1475" s="297"/>
      <c r="R1475" s="26"/>
      <c r="S1475" s="297"/>
      <c r="T1475" s="297"/>
      <c r="W1475" s="297"/>
      <c r="AA1475" s="297"/>
      <c r="AB1475" s="297"/>
      <c r="AD1475" s="297"/>
      <c r="AE1475" s="26"/>
      <c r="AF1475" s="32"/>
      <c r="AG1475" s="32"/>
      <c r="AK1475" s="275"/>
      <c r="AL1475" s="277"/>
      <c r="AQ1475" s="32"/>
      <c r="AU1475" s="32"/>
      <c r="AW1475" s="26"/>
      <c r="AX1475" s="32"/>
      <c r="AY1475" s="6"/>
      <c r="AZ1475" s="6"/>
      <c r="BA1475" s="6"/>
    </row>
    <row r="1476" spans="1:53" s="101" customFormat="1" ht="15" customHeight="1">
      <c r="A1476" s="26"/>
      <c r="B1476" s="275"/>
      <c r="C1476" s="215"/>
      <c r="D1476" s="216"/>
      <c r="E1476" s="219"/>
      <c r="F1476" s="214"/>
      <c r="G1476" s="214"/>
      <c r="H1476" s="276"/>
      <c r="I1476" s="38"/>
      <c r="J1476" s="26"/>
      <c r="K1476" s="26"/>
      <c r="L1476" s="26"/>
      <c r="N1476" s="32"/>
      <c r="O1476" s="32"/>
      <c r="Q1476" s="297"/>
      <c r="R1476" s="26"/>
      <c r="S1476" s="297"/>
      <c r="T1476" s="297"/>
      <c r="W1476" s="297"/>
      <c r="AA1476" s="297"/>
      <c r="AB1476" s="297"/>
      <c r="AD1476" s="297"/>
      <c r="AE1476" s="26"/>
      <c r="AF1476" s="32"/>
      <c r="AG1476" s="32"/>
      <c r="AK1476" s="275"/>
      <c r="AL1476" s="277"/>
      <c r="AQ1476" s="32"/>
      <c r="AU1476" s="32"/>
      <c r="AW1476" s="26"/>
      <c r="AX1476" s="32"/>
      <c r="AY1476" s="6"/>
      <c r="AZ1476" s="6"/>
      <c r="BA1476" s="6"/>
    </row>
    <row r="1477" spans="1:53" s="101" customFormat="1" ht="15" customHeight="1">
      <c r="A1477" s="26"/>
      <c r="B1477" s="275"/>
      <c r="C1477" s="215"/>
      <c r="D1477" s="216"/>
      <c r="E1477" s="219"/>
      <c r="F1477" s="214"/>
      <c r="G1477" s="214"/>
      <c r="H1477" s="276"/>
      <c r="I1477" s="38"/>
      <c r="J1477" s="26"/>
      <c r="K1477" s="26"/>
      <c r="L1477" s="26"/>
      <c r="N1477" s="32"/>
      <c r="O1477" s="32"/>
      <c r="Q1477" s="297"/>
      <c r="R1477" s="26"/>
      <c r="S1477" s="297"/>
      <c r="T1477" s="297"/>
      <c r="W1477" s="297"/>
      <c r="AA1477" s="297"/>
      <c r="AB1477" s="297"/>
      <c r="AD1477" s="297"/>
      <c r="AE1477" s="26"/>
      <c r="AF1477" s="32"/>
      <c r="AG1477" s="32"/>
      <c r="AK1477" s="275"/>
      <c r="AL1477" s="277"/>
      <c r="AQ1477" s="32"/>
      <c r="AU1477" s="32"/>
      <c r="AW1477" s="26"/>
      <c r="AX1477" s="32"/>
      <c r="AY1477" s="6"/>
      <c r="AZ1477" s="6"/>
      <c r="BA1477" s="6"/>
    </row>
    <row r="1478" spans="1:53" s="101" customFormat="1" ht="15" customHeight="1">
      <c r="A1478" s="26"/>
      <c r="B1478" s="275"/>
      <c r="C1478" s="215"/>
      <c r="D1478" s="216"/>
      <c r="E1478" s="219"/>
      <c r="F1478" s="214"/>
      <c r="G1478" s="214"/>
      <c r="H1478" s="276"/>
      <c r="I1478" s="38"/>
      <c r="J1478" s="26"/>
      <c r="K1478" s="26"/>
      <c r="L1478" s="26"/>
      <c r="N1478" s="32"/>
      <c r="O1478" s="32"/>
      <c r="Q1478" s="297"/>
      <c r="R1478" s="26"/>
      <c r="S1478" s="297"/>
      <c r="T1478" s="297"/>
      <c r="W1478" s="297"/>
      <c r="AA1478" s="297"/>
      <c r="AB1478" s="297"/>
      <c r="AD1478" s="297"/>
      <c r="AE1478" s="26"/>
      <c r="AF1478" s="32"/>
      <c r="AG1478" s="32"/>
      <c r="AK1478" s="275"/>
      <c r="AL1478" s="277"/>
      <c r="AQ1478" s="32"/>
      <c r="AU1478" s="32"/>
      <c r="AW1478" s="26"/>
      <c r="AX1478" s="32"/>
      <c r="AY1478" s="6"/>
      <c r="AZ1478" s="6"/>
      <c r="BA1478" s="6"/>
    </row>
    <row r="1479" spans="1:53" s="101" customFormat="1" ht="15" customHeight="1">
      <c r="A1479" s="26"/>
      <c r="B1479" s="275"/>
      <c r="C1479" s="215"/>
      <c r="D1479" s="216"/>
      <c r="E1479" s="219"/>
      <c r="F1479" s="214"/>
      <c r="G1479" s="214"/>
      <c r="H1479" s="276"/>
      <c r="I1479" s="38"/>
      <c r="J1479" s="26"/>
      <c r="K1479" s="26"/>
      <c r="L1479" s="26"/>
      <c r="N1479" s="32"/>
      <c r="O1479" s="32"/>
      <c r="Q1479" s="297"/>
      <c r="R1479" s="26"/>
      <c r="S1479" s="297"/>
      <c r="T1479" s="297"/>
      <c r="W1479" s="297"/>
      <c r="AA1479" s="297"/>
      <c r="AB1479" s="297"/>
      <c r="AD1479" s="297"/>
      <c r="AE1479" s="26"/>
      <c r="AF1479" s="32"/>
      <c r="AG1479" s="32"/>
      <c r="AK1479" s="275"/>
      <c r="AL1479" s="277"/>
      <c r="AQ1479" s="32"/>
      <c r="AU1479" s="32"/>
      <c r="AW1479" s="26"/>
      <c r="AX1479" s="32"/>
      <c r="AY1479" s="6"/>
      <c r="AZ1479" s="6"/>
      <c r="BA1479" s="6"/>
    </row>
    <row r="1480" spans="1:53" s="101" customFormat="1" ht="15" customHeight="1">
      <c r="A1480" s="26"/>
      <c r="B1480" s="275"/>
      <c r="C1480" s="215"/>
      <c r="D1480" s="216"/>
      <c r="E1480" s="219"/>
      <c r="F1480" s="214"/>
      <c r="G1480" s="214"/>
      <c r="H1480" s="276"/>
      <c r="I1480" s="38"/>
      <c r="J1480" s="26"/>
      <c r="K1480" s="26"/>
      <c r="L1480" s="26"/>
      <c r="N1480" s="32"/>
      <c r="O1480" s="32"/>
      <c r="Q1480" s="297"/>
      <c r="R1480" s="26"/>
      <c r="S1480" s="297"/>
      <c r="T1480" s="297"/>
      <c r="W1480" s="297"/>
      <c r="AA1480" s="297"/>
      <c r="AB1480" s="297"/>
      <c r="AD1480" s="297"/>
      <c r="AE1480" s="26"/>
      <c r="AF1480" s="32"/>
      <c r="AG1480" s="32"/>
      <c r="AK1480" s="275"/>
      <c r="AL1480" s="277"/>
      <c r="AQ1480" s="32"/>
      <c r="AU1480" s="32"/>
      <c r="AW1480" s="26"/>
      <c r="AX1480" s="32"/>
      <c r="AY1480" s="6"/>
      <c r="AZ1480" s="6"/>
      <c r="BA1480" s="6"/>
    </row>
    <row r="1481" spans="1:53" s="101" customFormat="1" ht="15" customHeight="1">
      <c r="A1481" s="26"/>
      <c r="B1481" s="275"/>
      <c r="C1481" s="215"/>
      <c r="D1481" s="216"/>
      <c r="E1481" s="219"/>
      <c r="F1481" s="214"/>
      <c r="G1481" s="214"/>
      <c r="H1481" s="276"/>
      <c r="I1481" s="38"/>
      <c r="J1481" s="26"/>
      <c r="K1481" s="26"/>
      <c r="L1481" s="26"/>
      <c r="N1481" s="32"/>
      <c r="O1481" s="32"/>
      <c r="Q1481" s="297"/>
      <c r="R1481" s="26"/>
      <c r="S1481" s="297"/>
      <c r="T1481" s="297"/>
      <c r="W1481" s="297"/>
      <c r="AA1481" s="297"/>
      <c r="AB1481" s="297"/>
      <c r="AD1481" s="297"/>
      <c r="AE1481" s="26"/>
      <c r="AF1481" s="32"/>
      <c r="AG1481" s="32"/>
      <c r="AK1481" s="275"/>
      <c r="AL1481" s="277"/>
      <c r="AQ1481" s="32"/>
      <c r="AU1481" s="32"/>
      <c r="AW1481" s="26"/>
      <c r="AX1481" s="32"/>
      <c r="AY1481" s="6"/>
      <c r="AZ1481" s="6"/>
      <c r="BA1481" s="6"/>
    </row>
    <row r="1482" spans="1:53" s="101" customFormat="1" ht="15" customHeight="1">
      <c r="A1482" s="26"/>
      <c r="B1482" s="275"/>
      <c r="C1482" s="215"/>
      <c r="D1482" s="216"/>
      <c r="E1482" s="219"/>
      <c r="F1482" s="214"/>
      <c r="G1482" s="214"/>
      <c r="H1482" s="276"/>
      <c r="I1482" s="38"/>
      <c r="J1482" s="26"/>
      <c r="K1482" s="26"/>
      <c r="L1482" s="26"/>
      <c r="N1482" s="32"/>
      <c r="O1482" s="32"/>
      <c r="Q1482" s="297"/>
      <c r="R1482" s="26"/>
      <c r="S1482" s="297"/>
      <c r="T1482" s="297"/>
      <c r="W1482" s="297"/>
      <c r="AA1482" s="297"/>
      <c r="AB1482" s="297"/>
      <c r="AD1482" s="297"/>
      <c r="AE1482" s="26"/>
      <c r="AF1482" s="32"/>
      <c r="AG1482" s="32"/>
      <c r="AK1482" s="275"/>
      <c r="AL1482" s="277"/>
      <c r="AQ1482" s="32"/>
      <c r="AU1482" s="32"/>
      <c r="AW1482" s="26"/>
      <c r="AX1482" s="32"/>
      <c r="AY1482" s="6"/>
      <c r="AZ1482" s="6"/>
      <c r="BA1482" s="6"/>
    </row>
    <row r="1483" spans="1:53" s="101" customFormat="1" ht="15" customHeight="1">
      <c r="A1483" s="26"/>
      <c r="B1483" s="275"/>
      <c r="C1483" s="215"/>
      <c r="D1483" s="216"/>
      <c r="E1483" s="219"/>
      <c r="F1483" s="214"/>
      <c r="G1483" s="214"/>
      <c r="H1483" s="276"/>
      <c r="I1483" s="38"/>
      <c r="J1483" s="26"/>
      <c r="K1483" s="26"/>
      <c r="L1483" s="26"/>
      <c r="N1483" s="32"/>
      <c r="O1483" s="32"/>
      <c r="Q1483" s="297"/>
      <c r="R1483" s="26"/>
      <c r="S1483" s="297"/>
      <c r="T1483" s="297"/>
      <c r="W1483" s="297"/>
      <c r="AA1483" s="297"/>
      <c r="AB1483" s="297"/>
      <c r="AD1483" s="297"/>
      <c r="AE1483" s="26"/>
      <c r="AF1483" s="32"/>
      <c r="AG1483" s="32"/>
      <c r="AK1483" s="275"/>
      <c r="AL1483" s="277"/>
      <c r="AQ1483" s="32"/>
      <c r="AU1483" s="32"/>
      <c r="AW1483" s="26"/>
      <c r="AX1483" s="32"/>
      <c r="AY1483" s="6"/>
      <c r="AZ1483" s="6"/>
      <c r="BA1483" s="6"/>
    </row>
    <row r="1484" spans="1:53" s="101" customFormat="1" ht="15" customHeight="1">
      <c r="A1484" s="26"/>
      <c r="B1484" s="275"/>
      <c r="C1484" s="215"/>
      <c r="D1484" s="216"/>
      <c r="E1484" s="219"/>
      <c r="F1484" s="214"/>
      <c r="G1484" s="214"/>
      <c r="H1484" s="276"/>
      <c r="I1484" s="38"/>
      <c r="J1484" s="26"/>
      <c r="K1484" s="26"/>
      <c r="L1484" s="26"/>
      <c r="N1484" s="32"/>
      <c r="O1484" s="32"/>
      <c r="Q1484" s="297"/>
      <c r="R1484" s="26"/>
      <c r="S1484" s="297"/>
      <c r="T1484" s="297"/>
      <c r="W1484" s="297"/>
      <c r="AA1484" s="297"/>
      <c r="AB1484" s="297"/>
      <c r="AD1484" s="297"/>
      <c r="AE1484" s="26"/>
      <c r="AF1484" s="32"/>
      <c r="AG1484" s="32"/>
      <c r="AK1484" s="275"/>
      <c r="AL1484" s="277"/>
      <c r="AQ1484" s="32"/>
      <c r="AU1484" s="32"/>
      <c r="AW1484" s="26"/>
      <c r="AX1484" s="32"/>
      <c r="AY1484" s="6"/>
      <c r="AZ1484" s="6"/>
      <c r="BA1484" s="6"/>
    </row>
    <row r="1485" spans="1:53" s="101" customFormat="1" ht="15" customHeight="1">
      <c r="A1485" s="26"/>
      <c r="B1485" s="275"/>
      <c r="C1485" s="215"/>
      <c r="D1485" s="216"/>
      <c r="E1485" s="219"/>
      <c r="F1485" s="214"/>
      <c r="G1485" s="214"/>
      <c r="H1485" s="276"/>
      <c r="I1485" s="38"/>
      <c r="J1485" s="26"/>
      <c r="K1485" s="26"/>
      <c r="L1485" s="26"/>
      <c r="N1485" s="32"/>
      <c r="O1485" s="32"/>
      <c r="Q1485" s="297"/>
      <c r="R1485" s="26"/>
      <c r="S1485" s="297"/>
      <c r="T1485" s="297"/>
      <c r="W1485" s="297"/>
      <c r="AA1485" s="297"/>
      <c r="AB1485" s="297"/>
      <c r="AD1485" s="297"/>
      <c r="AE1485" s="26"/>
      <c r="AF1485" s="32"/>
      <c r="AG1485" s="32"/>
      <c r="AK1485" s="275"/>
      <c r="AL1485" s="277"/>
      <c r="AQ1485" s="32"/>
      <c r="AU1485" s="32"/>
      <c r="AW1485" s="26"/>
      <c r="AX1485" s="32"/>
      <c r="AY1485" s="6"/>
      <c r="AZ1485" s="6"/>
      <c r="BA1485" s="6"/>
    </row>
    <row r="1486" spans="1:53" s="101" customFormat="1" ht="15" customHeight="1">
      <c r="A1486" s="26"/>
      <c r="B1486" s="275"/>
      <c r="C1486" s="215"/>
      <c r="D1486" s="216"/>
      <c r="E1486" s="219"/>
      <c r="F1486" s="214"/>
      <c r="G1486" s="214"/>
      <c r="H1486" s="276"/>
      <c r="I1486" s="38"/>
      <c r="J1486" s="26"/>
      <c r="K1486" s="26"/>
      <c r="L1486" s="26"/>
      <c r="N1486" s="32"/>
      <c r="O1486" s="32"/>
      <c r="Q1486" s="297"/>
      <c r="R1486" s="26"/>
      <c r="S1486" s="297"/>
      <c r="T1486" s="297"/>
      <c r="W1486" s="297"/>
      <c r="AA1486" s="297"/>
      <c r="AB1486" s="297"/>
      <c r="AD1486" s="297"/>
      <c r="AE1486" s="26"/>
      <c r="AF1486" s="32"/>
      <c r="AG1486" s="32"/>
      <c r="AK1486" s="275"/>
      <c r="AL1486" s="277"/>
      <c r="AQ1486" s="32"/>
      <c r="AU1486" s="32"/>
      <c r="AW1486" s="26"/>
      <c r="AX1486" s="32"/>
      <c r="AY1486" s="6"/>
      <c r="AZ1486" s="6"/>
      <c r="BA1486" s="6"/>
    </row>
    <row r="1487" spans="1:53" s="101" customFormat="1" ht="15" customHeight="1">
      <c r="A1487" s="26"/>
      <c r="B1487" s="275"/>
      <c r="C1487" s="215"/>
      <c r="D1487" s="216"/>
      <c r="E1487" s="219"/>
      <c r="F1487" s="214"/>
      <c r="G1487" s="214"/>
      <c r="H1487" s="276"/>
      <c r="I1487" s="38"/>
      <c r="J1487" s="26"/>
      <c r="K1487" s="26"/>
      <c r="L1487" s="26"/>
      <c r="N1487" s="32"/>
      <c r="O1487" s="32"/>
      <c r="Q1487" s="297"/>
      <c r="R1487" s="26"/>
      <c r="S1487" s="297"/>
      <c r="T1487" s="297"/>
      <c r="W1487" s="297"/>
      <c r="AA1487" s="297"/>
      <c r="AB1487" s="297"/>
      <c r="AD1487" s="297"/>
      <c r="AE1487" s="26"/>
      <c r="AF1487" s="32"/>
      <c r="AG1487" s="32"/>
      <c r="AK1487" s="275"/>
      <c r="AL1487" s="277"/>
      <c r="AQ1487" s="32"/>
      <c r="AU1487" s="32"/>
      <c r="AW1487" s="26"/>
      <c r="AX1487" s="32"/>
      <c r="AY1487" s="6"/>
      <c r="AZ1487" s="6"/>
      <c r="BA1487" s="6"/>
    </row>
    <row r="1488" spans="1:53" s="101" customFormat="1" ht="15" customHeight="1">
      <c r="A1488" s="26"/>
      <c r="B1488" s="275"/>
      <c r="C1488" s="215"/>
      <c r="D1488" s="216"/>
      <c r="E1488" s="219"/>
      <c r="F1488" s="214"/>
      <c r="G1488" s="214"/>
      <c r="H1488" s="276"/>
      <c r="I1488" s="38"/>
      <c r="J1488" s="26"/>
      <c r="K1488" s="26"/>
      <c r="L1488" s="26"/>
      <c r="N1488" s="32"/>
      <c r="O1488" s="32"/>
      <c r="Q1488" s="297"/>
      <c r="R1488" s="26"/>
      <c r="S1488" s="297"/>
      <c r="T1488" s="297"/>
      <c r="W1488" s="297"/>
      <c r="AA1488" s="297"/>
      <c r="AB1488" s="297"/>
      <c r="AD1488" s="297"/>
      <c r="AE1488" s="26"/>
      <c r="AF1488" s="32"/>
      <c r="AG1488" s="32"/>
      <c r="AK1488" s="275"/>
      <c r="AL1488" s="277"/>
      <c r="AQ1488" s="32"/>
      <c r="AU1488" s="32"/>
      <c r="AW1488" s="26"/>
      <c r="AX1488" s="32"/>
      <c r="AY1488" s="6"/>
      <c r="AZ1488" s="6"/>
      <c r="BA1488" s="6"/>
    </row>
    <row r="1489" spans="1:53" s="101" customFormat="1" ht="15" customHeight="1">
      <c r="A1489" s="26"/>
      <c r="B1489" s="275"/>
      <c r="C1489" s="215"/>
      <c r="D1489" s="216"/>
      <c r="E1489" s="219"/>
      <c r="F1489" s="214"/>
      <c r="G1489" s="214"/>
      <c r="H1489" s="276"/>
      <c r="I1489" s="38"/>
      <c r="J1489" s="26"/>
      <c r="K1489" s="26"/>
      <c r="L1489" s="26"/>
      <c r="N1489" s="32"/>
      <c r="O1489" s="32"/>
      <c r="Q1489" s="297"/>
      <c r="R1489" s="26"/>
      <c r="S1489" s="297"/>
      <c r="T1489" s="297"/>
      <c r="W1489" s="297"/>
      <c r="AA1489" s="297"/>
      <c r="AB1489" s="297"/>
      <c r="AD1489" s="297"/>
      <c r="AE1489" s="26"/>
      <c r="AF1489" s="32"/>
      <c r="AG1489" s="32"/>
      <c r="AK1489" s="275"/>
      <c r="AL1489" s="277"/>
      <c r="AQ1489" s="32"/>
      <c r="AU1489" s="32"/>
      <c r="AW1489" s="26"/>
      <c r="AX1489" s="32"/>
      <c r="AY1489" s="6"/>
      <c r="AZ1489" s="6"/>
      <c r="BA1489" s="6"/>
    </row>
    <row r="1490" spans="1:53" s="101" customFormat="1" ht="15" customHeight="1">
      <c r="A1490" s="26"/>
      <c r="B1490" s="275"/>
      <c r="C1490" s="215"/>
      <c r="D1490" s="216"/>
      <c r="E1490" s="219"/>
      <c r="F1490" s="214"/>
      <c r="G1490" s="214"/>
      <c r="H1490" s="276"/>
      <c r="I1490" s="38"/>
      <c r="J1490" s="26"/>
      <c r="K1490" s="26"/>
      <c r="L1490" s="26"/>
      <c r="N1490" s="32"/>
      <c r="O1490" s="32"/>
      <c r="Q1490" s="297"/>
      <c r="R1490" s="26"/>
      <c r="S1490" s="297"/>
      <c r="T1490" s="297"/>
      <c r="W1490" s="297"/>
      <c r="AA1490" s="297"/>
      <c r="AB1490" s="297"/>
      <c r="AD1490" s="297"/>
      <c r="AE1490" s="26"/>
      <c r="AF1490" s="32"/>
      <c r="AG1490" s="32"/>
      <c r="AK1490" s="275"/>
      <c r="AL1490" s="277"/>
      <c r="AQ1490" s="32"/>
      <c r="AU1490" s="32"/>
      <c r="AW1490" s="26"/>
      <c r="AX1490" s="32"/>
      <c r="AY1490" s="6"/>
      <c r="AZ1490" s="6"/>
      <c r="BA1490" s="6"/>
    </row>
    <row r="1491" spans="1:53" s="101" customFormat="1" ht="15" customHeight="1">
      <c r="A1491" s="26"/>
      <c r="B1491" s="275"/>
      <c r="C1491" s="215"/>
      <c r="D1491" s="216"/>
      <c r="E1491" s="219"/>
      <c r="F1491" s="214"/>
      <c r="G1491" s="214"/>
      <c r="H1491" s="276"/>
      <c r="I1491" s="38"/>
      <c r="J1491" s="26"/>
      <c r="K1491" s="26"/>
      <c r="L1491" s="26"/>
      <c r="N1491" s="32"/>
      <c r="O1491" s="32"/>
      <c r="Q1491" s="297"/>
      <c r="R1491" s="26"/>
      <c r="S1491" s="297"/>
      <c r="T1491" s="297"/>
      <c r="W1491" s="297"/>
      <c r="AA1491" s="297"/>
      <c r="AB1491" s="297"/>
      <c r="AD1491" s="297"/>
      <c r="AE1491" s="26"/>
      <c r="AF1491" s="32"/>
      <c r="AG1491" s="32"/>
      <c r="AK1491" s="275"/>
      <c r="AL1491" s="277"/>
      <c r="AQ1491" s="32"/>
      <c r="AU1491" s="32"/>
      <c r="AW1491" s="26"/>
      <c r="AX1491" s="32"/>
      <c r="AY1491" s="6"/>
      <c r="AZ1491" s="6"/>
      <c r="BA1491" s="6"/>
    </row>
    <row r="1492" spans="1:53" s="101" customFormat="1" ht="15" customHeight="1">
      <c r="A1492" s="26"/>
      <c r="B1492" s="275"/>
      <c r="C1492" s="215"/>
      <c r="D1492" s="216"/>
      <c r="E1492" s="219"/>
      <c r="F1492" s="214"/>
      <c r="G1492" s="214"/>
      <c r="H1492" s="276"/>
      <c r="I1492" s="38"/>
      <c r="J1492" s="26"/>
      <c r="K1492" s="26"/>
      <c r="L1492" s="26"/>
      <c r="N1492" s="32"/>
      <c r="O1492" s="32"/>
      <c r="Q1492" s="297"/>
      <c r="R1492" s="26"/>
      <c r="S1492" s="297"/>
      <c r="T1492" s="297"/>
      <c r="W1492" s="297"/>
      <c r="AA1492" s="297"/>
      <c r="AB1492" s="297"/>
      <c r="AD1492" s="297"/>
      <c r="AE1492" s="26"/>
      <c r="AF1492" s="32"/>
      <c r="AG1492" s="32"/>
      <c r="AK1492" s="275"/>
      <c r="AL1492" s="277"/>
      <c r="AQ1492" s="32"/>
      <c r="AU1492" s="32"/>
      <c r="AW1492" s="26"/>
      <c r="AX1492" s="32"/>
      <c r="AY1492" s="6"/>
      <c r="AZ1492" s="6"/>
      <c r="BA1492" s="6"/>
    </row>
    <row r="1493" spans="1:53" s="101" customFormat="1" ht="15" customHeight="1">
      <c r="A1493" s="26"/>
      <c r="B1493" s="275"/>
      <c r="C1493" s="215"/>
      <c r="D1493" s="216"/>
      <c r="E1493" s="219"/>
      <c r="F1493" s="214"/>
      <c r="G1493" s="214"/>
      <c r="H1493" s="276"/>
      <c r="I1493" s="38"/>
      <c r="J1493" s="26"/>
      <c r="K1493" s="26"/>
      <c r="L1493" s="26"/>
      <c r="N1493" s="32"/>
      <c r="O1493" s="32"/>
      <c r="Q1493" s="297"/>
      <c r="R1493" s="26"/>
      <c r="S1493" s="297"/>
      <c r="T1493" s="297"/>
      <c r="W1493" s="297"/>
      <c r="AA1493" s="297"/>
      <c r="AB1493" s="297"/>
      <c r="AD1493" s="297"/>
      <c r="AE1493" s="26"/>
      <c r="AF1493" s="32"/>
      <c r="AG1493" s="32"/>
      <c r="AK1493" s="275"/>
      <c r="AL1493" s="277"/>
      <c r="AQ1493" s="32"/>
      <c r="AU1493" s="32"/>
      <c r="AW1493" s="26"/>
      <c r="AX1493" s="32"/>
      <c r="AY1493" s="6"/>
      <c r="AZ1493" s="6"/>
      <c r="BA1493" s="6"/>
    </row>
    <row r="1494" spans="1:53" s="101" customFormat="1" ht="15" customHeight="1">
      <c r="A1494" s="26"/>
      <c r="B1494" s="275"/>
      <c r="C1494" s="215"/>
      <c r="D1494" s="216"/>
      <c r="E1494" s="219"/>
      <c r="F1494" s="214"/>
      <c r="G1494" s="214"/>
      <c r="H1494" s="276"/>
      <c r="I1494" s="38"/>
      <c r="J1494" s="26"/>
      <c r="K1494" s="26"/>
      <c r="L1494" s="26"/>
      <c r="N1494" s="32"/>
      <c r="O1494" s="32"/>
      <c r="Q1494" s="297"/>
      <c r="R1494" s="26"/>
      <c r="S1494" s="297"/>
      <c r="T1494" s="297"/>
      <c r="W1494" s="297"/>
      <c r="AA1494" s="297"/>
      <c r="AB1494" s="297"/>
      <c r="AD1494" s="297"/>
      <c r="AE1494" s="26"/>
      <c r="AF1494" s="32"/>
      <c r="AG1494" s="32"/>
      <c r="AK1494" s="275"/>
      <c r="AL1494" s="277"/>
      <c r="AQ1494" s="32"/>
      <c r="AU1494" s="32"/>
      <c r="AW1494" s="26"/>
      <c r="AX1494" s="32"/>
      <c r="AY1494" s="6"/>
      <c r="AZ1494" s="6"/>
      <c r="BA1494" s="6"/>
    </row>
    <row r="1495" spans="1:53" s="101" customFormat="1" ht="15" customHeight="1">
      <c r="A1495" s="26"/>
      <c r="B1495" s="275"/>
      <c r="C1495" s="215"/>
      <c r="D1495" s="216"/>
      <c r="E1495" s="219"/>
      <c r="F1495" s="214"/>
      <c r="G1495" s="214"/>
      <c r="H1495" s="276"/>
      <c r="I1495" s="38"/>
      <c r="J1495" s="26"/>
      <c r="K1495" s="26"/>
      <c r="L1495" s="26"/>
      <c r="N1495" s="32"/>
      <c r="O1495" s="32"/>
      <c r="Q1495" s="297"/>
      <c r="R1495" s="26"/>
      <c r="S1495" s="297"/>
      <c r="T1495" s="297"/>
      <c r="W1495" s="297"/>
      <c r="AA1495" s="297"/>
      <c r="AB1495" s="297"/>
      <c r="AD1495" s="297"/>
      <c r="AE1495" s="26"/>
      <c r="AF1495" s="32"/>
      <c r="AG1495" s="32"/>
      <c r="AK1495" s="275"/>
      <c r="AL1495" s="277"/>
      <c r="AQ1495" s="32"/>
      <c r="AU1495" s="32"/>
      <c r="AW1495" s="26"/>
      <c r="AX1495" s="32"/>
      <c r="AY1495" s="6"/>
      <c r="AZ1495" s="6"/>
      <c r="BA1495" s="6"/>
    </row>
    <row r="1496" spans="1:53" s="101" customFormat="1" ht="15" customHeight="1">
      <c r="A1496" s="26"/>
      <c r="B1496" s="275"/>
      <c r="C1496" s="215"/>
      <c r="D1496" s="216"/>
      <c r="E1496" s="219"/>
      <c r="F1496" s="214"/>
      <c r="G1496" s="214"/>
      <c r="H1496" s="276"/>
      <c r="I1496" s="38"/>
      <c r="J1496" s="26"/>
      <c r="K1496" s="26"/>
      <c r="L1496" s="26"/>
      <c r="N1496" s="32"/>
      <c r="O1496" s="32"/>
      <c r="Q1496" s="297"/>
      <c r="R1496" s="26"/>
      <c r="S1496" s="297"/>
      <c r="T1496" s="297"/>
      <c r="W1496" s="297"/>
      <c r="AA1496" s="297"/>
      <c r="AB1496" s="297"/>
      <c r="AD1496" s="297"/>
      <c r="AE1496" s="26"/>
      <c r="AF1496" s="32"/>
      <c r="AG1496" s="32"/>
      <c r="AK1496" s="275"/>
      <c r="AL1496" s="277"/>
      <c r="AQ1496" s="32"/>
      <c r="AU1496" s="32"/>
      <c r="AW1496" s="26"/>
      <c r="AX1496" s="32"/>
      <c r="AY1496" s="6"/>
      <c r="AZ1496" s="6"/>
      <c r="BA1496" s="6"/>
    </row>
    <row r="1497" spans="1:53" s="101" customFormat="1" ht="15" customHeight="1">
      <c r="A1497" s="26"/>
      <c r="B1497" s="275"/>
      <c r="C1497" s="215"/>
      <c r="D1497" s="216"/>
      <c r="E1497" s="219"/>
      <c r="F1497" s="214"/>
      <c r="G1497" s="214"/>
      <c r="H1497" s="276"/>
      <c r="I1497" s="38"/>
      <c r="J1497" s="26"/>
      <c r="K1497" s="26"/>
      <c r="L1497" s="26"/>
      <c r="N1497" s="32"/>
      <c r="O1497" s="32"/>
      <c r="Q1497" s="297"/>
      <c r="R1497" s="26"/>
      <c r="S1497" s="297"/>
      <c r="T1497" s="297"/>
      <c r="W1497" s="297"/>
      <c r="AA1497" s="297"/>
      <c r="AB1497" s="297"/>
      <c r="AD1497" s="297"/>
      <c r="AE1497" s="26"/>
      <c r="AF1497" s="32"/>
      <c r="AG1497" s="32"/>
      <c r="AK1497" s="275"/>
      <c r="AL1497" s="277"/>
      <c r="AQ1497" s="32"/>
      <c r="AU1497" s="32"/>
      <c r="AW1497" s="26"/>
      <c r="AX1497" s="32"/>
      <c r="AY1497" s="6"/>
      <c r="AZ1497" s="6"/>
      <c r="BA1497" s="6"/>
    </row>
    <row r="1498" spans="1:53" s="101" customFormat="1" ht="15" customHeight="1">
      <c r="A1498" s="26"/>
      <c r="B1498" s="275"/>
      <c r="C1498" s="215"/>
      <c r="D1498" s="216"/>
      <c r="E1498" s="219"/>
      <c r="F1498" s="214"/>
      <c r="G1498" s="214"/>
      <c r="H1498" s="276"/>
      <c r="I1498" s="38"/>
      <c r="J1498" s="26"/>
      <c r="K1498" s="26"/>
      <c r="L1498" s="26"/>
      <c r="N1498" s="32"/>
      <c r="O1498" s="32"/>
      <c r="Q1498" s="297"/>
      <c r="R1498" s="26"/>
      <c r="S1498" s="297"/>
      <c r="T1498" s="297"/>
      <c r="W1498" s="297"/>
      <c r="AA1498" s="297"/>
      <c r="AB1498" s="297"/>
      <c r="AD1498" s="297"/>
      <c r="AE1498" s="26"/>
      <c r="AF1498" s="32"/>
      <c r="AG1498" s="32"/>
      <c r="AK1498" s="275"/>
      <c r="AL1498" s="277"/>
      <c r="AQ1498" s="32"/>
      <c r="AU1498" s="32"/>
      <c r="AW1498" s="26"/>
      <c r="AX1498" s="32"/>
      <c r="AY1498" s="6"/>
      <c r="AZ1498" s="6"/>
      <c r="BA1498" s="6"/>
    </row>
    <row r="1499" spans="1:53" s="101" customFormat="1" ht="15" customHeight="1">
      <c r="A1499" s="26"/>
      <c r="B1499" s="275"/>
      <c r="C1499" s="215"/>
      <c r="D1499" s="216"/>
      <c r="E1499" s="219"/>
      <c r="F1499" s="214"/>
      <c r="G1499" s="214"/>
      <c r="H1499" s="276"/>
      <c r="I1499" s="38"/>
      <c r="J1499" s="26"/>
      <c r="K1499" s="26"/>
      <c r="L1499" s="26"/>
      <c r="N1499" s="32"/>
      <c r="O1499" s="32"/>
      <c r="Q1499" s="297"/>
      <c r="R1499" s="26"/>
      <c r="S1499" s="297"/>
      <c r="T1499" s="297"/>
      <c r="W1499" s="297"/>
      <c r="AA1499" s="297"/>
      <c r="AB1499" s="297"/>
      <c r="AD1499" s="297"/>
      <c r="AE1499" s="26"/>
      <c r="AF1499" s="32"/>
      <c r="AG1499" s="32"/>
      <c r="AK1499" s="275"/>
      <c r="AL1499" s="277"/>
      <c r="AQ1499" s="32"/>
      <c r="AU1499" s="32"/>
      <c r="AW1499" s="26"/>
      <c r="AX1499" s="32"/>
      <c r="AY1499" s="6"/>
      <c r="AZ1499" s="6"/>
      <c r="BA1499" s="6"/>
    </row>
    <row r="1500" spans="1:53" s="101" customFormat="1" ht="15" customHeight="1">
      <c r="A1500" s="26"/>
      <c r="B1500" s="275"/>
      <c r="C1500" s="215"/>
      <c r="D1500" s="216"/>
      <c r="E1500" s="219"/>
      <c r="F1500" s="214"/>
      <c r="G1500" s="214"/>
      <c r="H1500" s="276"/>
      <c r="I1500" s="38"/>
      <c r="J1500" s="26"/>
      <c r="K1500" s="26"/>
      <c r="L1500" s="26"/>
      <c r="N1500" s="32"/>
      <c r="O1500" s="32"/>
      <c r="Q1500" s="297"/>
      <c r="R1500" s="26"/>
      <c r="S1500" s="297"/>
      <c r="T1500" s="297"/>
      <c r="W1500" s="297"/>
      <c r="AA1500" s="297"/>
      <c r="AB1500" s="297"/>
      <c r="AD1500" s="297"/>
      <c r="AE1500" s="26"/>
      <c r="AF1500" s="32"/>
      <c r="AG1500" s="32"/>
      <c r="AK1500" s="275"/>
      <c r="AL1500" s="277"/>
      <c r="AQ1500" s="32"/>
      <c r="AU1500" s="32"/>
      <c r="AW1500" s="26"/>
      <c r="AX1500" s="32"/>
      <c r="AY1500" s="6"/>
      <c r="AZ1500" s="6"/>
      <c r="BA1500" s="6"/>
    </row>
    <row r="1501" spans="1:53" s="101" customFormat="1" ht="15" customHeight="1">
      <c r="A1501" s="26"/>
      <c r="B1501" s="275"/>
      <c r="C1501" s="215"/>
      <c r="D1501" s="216"/>
      <c r="E1501" s="219"/>
      <c r="F1501" s="214"/>
      <c r="G1501" s="214"/>
      <c r="H1501" s="276"/>
      <c r="I1501" s="38"/>
      <c r="J1501" s="26"/>
      <c r="K1501" s="26"/>
      <c r="L1501" s="26"/>
      <c r="N1501" s="32"/>
      <c r="O1501" s="32"/>
      <c r="Q1501" s="297"/>
      <c r="R1501" s="26"/>
      <c r="S1501" s="297"/>
      <c r="T1501" s="297"/>
      <c r="W1501" s="297"/>
      <c r="AA1501" s="297"/>
      <c r="AB1501" s="297"/>
      <c r="AD1501" s="297"/>
      <c r="AE1501" s="26"/>
      <c r="AF1501" s="32"/>
      <c r="AG1501" s="32"/>
      <c r="AK1501" s="275"/>
      <c r="AL1501" s="277"/>
      <c r="AQ1501" s="32"/>
      <c r="AU1501" s="32"/>
      <c r="AW1501" s="26"/>
      <c r="AX1501" s="32"/>
      <c r="AY1501" s="6"/>
      <c r="AZ1501" s="6"/>
      <c r="BA1501" s="6"/>
    </row>
    <row r="1502" spans="1:53" s="101" customFormat="1" ht="15" customHeight="1">
      <c r="A1502" s="26"/>
      <c r="B1502" s="275"/>
      <c r="C1502" s="215"/>
      <c r="D1502" s="216"/>
      <c r="E1502" s="219"/>
      <c r="F1502" s="214"/>
      <c r="G1502" s="214"/>
      <c r="H1502" s="276"/>
      <c r="I1502" s="38"/>
      <c r="J1502" s="26"/>
      <c r="K1502" s="26"/>
      <c r="L1502" s="26"/>
      <c r="N1502" s="32"/>
      <c r="O1502" s="32"/>
      <c r="Q1502" s="297"/>
      <c r="R1502" s="26"/>
      <c r="S1502" s="297"/>
      <c r="T1502" s="297"/>
      <c r="W1502" s="297"/>
      <c r="AA1502" s="297"/>
      <c r="AB1502" s="297"/>
      <c r="AD1502" s="297"/>
      <c r="AE1502" s="26"/>
      <c r="AF1502" s="32"/>
      <c r="AG1502" s="32"/>
      <c r="AK1502" s="275"/>
      <c r="AL1502" s="277"/>
      <c r="AQ1502" s="32"/>
      <c r="AU1502" s="32"/>
      <c r="AW1502" s="26"/>
      <c r="AX1502" s="32"/>
      <c r="AY1502" s="6"/>
      <c r="AZ1502" s="6"/>
      <c r="BA1502" s="6"/>
    </row>
    <row r="1503" spans="1:53" s="101" customFormat="1" ht="15" customHeight="1">
      <c r="A1503" s="26"/>
      <c r="B1503" s="275"/>
      <c r="C1503" s="215"/>
      <c r="D1503" s="216"/>
      <c r="E1503" s="219"/>
      <c r="F1503" s="214"/>
      <c r="G1503" s="214"/>
      <c r="H1503" s="276"/>
      <c r="I1503" s="38"/>
      <c r="J1503" s="26"/>
      <c r="K1503" s="26"/>
      <c r="L1503" s="26"/>
      <c r="N1503" s="32"/>
      <c r="O1503" s="32"/>
      <c r="Q1503" s="297"/>
      <c r="R1503" s="26"/>
      <c r="S1503" s="297"/>
      <c r="T1503" s="297"/>
      <c r="W1503" s="297"/>
      <c r="AA1503" s="297"/>
      <c r="AB1503" s="297"/>
      <c r="AD1503" s="297"/>
      <c r="AE1503" s="26"/>
      <c r="AF1503" s="32"/>
      <c r="AG1503" s="32"/>
      <c r="AK1503" s="275"/>
      <c r="AL1503" s="277"/>
      <c r="AQ1503" s="32"/>
      <c r="AU1503" s="32"/>
      <c r="AW1503" s="26"/>
      <c r="AX1503" s="32"/>
      <c r="AY1503" s="6"/>
      <c r="AZ1503" s="6"/>
      <c r="BA1503" s="6"/>
    </row>
    <row r="1504" spans="1:53" s="101" customFormat="1" ht="15" customHeight="1">
      <c r="A1504" s="26"/>
      <c r="B1504" s="275"/>
      <c r="C1504" s="215"/>
      <c r="D1504" s="216"/>
      <c r="E1504" s="219"/>
      <c r="F1504" s="214"/>
      <c r="G1504" s="214"/>
      <c r="H1504" s="276"/>
      <c r="I1504" s="38"/>
      <c r="J1504" s="26"/>
      <c r="K1504" s="26"/>
      <c r="L1504" s="26"/>
      <c r="N1504" s="32"/>
      <c r="O1504" s="32"/>
      <c r="Q1504" s="297"/>
      <c r="R1504" s="26"/>
      <c r="S1504" s="297"/>
      <c r="T1504" s="297"/>
      <c r="W1504" s="297"/>
      <c r="AA1504" s="297"/>
      <c r="AB1504" s="297"/>
      <c r="AD1504" s="297"/>
      <c r="AE1504" s="26"/>
      <c r="AF1504" s="32"/>
      <c r="AG1504" s="32"/>
      <c r="AK1504" s="275"/>
      <c r="AL1504" s="277"/>
      <c r="AQ1504" s="32"/>
      <c r="AU1504" s="32"/>
      <c r="AW1504" s="26"/>
      <c r="AX1504" s="32"/>
      <c r="AY1504" s="6"/>
      <c r="AZ1504" s="6"/>
      <c r="BA1504" s="6"/>
    </row>
    <row r="1505" spans="1:53" s="101" customFormat="1" ht="15" customHeight="1">
      <c r="A1505" s="26"/>
      <c r="B1505" s="275"/>
      <c r="C1505" s="215"/>
      <c r="D1505" s="216"/>
      <c r="E1505" s="219"/>
      <c r="F1505" s="214"/>
      <c r="G1505" s="214"/>
      <c r="H1505" s="276"/>
      <c r="I1505" s="38"/>
      <c r="J1505" s="26"/>
      <c r="K1505" s="26"/>
      <c r="L1505" s="26"/>
      <c r="N1505" s="32"/>
      <c r="O1505" s="32"/>
      <c r="Q1505" s="297"/>
      <c r="R1505" s="26"/>
      <c r="S1505" s="297"/>
      <c r="T1505" s="297"/>
      <c r="W1505" s="297"/>
      <c r="AA1505" s="297"/>
      <c r="AB1505" s="297"/>
      <c r="AD1505" s="297"/>
      <c r="AE1505" s="26"/>
      <c r="AF1505" s="32"/>
      <c r="AG1505" s="32"/>
      <c r="AK1505" s="275"/>
      <c r="AL1505" s="277"/>
      <c r="AQ1505" s="32"/>
      <c r="AU1505" s="32"/>
      <c r="AW1505" s="26"/>
      <c r="AX1505" s="32"/>
      <c r="AY1505" s="6"/>
      <c r="AZ1505" s="6"/>
      <c r="BA1505" s="6"/>
    </row>
    <row r="1506" spans="1:53" s="101" customFormat="1" ht="15" customHeight="1">
      <c r="A1506" s="26"/>
      <c r="B1506" s="275"/>
      <c r="C1506" s="215"/>
      <c r="D1506" s="216"/>
      <c r="E1506" s="219"/>
      <c r="F1506" s="214"/>
      <c r="G1506" s="214"/>
      <c r="H1506" s="276"/>
      <c r="I1506" s="38"/>
      <c r="J1506" s="26"/>
      <c r="K1506" s="26"/>
      <c r="L1506" s="26"/>
      <c r="N1506" s="32"/>
      <c r="O1506" s="32"/>
      <c r="Q1506" s="297"/>
      <c r="R1506" s="26"/>
      <c r="S1506" s="297"/>
      <c r="T1506" s="297"/>
      <c r="W1506" s="297"/>
      <c r="AA1506" s="297"/>
      <c r="AB1506" s="297"/>
      <c r="AD1506" s="297"/>
      <c r="AE1506" s="26"/>
      <c r="AF1506" s="32"/>
      <c r="AG1506" s="32"/>
      <c r="AK1506" s="275"/>
      <c r="AL1506" s="277"/>
      <c r="AQ1506" s="32"/>
      <c r="AU1506" s="32"/>
      <c r="AW1506" s="26"/>
      <c r="AX1506" s="32"/>
      <c r="AY1506" s="6"/>
      <c r="AZ1506" s="6"/>
      <c r="BA1506" s="6"/>
    </row>
    <row r="1507" spans="1:53" s="101" customFormat="1" ht="15" customHeight="1">
      <c r="A1507" s="26"/>
      <c r="B1507" s="275"/>
      <c r="C1507" s="215"/>
      <c r="D1507" s="216"/>
      <c r="E1507" s="219"/>
      <c r="F1507" s="214"/>
      <c r="G1507" s="214"/>
      <c r="H1507" s="276"/>
      <c r="I1507" s="38"/>
      <c r="J1507" s="26"/>
      <c r="K1507" s="26"/>
      <c r="L1507" s="26"/>
      <c r="N1507" s="32"/>
      <c r="O1507" s="32"/>
      <c r="Q1507" s="297"/>
      <c r="R1507" s="26"/>
      <c r="S1507" s="297"/>
      <c r="T1507" s="297"/>
      <c r="W1507" s="297"/>
      <c r="AA1507" s="297"/>
      <c r="AB1507" s="297"/>
      <c r="AD1507" s="297"/>
      <c r="AE1507" s="26"/>
      <c r="AF1507" s="32"/>
      <c r="AG1507" s="32"/>
      <c r="AK1507" s="275"/>
      <c r="AL1507" s="277"/>
      <c r="AQ1507" s="32"/>
      <c r="AU1507" s="32"/>
      <c r="AW1507" s="26"/>
      <c r="AX1507" s="32"/>
      <c r="AY1507" s="6"/>
      <c r="AZ1507" s="6"/>
      <c r="BA1507" s="6"/>
    </row>
    <row r="1508" spans="1:53" s="101" customFormat="1" ht="15" customHeight="1">
      <c r="A1508" s="26"/>
      <c r="B1508" s="275"/>
      <c r="C1508" s="215"/>
      <c r="D1508" s="216"/>
      <c r="E1508" s="219"/>
      <c r="F1508" s="214"/>
      <c r="G1508" s="214"/>
      <c r="H1508" s="276"/>
      <c r="I1508" s="38"/>
      <c r="J1508" s="26"/>
      <c r="K1508" s="26"/>
      <c r="L1508" s="26"/>
      <c r="N1508" s="32"/>
      <c r="O1508" s="32"/>
      <c r="Q1508" s="297"/>
      <c r="R1508" s="26"/>
      <c r="S1508" s="297"/>
      <c r="T1508" s="297"/>
      <c r="W1508" s="297"/>
      <c r="AA1508" s="297"/>
      <c r="AB1508" s="297"/>
      <c r="AD1508" s="297"/>
      <c r="AE1508" s="26"/>
      <c r="AF1508" s="32"/>
      <c r="AG1508" s="32"/>
      <c r="AK1508" s="275"/>
      <c r="AL1508" s="277"/>
      <c r="AQ1508" s="32"/>
      <c r="AU1508" s="32"/>
      <c r="AW1508" s="26"/>
      <c r="AX1508" s="32"/>
      <c r="AY1508" s="6"/>
      <c r="AZ1508" s="6"/>
      <c r="BA1508" s="6"/>
    </row>
    <row r="1509" spans="1:53" s="101" customFormat="1" ht="15" customHeight="1">
      <c r="A1509" s="26"/>
      <c r="B1509" s="275"/>
      <c r="C1509" s="215"/>
      <c r="D1509" s="216"/>
      <c r="E1509" s="219"/>
      <c r="F1509" s="214"/>
      <c r="G1509" s="214"/>
      <c r="H1509" s="276"/>
      <c r="I1509" s="38"/>
      <c r="J1509" s="26"/>
      <c r="K1509" s="26"/>
      <c r="L1509" s="26"/>
      <c r="N1509" s="32"/>
      <c r="O1509" s="32"/>
      <c r="Q1509" s="297"/>
      <c r="R1509" s="26"/>
      <c r="S1509" s="297"/>
      <c r="T1509" s="297"/>
      <c r="W1509" s="297"/>
      <c r="AA1509" s="297"/>
      <c r="AB1509" s="297"/>
      <c r="AD1509" s="297"/>
      <c r="AE1509" s="26"/>
      <c r="AF1509" s="32"/>
      <c r="AG1509" s="32"/>
      <c r="AK1509" s="275"/>
      <c r="AL1509" s="277"/>
      <c r="AQ1509" s="32"/>
      <c r="AU1509" s="32"/>
      <c r="AW1509" s="26"/>
      <c r="AX1509" s="32"/>
      <c r="AY1509" s="6"/>
      <c r="AZ1509" s="6"/>
      <c r="BA1509" s="6"/>
    </row>
    <row r="1510" spans="1:53" s="101" customFormat="1" ht="15" customHeight="1">
      <c r="A1510" s="26"/>
      <c r="B1510" s="275"/>
      <c r="C1510" s="215"/>
      <c r="D1510" s="216"/>
      <c r="E1510" s="219"/>
      <c r="F1510" s="214"/>
      <c r="G1510" s="214"/>
      <c r="H1510" s="276"/>
      <c r="I1510" s="38"/>
      <c r="J1510" s="26"/>
      <c r="K1510" s="26"/>
      <c r="L1510" s="26"/>
      <c r="N1510" s="32"/>
      <c r="O1510" s="32"/>
      <c r="Q1510" s="297"/>
      <c r="R1510" s="26"/>
      <c r="S1510" s="297"/>
      <c r="T1510" s="297"/>
      <c r="W1510" s="297"/>
      <c r="AA1510" s="297"/>
      <c r="AB1510" s="297"/>
      <c r="AD1510" s="297"/>
      <c r="AE1510" s="26"/>
      <c r="AF1510" s="32"/>
      <c r="AG1510" s="32"/>
      <c r="AK1510" s="275"/>
      <c r="AL1510" s="277"/>
      <c r="AQ1510" s="32"/>
      <c r="AU1510" s="32"/>
      <c r="AW1510" s="26"/>
      <c r="AX1510" s="32"/>
      <c r="AY1510" s="6"/>
      <c r="AZ1510" s="6"/>
      <c r="BA1510" s="6"/>
    </row>
    <row r="1511" spans="1:53" s="101" customFormat="1" ht="15" customHeight="1">
      <c r="A1511" s="26"/>
      <c r="B1511" s="275"/>
      <c r="C1511" s="215"/>
      <c r="D1511" s="216"/>
      <c r="E1511" s="219"/>
      <c r="F1511" s="214"/>
      <c r="G1511" s="214"/>
      <c r="H1511" s="276"/>
      <c r="I1511" s="38"/>
      <c r="J1511" s="26"/>
      <c r="K1511" s="26"/>
      <c r="L1511" s="26"/>
      <c r="N1511" s="32"/>
      <c r="O1511" s="32"/>
      <c r="Q1511" s="297"/>
      <c r="R1511" s="26"/>
      <c r="S1511" s="297"/>
      <c r="T1511" s="297"/>
      <c r="W1511" s="297"/>
      <c r="AA1511" s="297"/>
      <c r="AB1511" s="297"/>
      <c r="AD1511" s="297"/>
      <c r="AE1511" s="26"/>
      <c r="AF1511" s="32"/>
      <c r="AG1511" s="32"/>
      <c r="AK1511" s="275"/>
      <c r="AL1511" s="277"/>
      <c r="AQ1511" s="32"/>
      <c r="AU1511" s="32"/>
      <c r="AW1511" s="26"/>
      <c r="AX1511" s="32"/>
      <c r="AY1511" s="6"/>
      <c r="AZ1511" s="6"/>
      <c r="BA1511" s="6"/>
    </row>
    <row r="1512" spans="1:53" s="101" customFormat="1" ht="15" customHeight="1">
      <c r="A1512" s="26"/>
      <c r="B1512" s="275"/>
      <c r="C1512" s="215"/>
      <c r="D1512" s="216"/>
      <c r="E1512" s="219"/>
      <c r="F1512" s="214"/>
      <c r="G1512" s="214"/>
      <c r="H1512" s="276"/>
      <c r="I1512" s="38"/>
      <c r="J1512" s="26"/>
      <c r="K1512" s="26"/>
      <c r="L1512" s="26"/>
      <c r="N1512" s="32"/>
      <c r="O1512" s="32"/>
      <c r="Q1512" s="297"/>
      <c r="R1512" s="26"/>
      <c r="S1512" s="297"/>
      <c r="T1512" s="297"/>
      <c r="W1512" s="297"/>
      <c r="AA1512" s="297"/>
      <c r="AB1512" s="297"/>
      <c r="AD1512" s="297"/>
      <c r="AE1512" s="26"/>
      <c r="AF1512" s="32"/>
      <c r="AG1512" s="32"/>
      <c r="AK1512" s="275"/>
      <c r="AL1512" s="277"/>
      <c r="AQ1512" s="32"/>
      <c r="AU1512" s="32"/>
      <c r="AW1512" s="26"/>
      <c r="AX1512" s="32"/>
      <c r="AY1512" s="6"/>
      <c r="AZ1512" s="6"/>
      <c r="BA1512" s="6"/>
    </row>
    <row r="1513" spans="1:53" s="101" customFormat="1" ht="15" customHeight="1">
      <c r="A1513" s="26"/>
      <c r="B1513" s="275"/>
      <c r="C1513" s="215"/>
      <c r="D1513" s="216"/>
      <c r="E1513" s="219"/>
      <c r="F1513" s="214"/>
      <c r="G1513" s="214"/>
      <c r="H1513" s="276"/>
      <c r="I1513" s="38"/>
      <c r="J1513" s="26"/>
      <c r="K1513" s="26"/>
      <c r="L1513" s="26"/>
      <c r="N1513" s="32"/>
      <c r="O1513" s="32"/>
      <c r="Q1513" s="297"/>
      <c r="R1513" s="26"/>
      <c r="S1513" s="297"/>
      <c r="T1513" s="297"/>
      <c r="W1513" s="297"/>
      <c r="AA1513" s="297"/>
      <c r="AB1513" s="297"/>
      <c r="AD1513" s="297"/>
      <c r="AE1513" s="26"/>
      <c r="AF1513" s="32"/>
      <c r="AG1513" s="32"/>
      <c r="AK1513" s="275"/>
      <c r="AL1513" s="277"/>
      <c r="AQ1513" s="32"/>
      <c r="AU1513" s="32"/>
      <c r="AW1513" s="26"/>
      <c r="AX1513" s="32"/>
      <c r="AY1513" s="6"/>
      <c r="AZ1513" s="6"/>
      <c r="BA1513" s="6"/>
    </row>
    <row r="1514" spans="1:53" s="101" customFormat="1" ht="15" customHeight="1">
      <c r="A1514" s="26"/>
      <c r="B1514" s="275"/>
      <c r="C1514" s="215"/>
      <c r="D1514" s="216"/>
      <c r="E1514" s="219"/>
      <c r="F1514" s="214"/>
      <c r="G1514" s="214"/>
      <c r="H1514" s="276"/>
      <c r="I1514" s="38"/>
      <c r="J1514" s="26"/>
      <c r="K1514" s="26"/>
      <c r="L1514" s="26"/>
      <c r="N1514" s="32"/>
      <c r="O1514" s="32"/>
      <c r="Q1514" s="297"/>
      <c r="R1514" s="26"/>
      <c r="S1514" s="297"/>
      <c r="T1514" s="297"/>
      <c r="W1514" s="297"/>
      <c r="AA1514" s="297"/>
      <c r="AB1514" s="297"/>
      <c r="AD1514" s="297"/>
      <c r="AE1514" s="26"/>
      <c r="AF1514" s="32"/>
      <c r="AG1514" s="32"/>
      <c r="AK1514" s="275"/>
      <c r="AL1514" s="277"/>
      <c r="AQ1514" s="32"/>
      <c r="AU1514" s="32"/>
      <c r="AW1514" s="26"/>
      <c r="AX1514" s="32"/>
      <c r="AY1514" s="6"/>
      <c r="AZ1514" s="6"/>
      <c r="BA1514" s="6"/>
    </row>
    <row r="1515" spans="1:53" s="101" customFormat="1" ht="15" customHeight="1">
      <c r="A1515" s="26"/>
      <c r="B1515" s="275"/>
      <c r="C1515" s="215"/>
      <c r="D1515" s="216"/>
      <c r="E1515" s="219"/>
      <c r="F1515" s="214"/>
      <c r="G1515" s="214"/>
      <c r="H1515" s="276"/>
      <c r="I1515" s="38"/>
      <c r="J1515" s="26"/>
      <c r="K1515" s="26"/>
      <c r="L1515" s="26"/>
      <c r="N1515" s="32"/>
      <c r="O1515" s="32"/>
      <c r="Q1515" s="297"/>
      <c r="R1515" s="26"/>
      <c r="S1515" s="297"/>
      <c r="T1515" s="297"/>
      <c r="W1515" s="297"/>
      <c r="AA1515" s="297"/>
      <c r="AB1515" s="297"/>
      <c r="AD1515" s="297"/>
      <c r="AE1515" s="26"/>
      <c r="AF1515" s="32"/>
      <c r="AG1515" s="32"/>
      <c r="AK1515" s="275"/>
      <c r="AL1515" s="277"/>
      <c r="AQ1515" s="32"/>
      <c r="AU1515" s="32"/>
      <c r="AW1515" s="26"/>
      <c r="AX1515" s="32"/>
      <c r="AY1515" s="6"/>
      <c r="AZ1515" s="6"/>
      <c r="BA1515" s="6"/>
    </row>
    <row r="1516" spans="1:53" s="101" customFormat="1" ht="15" customHeight="1">
      <c r="A1516" s="26"/>
      <c r="B1516" s="275"/>
      <c r="C1516" s="215"/>
      <c r="D1516" s="216"/>
      <c r="E1516" s="219"/>
      <c r="F1516" s="214"/>
      <c r="G1516" s="214"/>
      <c r="H1516" s="276"/>
      <c r="I1516" s="38"/>
      <c r="J1516" s="26"/>
      <c r="K1516" s="26"/>
      <c r="L1516" s="26"/>
      <c r="N1516" s="32"/>
      <c r="O1516" s="32"/>
      <c r="Q1516" s="297"/>
      <c r="R1516" s="26"/>
      <c r="S1516" s="297"/>
      <c r="T1516" s="297"/>
      <c r="W1516" s="297"/>
      <c r="AA1516" s="297"/>
      <c r="AB1516" s="297"/>
      <c r="AD1516" s="297"/>
      <c r="AE1516" s="26"/>
      <c r="AF1516" s="32"/>
      <c r="AG1516" s="32"/>
      <c r="AK1516" s="275"/>
      <c r="AL1516" s="277"/>
      <c r="AQ1516" s="32"/>
      <c r="AU1516" s="32"/>
      <c r="AW1516" s="26"/>
      <c r="AX1516" s="32"/>
      <c r="AY1516" s="6"/>
      <c r="AZ1516" s="6"/>
      <c r="BA1516" s="6"/>
    </row>
    <row r="1517" spans="1:53" s="101" customFormat="1" ht="15" customHeight="1">
      <c r="A1517" s="26"/>
      <c r="B1517" s="275"/>
      <c r="C1517" s="215"/>
      <c r="D1517" s="216"/>
      <c r="E1517" s="219"/>
      <c r="F1517" s="214"/>
      <c r="G1517" s="214"/>
      <c r="H1517" s="276"/>
      <c r="I1517" s="38"/>
      <c r="J1517" s="26"/>
      <c r="K1517" s="26"/>
      <c r="L1517" s="26"/>
      <c r="N1517" s="32"/>
      <c r="O1517" s="32"/>
      <c r="Q1517" s="297"/>
      <c r="R1517" s="26"/>
      <c r="S1517" s="297"/>
      <c r="T1517" s="297"/>
      <c r="W1517" s="297"/>
      <c r="AA1517" s="297"/>
      <c r="AB1517" s="297"/>
      <c r="AD1517" s="297"/>
      <c r="AE1517" s="26"/>
      <c r="AF1517" s="32"/>
      <c r="AG1517" s="32"/>
      <c r="AK1517" s="275"/>
      <c r="AL1517" s="277"/>
      <c r="AQ1517" s="32"/>
      <c r="AU1517" s="32"/>
      <c r="AW1517" s="26"/>
      <c r="AX1517" s="32"/>
      <c r="AY1517" s="6"/>
      <c r="AZ1517" s="6"/>
      <c r="BA1517" s="6"/>
    </row>
    <row r="1518" spans="1:53" s="101" customFormat="1" ht="15" customHeight="1">
      <c r="A1518" s="26"/>
      <c r="B1518" s="275"/>
      <c r="C1518" s="215"/>
      <c r="D1518" s="216"/>
      <c r="E1518" s="219"/>
      <c r="F1518" s="214"/>
      <c r="G1518" s="214"/>
      <c r="H1518" s="276"/>
      <c r="I1518" s="38"/>
      <c r="J1518" s="26"/>
      <c r="K1518" s="26"/>
      <c r="L1518" s="26"/>
      <c r="N1518" s="32"/>
      <c r="O1518" s="32"/>
      <c r="Q1518" s="297"/>
      <c r="R1518" s="26"/>
      <c r="S1518" s="297"/>
      <c r="T1518" s="297"/>
      <c r="W1518" s="297"/>
      <c r="AA1518" s="297"/>
      <c r="AB1518" s="297"/>
      <c r="AD1518" s="297"/>
      <c r="AE1518" s="26"/>
      <c r="AF1518" s="32"/>
      <c r="AG1518" s="32"/>
      <c r="AK1518" s="275"/>
      <c r="AL1518" s="277"/>
      <c r="AQ1518" s="32"/>
      <c r="AU1518" s="32"/>
      <c r="AW1518" s="26"/>
      <c r="AX1518" s="32"/>
      <c r="AY1518" s="6"/>
      <c r="AZ1518" s="6"/>
      <c r="BA1518" s="6"/>
    </row>
    <row r="1519" spans="1:53" s="101" customFormat="1" ht="15" customHeight="1">
      <c r="A1519" s="26"/>
      <c r="B1519" s="275"/>
      <c r="C1519" s="215"/>
      <c r="D1519" s="216"/>
      <c r="E1519" s="219"/>
      <c r="F1519" s="214"/>
      <c r="G1519" s="214"/>
      <c r="H1519" s="276"/>
      <c r="I1519" s="38"/>
      <c r="J1519" s="26"/>
      <c r="K1519" s="26"/>
      <c r="L1519" s="26"/>
      <c r="N1519" s="32"/>
      <c r="O1519" s="32"/>
      <c r="Q1519" s="297"/>
      <c r="R1519" s="26"/>
      <c r="S1519" s="297"/>
      <c r="T1519" s="297"/>
      <c r="W1519" s="297"/>
      <c r="AA1519" s="297"/>
      <c r="AB1519" s="297"/>
      <c r="AD1519" s="297"/>
      <c r="AE1519" s="26"/>
      <c r="AF1519" s="32"/>
      <c r="AG1519" s="32"/>
      <c r="AK1519" s="275"/>
      <c r="AL1519" s="277"/>
      <c r="AQ1519" s="32"/>
      <c r="AU1519" s="32"/>
      <c r="AW1519" s="26"/>
      <c r="AX1519" s="32"/>
      <c r="AY1519" s="6"/>
      <c r="AZ1519" s="6"/>
      <c r="BA1519" s="6"/>
    </row>
    <row r="1520" spans="1:53" s="101" customFormat="1" ht="15" customHeight="1">
      <c r="A1520" s="26"/>
      <c r="B1520" s="275"/>
      <c r="C1520" s="215"/>
      <c r="D1520" s="216"/>
      <c r="E1520" s="219"/>
      <c r="F1520" s="214"/>
      <c r="G1520" s="214"/>
      <c r="H1520" s="276"/>
      <c r="I1520" s="38"/>
      <c r="J1520" s="26"/>
      <c r="K1520" s="26"/>
      <c r="L1520" s="26"/>
      <c r="N1520" s="32"/>
      <c r="O1520" s="32"/>
      <c r="Q1520" s="297"/>
      <c r="R1520" s="26"/>
      <c r="S1520" s="297"/>
      <c r="T1520" s="297"/>
      <c r="W1520" s="297"/>
      <c r="AA1520" s="297"/>
      <c r="AB1520" s="297"/>
      <c r="AD1520" s="297"/>
      <c r="AE1520" s="26"/>
      <c r="AF1520" s="32"/>
      <c r="AG1520" s="32"/>
      <c r="AK1520" s="275"/>
      <c r="AL1520" s="277"/>
      <c r="AQ1520" s="32"/>
      <c r="AU1520" s="32"/>
      <c r="AW1520" s="26"/>
      <c r="AX1520" s="32"/>
      <c r="AY1520" s="6"/>
      <c r="AZ1520" s="6"/>
      <c r="BA1520" s="6"/>
    </row>
    <row r="1521" spans="1:53" s="101" customFormat="1" ht="15" customHeight="1">
      <c r="A1521" s="26"/>
      <c r="B1521" s="275"/>
      <c r="C1521" s="215"/>
      <c r="D1521" s="216"/>
      <c r="E1521" s="219"/>
      <c r="F1521" s="214"/>
      <c r="G1521" s="214"/>
      <c r="H1521" s="276"/>
      <c r="I1521" s="38"/>
      <c r="J1521" s="26"/>
      <c r="K1521" s="26"/>
      <c r="L1521" s="26"/>
      <c r="N1521" s="32"/>
      <c r="O1521" s="32"/>
      <c r="Q1521" s="297"/>
      <c r="R1521" s="26"/>
      <c r="S1521" s="297"/>
      <c r="T1521" s="297"/>
      <c r="W1521" s="297"/>
      <c r="AA1521" s="297"/>
      <c r="AB1521" s="297"/>
      <c r="AD1521" s="297"/>
      <c r="AE1521" s="26"/>
      <c r="AF1521" s="32"/>
      <c r="AG1521" s="32"/>
      <c r="AK1521" s="275"/>
      <c r="AL1521" s="277"/>
      <c r="AQ1521" s="32"/>
      <c r="AU1521" s="32"/>
      <c r="AW1521" s="26"/>
      <c r="AX1521" s="32"/>
      <c r="AY1521" s="6"/>
      <c r="AZ1521" s="6"/>
      <c r="BA1521" s="6"/>
    </row>
    <row r="1522" spans="1:53" s="101" customFormat="1" ht="15" customHeight="1">
      <c r="A1522" s="26"/>
      <c r="B1522" s="275"/>
      <c r="C1522" s="215"/>
      <c r="D1522" s="216"/>
      <c r="E1522" s="219"/>
      <c r="F1522" s="214"/>
      <c r="G1522" s="214"/>
      <c r="H1522" s="276"/>
      <c r="I1522" s="38"/>
      <c r="J1522" s="26"/>
      <c r="K1522" s="26"/>
      <c r="L1522" s="26"/>
      <c r="N1522" s="32"/>
      <c r="O1522" s="32"/>
      <c r="Q1522" s="297"/>
      <c r="R1522" s="26"/>
      <c r="S1522" s="297"/>
      <c r="T1522" s="297"/>
      <c r="W1522" s="297"/>
      <c r="AA1522" s="297"/>
      <c r="AB1522" s="297"/>
      <c r="AD1522" s="297"/>
      <c r="AE1522" s="26"/>
      <c r="AF1522" s="32"/>
      <c r="AG1522" s="32"/>
      <c r="AK1522" s="275"/>
      <c r="AL1522" s="277"/>
      <c r="AQ1522" s="32"/>
      <c r="AU1522" s="32"/>
      <c r="AW1522" s="26"/>
      <c r="AX1522" s="32"/>
      <c r="AY1522" s="6"/>
      <c r="AZ1522" s="6"/>
      <c r="BA1522" s="6"/>
    </row>
    <row r="1523" spans="1:53" s="101" customFormat="1" ht="15" customHeight="1">
      <c r="A1523" s="26"/>
      <c r="B1523" s="275"/>
      <c r="C1523" s="215"/>
      <c r="D1523" s="216"/>
      <c r="E1523" s="219"/>
      <c r="F1523" s="214"/>
      <c r="G1523" s="214"/>
      <c r="H1523" s="276"/>
      <c r="I1523" s="38"/>
      <c r="J1523" s="26"/>
      <c r="K1523" s="26"/>
      <c r="L1523" s="26"/>
      <c r="N1523" s="32"/>
      <c r="O1523" s="32"/>
      <c r="Q1523" s="297"/>
      <c r="R1523" s="26"/>
      <c r="S1523" s="297"/>
      <c r="T1523" s="297"/>
      <c r="W1523" s="297"/>
      <c r="AA1523" s="297"/>
      <c r="AB1523" s="297"/>
      <c r="AD1523" s="297"/>
      <c r="AE1523" s="26"/>
      <c r="AF1523" s="32"/>
      <c r="AG1523" s="32"/>
      <c r="AK1523" s="275"/>
      <c r="AL1523" s="277"/>
      <c r="AQ1523" s="32"/>
      <c r="AU1523" s="32"/>
      <c r="AW1523" s="26"/>
      <c r="AX1523" s="32"/>
      <c r="AY1523" s="6"/>
      <c r="AZ1523" s="6"/>
      <c r="BA1523" s="6"/>
    </row>
    <row r="1524" spans="1:53" s="101" customFormat="1" ht="15" customHeight="1">
      <c r="A1524" s="26"/>
      <c r="B1524" s="275"/>
      <c r="C1524" s="215"/>
      <c r="D1524" s="216"/>
      <c r="E1524" s="219"/>
      <c r="F1524" s="214"/>
      <c r="G1524" s="214"/>
      <c r="H1524" s="276"/>
      <c r="I1524" s="38"/>
      <c r="J1524" s="26"/>
      <c r="K1524" s="26"/>
      <c r="L1524" s="26"/>
      <c r="N1524" s="32"/>
      <c r="O1524" s="32"/>
      <c r="Q1524" s="297"/>
      <c r="R1524" s="26"/>
      <c r="S1524" s="297"/>
      <c r="T1524" s="297"/>
      <c r="W1524" s="297"/>
      <c r="AA1524" s="297"/>
      <c r="AB1524" s="297"/>
      <c r="AD1524" s="297"/>
      <c r="AE1524" s="26"/>
      <c r="AF1524" s="32"/>
      <c r="AG1524" s="32"/>
      <c r="AK1524" s="275"/>
      <c r="AL1524" s="277"/>
      <c r="AQ1524" s="32"/>
      <c r="AU1524" s="32"/>
      <c r="AW1524" s="26"/>
      <c r="AX1524" s="32"/>
      <c r="AY1524" s="6"/>
      <c r="AZ1524" s="6"/>
      <c r="BA1524" s="6"/>
    </row>
    <row r="1525" spans="1:53" s="101" customFormat="1" ht="15" customHeight="1">
      <c r="A1525" s="26"/>
      <c r="B1525" s="275"/>
      <c r="C1525" s="215"/>
      <c r="D1525" s="216"/>
      <c r="E1525" s="219"/>
      <c r="F1525" s="214"/>
      <c r="G1525" s="214"/>
      <c r="H1525" s="276"/>
      <c r="I1525" s="38"/>
      <c r="J1525" s="26"/>
      <c r="K1525" s="26"/>
      <c r="L1525" s="26"/>
      <c r="N1525" s="32"/>
      <c r="O1525" s="32"/>
      <c r="Q1525" s="297"/>
      <c r="R1525" s="26"/>
      <c r="S1525" s="297"/>
      <c r="T1525" s="297"/>
      <c r="W1525" s="297"/>
      <c r="AA1525" s="297"/>
      <c r="AB1525" s="297"/>
      <c r="AD1525" s="297"/>
      <c r="AE1525" s="26"/>
      <c r="AF1525" s="32"/>
      <c r="AG1525" s="32"/>
      <c r="AK1525" s="275"/>
      <c r="AL1525" s="277"/>
      <c r="AQ1525" s="32"/>
      <c r="AU1525" s="32"/>
      <c r="AW1525" s="26"/>
      <c r="AX1525" s="32"/>
      <c r="AY1525" s="6"/>
      <c r="AZ1525" s="6"/>
      <c r="BA1525" s="6"/>
    </row>
    <row r="1526" spans="1:53" s="101" customFormat="1" ht="15" customHeight="1">
      <c r="A1526" s="26"/>
      <c r="B1526" s="275"/>
      <c r="C1526" s="215"/>
      <c r="D1526" s="216"/>
      <c r="E1526" s="219"/>
      <c r="F1526" s="214"/>
      <c r="G1526" s="214"/>
      <c r="H1526" s="276"/>
      <c r="I1526" s="38"/>
      <c r="J1526" s="26"/>
      <c r="K1526" s="26"/>
      <c r="L1526" s="26"/>
      <c r="N1526" s="32"/>
      <c r="O1526" s="32"/>
      <c r="Q1526" s="297"/>
      <c r="R1526" s="26"/>
      <c r="S1526" s="297"/>
      <c r="T1526" s="297"/>
      <c r="W1526" s="297"/>
      <c r="AA1526" s="297"/>
      <c r="AB1526" s="297"/>
      <c r="AD1526" s="297"/>
      <c r="AE1526" s="26"/>
      <c r="AF1526" s="32"/>
      <c r="AG1526" s="32"/>
      <c r="AK1526" s="275"/>
      <c r="AL1526" s="277"/>
      <c r="AQ1526" s="32"/>
      <c r="AU1526" s="32"/>
      <c r="AW1526" s="26"/>
      <c r="AX1526" s="32"/>
      <c r="AY1526" s="6"/>
      <c r="AZ1526" s="6"/>
      <c r="BA1526" s="6"/>
    </row>
    <row r="1527" spans="1:53" s="101" customFormat="1" ht="15" customHeight="1">
      <c r="A1527" s="26"/>
      <c r="B1527" s="275"/>
      <c r="C1527" s="215"/>
      <c r="D1527" s="216"/>
      <c r="E1527" s="219"/>
      <c r="F1527" s="214"/>
      <c r="G1527" s="214"/>
      <c r="H1527" s="276"/>
      <c r="I1527" s="38"/>
      <c r="J1527" s="26"/>
      <c r="K1527" s="26"/>
      <c r="L1527" s="26"/>
      <c r="N1527" s="32"/>
      <c r="O1527" s="32"/>
      <c r="Q1527" s="297"/>
      <c r="R1527" s="26"/>
      <c r="S1527" s="297"/>
      <c r="T1527" s="297"/>
      <c r="W1527" s="297"/>
      <c r="AA1527" s="297"/>
      <c r="AB1527" s="297"/>
      <c r="AD1527" s="297"/>
      <c r="AE1527" s="26"/>
      <c r="AF1527" s="32"/>
      <c r="AG1527" s="32"/>
      <c r="AK1527" s="275"/>
      <c r="AL1527" s="277"/>
      <c r="AQ1527" s="32"/>
      <c r="AU1527" s="32"/>
      <c r="AW1527" s="26"/>
      <c r="AX1527" s="32"/>
      <c r="AY1527" s="6"/>
      <c r="AZ1527" s="6"/>
      <c r="BA1527" s="6"/>
    </row>
    <row r="1528" spans="1:53" s="101" customFormat="1" ht="15" customHeight="1">
      <c r="A1528" s="26"/>
      <c r="B1528" s="275"/>
      <c r="C1528" s="215"/>
      <c r="D1528" s="216"/>
      <c r="E1528" s="219"/>
      <c r="F1528" s="214"/>
      <c r="G1528" s="214"/>
      <c r="H1528" s="276"/>
      <c r="I1528" s="38"/>
      <c r="J1528" s="26"/>
      <c r="K1528" s="26"/>
      <c r="L1528" s="26"/>
      <c r="N1528" s="32"/>
      <c r="O1528" s="32"/>
      <c r="Q1528" s="297"/>
      <c r="R1528" s="26"/>
      <c r="S1528" s="297"/>
      <c r="T1528" s="297"/>
      <c r="W1528" s="297"/>
      <c r="AA1528" s="297"/>
      <c r="AB1528" s="297"/>
      <c r="AD1528" s="297"/>
      <c r="AE1528" s="26"/>
      <c r="AF1528" s="32"/>
      <c r="AG1528" s="32"/>
      <c r="AK1528" s="275"/>
      <c r="AL1528" s="277"/>
      <c r="AQ1528" s="32"/>
      <c r="AU1528" s="32"/>
      <c r="AW1528" s="26"/>
      <c r="AX1528" s="32"/>
      <c r="AY1528" s="6"/>
      <c r="AZ1528" s="6"/>
      <c r="BA1528" s="6"/>
    </row>
    <row r="1529" spans="1:53" s="101" customFormat="1" ht="15" customHeight="1">
      <c r="A1529" s="26"/>
      <c r="B1529" s="275"/>
      <c r="C1529" s="215"/>
      <c r="D1529" s="216"/>
      <c r="E1529" s="219"/>
      <c r="F1529" s="214"/>
      <c r="G1529" s="214"/>
      <c r="H1529" s="276"/>
      <c r="I1529" s="38"/>
      <c r="J1529" s="26"/>
      <c r="K1529" s="26"/>
      <c r="L1529" s="26"/>
      <c r="N1529" s="32"/>
      <c r="O1529" s="32"/>
      <c r="Q1529" s="297"/>
      <c r="R1529" s="26"/>
      <c r="S1529" s="297"/>
      <c r="T1529" s="297"/>
      <c r="W1529" s="297"/>
      <c r="AA1529" s="297"/>
      <c r="AB1529" s="297"/>
      <c r="AD1529" s="297"/>
      <c r="AE1529" s="26"/>
      <c r="AF1529" s="32"/>
      <c r="AG1529" s="32"/>
      <c r="AK1529" s="275"/>
      <c r="AL1529" s="277"/>
      <c r="AQ1529" s="32"/>
      <c r="AU1529" s="32"/>
      <c r="AW1529" s="26"/>
      <c r="AX1529" s="32"/>
      <c r="AY1529" s="6"/>
      <c r="AZ1529" s="6"/>
      <c r="BA1529" s="6"/>
    </row>
    <row r="1530" spans="1:53" s="101" customFormat="1" ht="15" customHeight="1">
      <c r="A1530" s="26"/>
      <c r="B1530" s="275"/>
      <c r="C1530" s="215"/>
      <c r="D1530" s="216"/>
      <c r="E1530" s="219"/>
      <c r="F1530" s="214"/>
      <c r="G1530" s="214"/>
      <c r="H1530" s="276"/>
      <c r="I1530" s="38"/>
      <c r="J1530" s="26"/>
      <c r="K1530" s="26"/>
      <c r="L1530" s="26"/>
      <c r="N1530" s="32"/>
      <c r="O1530" s="32"/>
      <c r="Q1530" s="297"/>
      <c r="R1530" s="26"/>
      <c r="S1530" s="297"/>
      <c r="T1530" s="297"/>
      <c r="W1530" s="297"/>
      <c r="AA1530" s="297"/>
      <c r="AB1530" s="297"/>
      <c r="AD1530" s="297"/>
      <c r="AE1530" s="26"/>
      <c r="AF1530" s="32"/>
      <c r="AG1530" s="32"/>
      <c r="AK1530" s="275"/>
      <c r="AL1530" s="277"/>
      <c r="AQ1530" s="32"/>
      <c r="AU1530" s="32"/>
      <c r="AW1530" s="26"/>
      <c r="AX1530" s="32"/>
      <c r="AY1530" s="6"/>
      <c r="AZ1530" s="6"/>
      <c r="BA1530" s="6"/>
    </row>
    <row r="1531" spans="1:53" s="101" customFormat="1" ht="15" customHeight="1">
      <c r="A1531" s="26"/>
      <c r="B1531" s="275"/>
      <c r="C1531" s="215"/>
      <c r="D1531" s="216"/>
      <c r="E1531" s="219"/>
      <c r="F1531" s="214"/>
      <c r="G1531" s="214"/>
      <c r="H1531" s="276"/>
      <c r="I1531" s="38"/>
      <c r="J1531" s="26"/>
      <c r="K1531" s="26"/>
      <c r="L1531" s="26"/>
      <c r="N1531" s="32"/>
      <c r="O1531" s="32"/>
      <c r="Q1531" s="297"/>
      <c r="R1531" s="26"/>
      <c r="S1531" s="297"/>
      <c r="T1531" s="297"/>
      <c r="W1531" s="297"/>
      <c r="AA1531" s="297"/>
      <c r="AB1531" s="297"/>
      <c r="AD1531" s="297"/>
      <c r="AE1531" s="26"/>
      <c r="AF1531" s="32"/>
      <c r="AG1531" s="32"/>
      <c r="AK1531" s="275"/>
      <c r="AL1531" s="277"/>
      <c r="AQ1531" s="32"/>
      <c r="AU1531" s="32"/>
      <c r="AW1531" s="26"/>
      <c r="AX1531" s="32"/>
      <c r="AY1531" s="6"/>
      <c r="AZ1531" s="6"/>
      <c r="BA1531" s="6"/>
    </row>
    <row r="1532" spans="1:53" s="101" customFormat="1" ht="15" customHeight="1">
      <c r="A1532" s="26"/>
      <c r="B1532" s="275"/>
      <c r="C1532" s="215"/>
      <c r="D1532" s="216"/>
      <c r="E1532" s="219"/>
      <c r="F1532" s="214"/>
      <c r="G1532" s="214"/>
      <c r="H1532" s="276"/>
      <c r="I1532" s="38"/>
      <c r="J1532" s="26"/>
      <c r="K1532" s="26"/>
      <c r="L1532" s="26"/>
      <c r="N1532" s="32"/>
      <c r="O1532" s="32"/>
      <c r="Q1532" s="297"/>
      <c r="R1532" s="26"/>
      <c r="S1532" s="297"/>
      <c r="T1532" s="297"/>
      <c r="W1532" s="297"/>
      <c r="AA1532" s="297"/>
      <c r="AB1532" s="297"/>
      <c r="AD1532" s="297"/>
      <c r="AE1532" s="26"/>
      <c r="AF1532" s="32"/>
      <c r="AG1532" s="32"/>
      <c r="AK1532" s="275"/>
      <c r="AL1532" s="277"/>
      <c r="AQ1532" s="32"/>
      <c r="AU1532" s="32"/>
      <c r="AW1532" s="26"/>
      <c r="AX1532" s="32"/>
      <c r="AY1532" s="6"/>
      <c r="AZ1532" s="6"/>
      <c r="BA1532" s="6"/>
    </row>
    <row r="1533" spans="1:53" s="101" customFormat="1" ht="15" customHeight="1">
      <c r="A1533" s="26"/>
      <c r="B1533" s="275"/>
      <c r="C1533" s="215"/>
      <c r="D1533" s="216"/>
      <c r="E1533" s="219"/>
      <c r="F1533" s="214"/>
      <c r="G1533" s="214"/>
      <c r="H1533" s="276"/>
      <c r="I1533" s="38"/>
      <c r="J1533" s="26"/>
      <c r="K1533" s="26"/>
      <c r="L1533" s="26"/>
      <c r="N1533" s="32"/>
      <c r="O1533" s="32"/>
      <c r="Q1533" s="297"/>
      <c r="R1533" s="26"/>
      <c r="S1533" s="297"/>
      <c r="T1533" s="297"/>
      <c r="W1533" s="297"/>
      <c r="AA1533" s="297"/>
      <c r="AB1533" s="297"/>
      <c r="AD1533" s="297"/>
      <c r="AE1533" s="26"/>
      <c r="AF1533" s="32"/>
      <c r="AG1533" s="32"/>
      <c r="AK1533" s="275"/>
      <c r="AL1533" s="277"/>
      <c r="AQ1533" s="32"/>
      <c r="AU1533" s="32"/>
      <c r="AW1533" s="26"/>
      <c r="AX1533" s="32"/>
      <c r="AY1533" s="6"/>
      <c r="AZ1533" s="6"/>
      <c r="BA1533" s="6"/>
    </row>
    <row r="1534" spans="1:53" s="101" customFormat="1" ht="15" customHeight="1">
      <c r="A1534" s="26"/>
      <c r="B1534" s="275"/>
      <c r="C1534" s="215"/>
      <c r="D1534" s="216"/>
      <c r="E1534" s="219"/>
      <c r="F1534" s="214"/>
      <c r="G1534" s="214"/>
      <c r="H1534" s="276"/>
      <c r="I1534" s="38"/>
      <c r="J1534" s="26"/>
      <c r="K1534" s="26"/>
      <c r="L1534" s="26"/>
      <c r="N1534" s="32"/>
      <c r="O1534" s="32"/>
      <c r="Q1534" s="297"/>
      <c r="R1534" s="26"/>
      <c r="S1534" s="297"/>
      <c r="T1534" s="297"/>
      <c r="W1534" s="297"/>
      <c r="AA1534" s="297"/>
      <c r="AB1534" s="297"/>
      <c r="AD1534" s="297"/>
      <c r="AE1534" s="26"/>
      <c r="AF1534" s="32"/>
      <c r="AG1534" s="32"/>
      <c r="AK1534" s="275"/>
      <c r="AL1534" s="277"/>
      <c r="AQ1534" s="32"/>
      <c r="AU1534" s="32"/>
      <c r="AW1534" s="26"/>
      <c r="AX1534" s="32"/>
      <c r="AY1534" s="6"/>
      <c r="AZ1534" s="6"/>
      <c r="BA1534" s="6"/>
    </row>
    <row r="1535" spans="1:53" s="101" customFormat="1" ht="15" customHeight="1">
      <c r="A1535" s="26"/>
      <c r="B1535" s="275"/>
      <c r="C1535" s="215"/>
      <c r="D1535" s="216"/>
      <c r="E1535" s="219"/>
      <c r="F1535" s="214"/>
      <c r="G1535" s="214"/>
      <c r="H1535" s="276"/>
      <c r="I1535" s="38"/>
      <c r="J1535" s="26"/>
      <c r="K1535" s="26"/>
      <c r="L1535" s="26"/>
      <c r="N1535" s="32"/>
      <c r="O1535" s="32"/>
      <c r="Q1535" s="297"/>
      <c r="R1535" s="26"/>
      <c r="S1535" s="297"/>
      <c r="T1535" s="297"/>
      <c r="W1535" s="297"/>
      <c r="AA1535" s="297"/>
      <c r="AB1535" s="297"/>
      <c r="AD1535" s="297"/>
      <c r="AE1535" s="26"/>
      <c r="AF1535" s="32"/>
      <c r="AG1535" s="32"/>
      <c r="AK1535" s="275"/>
      <c r="AL1535" s="277"/>
      <c r="AQ1535" s="32"/>
      <c r="AU1535" s="32"/>
      <c r="AW1535" s="26"/>
      <c r="AX1535" s="32"/>
      <c r="AY1535" s="6"/>
      <c r="AZ1535" s="6"/>
      <c r="BA1535" s="6"/>
    </row>
    <row r="1536" spans="1:53" s="101" customFormat="1" ht="15" customHeight="1">
      <c r="A1536" s="26"/>
      <c r="B1536" s="275"/>
      <c r="C1536" s="215"/>
      <c r="D1536" s="216"/>
      <c r="E1536" s="219"/>
      <c r="F1536" s="214"/>
      <c r="G1536" s="214"/>
      <c r="H1536" s="276"/>
      <c r="I1536" s="38"/>
      <c r="J1536" s="26"/>
      <c r="K1536" s="26"/>
      <c r="L1536" s="26"/>
      <c r="N1536" s="32"/>
      <c r="O1536" s="32"/>
      <c r="Q1536" s="297"/>
      <c r="R1536" s="26"/>
      <c r="S1536" s="297"/>
      <c r="T1536" s="297"/>
      <c r="W1536" s="297"/>
      <c r="AA1536" s="297"/>
      <c r="AB1536" s="297"/>
      <c r="AD1536" s="297"/>
      <c r="AE1536" s="26"/>
      <c r="AF1536" s="32"/>
      <c r="AG1536" s="32"/>
      <c r="AK1536" s="275"/>
      <c r="AL1536" s="277"/>
      <c r="AQ1536" s="32"/>
      <c r="AU1536" s="32"/>
      <c r="AW1536" s="26"/>
      <c r="AX1536" s="32"/>
      <c r="AY1536" s="6"/>
      <c r="AZ1536" s="6"/>
      <c r="BA1536" s="6"/>
    </row>
    <row r="1537" spans="1:53" s="101" customFormat="1" ht="15" customHeight="1">
      <c r="A1537" s="26"/>
      <c r="B1537" s="275"/>
      <c r="C1537" s="215"/>
      <c r="D1537" s="216"/>
      <c r="E1537" s="219"/>
      <c r="F1537" s="214"/>
      <c r="G1537" s="214"/>
      <c r="H1537" s="276"/>
      <c r="I1537" s="38"/>
      <c r="J1537" s="26"/>
      <c r="K1537" s="26"/>
      <c r="L1537" s="26"/>
      <c r="N1537" s="32"/>
      <c r="O1537" s="32"/>
      <c r="Q1537" s="297"/>
      <c r="R1537" s="26"/>
      <c r="S1537" s="297"/>
      <c r="T1537" s="297"/>
      <c r="W1537" s="297"/>
      <c r="AA1537" s="297"/>
      <c r="AB1537" s="297"/>
      <c r="AD1537" s="297"/>
      <c r="AE1537" s="26"/>
      <c r="AF1537" s="32"/>
      <c r="AG1537" s="32"/>
      <c r="AK1537" s="275"/>
      <c r="AL1537" s="277"/>
      <c r="AQ1537" s="32"/>
      <c r="AU1537" s="32"/>
      <c r="AW1537" s="26"/>
      <c r="AX1537" s="32"/>
      <c r="AY1537" s="6"/>
      <c r="AZ1537" s="6"/>
      <c r="BA1537" s="6"/>
    </row>
    <row r="1538" spans="1:53" s="101" customFormat="1" ht="15" customHeight="1">
      <c r="A1538" s="26"/>
      <c r="B1538" s="275"/>
      <c r="C1538" s="215"/>
      <c r="D1538" s="216"/>
      <c r="E1538" s="219"/>
      <c r="F1538" s="214"/>
      <c r="G1538" s="214"/>
      <c r="H1538" s="276"/>
      <c r="I1538" s="38"/>
      <c r="J1538" s="26"/>
      <c r="K1538" s="26"/>
      <c r="L1538" s="26"/>
      <c r="N1538" s="32"/>
      <c r="O1538" s="32"/>
      <c r="Q1538" s="297"/>
      <c r="R1538" s="26"/>
      <c r="S1538" s="297"/>
      <c r="T1538" s="297"/>
      <c r="W1538" s="297"/>
      <c r="AA1538" s="297"/>
      <c r="AB1538" s="297"/>
      <c r="AD1538" s="297"/>
      <c r="AE1538" s="26"/>
      <c r="AF1538" s="32"/>
      <c r="AG1538" s="32"/>
      <c r="AK1538" s="275"/>
      <c r="AL1538" s="277"/>
      <c r="AQ1538" s="32"/>
      <c r="AU1538" s="32"/>
      <c r="AW1538" s="26"/>
      <c r="AX1538" s="32"/>
      <c r="AY1538" s="6"/>
      <c r="AZ1538" s="6"/>
      <c r="BA1538" s="6"/>
    </row>
    <row r="1539" spans="1:53" s="101" customFormat="1" ht="15" customHeight="1">
      <c r="A1539" s="26"/>
      <c r="B1539" s="275"/>
      <c r="C1539" s="215"/>
      <c r="D1539" s="216"/>
      <c r="E1539" s="219"/>
      <c r="F1539" s="214"/>
      <c r="G1539" s="214"/>
      <c r="H1539" s="276"/>
      <c r="I1539" s="38"/>
      <c r="J1539" s="26"/>
      <c r="K1539" s="26"/>
      <c r="L1539" s="26"/>
      <c r="N1539" s="32"/>
      <c r="O1539" s="32"/>
      <c r="Q1539" s="297"/>
      <c r="R1539" s="26"/>
      <c r="S1539" s="297"/>
      <c r="T1539" s="297"/>
      <c r="W1539" s="297"/>
      <c r="AA1539" s="297"/>
      <c r="AB1539" s="297"/>
      <c r="AD1539" s="297"/>
      <c r="AE1539" s="26"/>
      <c r="AF1539" s="32"/>
      <c r="AG1539" s="32"/>
      <c r="AK1539" s="275"/>
      <c r="AL1539" s="277"/>
      <c r="AQ1539" s="32"/>
      <c r="AU1539" s="32"/>
      <c r="AW1539" s="26"/>
      <c r="AX1539" s="32"/>
      <c r="AY1539" s="6"/>
      <c r="AZ1539" s="6"/>
      <c r="BA1539" s="6"/>
    </row>
    <row r="1540" spans="1:53" s="101" customFormat="1" ht="15" customHeight="1">
      <c r="A1540" s="26"/>
      <c r="B1540" s="275"/>
      <c r="C1540" s="215"/>
      <c r="D1540" s="216"/>
      <c r="E1540" s="219"/>
      <c r="F1540" s="214"/>
      <c r="G1540" s="214"/>
      <c r="H1540" s="276"/>
      <c r="I1540" s="38"/>
      <c r="J1540" s="26"/>
      <c r="K1540" s="26"/>
      <c r="L1540" s="26"/>
      <c r="N1540" s="32"/>
      <c r="O1540" s="32"/>
      <c r="Q1540" s="297"/>
      <c r="R1540" s="26"/>
      <c r="S1540" s="297"/>
      <c r="T1540" s="297"/>
      <c r="W1540" s="297"/>
      <c r="AA1540" s="297"/>
      <c r="AB1540" s="297"/>
      <c r="AD1540" s="297"/>
      <c r="AE1540" s="26"/>
      <c r="AF1540" s="32"/>
      <c r="AG1540" s="32"/>
      <c r="AK1540" s="275"/>
      <c r="AL1540" s="277"/>
      <c r="AQ1540" s="32"/>
      <c r="AU1540" s="32"/>
      <c r="AW1540" s="26"/>
      <c r="AX1540" s="32"/>
      <c r="AY1540" s="6"/>
      <c r="AZ1540" s="6"/>
      <c r="BA1540" s="6"/>
    </row>
    <row r="1541" spans="1:53" s="101" customFormat="1" ht="15" customHeight="1">
      <c r="A1541" s="26"/>
      <c r="B1541" s="275"/>
      <c r="C1541" s="215"/>
      <c r="D1541" s="216"/>
      <c r="E1541" s="219"/>
      <c r="F1541" s="214"/>
      <c r="G1541" s="214"/>
      <c r="H1541" s="276"/>
      <c r="I1541" s="38"/>
      <c r="J1541" s="26"/>
      <c r="K1541" s="26"/>
      <c r="L1541" s="26"/>
      <c r="N1541" s="32"/>
      <c r="O1541" s="32"/>
      <c r="Q1541" s="297"/>
      <c r="R1541" s="26"/>
      <c r="S1541" s="297"/>
      <c r="T1541" s="297"/>
      <c r="W1541" s="297"/>
      <c r="AA1541" s="297"/>
      <c r="AB1541" s="297"/>
      <c r="AD1541" s="297"/>
      <c r="AE1541" s="26"/>
      <c r="AF1541" s="32"/>
      <c r="AG1541" s="32"/>
      <c r="AK1541" s="275"/>
      <c r="AL1541" s="277"/>
      <c r="AQ1541" s="32"/>
      <c r="AU1541" s="32"/>
      <c r="AW1541" s="26"/>
      <c r="AX1541" s="32"/>
      <c r="AY1541" s="6"/>
      <c r="AZ1541" s="6"/>
      <c r="BA1541" s="6"/>
    </row>
    <row r="1542" spans="1:53" s="101" customFormat="1" ht="15" customHeight="1">
      <c r="A1542" s="26"/>
      <c r="B1542" s="275"/>
      <c r="C1542" s="215"/>
      <c r="D1542" s="216"/>
      <c r="E1542" s="219"/>
      <c r="F1542" s="214"/>
      <c r="G1542" s="214"/>
      <c r="H1542" s="276"/>
      <c r="I1542" s="38"/>
      <c r="J1542" s="26"/>
      <c r="K1542" s="26"/>
      <c r="L1542" s="26"/>
      <c r="N1542" s="32"/>
      <c r="O1542" s="32"/>
      <c r="Q1542" s="297"/>
      <c r="R1542" s="26"/>
      <c r="S1542" s="297"/>
      <c r="T1542" s="297"/>
      <c r="W1542" s="297"/>
      <c r="AA1542" s="297"/>
      <c r="AB1542" s="297"/>
      <c r="AD1542" s="297"/>
      <c r="AE1542" s="26"/>
      <c r="AF1542" s="32"/>
      <c r="AG1542" s="32"/>
      <c r="AK1542" s="275"/>
      <c r="AL1542" s="277"/>
      <c r="AQ1542" s="32"/>
      <c r="AU1542" s="32"/>
      <c r="AW1542" s="26"/>
      <c r="AX1542" s="32"/>
      <c r="AY1542" s="6"/>
      <c r="AZ1542" s="6"/>
      <c r="BA1542" s="6"/>
    </row>
    <row r="1543" spans="1:53" s="101" customFormat="1" ht="15" customHeight="1">
      <c r="A1543" s="26"/>
      <c r="B1543" s="275"/>
      <c r="C1543" s="215"/>
      <c r="D1543" s="216"/>
      <c r="E1543" s="219"/>
      <c r="F1543" s="214"/>
      <c r="G1543" s="214"/>
      <c r="H1543" s="276"/>
      <c r="I1543" s="38"/>
      <c r="J1543" s="26"/>
      <c r="K1543" s="26"/>
      <c r="L1543" s="26"/>
      <c r="N1543" s="32"/>
      <c r="O1543" s="32"/>
      <c r="Q1543" s="297"/>
      <c r="R1543" s="26"/>
      <c r="S1543" s="297"/>
      <c r="T1543" s="297"/>
      <c r="W1543" s="297"/>
      <c r="AA1543" s="297"/>
      <c r="AB1543" s="297"/>
      <c r="AD1543" s="297"/>
      <c r="AE1543" s="26"/>
      <c r="AF1543" s="32"/>
      <c r="AG1543" s="32"/>
      <c r="AK1543" s="275"/>
      <c r="AL1543" s="277"/>
      <c r="AQ1543" s="32"/>
      <c r="AU1543" s="32"/>
      <c r="AW1543" s="26"/>
      <c r="AX1543" s="32"/>
      <c r="AY1543" s="6"/>
      <c r="AZ1543" s="6"/>
      <c r="BA1543" s="6"/>
    </row>
    <row r="1544" spans="1:53" s="101" customFormat="1" ht="15" customHeight="1">
      <c r="A1544" s="26"/>
      <c r="B1544" s="275"/>
      <c r="C1544" s="215"/>
      <c r="D1544" s="216"/>
      <c r="E1544" s="219"/>
      <c r="F1544" s="214"/>
      <c r="G1544" s="214"/>
      <c r="H1544" s="276"/>
      <c r="I1544" s="38"/>
      <c r="J1544" s="26"/>
      <c r="K1544" s="26"/>
      <c r="L1544" s="26"/>
      <c r="N1544" s="32"/>
      <c r="O1544" s="32"/>
      <c r="Q1544" s="297"/>
      <c r="R1544" s="26"/>
      <c r="S1544" s="297"/>
      <c r="T1544" s="297"/>
      <c r="W1544" s="297"/>
      <c r="AA1544" s="297"/>
      <c r="AB1544" s="297"/>
      <c r="AD1544" s="297"/>
      <c r="AE1544" s="26"/>
      <c r="AF1544" s="32"/>
      <c r="AG1544" s="32"/>
      <c r="AK1544" s="275"/>
      <c r="AL1544" s="277"/>
      <c r="AQ1544" s="32"/>
      <c r="AU1544" s="32"/>
      <c r="AW1544" s="26"/>
      <c r="AX1544" s="32"/>
      <c r="AY1544" s="6"/>
      <c r="AZ1544" s="6"/>
      <c r="BA1544" s="6"/>
    </row>
    <row r="1545" spans="1:53" s="101" customFormat="1" ht="15" customHeight="1">
      <c r="A1545" s="26"/>
      <c r="B1545" s="275"/>
      <c r="C1545" s="215"/>
      <c r="D1545" s="216"/>
      <c r="E1545" s="219"/>
      <c r="F1545" s="214"/>
      <c r="G1545" s="214"/>
      <c r="H1545" s="276"/>
      <c r="I1545" s="38"/>
      <c r="J1545" s="26"/>
      <c r="K1545" s="26"/>
      <c r="L1545" s="26"/>
      <c r="N1545" s="32"/>
      <c r="O1545" s="32"/>
      <c r="Q1545" s="297"/>
      <c r="R1545" s="26"/>
      <c r="S1545" s="297"/>
      <c r="T1545" s="297"/>
      <c r="W1545" s="297"/>
      <c r="AA1545" s="297"/>
      <c r="AB1545" s="297"/>
      <c r="AD1545" s="297"/>
      <c r="AE1545" s="26"/>
      <c r="AF1545" s="32"/>
      <c r="AG1545" s="32"/>
      <c r="AK1545" s="275"/>
      <c r="AL1545" s="277"/>
      <c r="AQ1545" s="32"/>
      <c r="AU1545" s="32"/>
      <c r="AW1545" s="26"/>
      <c r="AX1545" s="32"/>
      <c r="AY1545" s="6"/>
      <c r="AZ1545" s="6"/>
      <c r="BA1545" s="6"/>
    </row>
    <row r="1546" spans="1:53" s="101" customFormat="1" ht="15" customHeight="1">
      <c r="A1546" s="26"/>
      <c r="B1546" s="275"/>
      <c r="C1546" s="215"/>
      <c r="D1546" s="216"/>
      <c r="E1546" s="219"/>
      <c r="F1546" s="214"/>
      <c r="G1546" s="214"/>
      <c r="H1546" s="276"/>
      <c r="I1546" s="38"/>
      <c r="J1546" s="26"/>
      <c r="K1546" s="26"/>
      <c r="L1546" s="26"/>
      <c r="N1546" s="32"/>
      <c r="O1546" s="32"/>
      <c r="Q1546" s="297"/>
      <c r="R1546" s="26"/>
      <c r="S1546" s="297"/>
      <c r="T1546" s="297"/>
      <c r="W1546" s="297"/>
      <c r="AA1546" s="297"/>
      <c r="AB1546" s="297"/>
      <c r="AD1546" s="297"/>
      <c r="AE1546" s="26"/>
      <c r="AF1546" s="32"/>
      <c r="AG1546" s="32"/>
      <c r="AK1546" s="275"/>
      <c r="AL1546" s="277"/>
      <c r="AQ1546" s="32"/>
      <c r="AU1546" s="32"/>
      <c r="AW1546" s="26"/>
      <c r="AX1546" s="32"/>
      <c r="AY1546" s="6"/>
      <c r="AZ1546" s="6"/>
      <c r="BA1546" s="6"/>
    </row>
    <row r="1547" spans="1:53" s="101" customFormat="1" ht="15" customHeight="1">
      <c r="A1547" s="26"/>
      <c r="B1547" s="275"/>
      <c r="C1547" s="215"/>
      <c r="D1547" s="216"/>
      <c r="E1547" s="219"/>
      <c r="F1547" s="214"/>
      <c r="G1547" s="214"/>
      <c r="H1547" s="276"/>
      <c r="I1547" s="38"/>
      <c r="J1547" s="26"/>
      <c r="K1547" s="26"/>
      <c r="L1547" s="26"/>
      <c r="N1547" s="32"/>
      <c r="O1547" s="32"/>
      <c r="Q1547" s="297"/>
      <c r="R1547" s="26"/>
      <c r="S1547" s="297"/>
      <c r="T1547" s="297"/>
      <c r="W1547" s="297"/>
      <c r="AA1547" s="297"/>
      <c r="AB1547" s="297"/>
      <c r="AD1547" s="297"/>
      <c r="AE1547" s="26"/>
      <c r="AF1547" s="32"/>
      <c r="AG1547" s="32"/>
      <c r="AK1547" s="275"/>
      <c r="AL1547" s="277"/>
      <c r="AQ1547" s="32"/>
      <c r="AU1547" s="32"/>
      <c r="AW1547" s="26"/>
      <c r="AX1547" s="32"/>
      <c r="AY1547" s="6"/>
      <c r="AZ1547" s="6"/>
      <c r="BA1547" s="6"/>
    </row>
    <row r="1548" spans="1:53" s="101" customFormat="1" ht="15" customHeight="1">
      <c r="A1548" s="26"/>
      <c r="B1548" s="275"/>
      <c r="C1548" s="215"/>
      <c r="D1548" s="216"/>
      <c r="E1548" s="219"/>
      <c r="F1548" s="214"/>
      <c r="G1548" s="214"/>
      <c r="H1548" s="276"/>
      <c r="I1548" s="38"/>
      <c r="J1548" s="26"/>
      <c r="K1548" s="26"/>
      <c r="L1548" s="26"/>
      <c r="N1548" s="32"/>
      <c r="O1548" s="32"/>
      <c r="Q1548" s="297"/>
      <c r="R1548" s="26"/>
      <c r="S1548" s="297"/>
      <c r="T1548" s="297"/>
      <c r="W1548" s="297"/>
      <c r="AA1548" s="297"/>
      <c r="AB1548" s="297"/>
      <c r="AD1548" s="297"/>
      <c r="AE1548" s="26"/>
      <c r="AF1548" s="32"/>
      <c r="AG1548" s="32"/>
      <c r="AK1548" s="275"/>
      <c r="AL1548" s="277"/>
      <c r="AQ1548" s="32"/>
      <c r="AU1548" s="32"/>
      <c r="AW1548" s="26"/>
      <c r="AX1548" s="32"/>
      <c r="AY1548" s="6"/>
      <c r="AZ1548" s="6"/>
      <c r="BA1548" s="6"/>
    </row>
    <row r="1549" spans="1:53" s="101" customFormat="1" ht="15" customHeight="1">
      <c r="A1549" s="26"/>
      <c r="B1549" s="275"/>
      <c r="C1549" s="215"/>
      <c r="D1549" s="216"/>
      <c r="E1549" s="219"/>
      <c r="F1549" s="214"/>
      <c r="G1549" s="214"/>
      <c r="H1549" s="276"/>
      <c r="I1549" s="38"/>
      <c r="J1549" s="26"/>
      <c r="K1549" s="26"/>
      <c r="L1549" s="26"/>
      <c r="N1549" s="32"/>
      <c r="O1549" s="32"/>
      <c r="Q1549" s="297"/>
      <c r="R1549" s="26"/>
      <c r="S1549" s="297"/>
      <c r="T1549" s="297"/>
      <c r="W1549" s="297"/>
      <c r="AA1549" s="297"/>
      <c r="AB1549" s="297"/>
      <c r="AD1549" s="297"/>
      <c r="AE1549" s="26"/>
      <c r="AF1549" s="32"/>
      <c r="AG1549" s="32"/>
      <c r="AK1549" s="275"/>
      <c r="AL1549" s="277"/>
      <c r="AQ1549" s="32"/>
      <c r="AU1549" s="32"/>
      <c r="AW1549" s="26"/>
      <c r="AX1549" s="32"/>
      <c r="AY1549" s="6"/>
      <c r="AZ1549" s="6"/>
      <c r="BA1549" s="6"/>
    </row>
    <row r="1550" spans="1:53" s="101" customFormat="1" ht="15" customHeight="1">
      <c r="A1550" s="26"/>
      <c r="B1550" s="275"/>
      <c r="C1550" s="215"/>
      <c r="D1550" s="216"/>
      <c r="E1550" s="219"/>
      <c r="F1550" s="214"/>
      <c r="G1550" s="214"/>
      <c r="H1550" s="276"/>
      <c r="I1550" s="38"/>
      <c r="J1550" s="26"/>
      <c r="K1550" s="26"/>
      <c r="L1550" s="26"/>
      <c r="N1550" s="32"/>
      <c r="O1550" s="32"/>
      <c r="Q1550" s="297"/>
      <c r="R1550" s="26"/>
      <c r="S1550" s="297"/>
      <c r="T1550" s="297"/>
      <c r="W1550" s="297"/>
      <c r="AA1550" s="297"/>
      <c r="AB1550" s="297"/>
      <c r="AD1550" s="297"/>
      <c r="AE1550" s="26"/>
      <c r="AF1550" s="32"/>
      <c r="AG1550" s="32"/>
      <c r="AK1550" s="275"/>
      <c r="AL1550" s="277"/>
      <c r="AQ1550" s="32"/>
      <c r="AU1550" s="32"/>
      <c r="AW1550" s="26"/>
      <c r="AX1550" s="32"/>
      <c r="AY1550" s="6"/>
      <c r="AZ1550" s="6"/>
      <c r="BA1550" s="6"/>
    </row>
    <row r="1551" spans="1:53" s="101" customFormat="1" ht="15" customHeight="1">
      <c r="A1551" s="26"/>
      <c r="B1551" s="275"/>
      <c r="C1551" s="215"/>
      <c r="D1551" s="216"/>
      <c r="E1551" s="219"/>
      <c r="F1551" s="214"/>
      <c r="G1551" s="214"/>
      <c r="H1551" s="276"/>
      <c r="I1551" s="38"/>
      <c r="J1551" s="26"/>
      <c r="K1551" s="26"/>
      <c r="L1551" s="26"/>
      <c r="N1551" s="32"/>
      <c r="O1551" s="32"/>
      <c r="Q1551" s="297"/>
      <c r="R1551" s="26"/>
      <c r="S1551" s="297"/>
      <c r="T1551" s="297"/>
      <c r="W1551" s="297"/>
      <c r="AA1551" s="297"/>
      <c r="AB1551" s="297"/>
      <c r="AD1551" s="297"/>
      <c r="AE1551" s="26"/>
      <c r="AF1551" s="32"/>
      <c r="AG1551" s="32"/>
      <c r="AK1551" s="275"/>
      <c r="AL1551" s="277"/>
      <c r="AQ1551" s="32"/>
      <c r="AU1551" s="32"/>
      <c r="AW1551" s="26"/>
      <c r="AX1551" s="32"/>
      <c r="AY1551" s="6"/>
      <c r="AZ1551" s="6"/>
      <c r="BA1551" s="6"/>
    </row>
    <row r="1552" spans="1:53" s="101" customFormat="1" ht="15" customHeight="1">
      <c r="A1552" s="26"/>
      <c r="B1552" s="275"/>
      <c r="C1552" s="215"/>
      <c r="D1552" s="216"/>
      <c r="E1552" s="219"/>
      <c r="F1552" s="214"/>
      <c r="G1552" s="214"/>
      <c r="H1552" s="276"/>
      <c r="I1552" s="38"/>
      <c r="J1552" s="26"/>
      <c r="K1552" s="26"/>
      <c r="L1552" s="26"/>
      <c r="N1552" s="32"/>
      <c r="O1552" s="32"/>
      <c r="Q1552" s="297"/>
      <c r="R1552" s="26"/>
      <c r="S1552" s="297"/>
      <c r="T1552" s="297"/>
      <c r="W1552" s="297"/>
      <c r="AA1552" s="297"/>
      <c r="AB1552" s="297"/>
      <c r="AD1552" s="297"/>
      <c r="AE1552" s="26"/>
      <c r="AF1552" s="32"/>
      <c r="AG1552" s="32"/>
      <c r="AK1552" s="275"/>
      <c r="AL1552" s="277"/>
      <c r="AQ1552" s="32"/>
      <c r="AU1552" s="32"/>
      <c r="AW1552" s="26"/>
      <c r="AX1552" s="32"/>
      <c r="AY1552" s="6"/>
      <c r="AZ1552" s="6"/>
      <c r="BA1552" s="6"/>
    </row>
    <row r="1553" spans="1:53" s="101" customFormat="1" ht="15" customHeight="1">
      <c r="A1553" s="26"/>
      <c r="B1553" s="275"/>
      <c r="C1553" s="215"/>
      <c r="D1553" s="216"/>
      <c r="E1553" s="219"/>
      <c r="F1553" s="214"/>
      <c r="G1553" s="214"/>
      <c r="H1553" s="276"/>
      <c r="I1553" s="38"/>
      <c r="J1553" s="26"/>
      <c r="K1553" s="26"/>
      <c r="L1553" s="26"/>
      <c r="N1553" s="32"/>
      <c r="O1553" s="32"/>
      <c r="Q1553" s="297"/>
      <c r="R1553" s="26"/>
      <c r="S1553" s="297"/>
      <c r="T1553" s="297"/>
      <c r="W1553" s="297"/>
      <c r="AA1553" s="297"/>
      <c r="AB1553" s="297"/>
      <c r="AD1553" s="297"/>
      <c r="AE1553" s="26"/>
      <c r="AF1553" s="32"/>
      <c r="AG1553" s="32"/>
      <c r="AK1553" s="275"/>
      <c r="AL1553" s="277"/>
      <c r="AQ1553" s="32"/>
      <c r="AU1553" s="32"/>
      <c r="AW1553" s="26"/>
      <c r="AX1553" s="32"/>
      <c r="AY1553" s="6"/>
      <c r="AZ1553" s="6"/>
      <c r="BA1553" s="6"/>
    </row>
    <row r="1554" spans="1:53" s="101" customFormat="1" ht="15" customHeight="1">
      <c r="A1554" s="26"/>
      <c r="B1554" s="275"/>
      <c r="C1554" s="215"/>
      <c r="D1554" s="216"/>
      <c r="E1554" s="219"/>
      <c r="F1554" s="214"/>
      <c r="G1554" s="214"/>
      <c r="H1554" s="276"/>
      <c r="I1554" s="38"/>
      <c r="J1554" s="26"/>
      <c r="K1554" s="26"/>
      <c r="L1554" s="26"/>
      <c r="N1554" s="32"/>
      <c r="O1554" s="32"/>
      <c r="Q1554" s="297"/>
      <c r="R1554" s="26"/>
      <c r="S1554" s="297"/>
      <c r="T1554" s="297"/>
      <c r="W1554" s="297"/>
      <c r="AA1554" s="297"/>
      <c r="AB1554" s="297"/>
      <c r="AD1554" s="297"/>
      <c r="AE1554" s="26"/>
      <c r="AF1554" s="32"/>
      <c r="AG1554" s="32"/>
      <c r="AK1554" s="275"/>
      <c r="AL1554" s="277"/>
      <c r="AQ1554" s="32"/>
      <c r="AU1554" s="32"/>
      <c r="AW1554" s="26"/>
      <c r="AX1554" s="32"/>
      <c r="AY1554" s="6"/>
      <c r="AZ1554" s="6"/>
      <c r="BA1554" s="6"/>
    </row>
    <row r="1555" spans="1:53" s="101" customFormat="1" ht="15" customHeight="1">
      <c r="A1555" s="26"/>
      <c r="B1555" s="275"/>
      <c r="C1555" s="215"/>
      <c r="D1555" s="216"/>
      <c r="E1555" s="219"/>
      <c r="F1555" s="214"/>
      <c r="G1555" s="214"/>
      <c r="H1555" s="276"/>
      <c r="I1555" s="38"/>
      <c r="J1555" s="26"/>
      <c r="K1555" s="26"/>
      <c r="L1555" s="26"/>
      <c r="N1555" s="32"/>
      <c r="O1555" s="32"/>
      <c r="Q1555" s="297"/>
      <c r="R1555" s="26"/>
      <c r="S1555" s="297"/>
      <c r="T1555" s="297"/>
      <c r="W1555" s="297"/>
      <c r="AA1555" s="297"/>
      <c r="AB1555" s="297"/>
      <c r="AD1555" s="297"/>
      <c r="AE1555" s="26"/>
      <c r="AF1555" s="32"/>
      <c r="AG1555" s="32"/>
      <c r="AK1555" s="275"/>
      <c r="AL1555" s="277"/>
      <c r="AQ1555" s="32"/>
      <c r="AU1555" s="32"/>
      <c r="AW1555" s="26"/>
      <c r="AX1555" s="32"/>
      <c r="AY1555" s="6"/>
      <c r="AZ1555" s="6"/>
      <c r="BA1555" s="6"/>
    </row>
    <row r="1556" spans="1:53" s="101" customFormat="1" ht="15" customHeight="1">
      <c r="A1556" s="26"/>
      <c r="B1556" s="275"/>
      <c r="C1556" s="215"/>
      <c r="D1556" s="216"/>
      <c r="E1556" s="219"/>
      <c r="F1556" s="214"/>
      <c r="G1556" s="214"/>
      <c r="H1556" s="276"/>
      <c r="I1556" s="38"/>
      <c r="J1556" s="26"/>
      <c r="K1556" s="26"/>
      <c r="L1556" s="26"/>
      <c r="N1556" s="32"/>
      <c r="O1556" s="32"/>
      <c r="Q1556" s="297"/>
      <c r="R1556" s="26"/>
      <c r="S1556" s="297"/>
      <c r="T1556" s="297"/>
      <c r="W1556" s="297"/>
      <c r="AA1556" s="297"/>
      <c r="AB1556" s="297"/>
      <c r="AD1556" s="297"/>
      <c r="AE1556" s="26"/>
      <c r="AF1556" s="32"/>
      <c r="AG1556" s="32"/>
      <c r="AK1556" s="275"/>
      <c r="AL1556" s="277"/>
      <c r="AQ1556" s="32"/>
      <c r="AU1556" s="32"/>
      <c r="AW1556" s="26"/>
      <c r="AX1556" s="32"/>
      <c r="AY1556" s="6"/>
      <c r="AZ1556" s="6"/>
      <c r="BA1556" s="6"/>
    </row>
    <row r="1557" spans="1:53" s="101" customFormat="1" ht="15" customHeight="1">
      <c r="A1557" s="26"/>
      <c r="B1557" s="275"/>
      <c r="C1557" s="215"/>
      <c r="D1557" s="216"/>
      <c r="E1557" s="219"/>
      <c r="F1557" s="214"/>
      <c r="G1557" s="214"/>
      <c r="H1557" s="276"/>
      <c r="I1557" s="38"/>
      <c r="J1557" s="26"/>
      <c r="K1557" s="26"/>
      <c r="L1557" s="26"/>
      <c r="N1557" s="32"/>
      <c r="O1557" s="32"/>
      <c r="Q1557" s="297"/>
      <c r="R1557" s="26"/>
      <c r="S1557" s="297"/>
      <c r="T1557" s="297"/>
      <c r="W1557" s="297"/>
      <c r="AA1557" s="297"/>
      <c r="AB1557" s="297"/>
      <c r="AD1557" s="297"/>
      <c r="AE1557" s="26"/>
      <c r="AF1557" s="32"/>
      <c r="AG1557" s="32"/>
      <c r="AK1557" s="275"/>
      <c r="AL1557" s="277"/>
      <c r="AQ1557" s="32"/>
      <c r="AU1557" s="32"/>
      <c r="AW1557" s="26"/>
      <c r="AX1557" s="32"/>
      <c r="AY1557" s="6"/>
      <c r="AZ1557" s="6"/>
      <c r="BA1557" s="6"/>
    </row>
    <row r="1558" spans="1:53" s="101" customFormat="1" ht="15" customHeight="1">
      <c r="A1558" s="26"/>
      <c r="B1558" s="275"/>
      <c r="C1558" s="215"/>
      <c r="D1558" s="216"/>
      <c r="E1558" s="219"/>
      <c r="F1558" s="214"/>
      <c r="G1558" s="214"/>
      <c r="H1558" s="276"/>
      <c r="I1558" s="38"/>
      <c r="J1558" s="26"/>
      <c r="K1558" s="26"/>
      <c r="L1558" s="26"/>
      <c r="N1558" s="32"/>
      <c r="O1558" s="32"/>
      <c r="Q1558" s="297"/>
      <c r="R1558" s="26"/>
      <c r="S1558" s="297"/>
      <c r="T1558" s="297"/>
      <c r="W1558" s="297"/>
      <c r="AA1558" s="297"/>
      <c r="AB1558" s="297"/>
      <c r="AD1558" s="297"/>
      <c r="AE1558" s="26"/>
      <c r="AF1558" s="32"/>
      <c r="AG1558" s="32"/>
      <c r="AK1558" s="275"/>
      <c r="AL1558" s="277"/>
      <c r="AQ1558" s="32"/>
      <c r="AU1558" s="32"/>
      <c r="AW1558" s="26"/>
      <c r="AX1558" s="32"/>
      <c r="AY1558" s="6"/>
      <c r="AZ1558" s="6"/>
      <c r="BA1558" s="6"/>
    </row>
    <row r="1559" spans="1:53" s="101" customFormat="1" ht="15" customHeight="1">
      <c r="A1559" s="26"/>
      <c r="B1559" s="275"/>
      <c r="C1559" s="215"/>
      <c r="D1559" s="216"/>
      <c r="E1559" s="219"/>
      <c r="F1559" s="214"/>
      <c r="G1559" s="214"/>
      <c r="H1559" s="276"/>
      <c r="I1559" s="38"/>
      <c r="J1559" s="26"/>
      <c r="K1559" s="26"/>
      <c r="L1559" s="26"/>
      <c r="N1559" s="32"/>
      <c r="O1559" s="32"/>
      <c r="Q1559" s="297"/>
      <c r="R1559" s="26"/>
      <c r="S1559" s="297"/>
      <c r="T1559" s="297"/>
      <c r="W1559" s="297"/>
      <c r="AA1559" s="297"/>
      <c r="AB1559" s="297"/>
      <c r="AD1559" s="297"/>
      <c r="AE1559" s="26"/>
      <c r="AF1559" s="32"/>
      <c r="AG1559" s="32"/>
      <c r="AK1559" s="275"/>
      <c r="AL1559" s="277"/>
      <c r="AQ1559" s="32"/>
      <c r="AU1559" s="32"/>
      <c r="AW1559" s="26"/>
      <c r="AX1559" s="32"/>
      <c r="AY1559" s="6"/>
      <c r="AZ1559" s="6"/>
      <c r="BA1559" s="6"/>
    </row>
    <row r="1560" spans="1:53" s="101" customFormat="1" ht="15" customHeight="1">
      <c r="A1560" s="26"/>
      <c r="B1560" s="275"/>
      <c r="C1560" s="215"/>
      <c r="D1560" s="216"/>
      <c r="E1560" s="219"/>
      <c r="F1560" s="214"/>
      <c r="G1560" s="214"/>
      <c r="H1560" s="276"/>
      <c r="I1560" s="38"/>
      <c r="J1560" s="26"/>
      <c r="K1560" s="26"/>
      <c r="L1560" s="26"/>
      <c r="N1560" s="32"/>
      <c r="O1560" s="32"/>
      <c r="Q1560" s="297"/>
      <c r="R1560" s="26"/>
      <c r="S1560" s="297"/>
      <c r="T1560" s="297"/>
      <c r="W1560" s="297"/>
      <c r="AA1560" s="297"/>
      <c r="AB1560" s="297"/>
      <c r="AD1560" s="297"/>
      <c r="AE1560" s="26"/>
      <c r="AF1560" s="32"/>
      <c r="AG1560" s="32"/>
      <c r="AK1560" s="275"/>
      <c r="AL1560" s="277"/>
      <c r="AQ1560" s="32"/>
      <c r="AU1560" s="32"/>
      <c r="AW1560" s="26"/>
      <c r="AX1560" s="32"/>
      <c r="AY1560" s="6"/>
      <c r="AZ1560" s="6"/>
      <c r="BA1560" s="6"/>
    </row>
    <row r="1561" spans="1:53" s="101" customFormat="1" ht="15" customHeight="1">
      <c r="A1561" s="26"/>
      <c r="B1561" s="275"/>
      <c r="C1561" s="215"/>
      <c r="D1561" s="216"/>
      <c r="E1561" s="219"/>
      <c r="F1561" s="214"/>
      <c r="G1561" s="214"/>
      <c r="H1561" s="276"/>
      <c r="I1561" s="38"/>
      <c r="J1561" s="26"/>
      <c r="K1561" s="26"/>
      <c r="L1561" s="26"/>
      <c r="N1561" s="32"/>
      <c r="O1561" s="32"/>
      <c r="Q1561" s="297"/>
      <c r="R1561" s="26"/>
      <c r="S1561" s="297"/>
      <c r="T1561" s="297"/>
      <c r="W1561" s="297"/>
      <c r="AA1561" s="297"/>
      <c r="AB1561" s="297"/>
      <c r="AD1561" s="297"/>
      <c r="AE1561" s="26"/>
      <c r="AF1561" s="32"/>
      <c r="AG1561" s="32"/>
      <c r="AK1561" s="275"/>
      <c r="AL1561" s="277"/>
      <c r="AQ1561" s="32"/>
      <c r="AU1561" s="32"/>
      <c r="AW1561" s="26"/>
      <c r="AX1561" s="32"/>
      <c r="AY1561" s="6"/>
      <c r="AZ1561" s="6"/>
      <c r="BA1561" s="6"/>
    </row>
    <row r="1562" spans="1:53" s="101" customFormat="1" ht="15" customHeight="1">
      <c r="A1562" s="26"/>
      <c r="B1562" s="275"/>
      <c r="C1562" s="215"/>
      <c r="D1562" s="216"/>
      <c r="E1562" s="219"/>
      <c r="F1562" s="214"/>
      <c r="G1562" s="214"/>
      <c r="H1562" s="276"/>
      <c r="I1562" s="38"/>
      <c r="J1562" s="26"/>
      <c r="K1562" s="26"/>
      <c r="L1562" s="26"/>
      <c r="N1562" s="32"/>
      <c r="O1562" s="32"/>
      <c r="Q1562" s="297"/>
      <c r="R1562" s="26"/>
      <c r="S1562" s="297"/>
      <c r="T1562" s="297"/>
      <c r="W1562" s="297"/>
      <c r="AA1562" s="297"/>
      <c r="AB1562" s="297"/>
      <c r="AD1562" s="297"/>
      <c r="AE1562" s="26"/>
      <c r="AF1562" s="32"/>
      <c r="AG1562" s="32"/>
      <c r="AK1562" s="275"/>
      <c r="AL1562" s="277"/>
      <c r="AQ1562" s="32"/>
      <c r="AU1562" s="32"/>
      <c r="AW1562" s="26"/>
      <c r="AX1562" s="32"/>
      <c r="AY1562" s="6"/>
      <c r="AZ1562" s="6"/>
      <c r="BA1562" s="6"/>
    </row>
    <row r="1563" spans="1:53" s="101" customFormat="1" ht="15" customHeight="1">
      <c r="A1563" s="26"/>
      <c r="B1563" s="275"/>
      <c r="C1563" s="215"/>
      <c r="D1563" s="216"/>
      <c r="E1563" s="219"/>
      <c r="F1563" s="214"/>
      <c r="G1563" s="214"/>
      <c r="H1563" s="276"/>
      <c r="I1563" s="38"/>
      <c r="J1563" s="26"/>
      <c r="K1563" s="26"/>
      <c r="L1563" s="26"/>
      <c r="N1563" s="32"/>
      <c r="O1563" s="32"/>
      <c r="Q1563" s="297"/>
      <c r="R1563" s="26"/>
      <c r="S1563" s="297"/>
      <c r="T1563" s="297"/>
      <c r="W1563" s="297"/>
      <c r="AA1563" s="297"/>
      <c r="AB1563" s="297"/>
      <c r="AD1563" s="297"/>
      <c r="AE1563" s="26"/>
      <c r="AF1563" s="32"/>
      <c r="AG1563" s="32"/>
      <c r="AK1563" s="275"/>
      <c r="AL1563" s="277"/>
      <c r="AQ1563" s="32"/>
      <c r="AU1563" s="32"/>
      <c r="AW1563" s="26"/>
      <c r="AX1563" s="32"/>
      <c r="AY1563" s="6"/>
      <c r="AZ1563" s="6"/>
      <c r="BA1563" s="6"/>
    </row>
    <row r="1564" spans="1:53" s="101" customFormat="1" ht="15" customHeight="1">
      <c r="A1564" s="26"/>
      <c r="B1564" s="275"/>
      <c r="C1564" s="215"/>
      <c r="D1564" s="216"/>
      <c r="E1564" s="219"/>
      <c r="F1564" s="214"/>
      <c r="G1564" s="214"/>
      <c r="H1564" s="276"/>
      <c r="I1564" s="38"/>
      <c r="J1564" s="26"/>
      <c r="K1564" s="26"/>
      <c r="L1564" s="26"/>
      <c r="N1564" s="32"/>
      <c r="O1564" s="32"/>
      <c r="Q1564" s="297"/>
      <c r="R1564" s="26"/>
      <c r="S1564" s="297"/>
      <c r="T1564" s="297"/>
      <c r="W1564" s="297"/>
      <c r="AA1564" s="297"/>
      <c r="AB1564" s="297"/>
      <c r="AD1564" s="297"/>
      <c r="AE1564" s="26"/>
      <c r="AF1564" s="32"/>
      <c r="AG1564" s="32"/>
      <c r="AK1564" s="275"/>
      <c r="AL1564" s="277"/>
      <c r="AQ1564" s="32"/>
      <c r="AU1564" s="32"/>
      <c r="AW1564" s="26"/>
      <c r="AX1564" s="32"/>
      <c r="AY1564" s="6"/>
      <c r="AZ1564" s="6"/>
      <c r="BA1564" s="6"/>
    </row>
    <row r="1565" spans="1:53" s="101" customFormat="1" ht="15" customHeight="1">
      <c r="A1565" s="26"/>
      <c r="B1565" s="275"/>
      <c r="C1565" s="215"/>
      <c r="D1565" s="216"/>
      <c r="E1565" s="219"/>
      <c r="F1565" s="214"/>
      <c r="G1565" s="214"/>
      <c r="H1565" s="276"/>
      <c r="I1565" s="38"/>
      <c r="J1565" s="26"/>
      <c r="K1565" s="26"/>
      <c r="L1565" s="26"/>
      <c r="N1565" s="32"/>
      <c r="O1565" s="32"/>
      <c r="Q1565" s="297"/>
      <c r="R1565" s="26"/>
      <c r="S1565" s="297"/>
      <c r="T1565" s="297"/>
      <c r="W1565" s="297"/>
      <c r="AA1565" s="297"/>
      <c r="AB1565" s="297"/>
      <c r="AD1565" s="297"/>
      <c r="AE1565" s="26"/>
      <c r="AF1565" s="32"/>
      <c r="AG1565" s="32"/>
      <c r="AK1565" s="275"/>
      <c r="AL1565" s="277"/>
      <c r="AQ1565" s="32"/>
      <c r="AU1565" s="32"/>
      <c r="AW1565" s="26"/>
      <c r="AX1565" s="32"/>
      <c r="AY1565" s="6"/>
      <c r="AZ1565" s="6"/>
      <c r="BA1565" s="6"/>
    </row>
    <row r="1566" spans="1:53" s="101" customFormat="1" ht="15" customHeight="1">
      <c r="A1566" s="26"/>
      <c r="B1566" s="275"/>
      <c r="C1566" s="215"/>
      <c r="D1566" s="216"/>
      <c r="E1566" s="219"/>
      <c r="F1566" s="214"/>
      <c r="G1566" s="214"/>
      <c r="H1566" s="276"/>
      <c r="I1566" s="38"/>
      <c r="J1566" s="26"/>
      <c r="K1566" s="26"/>
      <c r="L1566" s="26"/>
      <c r="N1566" s="32"/>
      <c r="O1566" s="32"/>
      <c r="Q1566" s="297"/>
      <c r="R1566" s="26"/>
      <c r="S1566" s="297"/>
      <c r="T1566" s="297"/>
      <c r="W1566" s="297"/>
      <c r="AA1566" s="297"/>
      <c r="AB1566" s="297"/>
      <c r="AD1566" s="297"/>
      <c r="AE1566" s="26"/>
      <c r="AF1566" s="32"/>
      <c r="AG1566" s="32"/>
      <c r="AK1566" s="275"/>
      <c r="AL1566" s="277"/>
      <c r="AQ1566" s="32"/>
      <c r="AU1566" s="32"/>
      <c r="AW1566" s="26"/>
      <c r="AX1566" s="32"/>
      <c r="AY1566" s="6"/>
      <c r="AZ1566" s="6"/>
      <c r="BA1566" s="6"/>
    </row>
    <row r="1567" spans="1:53" s="101" customFormat="1" ht="15" customHeight="1">
      <c r="A1567" s="26"/>
      <c r="B1567" s="275"/>
      <c r="C1567" s="215"/>
      <c r="D1567" s="216"/>
      <c r="E1567" s="219"/>
      <c r="F1567" s="214"/>
      <c r="G1567" s="214"/>
      <c r="H1567" s="276"/>
      <c r="I1567" s="38"/>
      <c r="J1567" s="26"/>
      <c r="K1567" s="26"/>
      <c r="L1567" s="26"/>
      <c r="N1567" s="32"/>
      <c r="O1567" s="32"/>
      <c r="Q1567" s="297"/>
      <c r="R1567" s="26"/>
      <c r="S1567" s="297"/>
      <c r="T1567" s="297"/>
      <c r="W1567" s="297"/>
      <c r="AA1567" s="297"/>
      <c r="AB1567" s="297"/>
      <c r="AD1567" s="297"/>
      <c r="AE1567" s="26"/>
      <c r="AF1567" s="32"/>
      <c r="AG1567" s="32"/>
      <c r="AK1567" s="275"/>
      <c r="AL1567" s="277"/>
      <c r="AQ1567" s="32"/>
      <c r="AU1567" s="32"/>
      <c r="AW1567" s="26"/>
      <c r="AX1567" s="32"/>
      <c r="AY1567" s="6"/>
      <c r="AZ1567" s="6"/>
      <c r="BA1567" s="6"/>
    </row>
    <row r="1568" spans="1:53" s="101" customFormat="1" ht="15" customHeight="1">
      <c r="A1568" s="26"/>
      <c r="B1568" s="275"/>
      <c r="C1568" s="215"/>
      <c r="D1568" s="216"/>
      <c r="E1568" s="219"/>
      <c r="F1568" s="214"/>
      <c r="G1568" s="214"/>
      <c r="H1568" s="276"/>
      <c r="I1568" s="38"/>
      <c r="J1568" s="26"/>
      <c r="K1568" s="26"/>
      <c r="L1568" s="26"/>
      <c r="N1568" s="32"/>
      <c r="O1568" s="32"/>
      <c r="Q1568" s="297"/>
      <c r="R1568" s="26"/>
      <c r="S1568" s="297"/>
      <c r="T1568" s="297"/>
      <c r="W1568" s="297"/>
      <c r="AA1568" s="297"/>
      <c r="AB1568" s="297"/>
      <c r="AD1568" s="297"/>
      <c r="AE1568" s="26"/>
      <c r="AF1568" s="32"/>
      <c r="AG1568" s="32"/>
      <c r="AK1568" s="275"/>
      <c r="AL1568" s="277"/>
      <c r="AQ1568" s="32"/>
      <c r="AU1568" s="32"/>
      <c r="AW1568" s="26"/>
      <c r="AX1568" s="32"/>
      <c r="AY1568" s="6"/>
      <c r="AZ1568" s="6"/>
      <c r="BA1568" s="6"/>
    </row>
    <row r="1569" spans="1:53" s="101" customFormat="1" ht="15" customHeight="1">
      <c r="A1569" s="26"/>
      <c r="B1569" s="275"/>
      <c r="C1569" s="215"/>
      <c r="D1569" s="216"/>
      <c r="E1569" s="219"/>
      <c r="F1569" s="214"/>
      <c r="G1569" s="214"/>
      <c r="H1569" s="276"/>
      <c r="I1569" s="38"/>
      <c r="J1569" s="26"/>
      <c r="K1569" s="26"/>
      <c r="L1569" s="26"/>
      <c r="N1569" s="32"/>
      <c r="O1569" s="32"/>
      <c r="Q1569" s="297"/>
      <c r="R1569" s="26"/>
      <c r="S1569" s="297"/>
      <c r="T1569" s="297"/>
      <c r="W1569" s="297"/>
      <c r="AA1569" s="297"/>
      <c r="AB1569" s="297"/>
      <c r="AD1569" s="297"/>
      <c r="AE1569" s="26"/>
      <c r="AF1569" s="32"/>
      <c r="AG1569" s="32"/>
      <c r="AK1569" s="275"/>
      <c r="AL1569" s="277"/>
      <c r="AQ1569" s="32"/>
      <c r="AU1569" s="32"/>
      <c r="AW1569" s="26"/>
      <c r="AX1569" s="32"/>
      <c r="AY1569" s="6"/>
      <c r="AZ1569" s="6"/>
      <c r="BA1569" s="6"/>
    </row>
    <row r="1570" spans="1:53" s="101" customFormat="1" ht="15" customHeight="1">
      <c r="A1570" s="26"/>
      <c r="B1570" s="275"/>
      <c r="C1570" s="215"/>
      <c r="D1570" s="216"/>
      <c r="E1570" s="219"/>
      <c r="F1570" s="214"/>
      <c r="G1570" s="214"/>
      <c r="H1570" s="276"/>
      <c r="I1570" s="38"/>
      <c r="J1570" s="26"/>
      <c r="K1570" s="26"/>
      <c r="L1570" s="26"/>
      <c r="N1570" s="32"/>
      <c r="O1570" s="32"/>
      <c r="Q1570" s="297"/>
      <c r="R1570" s="26"/>
      <c r="S1570" s="297"/>
      <c r="T1570" s="297"/>
      <c r="W1570" s="297"/>
      <c r="AA1570" s="297"/>
      <c r="AB1570" s="297"/>
      <c r="AD1570" s="297"/>
      <c r="AE1570" s="26"/>
      <c r="AF1570" s="32"/>
      <c r="AG1570" s="32"/>
      <c r="AK1570" s="275"/>
      <c r="AL1570" s="277"/>
      <c r="AQ1570" s="32"/>
      <c r="AU1570" s="32"/>
      <c r="AW1570" s="26"/>
      <c r="AX1570" s="32"/>
      <c r="AY1570" s="6"/>
      <c r="AZ1570" s="6"/>
      <c r="BA1570" s="6"/>
    </row>
    <row r="1571" spans="1:53" s="101" customFormat="1" ht="15" customHeight="1">
      <c r="A1571" s="26"/>
      <c r="B1571" s="275"/>
      <c r="C1571" s="215"/>
      <c r="D1571" s="216"/>
      <c r="E1571" s="219"/>
      <c r="F1571" s="214"/>
      <c r="G1571" s="214"/>
      <c r="H1571" s="276"/>
      <c r="I1571" s="38"/>
      <c r="J1571" s="26"/>
      <c r="K1571" s="26"/>
      <c r="L1571" s="26"/>
      <c r="N1571" s="32"/>
      <c r="O1571" s="32"/>
      <c r="Q1571" s="297"/>
      <c r="R1571" s="26"/>
      <c r="S1571" s="297"/>
      <c r="T1571" s="297"/>
      <c r="W1571" s="297"/>
      <c r="AA1571" s="297"/>
      <c r="AB1571" s="297"/>
      <c r="AD1571" s="297"/>
      <c r="AE1571" s="26"/>
      <c r="AF1571" s="32"/>
      <c r="AG1571" s="32"/>
      <c r="AK1571" s="275"/>
      <c r="AL1571" s="277"/>
      <c r="AQ1571" s="32"/>
      <c r="AU1571" s="32"/>
      <c r="AW1571" s="26"/>
      <c r="AX1571" s="32"/>
      <c r="AY1571" s="6"/>
      <c r="AZ1571" s="6"/>
      <c r="BA1571" s="6"/>
    </row>
    <row r="1572" spans="1:53" s="101" customFormat="1" ht="15" customHeight="1">
      <c r="A1572" s="26"/>
      <c r="B1572" s="275"/>
      <c r="C1572" s="215"/>
      <c r="D1572" s="216"/>
      <c r="E1572" s="219"/>
      <c r="F1572" s="214"/>
      <c r="G1572" s="214"/>
      <c r="H1572" s="276"/>
      <c r="I1572" s="38"/>
      <c r="J1572" s="26"/>
      <c r="K1572" s="26"/>
      <c r="L1572" s="26"/>
      <c r="N1572" s="32"/>
      <c r="O1572" s="32"/>
      <c r="Q1572" s="297"/>
      <c r="R1572" s="26"/>
      <c r="S1572" s="297"/>
      <c r="T1572" s="297"/>
      <c r="W1572" s="297"/>
      <c r="AA1572" s="297"/>
      <c r="AB1572" s="297"/>
      <c r="AD1572" s="297"/>
      <c r="AE1572" s="26"/>
      <c r="AF1572" s="32"/>
      <c r="AG1572" s="32"/>
      <c r="AK1572" s="275"/>
      <c r="AL1572" s="277"/>
      <c r="AQ1572" s="32"/>
      <c r="AU1572" s="32"/>
      <c r="AW1572" s="26"/>
      <c r="AX1572" s="32"/>
      <c r="AY1572" s="6"/>
      <c r="AZ1572" s="6"/>
      <c r="BA1572" s="6"/>
    </row>
    <row r="1573" spans="1:53" s="101" customFormat="1" ht="15" customHeight="1">
      <c r="A1573" s="26"/>
      <c r="B1573" s="275"/>
      <c r="C1573" s="215"/>
      <c r="D1573" s="216"/>
      <c r="E1573" s="219"/>
      <c r="F1573" s="214"/>
      <c r="G1573" s="214"/>
      <c r="H1573" s="276"/>
      <c r="I1573" s="38"/>
      <c r="J1573" s="26"/>
      <c r="K1573" s="26"/>
      <c r="L1573" s="26"/>
      <c r="N1573" s="32"/>
      <c r="O1573" s="32"/>
      <c r="Q1573" s="297"/>
      <c r="R1573" s="26"/>
      <c r="S1573" s="297"/>
      <c r="T1573" s="297"/>
      <c r="W1573" s="297"/>
      <c r="AA1573" s="297"/>
      <c r="AB1573" s="297"/>
      <c r="AD1573" s="297"/>
      <c r="AE1573" s="26"/>
      <c r="AF1573" s="32"/>
      <c r="AG1573" s="32"/>
      <c r="AK1573" s="275"/>
      <c r="AL1573" s="277"/>
      <c r="AQ1573" s="32"/>
      <c r="AU1573" s="32"/>
      <c r="AW1573" s="26"/>
      <c r="AX1573" s="32"/>
      <c r="AY1573" s="6"/>
      <c r="AZ1573" s="6"/>
      <c r="BA1573" s="6"/>
    </row>
    <row r="1574" spans="1:53" s="101" customFormat="1" ht="15" customHeight="1">
      <c r="A1574" s="26"/>
      <c r="B1574" s="275"/>
      <c r="C1574" s="215"/>
      <c r="D1574" s="216"/>
      <c r="E1574" s="219"/>
      <c r="F1574" s="214"/>
      <c r="G1574" s="214"/>
      <c r="H1574" s="276"/>
      <c r="I1574" s="38"/>
      <c r="J1574" s="26"/>
      <c r="K1574" s="26"/>
      <c r="L1574" s="26"/>
      <c r="N1574" s="32"/>
      <c r="O1574" s="32"/>
      <c r="Q1574" s="297"/>
      <c r="R1574" s="26"/>
      <c r="S1574" s="297"/>
      <c r="T1574" s="297"/>
      <c r="W1574" s="297"/>
      <c r="AA1574" s="297"/>
      <c r="AB1574" s="297"/>
      <c r="AD1574" s="297"/>
      <c r="AE1574" s="26"/>
      <c r="AF1574" s="32"/>
      <c r="AG1574" s="32"/>
      <c r="AK1574" s="275"/>
      <c r="AL1574" s="277"/>
      <c r="AQ1574" s="32"/>
      <c r="AU1574" s="32"/>
      <c r="AW1574" s="26"/>
      <c r="AX1574" s="32"/>
      <c r="AY1574" s="6"/>
      <c r="AZ1574" s="6"/>
      <c r="BA1574" s="6"/>
    </row>
    <row r="1575" spans="1:53" s="101" customFormat="1" ht="15" customHeight="1">
      <c r="A1575" s="26"/>
      <c r="B1575" s="275"/>
      <c r="C1575" s="215"/>
      <c r="D1575" s="216"/>
      <c r="E1575" s="219"/>
      <c r="F1575" s="214"/>
      <c r="G1575" s="214"/>
      <c r="H1575" s="276"/>
      <c r="I1575" s="38"/>
      <c r="J1575" s="26"/>
      <c r="K1575" s="26"/>
      <c r="L1575" s="26"/>
      <c r="N1575" s="32"/>
      <c r="O1575" s="32"/>
      <c r="Q1575" s="297"/>
      <c r="R1575" s="26"/>
      <c r="S1575" s="297"/>
      <c r="T1575" s="297"/>
      <c r="W1575" s="297"/>
      <c r="AA1575" s="297"/>
      <c r="AB1575" s="297"/>
      <c r="AD1575" s="297"/>
      <c r="AE1575" s="26"/>
      <c r="AF1575" s="32"/>
      <c r="AG1575" s="32"/>
      <c r="AK1575" s="275"/>
      <c r="AL1575" s="277"/>
      <c r="AQ1575" s="32"/>
      <c r="AU1575" s="32"/>
      <c r="AW1575" s="26"/>
      <c r="AX1575" s="32"/>
      <c r="AY1575" s="6"/>
      <c r="AZ1575" s="6"/>
      <c r="BA1575" s="6"/>
    </row>
    <row r="1576" spans="1:53" s="101" customFormat="1" ht="15" customHeight="1">
      <c r="A1576" s="26"/>
      <c r="B1576" s="275"/>
      <c r="C1576" s="215"/>
      <c r="D1576" s="216"/>
      <c r="E1576" s="219"/>
      <c r="F1576" s="214"/>
      <c r="G1576" s="214"/>
      <c r="H1576" s="276"/>
      <c r="I1576" s="38"/>
      <c r="J1576" s="26"/>
      <c r="K1576" s="26"/>
      <c r="L1576" s="26"/>
      <c r="N1576" s="32"/>
      <c r="O1576" s="32"/>
      <c r="Q1576" s="297"/>
      <c r="R1576" s="26"/>
      <c r="S1576" s="297"/>
      <c r="T1576" s="297"/>
      <c r="W1576" s="297"/>
      <c r="AA1576" s="297"/>
      <c r="AB1576" s="297"/>
      <c r="AD1576" s="297"/>
      <c r="AE1576" s="26"/>
      <c r="AF1576" s="32"/>
      <c r="AG1576" s="32"/>
      <c r="AK1576" s="275"/>
      <c r="AL1576" s="277"/>
      <c r="AQ1576" s="32"/>
      <c r="AU1576" s="32"/>
      <c r="AW1576" s="26"/>
      <c r="AX1576" s="32"/>
      <c r="AY1576" s="6"/>
      <c r="AZ1576" s="6"/>
      <c r="BA1576" s="6"/>
    </row>
    <row r="1577" spans="1:53" s="101" customFormat="1" ht="15" customHeight="1">
      <c r="A1577" s="26"/>
      <c r="B1577" s="275"/>
      <c r="C1577" s="215"/>
      <c r="D1577" s="216"/>
      <c r="E1577" s="219"/>
      <c r="F1577" s="214"/>
      <c r="G1577" s="214"/>
      <c r="H1577" s="276"/>
      <c r="I1577" s="38"/>
      <c r="J1577" s="26"/>
      <c r="K1577" s="26"/>
      <c r="L1577" s="26"/>
      <c r="N1577" s="32"/>
      <c r="O1577" s="32"/>
      <c r="Q1577" s="297"/>
      <c r="R1577" s="26"/>
      <c r="S1577" s="297"/>
      <c r="T1577" s="297"/>
      <c r="W1577" s="297"/>
      <c r="AA1577" s="297"/>
      <c r="AB1577" s="297"/>
      <c r="AD1577" s="297"/>
      <c r="AE1577" s="26"/>
      <c r="AF1577" s="32"/>
      <c r="AG1577" s="32"/>
      <c r="AK1577" s="275"/>
      <c r="AL1577" s="277"/>
      <c r="AQ1577" s="32"/>
      <c r="AU1577" s="32"/>
      <c r="AW1577" s="26"/>
      <c r="AX1577" s="32"/>
      <c r="AY1577" s="6"/>
      <c r="AZ1577" s="6"/>
      <c r="BA1577" s="6"/>
    </row>
    <row r="1578" spans="1:53" s="101" customFormat="1" ht="15" customHeight="1">
      <c r="A1578" s="26"/>
      <c r="B1578" s="275"/>
      <c r="C1578" s="215"/>
      <c r="D1578" s="216"/>
      <c r="E1578" s="219"/>
      <c r="F1578" s="214"/>
      <c r="G1578" s="214"/>
      <c r="H1578" s="276"/>
      <c r="I1578" s="38"/>
      <c r="J1578" s="26"/>
      <c r="K1578" s="26"/>
      <c r="L1578" s="26"/>
      <c r="N1578" s="32"/>
      <c r="O1578" s="32"/>
      <c r="Q1578" s="297"/>
      <c r="R1578" s="26"/>
      <c r="S1578" s="297"/>
      <c r="T1578" s="297"/>
      <c r="W1578" s="297"/>
      <c r="AA1578" s="297"/>
      <c r="AB1578" s="297"/>
      <c r="AD1578" s="297"/>
      <c r="AE1578" s="26"/>
      <c r="AF1578" s="32"/>
      <c r="AG1578" s="32"/>
      <c r="AK1578" s="275"/>
      <c r="AL1578" s="277"/>
      <c r="AQ1578" s="32"/>
      <c r="AU1578" s="32"/>
      <c r="AW1578" s="26"/>
      <c r="AX1578" s="32"/>
      <c r="AY1578" s="6"/>
      <c r="AZ1578" s="6"/>
      <c r="BA1578" s="6"/>
    </row>
    <row r="1579" spans="1:53" s="101" customFormat="1" ht="15" customHeight="1">
      <c r="A1579" s="26"/>
      <c r="B1579" s="275"/>
      <c r="C1579" s="215"/>
      <c r="D1579" s="216"/>
      <c r="E1579" s="219"/>
      <c r="F1579" s="214"/>
      <c r="G1579" s="214"/>
      <c r="H1579" s="276"/>
      <c r="I1579" s="38"/>
      <c r="J1579" s="26"/>
      <c r="K1579" s="26"/>
      <c r="L1579" s="26"/>
      <c r="N1579" s="32"/>
      <c r="O1579" s="32"/>
      <c r="Q1579" s="297"/>
      <c r="R1579" s="26"/>
      <c r="S1579" s="297"/>
      <c r="T1579" s="297"/>
      <c r="W1579" s="297"/>
      <c r="AA1579" s="297"/>
      <c r="AB1579" s="297"/>
      <c r="AD1579" s="297"/>
      <c r="AE1579" s="26"/>
      <c r="AF1579" s="32"/>
      <c r="AG1579" s="32"/>
      <c r="AK1579" s="275"/>
      <c r="AL1579" s="277"/>
      <c r="AQ1579" s="32"/>
      <c r="AU1579" s="32"/>
      <c r="AW1579" s="26"/>
      <c r="AX1579" s="32"/>
      <c r="AY1579" s="6"/>
      <c r="AZ1579" s="6"/>
      <c r="BA1579" s="6"/>
    </row>
    <row r="1580" spans="1:53" s="101" customFormat="1" ht="15" customHeight="1">
      <c r="A1580" s="26"/>
      <c r="B1580" s="275"/>
      <c r="C1580" s="215"/>
      <c r="D1580" s="216"/>
      <c r="E1580" s="219"/>
      <c r="F1580" s="214"/>
      <c r="G1580" s="214"/>
      <c r="H1580" s="276"/>
      <c r="I1580" s="38"/>
      <c r="J1580" s="26"/>
      <c r="K1580" s="26"/>
      <c r="L1580" s="26"/>
      <c r="N1580" s="32"/>
      <c r="O1580" s="32"/>
      <c r="Q1580" s="297"/>
      <c r="R1580" s="26"/>
      <c r="S1580" s="297"/>
      <c r="T1580" s="297"/>
      <c r="W1580" s="297"/>
      <c r="AA1580" s="297"/>
      <c r="AB1580" s="297"/>
      <c r="AD1580" s="297"/>
      <c r="AE1580" s="26"/>
      <c r="AF1580" s="32"/>
      <c r="AG1580" s="32"/>
      <c r="AK1580" s="275"/>
      <c r="AL1580" s="277"/>
      <c r="AQ1580" s="32"/>
      <c r="AU1580" s="32"/>
      <c r="AW1580" s="26"/>
      <c r="AX1580" s="32"/>
      <c r="AY1580" s="6"/>
      <c r="AZ1580" s="6"/>
      <c r="BA1580" s="6"/>
    </row>
    <row r="1581" spans="1:53" s="101" customFormat="1" ht="15" customHeight="1">
      <c r="A1581" s="26"/>
      <c r="B1581" s="275"/>
      <c r="C1581" s="215"/>
      <c r="D1581" s="216"/>
      <c r="E1581" s="219"/>
      <c r="F1581" s="214"/>
      <c r="G1581" s="214"/>
      <c r="H1581" s="276"/>
      <c r="I1581" s="38"/>
      <c r="J1581" s="26"/>
      <c r="K1581" s="26"/>
      <c r="L1581" s="26"/>
      <c r="N1581" s="32"/>
      <c r="O1581" s="32"/>
      <c r="Q1581" s="297"/>
      <c r="R1581" s="26"/>
      <c r="S1581" s="297"/>
      <c r="T1581" s="297"/>
      <c r="W1581" s="297"/>
      <c r="AA1581" s="297"/>
      <c r="AB1581" s="297"/>
      <c r="AD1581" s="297"/>
      <c r="AE1581" s="26"/>
      <c r="AF1581" s="32"/>
      <c r="AG1581" s="32"/>
      <c r="AK1581" s="275"/>
      <c r="AL1581" s="277"/>
      <c r="AQ1581" s="32"/>
      <c r="AU1581" s="32"/>
      <c r="AW1581" s="26"/>
      <c r="AX1581" s="32"/>
      <c r="AY1581" s="6"/>
      <c r="AZ1581" s="6"/>
      <c r="BA1581" s="6"/>
    </row>
    <row r="1582" spans="1:53" s="101" customFormat="1" ht="15" customHeight="1">
      <c r="A1582" s="26"/>
      <c r="B1582" s="275"/>
      <c r="C1582" s="215"/>
      <c r="D1582" s="216"/>
      <c r="E1582" s="219"/>
      <c r="F1582" s="214"/>
      <c r="G1582" s="214"/>
      <c r="H1582" s="276"/>
      <c r="I1582" s="38"/>
      <c r="J1582" s="26"/>
      <c r="K1582" s="26"/>
      <c r="L1582" s="26"/>
      <c r="N1582" s="32"/>
      <c r="O1582" s="32"/>
      <c r="Q1582" s="297"/>
      <c r="R1582" s="26"/>
      <c r="S1582" s="297"/>
      <c r="T1582" s="297"/>
      <c r="W1582" s="297"/>
      <c r="AA1582" s="297"/>
      <c r="AB1582" s="297"/>
      <c r="AD1582" s="297"/>
      <c r="AE1582" s="26"/>
      <c r="AF1582" s="32"/>
      <c r="AG1582" s="32"/>
      <c r="AK1582" s="275"/>
      <c r="AL1582" s="277"/>
      <c r="AQ1582" s="32"/>
      <c r="AU1582" s="32"/>
      <c r="AW1582" s="26"/>
      <c r="AX1582" s="32"/>
      <c r="AY1582" s="6"/>
      <c r="AZ1582" s="6"/>
      <c r="BA1582" s="6"/>
    </row>
    <row r="1583" spans="1:53" s="101" customFormat="1" ht="15" customHeight="1">
      <c r="A1583" s="26"/>
      <c r="B1583" s="275"/>
      <c r="C1583" s="215"/>
      <c r="D1583" s="216"/>
      <c r="E1583" s="219"/>
      <c r="F1583" s="214"/>
      <c r="G1583" s="214"/>
      <c r="H1583" s="276"/>
      <c r="I1583" s="38"/>
      <c r="J1583" s="26"/>
      <c r="K1583" s="26"/>
      <c r="L1583" s="26"/>
      <c r="N1583" s="32"/>
      <c r="O1583" s="32"/>
      <c r="Q1583" s="297"/>
      <c r="R1583" s="26"/>
      <c r="S1583" s="297"/>
      <c r="T1583" s="297"/>
      <c r="W1583" s="297"/>
      <c r="AA1583" s="297"/>
      <c r="AB1583" s="297"/>
      <c r="AD1583" s="297"/>
      <c r="AE1583" s="26"/>
      <c r="AF1583" s="32"/>
      <c r="AG1583" s="32"/>
      <c r="AK1583" s="275"/>
      <c r="AL1583" s="277"/>
      <c r="AQ1583" s="32"/>
      <c r="AU1583" s="32"/>
      <c r="AW1583" s="26"/>
      <c r="AX1583" s="32"/>
      <c r="AY1583" s="6"/>
      <c r="AZ1583" s="6"/>
      <c r="BA1583" s="6"/>
    </row>
    <row r="1584" spans="1:53" s="101" customFormat="1" ht="15" customHeight="1">
      <c r="A1584" s="26"/>
      <c r="B1584" s="275"/>
      <c r="C1584" s="215"/>
      <c r="D1584" s="216"/>
      <c r="E1584" s="219"/>
      <c r="F1584" s="214"/>
      <c r="G1584" s="214"/>
      <c r="H1584" s="276"/>
      <c r="I1584" s="38"/>
      <c r="J1584" s="26"/>
      <c r="K1584" s="26"/>
      <c r="L1584" s="26"/>
      <c r="N1584" s="32"/>
      <c r="O1584" s="32"/>
      <c r="Q1584" s="297"/>
      <c r="R1584" s="26"/>
      <c r="S1584" s="297"/>
      <c r="T1584" s="297"/>
      <c r="W1584" s="297"/>
      <c r="AA1584" s="297"/>
      <c r="AB1584" s="297"/>
      <c r="AD1584" s="297"/>
      <c r="AE1584" s="26"/>
      <c r="AF1584" s="32"/>
      <c r="AG1584" s="32"/>
      <c r="AK1584" s="275"/>
      <c r="AL1584" s="277"/>
      <c r="AQ1584" s="32"/>
      <c r="AU1584" s="32"/>
      <c r="AW1584" s="26"/>
      <c r="AX1584" s="32"/>
      <c r="AY1584" s="6"/>
      <c r="AZ1584" s="6"/>
      <c r="BA1584" s="6"/>
    </row>
    <row r="1585" spans="1:53" s="101" customFormat="1" ht="15" customHeight="1">
      <c r="A1585" s="26"/>
      <c r="B1585" s="275"/>
      <c r="C1585" s="215"/>
      <c r="D1585" s="216"/>
      <c r="E1585" s="219"/>
      <c r="F1585" s="214"/>
      <c r="G1585" s="214"/>
      <c r="H1585" s="276"/>
      <c r="I1585" s="38"/>
      <c r="J1585" s="26"/>
      <c r="K1585" s="26"/>
      <c r="L1585" s="26"/>
      <c r="N1585" s="32"/>
      <c r="O1585" s="32"/>
      <c r="Q1585" s="297"/>
      <c r="R1585" s="26"/>
      <c r="S1585" s="297"/>
      <c r="T1585" s="297"/>
      <c r="W1585" s="297"/>
      <c r="AA1585" s="297"/>
      <c r="AB1585" s="297"/>
      <c r="AD1585" s="297"/>
      <c r="AE1585" s="26"/>
      <c r="AF1585" s="32"/>
      <c r="AG1585" s="32"/>
      <c r="AK1585" s="275"/>
      <c r="AL1585" s="277"/>
      <c r="AQ1585" s="32"/>
      <c r="AU1585" s="32"/>
      <c r="AW1585" s="26"/>
      <c r="AX1585" s="32"/>
      <c r="AY1585" s="6"/>
      <c r="AZ1585" s="6"/>
      <c r="BA1585" s="6"/>
    </row>
    <row r="1586" spans="1:53" s="101" customFormat="1" ht="15" customHeight="1">
      <c r="A1586" s="26"/>
      <c r="B1586" s="275"/>
      <c r="C1586" s="215"/>
      <c r="D1586" s="216"/>
      <c r="E1586" s="219"/>
      <c r="F1586" s="214"/>
      <c r="G1586" s="214"/>
      <c r="H1586" s="276"/>
      <c r="I1586" s="38"/>
      <c r="J1586" s="26"/>
      <c r="K1586" s="26"/>
      <c r="L1586" s="26"/>
      <c r="N1586" s="32"/>
      <c r="O1586" s="32"/>
      <c r="Q1586" s="297"/>
      <c r="R1586" s="26"/>
      <c r="S1586" s="297"/>
      <c r="T1586" s="297"/>
      <c r="W1586" s="297"/>
      <c r="AA1586" s="297"/>
      <c r="AB1586" s="297"/>
      <c r="AD1586" s="297"/>
      <c r="AE1586" s="26"/>
      <c r="AF1586" s="32"/>
      <c r="AG1586" s="32"/>
      <c r="AK1586" s="275"/>
      <c r="AL1586" s="277"/>
      <c r="AQ1586" s="32"/>
      <c r="AU1586" s="32"/>
      <c r="AW1586" s="26"/>
      <c r="AX1586" s="32"/>
      <c r="AY1586" s="6"/>
      <c r="AZ1586" s="6"/>
      <c r="BA1586" s="6"/>
    </row>
    <row r="1587" spans="1:53" s="101" customFormat="1" ht="15" customHeight="1">
      <c r="A1587" s="26"/>
      <c r="B1587" s="275"/>
      <c r="C1587" s="215"/>
      <c r="D1587" s="216"/>
      <c r="E1587" s="219"/>
      <c r="F1587" s="214"/>
      <c r="G1587" s="214"/>
      <c r="H1587" s="276"/>
      <c r="I1587" s="38"/>
      <c r="J1587" s="26"/>
      <c r="K1587" s="26"/>
      <c r="L1587" s="26"/>
      <c r="N1587" s="32"/>
      <c r="O1587" s="32"/>
      <c r="Q1587" s="297"/>
      <c r="R1587" s="26"/>
      <c r="S1587" s="297"/>
      <c r="T1587" s="297"/>
      <c r="W1587" s="297"/>
      <c r="AA1587" s="297"/>
      <c r="AB1587" s="297"/>
      <c r="AD1587" s="297"/>
      <c r="AE1587" s="26"/>
      <c r="AF1587" s="32"/>
      <c r="AG1587" s="32"/>
      <c r="AK1587" s="275"/>
      <c r="AL1587" s="277"/>
      <c r="AQ1587" s="32"/>
      <c r="AU1587" s="32"/>
      <c r="AW1587" s="26"/>
      <c r="AX1587" s="32"/>
      <c r="AY1587" s="6"/>
      <c r="AZ1587" s="6"/>
      <c r="BA1587" s="6"/>
    </row>
    <row r="1588" spans="1:53" s="101" customFormat="1" ht="15" customHeight="1">
      <c r="A1588" s="26"/>
      <c r="B1588" s="275"/>
      <c r="C1588" s="215"/>
      <c r="D1588" s="216"/>
      <c r="E1588" s="219"/>
      <c r="F1588" s="214"/>
      <c r="G1588" s="214"/>
      <c r="H1588" s="276"/>
      <c r="I1588" s="38"/>
      <c r="J1588" s="26"/>
      <c r="K1588" s="26"/>
      <c r="L1588" s="26"/>
      <c r="N1588" s="32"/>
      <c r="O1588" s="32"/>
      <c r="Q1588" s="297"/>
      <c r="R1588" s="26"/>
      <c r="S1588" s="297"/>
      <c r="T1588" s="297"/>
      <c r="W1588" s="297"/>
      <c r="AA1588" s="297"/>
      <c r="AB1588" s="297"/>
      <c r="AD1588" s="297"/>
      <c r="AE1588" s="26"/>
      <c r="AF1588" s="32"/>
      <c r="AG1588" s="32"/>
      <c r="AK1588" s="275"/>
      <c r="AL1588" s="277"/>
      <c r="AQ1588" s="32"/>
      <c r="AU1588" s="32"/>
      <c r="AW1588" s="26"/>
      <c r="AX1588" s="32"/>
      <c r="AY1588" s="6"/>
      <c r="AZ1588" s="6"/>
      <c r="BA1588" s="6"/>
    </row>
    <row r="1589" spans="1:53" s="101" customFormat="1" ht="15" customHeight="1">
      <c r="A1589" s="26"/>
      <c r="B1589" s="275"/>
      <c r="C1589" s="215"/>
      <c r="D1589" s="216"/>
      <c r="E1589" s="219"/>
      <c r="F1589" s="214"/>
      <c r="G1589" s="214"/>
      <c r="H1589" s="276"/>
      <c r="I1589" s="38"/>
      <c r="J1589" s="26"/>
      <c r="K1589" s="26"/>
      <c r="L1589" s="26"/>
      <c r="N1589" s="32"/>
      <c r="O1589" s="32"/>
      <c r="Q1589" s="297"/>
      <c r="R1589" s="26"/>
      <c r="S1589" s="297"/>
      <c r="T1589" s="297"/>
      <c r="W1589" s="297"/>
      <c r="AA1589" s="297"/>
      <c r="AB1589" s="297"/>
      <c r="AD1589" s="297"/>
      <c r="AE1589" s="26"/>
      <c r="AF1589" s="32"/>
      <c r="AG1589" s="32"/>
      <c r="AK1589" s="275"/>
      <c r="AL1589" s="277"/>
      <c r="AQ1589" s="32"/>
      <c r="AU1589" s="32"/>
      <c r="AW1589" s="26"/>
      <c r="AX1589" s="32"/>
      <c r="AY1589" s="6"/>
      <c r="AZ1589" s="6"/>
      <c r="BA1589" s="6"/>
    </row>
    <row r="1590" spans="1:53" s="101" customFormat="1" ht="15" customHeight="1">
      <c r="A1590" s="26"/>
      <c r="B1590" s="275"/>
      <c r="C1590" s="215"/>
      <c r="D1590" s="216"/>
      <c r="E1590" s="219"/>
      <c r="F1590" s="214"/>
      <c r="G1590" s="214"/>
      <c r="H1590" s="276"/>
      <c r="I1590" s="38"/>
      <c r="J1590" s="26"/>
      <c r="K1590" s="26"/>
      <c r="L1590" s="26"/>
      <c r="N1590" s="32"/>
      <c r="O1590" s="32"/>
      <c r="Q1590" s="297"/>
      <c r="R1590" s="26"/>
      <c r="S1590" s="297"/>
      <c r="T1590" s="297"/>
      <c r="W1590" s="297"/>
      <c r="AA1590" s="297"/>
      <c r="AB1590" s="297"/>
      <c r="AD1590" s="297"/>
      <c r="AE1590" s="26"/>
      <c r="AF1590" s="32"/>
      <c r="AG1590" s="32"/>
      <c r="AK1590" s="275"/>
      <c r="AL1590" s="277"/>
      <c r="AQ1590" s="32"/>
      <c r="AU1590" s="32"/>
      <c r="AW1590" s="26"/>
      <c r="AX1590" s="32"/>
      <c r="AY1590" s="6"/>
      <c r="AZ1590" s="6"/>
      <c r="BA1590" s="6"/>
    </row>
    <row r="1591" spans="1:53" s="101" customFormat="1" ht="15" customHeight="1">
      <c r="A1591" s="26"/>
      <c r="B1591" s="275"/>
      <c r="C1591" s="215"/>
      <c r="D1591" s="216"/>
      <c r="E1591" s="219"/>
      <c r="F1591" s="214"/>
      <c r="G1591" s="214"/>
      <c r="H1591" s="276"/>
      <c r="I1591" s="38"/>
      <c r="J1591" s="26"/>
      <c r="K1591" s="26"/>
      <c r="L1591" s="26"/>
      <c r="N1591" s="32"/>
      <c r="O1591" s="32"/>
      <c r="Q1591" s="297"/>
      <c r="R1591" s="26"/>
      <c r="S1591" s="297"/>
      <c r="T1591" s="297"/>
      <c r="W1591" s="297"/>
      <c r="AA1591" s="297"/>
      <c r="AB1591" s="297"/>
      <c r="AD1591" s="297"/>
      <c r="AE1591" s="26"/>
      <c r="AF1591" s="32"/>
      <c r="AG1591" s="32"/>
      <c r="AK1591" s="275"/>
      <c r="AL1591" s="277"/>
      <c r="AQ1591" s="32"/>
      <c r="AU1591" s="32"/>
      <c r="AW1591" s="26"/>
      <c r="AX1591" s="32"/>
      <c r="AY1591" s="6"/>
      <c r="AZ1591" s="6"/>
      <c r="BA1591" s="6"/>
    </row>
    <row r="1592" spans="1:53" s="101" customFormat="1" ht="15" customHeight="1">
      <c r="A1592" s="26"/>
      <c r="B1592" s="275"/>
      <c r="C1592" s="215"/>
      <c r="D1592" s="216"/>
      <c r="E1592" s="219"/>
      <c r="F1592" s="214"/>
      <c r="G1592" s="214"/>
      <c r="H1592" s="276"/>
      <c r="I1592" s="38"/>
      <c r="J1592" s="26"/>
      <c r="K1592" s="26"/>
      <c r="L1592" s="26"/>
      <c r="N1592" s="32"/>
      <c r="O1592" s="32"/>
      <c r="Q1592" s="297"/>
      <c r="R1592" s="26"/>
      <c r="S1592" s="297"/>
      <c r="T1592" s="297"/>
      <c r="W1592" s="297"/>
      <c r="AA1592" s="297"/>
      <c r="AB1592" s="297"/>
      <c r="AD1592" s="297"/>
      <c r="AE1592" s="26"/>
      <c r="AF1592" s="32"/>
      <c r="AG1592" s="32"/>
      <c r="AK1592" s="275"/>
      <c r="AL1592" s="277"/>
      <c r="AQ1592" s="32"/>
      <c r="AU1592" s="32"/>
      <c r="AW1592" s="26"/>
      <c r="AX1592" s="32"/>
      <c r="AY1592" s="6"/>
      <c r="AZ1592" s="6"/>
      <c r="BA1592" s="6"/>
    </row>
    <row r="1593" spans="1:53" s="101" customFormat="1" ht="15" customHeight="1">
      <c r="A1593" s="26"/>
      <c r="B1593" s="275"/>
      <c r="C1593" s="215"/>
      <c r="D1593" s="216"/>
      <c r="E1593" s="219"/>
      <c r="F1593" s="214"/>
      <c r="G1593" s="214"/>
      <c r="H1593" s="276"/>
      <c r="I1593" s="38"/>
      <c r="J1593" s="26"/>
      <c r="K1593" s="26"/>
      <c r="L1593" s="26"/>
      <c r="N1593" s="32"/>
      <c r="O1593" s="32"/>
      <c r="Q1593" s="297"/>
      <c r="R1593" s="26"/>
      <c r="S1593" s="297"/>
      <c r="T1593" s="297"/>
      <c r="W1593" s="297"/>
      <c r="AA1593" s="297"/>
      <c r="AB1593" s="297"/>
      <c r="AD1593" s="297"/>
      <c r="AE1593" s="26"/>
      <c r="AF1593" s="32"/>
      <c r="AG1593" s="32"/>
      <c r="AK1593" s="275"/>
      <c r="AL1593" s="277"/>
      <c r="AQ1593" s="32"/>
      <c r="AU1593" s="32"/>
      <c r="AW1593" s="26"/>
      <c r="AX1593" s="32"/>
      <c r="AY1593" s="6"/>
      <c r="AZ1593" s="6"/>
      <c r="BA1593" s="6"/>
    </row>
    <row r="1594" spans="1:53" s="101" customFormat="1" ht="15" customHeight="1">
      <c r="A1594" s="26"/>
      <c r="B1594" s="275"/>
      <c r="C1594" s="215"/>
      <c r="D1594" s="216"/>
      <c r="E1594" s="219"/>
      <c r="F1594" s="214"/>
      <c r="G1594" s="214"/>
      <c r="H1594" s="276"/>
      <c r="I1594" s="38"/>
      <c r="J1594" s="26"/>
      <c r="K1594" s="26"/>
      <c r="L1594" s="26"/>
      <c r="N1594" s="32"/>
      <c r="O1594" s="32"/>
      <c r="Q1594" s="297"/>
      <c r="R1594" s="26"/>
      <c r="S1594" s="297"/>
      <c r="T1594" s="297"/>
      <c r="W1594" s="297"/>
      <c r="AA1594" s="297"/>
      <c r="AB1594" s="297"/>
      <c r="AD1594" s="297"/>
      <c r="AE1594" s="26"/>
      <c r="AF1594" s="32"/>
      <c r="AG1594" s="32"/>
      <c r="AK1594" s="275"/>
      <c r="AL1594" s="277"/>
      <c r="AQ1594" s="32"/>
      <c r="AU1594" s="32"/>
      <c r="AW1594" s="26"/>
      <c r="AX1594" s="32"/>
      <c r="AY1594" s="6"/>
      <c r="AZ1594" s="6"/>
      <c r="BA1594" s="6"/>
    </row>
    <row r="1595" spans="1:53" s="101" customFormat="1" ht="15" customHeight="1">
      <c r="A1595" s="26"/>
      <c r="B1595" s="275"/>
      <c r="C1595" s="215"/>
      <c r="D1595" s="216"/>
      <c r="E1595" s="219"/>
      <c r="F1595" s="214"/>
      <c r="G1595" s="214"/>
      <c r="H1595" s="276"/>
      <c r="I1595" s="38"/>
      <c r="J1595" s="26"/>
      <c r="K1595" s="26"/>
      <c r="L1595" s="26"/>
      <c r="N1595" s="32"/>
      <c r="O1595" s="32"/>
      <c r="Q1595" s="297"/>
      <c r="R1595" s="26"/>
      <c r="S1595" s="297"/>
      <c r="T1595" s="297"/>
      <c r="W1595" s="297"/>
      <c r="AA1595" s="297"/>
      <c r="AB1595" s="297"/>
      <c r="AD1595" s="297"/>
      <c r="AE1595" s="26"/>
      <c r="AF1595" s="32"/>
      <c r="AG1595" s="32"/>
      <c r="AK1595" s="275"/>
      <c r="AL1595" s="277"/>
      <c r="AQ1595" s="32"/>
      <c r="AU1595" s="32"/>
      <c r="AW1595" s="26"/>
      <c r="AX1595" s="32"/>
      <c r="AY1595" s="6"/>
      <c r="AZ1595" s="6"/>
      <c r="BA1595" s="6"/>
    </row>
    <row r="1596" spans="1:53" s="101" customFormat="1" ht="15" customHeight="1">
      <c r="A1596" s="26"/>
      <c r="B1596" s="275"/>
      <c r="C1596" s="215"/>
      <c r="D1596" s="216"/>
      <c r="E1596" s="219"/>
      <c r="F1596" s="214"/>
      <c r="G1596" s="214"/>
      <c r="H1596" s="276"/>
      <c r="I1596" s="38"/>
      <c r="J1596" s="26"/>
      <c r="K1596" s="26"/>
      <c r="L1596" s="26"/>
      <c r="N1596" s="32"/>
      <c r="O1596" s="32"/>
      <c r="Q1596" s="297"/>
      <c r="R1596" s="26"/>
      <c r="S1596" s="297"/>
      <c r="T1596" s="297"/>
      <c r="W1596" s="297"/>
      <c r="AA1596" s="297"/>
      <c r="AB1596" s="297"/>
      <c r="AD1596" s="297"/>
      <c r="AE1596" s="26"/>
      <c r="AF1596" s="32"/>
      <c r="AG1596" s="32"/>
      <c r="AK1596" s="275"/>
      <c r="AL1596" s="277"/>
      <c r="AQ1596" s="32"/>
      <c r="AU1596" s="32"/>
      <c r="AW1596" s="26"/>
      <c r="AX1596" s="32"/>
      <c r="AY1596" s="6"/>
      <c r="AZ1596" s="6"/>
      <c r="BA1596" s="6"/>
    </row>
    <row r="1597" spans="1:53" s="101" customFormat="1" ht="15" customHeight="1">
      <c r="A1597" s="26"/>
      <c r="B1597" s="275"/>
      <c r="C1597" s="215"/>
      <c r="D1597" s="216"/>
      <c r="E1597" s="219"/>
      <c r="F1597" s="214"/>
      <c r="G1597" s="214"/>
      <c r="H1597" s="276"/>
      <c r="I1597" s="38"/>
      <c r="J1597" s="26"/>
      <c r="K1597" s="26"/>
      <c r="L1597" s="26"/>
      <c r="N1597" s="32"/>
      <c r="O1597" s="32"/>
      <c r="Q1597" s="297"/>
      <c r="R1597" s="26"/>
      <c r="S1597" s="297"/>
      <c r="T1597" s="297"/>
      <c r="W1597" s="297"/>
      <c r="AA1597" s="297"/>
      <c r="AB1597" s="297"/>
      <c r="AD1597" s="297"/>
      <c r="AE1597" s="26"/>
      <c r="AF1597" s="32"/>
      <c r="AG1597" s="32"/>
      <c r="AK1597" s="275"/>
      <c r="AL1597" s="277"/>
      <c r="AQ1597" s="32"/>
      <c r="AU1597" s="32"/>
      <c r="AW1597" s="26"/>
      <c r="AX1597" s="32"/>
      <c r="AY1597" s="6"/>
      <c r="AZ1597" s="6"/>
      <c r="BA1597" s="6"/>
    </row>
    <row r="1598" spans="1:53" s="101" customFormat="1" ht="15" customHeight="1">
      <c r="A1598" s="26"/>
      <c r="B1598" s="275"/>
      <c r="C1598" s="215"/>
      <c r="D1598" s="216"/>
      <c r="E1598" s="219"/>
      <c r="F1598" s="214"/>
      <c r="G1598" s="214"/>
      <c r="H1598" s="276"/>
      <c r="I1598" s="38"/>
      <c r="J1598" s="26"/>
      <c r="K1598" s="26"/>
      <c r="L1598" s="26"/>
      <c r="N1598" s="32"/>
      <c r="O1598" s="32"/>
      <c r="Q1598" s="297"/>
      <c r="R1598" s="26"/>
      <c r="S1598" s="297"/>
      <c r="T1598" s="297"/>
      <c r="W1598" s="297"/>
      <c r="AA1598" s="297"/>
      <c r="AB1598" s="297"/>
      <c r="AD1598" s="297"/>
      <c r="AE1598" s="26"/>
      <c r="AF1598" s="32"/>
      <c r="AG1598" s="32"/>
      <c r="AK1598" s="275"/>
      <c r="AL1598" s="277"/>
      <c r="AQ1598" s="32"/>
      <c r="AU1598" s="32"/>
      <c r="AW1598" s="26"/>
      <c r="AX1598" s="32"/>
      <c r="AY1598" s="6"/>
      <c r="AZ1598" s="6"/>
      <c r="BA1598" s="6"/>
    </row>
    <row r="1599" spans="1:53" s="101" customFormat="1" ht="15" customHeight="1">
      <c r="A1599" s="26"/>
      <c r="B1599" s="275"/>
      <c r="C1599" s="215"/>
      <c r="D1599" s="216"/>
      <c r="E1599" s="219"/>
      <c r="F1599" s="214"/>
      <c r="G1599" s="214"/>
      <c r="H1599" s="276"/>
      <c r="I1599" s="38"/>
      <c r="J1599" s="26"/>
      <c r="K1599" s="26"/>
      <c r="L1599" s="26"/>
      <c r="N1599" s="32"/>
      <c r="O1599" s="32"/>
      <c r="Q1599" s="297"/>
      <c r="R1599" s="26"/>
      <c r="S1599" s="297"/>
      <c r="T1599" s="297"/>
      <c r="W1599" s="297"/>
      <c r="AA1599" s="297"/>
      <c r="AB1599" s="297"/>
      <c r="AD1599" s="297"/>
      <c r="AE1599" s="26"/>
      <c r="AF1599" s="32"/>
      <c r="AG1599" s="32"/>
      <c r="AK1599" s="275"/>
      <c r="AL1599" s="277"/>
      <c r="AQ1599" s="32"/>
      <c r="AU1599" s="32"/>
      <c r="AW1599" s="26"/>
      <c r="AX1599" s="32"/>
      <c r="AY1599" s="6"/>
      <c r="AZ1599" s="6"/>
      <c r="BA1599" s="6"/>
    </row>
    <row r="1600" spans="1:53" s="101" customFormat="1" ht="15" customHeight="1">
      <c r="A1600" s="26"/>
      <c r="B1600" s="275"/>
      <c r="C1600" s="215"/>
      <c r="D1600" s="216"/>
      <c r="E1600" s="219"/>
      <c r="F1600" s="214"/>
      <c r="G1600" s="214"/>
      <c r="H1600" s="276"/>
      <c r="I1600" s="38"/>
      <c r="J1600" s="26"/>
      <c r="K1600" s="26"/>
      <c r="L1600" s="26"/>
      <c r="N1600" s="32"/>
      <c r="O1600" s="32"/>
      <c r="Q1600" s="297"/>
      <c r="R1600" s="26"/>
      <c r="S1600" s="297"/>
      <c r="T1600" s="297"/>
      <c r="W1600" s="297"/>
      <c r="AA1600" s="297"/>
      <c r="AB1600" s="297"/>
      <c r="AD1600" s="297"/>
      <c r="AE1600" s="26"/>
      <c r="AF1600" s="32"/>
      <c r="AG1600" s="32"/>
      <c r="AK1600" s="275"/>
      <c r="AL1600" s="277"/>
      <c r="AQ1600" s="32"/>
      <c r="AU1600" s="32"/>
      <c r="AW1600" s="26"/>
      <c r="AX1600" s="32"/>
      <c r="AY1600" s="6"/>
      <c r="AZ1600" s="6"/>
      <c r="BA1600" s="6"/>
    </row>
    <row r="1601" spans="1:53" s="101" customFormat="1" ht="15" customHeight="1">
      <c r="A1601" s="26"/>
      <c r="B1601" s="275"/>
      <c r="C1601" s="215"/>
      <c r="D1601" s="216"/>
      <c r="E1601" s="219"/>
      <c r="F1601" s="214"/>
      <c r="G1601" s="214"/>
      <c r="H1601" s="276"/>
      <c r="I1601" s="38"/>
      <c r="J1601" s="26"/>
      <c r="K1601" s="26"/>
      <c r="L1601" s="26"/>
      <c r="N1601" s="32"/>
      <c r="O1601" s="32"/>
      <c r="Q1601" s="297"/>
      <c r="R1601" s="26"/>
      <c r="S1601" s="297"/>
      <c r="T1601" s="297"/>
      <c r="W1601" s="297"/>
      <c r="AA1601" s="297"/>
      <c r="AB1601" s="297"/>
      <c r="AD1601" s="297"/>
      <c r="AE1601" s="26"/>
      <c r="AF1601" s="32"/>
      <c r="AG1601" s="32"/>
      <c r="AK1601" s="275"/>
      <c r="AL1601" s="277"/>
      <c r="AQ1601" s="32"/>
      <c r="AU1601" s="32"/>
      <c r="AW1601" s="26"/>
      <c r="AX1601" s="32"/>
      <c r="AY1601" s="6"/>
      <c r="AZ1601" s="6"/>
      <c r="BA1601" s="6"/>
    </row>
    <row r="1602" spans="1:53" s="101" customFormat="1" ht="15" customHeight="1">
      <c r="A1602" s="26"/>
      <c r="B1602" s="275"/>
      <c r="C1602" s="215"/>
      <c r="D1602" s="216"/>
      <c r="E1602" s="219"/>
      <c r="F1602" s="214"/>
      <c r="G1602" s="214"/>
      <c r="H1602" s="276"/>
      <c r="I1602" s="38"/>
      <c r="J1602" s="26"/>
      <c r="K1602" s="26"/>
      <c r="L1602" s="26"/>
      <c r="N1602" s="32"/>
      <c r="O1602" s="32"/>
      <c r="Q1602" s="297"/>
      <c r="R1602" s="26"/>
      <c r="S1602" s="297"/>
      <c r="T1602" s="297"/>
      <c r="W1602" s="297"/>
      <c r="AA1602" s="297"/>
      <c r="AB1602" s="297"/>
      <c r="AD1602" s="297"/>
      <c r="AE1602" s="26"/>
      <c r="AF1602" s="32"/>
      <c r="AG1602" s="32"/>
      <c r="AK1602" s="275"/>
      <c r="AL1602" s="277"/>
      <c r="AQ1602" s="32"/>
      <c r="AU1602" s="32"/>
      <c r="AW1602" s="26"/>
      <c r="AX1602" s="32"/>
      <c r="AY1602" s="6"/>
      <c r="AZ1602" s="6"/>
      <c r="BA1602" s="6"/>
    </row>
    <row r="1603" spans="1:53" s="101" customFormat="1" ht="15" customHeight="1">
      <c r="A1603" s="26"/>
      <c r="B1603" s="275"/>
      <c r="C1603" s="215"/>
      <c r="D1603" s="216"/>
      <c r="E1603" s="219"/>
      <c r="F1603" s="214"/>
      <c r="G1603" s="214"/>
      <c r="H1603" s="276"/>
      <c r="I1603" s="38"/>
      <c r="J1603" s="26"/>
      <c r="K1603" s="26"/>
      <c r="L1603" s="26"/>
      <c r="N1603" s="32"/>
      <c r="O1603" s="32"/>
      <c r="Q1603" s="297"/>
      <c r="R1603" s="26"/>
      <c r="S1603" s="297"/>
      <c r="T1603" s="297"/>
      <c r="W1603" s="297"/>
      <c r="AA1603" s="297"/>
      <c r="AB1603" s="297"/>
      <c r="AD1603" s="297"/>
      <c r="AE1603" s="26"/>
      <c r="AF1603" s="32"/>
      <c r="AG1603" s="32"/>
      <c r="AK1603" s="275"/>
      <c r="AL1603" s="277"/>
      <c r="AQ1603" s="32"/>
      <c r="AU1603" s="32"/>
      <c r="AW1603" s="26"/>
      <c r="AX1603" s="32"/>
      <c r="AY1603" s="6"/>
      <c r="AZ1603" s="6"/>
      <c r="BA1603" s="6"/>
    </row>
    <row r="1604" spans="1:53" s="101" customFormat="1" ht="15" customHeight="1">
      <c r="A1604" s="26"/>
      <c r="B1604" s="275"/>
      <c r="C1604" s="215"/>
      <c r="D1604" s="216"/>
      <c r="E1604" s="219"/>
      <c r="F1604" s="214"/>
      <c r="G1604" s="214"/>
      <c r="H1604" s="276"/>
      <c r="I1604" s="38"/>
      <c r="J1604" s="26"/>
      <c r="K1604" s="26"/>
      <c r="L1604" s="26"/>
      <c r="N1604" s="32"/>
      <c r="O1604" s="32"/>
      <c r="Q1604" s="297"/>
      <c r="R1604" s="26"/>
      <c r="S1604" s="297"/>
      <c r="T1604" s="297"/>
      <c r="W1604" s="297"/>
      <c r="AA1604" s="297"/>
      <c r="AB1604" s="297"/>
      <c r="AD1604" s="297"/>
      <c r="AE1604" s="26"/>
      <c r="AF1604" s="32"/>
      <c r="AG1604" s="32"/>
      <c r="AK1604" s="275"/>
      <c r="AL1604" s="277"/>
      <c r="AQ1604" s="32"/>
      <c r="AU1604" s="32"/>
      <c r="AW1604" s="26"/>
      <c r="AX1604" s="32"/>
      <c r="AY1604" s="6"/>
      <c r="AZ1604" s="6"/>
      <c r="BA1604" s="6"/>
    </row>
    <row r="1605" spans="1:53" s="101" customFormat="1" ht="15" customHeight="1">
      <c r="A1605" s="26"/>
      <c r="B1605" s="275"/>
      <c r="C1605" s="215"/>
      <c r="D1605" s="216"/>
      <c r="E1605" s="219"/>
      <c r="F1605" s="214"/>
      <c r="G1605" s="214"/>
      <c r="H1605" s="276"/>
      <c r="I1605" s="38"/>
      <c r="J1605" s="26"/>
      <c r="K1605" s="26"/>
      <c r="L1605" s="26"/>
      <c r="N1605" s="32"/>
      <c r="O1605" s="32"/>
      <c r="Q1605" s="297"/>
      <c r="R1605" s="26"/>
      <c r="S1605" s="297"/>
      <c r="T1605" s="297"/>
      <c r="W1605" s="297"/>
      <c r="AA1605" s="297"/>
      <c r="AB1605" s="297"/>
      <c r="AD1605" s="297"/>
      <c r="AE1605" s="26"/>
      <c r="AF1605" s="32"/>
      <c r="AG1605" s="32"/>
      <c r="AK1605" s="275"/>
      <c r="AL1605" s="277"/>
      <c r="AQ1605" s="32"/>
      <c r="AU1605" s="32"/>
      <c r="AW1605" s="26"/>
      <c r="AX1605" s="32"/>
      <c r="AY1605" s="6"/>
      <c r="AZ1605" s="6"/>
      <c r="BA1605" s="6"/>
    </row>
    <row r="1606" spans="1:53" s="101" customFormat="1" ht="15" customHeight="1">
      <c r="A1606" s="26"/>
      <c r="B1606" s="275"/>
      <c r="C1606" s="215"/>
      <c r="D1606" s="216"/>
      <c r="E1606" s="219"/>
      <c r="F1606" s="214"/>
      <c r="G1606" s="214"/>
      <c r="H1606" s="276"/>
      <c r="I1606" s="38"/>
      <c r="J1606" s="26"/>
      <c r="K1606" s="26"/>
      <c r="L1606" s="26"/>
      <c r="N1606" s="32"/>
      <c r="O1606" s="32"/>
      <c r="Q1606" s="297"/>
      <c r="R1606" s="26"/>
      <c r="S1606" s="297"/>
      <c r="T1606" s="297"/>
      <c r="W1606" s="297"/>
      <c r="AA1606" s="297"/>
      <c r="AB1606" s="297"/>
      <c r="AD1606" s="297"/>
      <c r="AE1606" s="26"/>
      <c r="AF1606" s="32"/>
      <c r="AG1606" s="32"/>
      <c r="AK1606" s="275"/>
      <c r="AL1606" s="277"/>
      <c r="AQ1606" s="32"/>
      <c r="AU1606" s="32"/>
      <c r="AW1606" s="26"/>
      <c r="AX1606" s="32"/>
      <c r="AY1606" s="6"/>
      <c r="AZ1606" s="6"/>
      <c r="BA1606" s="6"/>
    </row>
    <row r="1607" spans="1:53" s="101" customFormat="1" ht="15" customHeight="1">
      <c r="A1607" s="26"/>
      <c r="B1607" s="275"/>
      <c r="C1607" s="215"/>
      <c r="D1607" s="216"/>
      <c r="E1607" s="219"/>
      <c r="F1607" s="214"/>
      <c r="G1607" s="214"/>
      <c r="H1607" s="276"/>
      <c r="I1607" s="38"/>
      <c r="J1607" s="26"/>
      <c r="K1607" s="26"/>
      <c r="L1607" s="26"/>
      <c r="N1607" s="32"/>
      <c r="O1607" s="32"/>
      <c r="Q1607" s="297"/>
      <c r="R1607" s="26"/>
      <c r="S1607" s="297"/>
      <c r="T1607" s="297"/>
      <c r="W1607" s="297"/>
      <c r="AA1607" s="297"/>
      <c r="AB1607" s="297"/>
      <c r="AD1607" s="297"/>
      <c r="AE1607" s="26"/>
      <c r="AF1607" s="32"/>
      <c r="AG1607" s="32"/>
      <c r="AK1607" s="275"/>
      <c r="AL1607" s="277"/>
      <c r="AQ1607" s="32"/>
      <c r="AU1607" s="32"/>
      <c r="AW1607" s="26"/>
      <c r="AX1607" s="32"/>
      <c r="AY1607" s="6"/>
      <c r="AZ1607" s="6"/>
      <c r="BA1607" s="6"/>
    </row>
    <row r="1608" spans="1:53" s="101" customFormat="1" ht="15" customHeight="1">
      <c r="A1608" s="26"/>
      <c r="B1608" s="275"/>
      <c r="C1608" s="215"/>
      <c r="D1608" s="216"/>
      <c r="E1608" s="219"/>
      <c r="F1608" s="214"/>
      <c r="G1608" s="214"/>
      <c r="H1608" s="276"/>
      <c r="I1608" s="38"/>
      <c r="J1608" s="26"/>
      <c r="K1608" s="26"/>
      <c r="L1608" s="26"/>
      <c r="N1608" s="32"/>
      <c r="O1608" s="32"/>
      <c r="Q1608" s="297"/>
      <c r="R1608" s="26"/>
      <c r="S1608" s="297"/>
      <c r="T1608" s="297"/>
      <c r="W1608" s="297"/>
      <c r="AA1608" s="297"/>
      <c r="AB1608" s="297"/>
      <c r="AD1608" s="297"/>
      <c r="AE1608" s="26"/>
      <c r="AF1608" s="32"/>
      <c r="AG1608" s="32"/>
      <c r="AK1608" s="275"/>
      <c r="AL1608" s="277"/>
      <c r="AQ1608" s="32"/>
      <c r="AU1608" s="32"/>
      <c r="AW1608" s="26"/>
      <c r="AX1608" s="32"/>
      <c r="AY1608" s="6"/>
      <c r="AZ1608" s="6"/>
      <c r="BA1608" s="6"/>
    </row>
    <row r="1609" spans="1:53" s="101" customFormat="1" ht="15" customHeight="1">
      <c r="A1609" s="26"/>
      <c r="B1609" s="275"/>
      <c r="C1609" s="215"/>
      <c r="D1609" s="216"/>
      <c r="E1609" s="219"/>
      <c r="F1609" s="214"/>
      <c r="G1609" s="214"/>
      <c r="H1609" s="276"/>
      <c r="I1609" s="38"/>
      <c r="J1609" s="26"/>
      <c r="K1609" s="26"/>
      <c r="L1609" s="26"/>
      <c r="N1609" s="32"/>
      <c r="O1609" s="32"/>
      <c r="Q1609" s="297"/>
      <c r="R1609" s="26"/>
      <c r="S1609" s="297"/>
      <c r="T1609" s="297"/>
      <c r="W1609" s="297"/>
      <c r="AA1609" s="297"/>
      <c r="AB1609" s="297"/>
      <c r="AD1609" s="297"/>
      <c r="AE1609" s="26"/>
      <c r="AF1609" s="32"/>
      <c r="AG1609" s="32"/>
      <c r="AK1609" s="275"/>
      <c r="AL1609" s="277"/>
      <c r="AQ1609" s="32"/>
      <c r="AU1609" s="32"/>
      <c r="AW1609" s="26"/>
      <c r="AX1609" s="32"/>
      <c r="AY1609" s="6"/>
      <c r="AZ1609" s="6"/>
      <c r="BA1609" s="6"/>
    </row>
    <row r="1610" spans="1:53" s="101" customFormat="1" ht="15" customHeight="1">
      <c r="A1610" s="26"/>
      <c r="B1610" s="275"/>
      <c r="C1610" s="215"/>
      <c r="D1610" s="216"/>
      <c r="E1610" s="219"/>
      <c r="F1610" s="214"/>
      <c r="G1610" s="214"/>
      <c r="H1610" s="276"/>
      <c r="I1610" s="38"/>
      <c r="J1610" s="26"/>
      <c r="K1610" s="26"/>
      <c r="L1610" s="26"/>
      <c r="N1610" s="32"/>
      <c r="O1610" s="32"/>
      <c r="Q1610" s="297"/>
      <c r="R1610" s="26"/>
      <c r="S1610" s="297"/>
      <c r="T1610" s="297"/>
      <c r="W1610" s="297"/>
      <c r="AA1610" s="297"/>
      <c r="AB1610" s="297"/>
      <c r="AD1610" s="297"/>
      <c r="AE1610" s="26"/>
      <c r="AF1610" s="32"/>
      <c r="AG1610" s="32"/>
      <c r="AK1610" s="275"/>
      <c r="AL1610" s="277"/>
      <c r="AQ1610" s="32"/>
      <c r="AU1610" s="32"/>
      <c r="AW1610" s="26"/>
      <c r="AX1610" s="32"/>
      <c r="AY1610" s="6"/>
      <c r="AZ1610" s="6"/>
      <c r="BA1610" s="6"/>
    </row>
    <row r="1611" spans="1:53" s="101" customFormat="1" ht="15" customHeight="1">
      <c r="A1611" s="26"/>
      <c r="B1611" s="275"/>
      <c r="C1611" s="215"/>
      <c r="D1611" s="216"/>
      <c r="E1611" s="219"/>
      <c r="F1611" s="214"/>
      <c r="G1611" s="214"/>
      <c r="H1611" s="276"/>
      <c r="I1611" s="38"/>
      <c r="J1611" s="26"/>
      <c r="K1611" s="26"/>
      <c r="L1611" s="26"/>
      <c r="N1611" s="32"/>
      <c r="O1611" s="32"/>
      <c r="Q1611" s="297"/>
      <c r="R1611" s="26"/>
      <c r="S1611" s="297"/>
      <c r="T1611" s="297"/>
      <c r="W1611" s="297"/>
      <c r="AA1611" s="297"/>
      <c r="AB1611" s="297"/>
      <c r="AD1611" s="297"/>
      <c r="AE1611" s="26"/>
      <c r="AF1611" s="32"/>
      <c r="AG1611" s="32"/>
      <c r="AK1611" s="275"/>
      <c r="AL1611" s="277"/>
      <c r="AQ1611" s="32"/>
      <c r="AU1611" s="32"/>
      <c r="AW1611" s="26"/>
      <c r="AX1611" s="32"/>
      <c r="AY1611" s="6"/>
      <c r="AZ1611" s="6"/>
      <c r="BA1611" s="6"/>
    </row>
    <row r="1612" spans="1:53" s="101" customFormat="1" ht="15" customHeight="1">
      <c r="A1612" s="26"/>
      <c r="B1612" s="275"/>
      <c r="C1612" s="215"/>
      <c r="D1612" s="216"/>
      <c r="E1612" s="219"/>
      <c r="F1612" s="214"/>
      <c r="G1612" s="214"/>
      <c r="H1612" s="276"/>
      <c r="I1612" s="38"/>
      <c r="J1612" s="26"/>
      <c r="K1612" s="26"/>
      <c r="L1612" s="26"/>
      <c r="N1612" s="32"/>
      <c r="O1612" s="32"/>
      <c r="Q1612" s="297"/>
      <c r="R1612" s="26"/>
      <c r="S1612" s="297"/>
      <c r="T1612" s="297"/>
      <c r="W1612" s="297"/>
      <c r="AA1612" s="297"/>
      <c r="AB1612" s="297"/>
      <c r="AD1612" s="297"/>
      <c r="AE1612" s="26"/>
      <c r="AF1612" s="32"/>
      <c r="AG1612" s="32"/>
      <c r="AK1612" s="275"/>
      <c r="AL1612" s="277"/>
      <c r="AQ1612" s="32"/>
      <c r="AU1612" s="32"/>
      <c r="AW1612" s="26"/>
      <c r="AX1612" s="32"/>
      <c r="AY1612" s="6"/>
      <c r="AZ1612" s="6"/>
      <c r="BA1612" s="6"/>
    </row>
    <row r="1613" spans="1:53" s="101" customFormat="1" ht="15" customHeight="1">
      <c r="A1613" s="26"/>
      <c r="B1613" s="275"/>
      <c r="C1613" s="215"/>
      <c r="D1613" s="216"/>
      <c r="E1613" s="219"/>
      <c r="F1613" s="214"/>
      <c r="G1613" s="214"/>
      <c r="H1613" s="276"/>
      <c r="I1613" s="38"/>
      <c r="J1613" s="26"/>
      <c r="K1613" s="26"/>
      <c r="L1613" s="26"/>
      <c r="N1613" s="32"/>
      <c r="O1613" s="32"/>
      <c r="Q1613" s="297"/>
      <c r="R1613" s="26"/>
      <c r="S1613" s="297"/>
      <c r="T1613" s="297"/>
      <c r="W1613" s="297"/>
      <c r="AA1613" s="297"/>
      <c r="AB1613" s="297"/>
      <c r="AD1613" s="297"/>
      <c r="AE1613" s="26"/>
      <c r="AF1613" s="32"/>
      <c r="AG1613" s="32"/>
      <c r="AK1613" s="275"/>
      <c r="AL1613" s="277"/>
      <c r="AQ1613" s="32"/>
      <c r="AU1613" s="32"/>
      <c r="AW1613" s="26"/>
      <c r="AX1613" s="32"/>
      <c r="AY1613" s="6"/>
      <c r="AZ1613" s="6"/>
      <c r="BA1613" s="6"/>
    </row>
    <row r="1614" spans="1:53" s="101" customFormat="1" ht="15" customHeight="1">
      <c r="A1614" s="26"/>
      <c r="B1614" s="275"/>
      <c r="C1614" s="215"/>
      <c r="D1614" s="216"/>
      <c r="E1614" s="219"/>
      <c r="F1614" s="214"/>
      <c r="G1614" s="214"/>
      <c r="H1614" s="276"/>
      <c r="I1614" s="38"/>
      <c r="J1614" s="26"/>
      <c r="K1614" s="26"/>
      <c r="L1614" s="26"/>
      <c r="N1614" s="32"/>
      <c r="O1614" s="32"/>
      <c r="Q1614" s="297"/>
      <c r="R1614" s="26"/>
      <c r="S1614" s="297"/>
      <c r="T1614" s="297"/>
      <c r="W1614" s="297"/>
      <c r="AA1614" s="297"/>
      <c r="AB1614" s="297"/>
      <c r="AD1614" s="297"/>
      <c r="AE1614" s="26"/>
      <c r="AF1614" s="32"/>
      <c r="AG1614" s="32"/>
      <c r="AK1614" s="275"/>
      <c r="AL1614" s="277"/>
      <c r="AQ1614" s="32"/>
      <c r="AU1614" s="32"/>
      <c r="AW1614" s="26"/>
      <c r="AX1614" s="32"/>
      <c r="AY1614" s="6"/>
      <c r="AZ1614" s="6"/>
      <c r="BA1614" s="6"/>
    </row>
    <row r="1615" spans="1:53" s="101" customFormat="1" ht="15" customHeight="1">
      <c r="A1615" s="26"/>
      <c r="B1615" s="275"/>
      <c r="C1615" s="215"/>
      <c r="D1615" s="216"/>
      <c r="E1615" s="219"/>
      <c r="F1615" s="214"/>
      <c r="G1615" s="214"/>
      <c r="H1615" s="276"/>
      <c r="I1615" s="38"/>
      <c r="J1615" s="26"/>
      <c r="K1615" s="26"/>
      <c r="L1615" s="26"/>
      <c r="N1615" s="32"/>
      <c r="O1615" s="32"/>
      <c r="Q1615" s="297"/>
      <c r="R1615" s="26"/>
      <c r="S1615" s="297"/>
      <c r="T1615" s="297"/>
      <c r="W1615" s="297"/>
      <c r="AA1615" s="297"/>
      <c r="AB1615" s="297"/>
      <c r="AD1615" s="297"/>
      <c r="AE1615" s="26"/>
      <c r="AF1615" s="32"/>
      <c r="AG1615" s="32"/>
      <c r="AK1615" s="275"/>
      <c r="AL1615" s="277"/>
      <c r="AQ1615" s="32"/>
      <c r="AU1615" s="32"/>
      <c r="AW1615" s="26"/>
      <c r="AX1615" s="32"/>
      <c r="AY1615" s="6"/>
      <c r="AZ1615" s="6"/>
      <c r="BA1615" s="6"/>
    </row>
    <row r="1616" spans="1:53" s="101" customFormat="1" ht="15" customHeight="1">
      <c r="A1616" s="26"/>
      <c r="B1616" s="275"/>
      <c r="C1616" s="215"/>
      <c r="D1616" s="216"/>
      <c r="E1616" s="219"/>
      <c r="F1616" s="214"/>
      <c r="G1616" s="214"/>
      <c r="H1616" s="276"/>
      <c r="I1616" s="38"/>
      <c r="J1616" s="26"/>
      <c r="K1616" s="26"/>
      <c r="L1616" s="26"/>
      <c r="N1616" s="32"/>
      <c r="O1616" s="32"/>
      <c r="Q1616" s="297"/>
      <c r="R1616" s="26"/>
      <c r="S1616" s="297"/>
      <c r="T1616" s="297"/>
      <c r="W1616" s="297"/>
      <c r="AA1616" s="297"/>
      <c r="AB1616" s="297"/>
      <c r="AD1616" s="297"/>
      <c r="AE1616" s="26"/>
      <c r="AF1616" s="32"/>
      <c r="AG1616" s="32"/>
      <c r="AK1616" s="275"/>
      <c r="AL1616" s="277"/>
      <c r="AQ1616" s="32"/>
      <c r="AU1616" s="32"/>
      <c r="AW1616" s="26"/>
      <c r="AX1616" s="32"/>
      <c r="AY1616" s="6"/>
      <c r="AZ1616" s="6"/>
      <c r="BA1616" s="6"/>
    </row>
    <row r="1617" spans="1:53" s="101" customFormat="1" ht="15" customHeight="1">
      <c r="A1617" s="26"/>
      <c r="B1617" s="275"/>
      <c r="C1617" s="215"/>
      <c r="D1617" s="216"/>
      <c r="E1617" s="219"/>
      <c r="F1617" s="214"/>
      <c r="G1617" s="214"/>
      <c r="H1617" s="276"/>
      <c r="I1617" s="38"/>
      <c r="J1617" s="26"/>
      <c r="K1617" s="26"/>
      <c r="L1617" s="26"/>
      <c r="N1617" s="32"/>
      <c r="O1617" s="32"/>
      <c r="Q1617" s="297"/>
      <c r="R1617" s="26"/>
      <c r="S1617" s="297"/>
      <c r="T1617" s="297"/>
      <c r="W1617" s="297"/>
      <c r="AA1617" s="297"/>
      <c r="AB1617" s="297"/>
      <c r="AD1617" s="297"/>
      <c r="AE1617" s="26"/>
      <c r="AF1617" s="32"/>
      <c r="AG1617" s="32"/>
      <c r="AK1617" s="275"/>
      <c r="AL1617" s="277"/>
      <c r="AQ1617" s="32"/>
      <c r="AU1617" s="32"/>
      <c r="AW1617" s="26"/>
      <c r="AX1617" s="32"/>
      <c r="AY1617" s="6"/>
      <c r="AZ1617" s="6"/>
      <c r="BA1617" s="6"/>
    </row>
    <row r="1618" spans="1:53" s="101" customFormat="1" ht="15" customHeight="1">
      <c r="A1618" s="26"/>
      <c r="B1618" s="275"/>
      <c r="C1618" s="215"/>
      <c r="D1618" s="216"/>
      <c r="E1618" s="219"/>
      <c r="F1618" s="214"/>
      <c r="G1618" s="214"/>
      <c r="H1618" s="276"/>
      <c r="I1618" s="38"/>
      <c r="J1618" s="26"/>
      <c r="K1618" s="26"/>
      <c r="L1618" s="26"/>
      <c r="N1618" s="32"/>
      <c r="O1618" s="32"/>
      <c r="Q1618" s="297"/>
      <c r="R1618" s="26"/>
      <c r="S1618" s="297"/>
      <c r="T1618" s="297"/>
      <c r="W1618" s="297"/>
      <c r="AA1618" s="297"/>
      <c r="AB1618" s="297"/>
      <c r="AD1618" s="297"/>
      <c r="AE1618" s="26"/>
      <c r="AF1618" s="32"/>
      <c r="AG1618" s="32"/>
      <c r="AK1618" s="275"/>
      <c r="AL1618" s="277"/>
      <c r="AQ1618" s="32"/>
      <c r="AU1618" s="32"/>
      <c r="AW1618" s="26"/>
      <c r="AX1618" s="32"/>
      <c r="AY1618" s="6"/>
      <c r="AZ1618" s="6"/>
      <c r="BA1618" s="6"/>
    </row>
    <row r="1619" spans="1:53" s="101" customFormat="1" ht="15" customHeight="1">
      <c r="A1619" s="26"/>
      <c r="B1619" s="275"/>
      <c r="C1619" s="215"/>
      <c r="D1619" s="216"/>
      <c r="E1619" s="219"/>
      <c r="F1619" s="214"/>
      <c r="G1619" s="214"/>
      <c r="H1619" s="276"/>
      <c r="I1619" s="38"/>
      <c r="J1619" s="26"/>
      <c r="K1619" s="26"/>
      <c r="L1619" s="26"/>
      <c r="N1619" s="32"/>
      <c r="O1619" s="32"/>
      <c r="Q1619" s="297"/>
      <c r="R1619" s="26"/>
      <c r="S1619" s="297"/>
      <c r="T1619" s="297"/>
      <c r="W1619" s="297"/>
      <c r="AA1619" s="297"/>
      <c r="AB1619" s="297"/>
      <c r="AD1619" s="297"/>
      <c r="AE1619" s="26"/>
      <c r="AF1619" s="32"/>
      <c r="AG1619" s="32"/>
      <c r="AK1619" s="275"/>
      <c r="AL1619" s="277"/>
      <c r="AQ1619" s="32"/>
      <c r="AU1619" s="32"/>
      <c r="AW1619" s="26"/>
      <c r="AX1619" s="32"/>
      <c r="AY1619" s="6"/>
      <c r="AZ1619" s="6"/>
      <c r="BA1619" s="6"/>
    </row>
    <row r="1620" spans="1:53" s="101" customFormat="1" ht="15" customHeight="1">
      <c r="A1620" s="26"/>
      <c r="B1620" s="275"/>
      <c r="C1620" s="215"/>
      <c r="D1620" s="216"/>
      <c r="E1620" s="219"/>
      <c r="F1620" s="214"/>
      <c r="G1620" s="214"/>
      <c r="H1620" s="276"/>
      <c r="I1620" s="38"/>
      <c r="J1620" s="26"/>
      <c r="K1620" s="26"/>
      <c r="L1620" s="26"/>
      <c r="N1620" s="32"/>
      <c r="O1620" s="32"/>
      <c r="Q1620" s="297"/>
      <c r="R1620" s="26"/>
      <c r="S1620" s="297"/>
      <c r="T1620" s="297"/>
      <c r="W1620" s="297"/>
      <c r="AA1620" s="297"/>
      <c r="AB1620" s="297"/>
      <c r="AD1620" s="297"/>
      <c r="AE1620" s="26"/>
      <c r="AF1620" s="32"/>
      <c r="AG1620" s="32"/>
      <c r="AK1620" s="275"/>
      <c r="AL1620" s="277"/>
      <c r="AQ1620" s="32"/>
      <c r="AU1620" s="32"/>
      <c r="AW1620" s="26"/>
      <c r="AX1620" s="32"/>
      <c r="AY1620" s="6"/>
      <c r="AZ1620" s="6"/>
      <c r="BA1620" s="6"/>
    </row>
    <row r="1621" spans="1:53" s="101" customFormat="1" ht="15" customHeight="1">
      <c r="A1621" s="26"/>
      <c r="B1621" s="275"/>
      <c r="C1621" s="215"/>
      <c r="D1621" s="216"/>
      <c r="E1621" s="219"/>
      <c r="F1621" s="214"/>
      <c r="G1621" s="214"/>
      <c r="H1621" s="276"/>
      <c r="I1621" s="38"/>
      <c r="J1621" s="26"/>
      <c r="K1621" s="26"/>
      <c r="L1621" s="26"/>
      <c r="N1621" s="32"/>
      <c r="O1621" s="32"/>
      <c r="Q1621" s="297"/>
      <c r="R1621" s="26"/>
      <c r="S1621" s="297"/>
      <c r="T1621" s="297"/>
      <c r="W1621" s="297"/>
      <c r="AA1621" s="297"/>
      <c r="AB1621" s="297"/>
      <c r="AD1621" s="297"/>
      <c r="AE1621" s="26"/>
      <c r="AF1621" s="32"/>
      <c r="AG1621" s="32"/>
      <c r="AK1621" s="275"/>
      <c r="AL1621" s="277"/>
      <c r="AQ1621" s="32"/>
      <c r="AU1621" s="32"/>
      <c r="AW1621" s="26"/>
      <c r="AX1621" s="32"/>
      <c r="AY1621" s="6"/>
      <c r="AZ1621" s="6"/>
      <c r="BA1621" s="6"/>
    </row>
    <row r="1622" spans="1:53" s="101" customFormat="1" ht="15" customHeight="1">
      <c r="A1622" s="26"/>
      <c r="B1622" s="275"/>
      <c r="C1622" s="215"/>
      <c r="D1622" s="216"/>
      <c r="E1622" s="219"/>
      <c r="F1622" s="214"/>
      <c r="G1622" s="214"/>
      <c r="H1622" s="276"/>
      <c r="I1622" s="38"/>
      <c r="J1622" s="26"/>
      <c r="K1622" s="26"/>
      <c r="L1622" s="26"/>
      <c r="N1622" s="32"/>
      <c r="O1622" s="32"/>
      <c r="Q1622" s="297"/>
      <c r="R1622" s="26"/>
      <c r="S1622" s="297"/>
      <c r="T1622" s="297"/>
      <c r="W1622" s="297"/>
      <c r="AA1622" s="297"/>
      <c r="AB1622" s="297"/>
      <c r="AD1622" s="297"/>
      <c r="AE1622" s="26"/>
      <c r="AF1622" s="32"/>
      <c r="AG1622" s="32"/>
      <c r="AK1622" s="275"/>
      <c r="AL1622" s="277"/>
      <c r="AQ1622" s="32"/>
      <c r="AU1622" s="32"/>
      <c r="AW1622" s="26"/>
      <c r="AX1622" s="32"/>
      <c r="AY1622" s="6"/>
      <c r="AZ1622" s="6"/>
      <c r="BA1622" s="6"/>
    </row>
    <row r="1623" spans="1:53" s="101" customFormat="1" ht="15" customHeight="1">
      <c r="A1623" s="26"/>
      <c r="B1623" s="275"/>
      <c r="C1623" s="215"/>
      <c r="D1623" s="216"/>
      <c r="E1623" s="219"/>
      <c r="F1623" s="214"/>
      <c r="G1623" s="214"/>
      <c r="H1623" s="276"/>
      <c r="I1623" s="38"/>
      <c r="J1623" s="26"/>
      <c r="K1623" s="26"/>
      <c r="L1623" s="26"/>
      <c r="N1623" s="32"/>
      <c r="O1623" s="32"/>
      <c r="Q1623" s="297"/>
      <c r="R1623" s="26"/>
      <c r="S1623" s="297"/>
      <c r="T1623" s="297"/>
      <c r="W1623" s="297"/>
      <c r="AA1623" s="297"/>
      <c r="AB1623" s="297"/>
      <c r="AD1623" s="297"/>
      <c r="AE1623" s="26"/>
      <c r="AF1623" s="32"/>
      <c r="AG1623" s="32"/>
      <c r="AK1623" s="275"/>
      <c r="AL1623" s="277"/>
      <c r="AQ1623" s="32"/>
      <c r="AU1623" s="32"/>
      <c r="AW1623" s="26"/>
      <c r="AX1623" s="32"/>
      <c r="AY1623" s="6"/>
      <c r="AZ1623" s="6"/>
      <c r="BA1623" s="6"/>
    </row>
    <row r="1624" spans="1:53" s="101" customFormat="1" ht="15" customHeight="1">
      <c r="A1624" s="26"/>
      <c r="B1624" s="275"/>
      <c r="C1624" s="215"/>
      <c r="D1624" s="216"/>
      <c r="E1624" s="219"/>
      <c r="F1624" s="214"/>
      <c r="G1624" s="214"/>
      <c r="H1624" s="276"/>
      <c r="I1624" s="38"/>
      <c r="J1624" s="26"/>
      <c r="K1624" s="26"/>
      <c r="L1624" s="26"/>
      <c r="N1624" s="32"/>
      <c r="O1624" s="32"/>
      <c r="Q1624" s="297"/>
      <c r="R1624" s="26"/>
      <c r="S1624" s="297"/>
      <c r="T1624" s="297"/>
      <c r="W1624" s="297"/>
      <c r="AA1624" s="297"/>
      <c r="AB1624" s="297"/>
      <c r="AD1624" s="297"/>
      <c r="AE1624" s="26"/>
      <c r="AF1624" s="32"/>
      <c r="AG1624" s="32"/>
      <c r="AK1624" s="275"/>
      <c r="AL1624" s="277"/>
      <c r="AQ1624" s="32"/>
      <c r="AU1624" s="32"/>
      <c r="AW1624" s="26"/>
      <c r="AX1624" s="32"/>
      <c r="AY1624" s="6"/>
      <c r="AZ1624" s="6"/>
      <c r="BA1624" s="6"/>
    </row>
    <row r="1625" spans="1:53" s="101" customFormat="1" ht="15" customHeight="1">
      <c r="A1625" s="26"/>
      <c r="B1625" s="275"/>
      <c r="C1625" s="215"/>
      <c r="D1625" s="216"/>
      <c r="E1625" s="219"/>
      <c r="F1625" s="214"/>
      <c r="G1625" s="214"/>
      <c r="H1625" s="276"/>
      <c r="I1625" s="38"/>
      <c r="J1625" s="26"/>
      <c r="K1625" s="26"/>
      <c r="L1625" s="26"/>
      <c r="N1625" s="32"/>
      <c r="O1625" s="32"/>
      <c r="Q1625" s="297"/>
      <c r="R1625" s="26"/>
      <c r="S1625" s="297"/>
      <c r="T1625" s="297"/>
      <c r="W1625" s="297"/>
      <c r="AA1625" s="297"/>
      <c r="AB1625" s="297"/>
      <c r="AD1625" s="297"/>
      <c r="AE1625" s="26"/>
      <c r="AF1625" s="32"/>
      <c r="AG1625" s="32"/>
      <c r="AK1625" s="275"/>
      <c r="AL1625" s="277"/>
      <c r="AQ1625" s="32"/>
      <c r="AU1625" s="32"/>
      <c r="AW1625" s="26"/>
      <c r="AX1625" s="32"/>
      <c r="AY1625" s="6"/>
      <c r="AZ1625" s="6"/>
      <c r="BA1625" s="6"/>
    </row>
    <row r="1626" spans="1:53" s="101" customFormat="1" ht="15" customHeight="1">
      <c r="A1626" s="26"/>
      <c r="B1626" s="275"/>
      <c r="C1626" s="215"/>
      <c r="D1626" s="216"/>
      <c r="E1626" s="219"/>
      <c r="F1626" s="214"/>
      <c r="G1626" s="214"/>
      <c r="H1626" s="276"/>
      <c r="I1626" s="38"/>
      <c r="J1626" s="26"/>
      <c r="K1626" s="26"/>
      <c r="L1626" s="26"/>
      <c r="N1626" s="32"/>
      <c r="O1626" s="32"/>
      <c r="Q1626" s="297"/>
      <c r="R1626" s="26"/>
      <c r="S1626" s="297"/>
      <c r="T1626" s="297"/>
      <c r="W1626" s="297"/>
      <c r="AA1626" s="297"/>
      <c r="AB1626" s="297"/>
      <c r="AD1626" s="297"/>
      <c r="AE1626" s="26"/>
      <c r="AF1626" s="32"/>
      <c r="AG1626" s="32"/>
      <c r="AK1626" s="275"/>
      <c r="AL1626" s="277"/>
      <c r="AQ1626" s="32"/>
      <c r="AU1626" s="32"/>
      <c r="AW1626" s="26"/>
      <c r="AX1626" s="32"/>
      <c r="AY1626" s="6"/>
      <c r="AZ1626" s="6"/>
      <c r="BA1626" s="6"/>
    </row>
    <row r="1627" spans="1:53" s="101" customFormat="1" ht="15" customHeight="1">
      <c r="A1627" s="26"/>
      <c r="B1627" s="275"/>
      <c r="C1627" s="215"/>
      <c r="D1627" s="216"/>
      <c r="E1627" s="219"/>
      <c r="F1627" s="214"/>
      <c r="G1627" s="214"/>
      <c r="H1627" s="276"/>
      <c r="I1627" s="38"/>
      <c r="J1627" s="26"/>
      <c r="K1627" s="26"/>
      <c r="L1627" s="26"/>
      <c r="N1627" s="32"/>
      <c r="O1627" s="32"/>
      <c r="Q1627" s="297"/>
      <c r="R1627" s="26"/>
      <c r="S1627" s="297"/>
      <c r="T1627" s="297"/>
      <c r="W1627" s="297"/>
      <c r="AA1627" s="297"/>
      <c r="AB1627" s="297"/>
      <c r="AD1627" s="297"/>
      <c r="AE1627" s="26"/>
      <c r="AF1627" s="32"/>
      <c r="AG1627" s="32"/>
      <c r="AK1627" s="275"/>
      <c r="AL1627" s="277"/>
      <c r="AQ1627" s="32"/>
      <c r="AU1627" s="32"/>
      <c r="AW1627" s="26"/>
      <c r="AX1627" s="32"/>
      <c r="AY1627" s="6"/>
      <c r="AZ1627" s="6"/>
      <c r="BA1627" s="6"/>
    </row>
    <row r="1628" spans="1:53" s="101" customFormat="1" ht="15" customHeight="1">
      <c r="A1628" s="26"/>
      <c r="B1628" s="275"/>
      <c r="C1628" s="215"/>
      <c r="D1628" s="216"/>
      <c r="E1628" s="219"/>
      <c r="F1628" s="214"/>
      <c r="G1628" s="214"/>
      <c r="H1628" s="276"/>
      <c r="I1628" s="38"/>
      <c r="J1628" s="26"/>
      <c r="K1628" s="26"/>
      <c r="L1628" s="26"/>
      <c r="N1628" s="32"/>
      <c r="O1628" s="32"/>
      <c r="Q1628" s="297"/>
      <c r="R1628" s="26"/>
      <c r="S1628" s="297"/>
      <c r="T1628" s="297"/>
      <c r="W1628" s="297"/>
      <c r="AA1628" s="297"/>
      <c r="AB1628" s="297"/>
      <c r="AD1628" s="297"/>
      <c r="AE1628" s="26"/>
      <c r="AF1628" s="32"/>
      <c r="AG1628" s="32"/>
      <c r="AK1628" s="275"/>
      <c r="AL1628" s="277"/>
      <c r="AQ1628" s="32"/>
      <c r="AU1628" s="32"/>
      <c r="AW1628" s="26"/>
      <c r="AX1628" s="32"/>
      <c r="AY1628" s="6"/>
      <c r="AZ1628" s="6"/>
      <c r="BA1628" s="6"/>
    </row>
    <row r="1629" spans="1:53" s="101" customFormat="1" ht="15" customHeight="1">
      <c r="A1629" s="26"/>
      <c r="B1629" s="275"/>
      <c r="C1629" s="215"/>
      <c r="D1629" s="216"/>
      <c r="E1629" s="219"/>
      <c r="F1629" s="214"/>
      <c r="G1629" s="214"/>
      <c r="H1629" s="276"/>
      <c r="I1629" s="38"/>
      <c r="J1629" s="26"/>
      <c r="K1629" s="26"/>
      <c r="L1629" s="26"/>
      <c r="N1629" s="32"/>
      <c r="O1629" s="32"/>
      <c r="Q1629" s="297"/>
      <c r="R1629" s="26"/>
      <c r="S1629" s="297"/>
      <c r="T1629" s="297"/>
      <c r="W1629" s="297"/>
      <c r="AA1629" s="297"/>
      <c r="AB1629" s="297"/>
      <c r="AD1629" s="297"/>
      <c r="AE1629" s="26"/>
      <c r="AF1629" s="32"/>
      <c r="AG1629" s="32"/>
      <c r="AK1629" s="275"/>
      <c r="AL1629" s="277"/>
      <c r="AQ1629" s="32"/>
      <c r="AU1629" s="32"/>
      <c r="AW1629" s="26"/>
      <c r="AX1629" s="32"/>
      <c r="AY1629" s="6"/>
      <c r="AZ1629" s="6"/>
      <c r="BA1629" s="6"/>
    </row>
    <row r="1630" spans="1:53" s="101" customFormat="1" ht="15" customHeight="1">
      <c r="A1630" s="26"/>
      <c r="B1630" s="275"/>
      <c r="C1630" s="215"/>
      <c r="D1630" s="216"/>
      <c r="E1630" s="219"/>
      <c r="F1630" s="214"/>
      <c r="G1630" s="214"/>
      <c r="H1630" s="276"/>
      <c r="I1630" s="38"/>
      <c r="J1630" s="26"/>
      <c r="K1630" s="26"/>
      <c r="L1630" s="26"/>
      <c r="N1630" s="32"/>
      <c r="O1630" s="32"/>
      <c r="Q1630" s="297"/>
      <c r="R1630" s="26"/>
      <c r="S1630" s="297"/>
      <c r="T1630" s="297"/>
      <c r="W1630" s="297"/>
      <c r="AA1630" s="297"/>
      <c r="AB1630" s="297"/>
      <c r="AD1630" s="297"/>
      <c r="AE1630" s="26"/>
      <c r="AF1630" s="32"/>
      <c r="AG1630" s="32"/>
      <c r="AK1630" s="275"/>
      <c r="AL1630" s="277"/>
      <c r="AQ1630" s="32"/>
      <c r="AU1630" s="32"/>
      <c r="AW1630" s="26"/>
      <c r="AX1630" s="32"/>
      <c r="AY1630" s="6"/>
      <c r="AZ1630" s="6"/>
      <c r="BA1630" s="6"/>
    </row>
    <row r="1631" spans="1:53" s="101" customFormat="1" ht="15" customHeight="1">
      <c r="A1631" s="26"/>
      <c r="B1631" s="275"/>
      <c r="C1631" s="215"/>
      <c r="D1631" s="216"/>
      <c r="E1631" s="219"/>
      <c r="F1631" s="214"/>
      <c r="G1631" s="214"/>
      <c r="H1631" s="276"/>
      <c r="I1631" s="38"/>
      <c r="J1631" s="26"/>
      <c r="K1631" s="26"/>
      <c r="L1631" s="26"/>
      <c r="N1631" s="32"/>
      <c r="O1631" s="32"/>
      <c r="Q1631" s="297"/>
      <c r="R1631" s="26"/>
      <c r="S1631" s="297"/>
      <c r="T1631" s="297"/>
      <c r="W1631" s="297"/>
      <c r="AA1631" s="297"/>
      <c r="AB1631" s="297"/>
      <c r="AD1631" s="297"/>
      <c r="AE1631" s="26"/>
      <c r="AF1631" s="32"/>
      <c r="AG1631" s="32"/>
      <c r="AK1631" s="275"/>
      <c r="AL1631" s="277"/>
      <c r="AQ1631" s="32"/>
      <c r="AU1631" s="32"/>
      <c r="AW1631" s="26"/>
      <c r="AX1631" s="32"/>
      <c r="AY1631" s="6"/>
      <c r="AZ1631" s="6"/>
      <c r="BA1631" s="6"/>
    </row>
    <row r="1632" spans="1:53" s="101" customFormat="1" ht="15" customHeight="1">
      <c r="A1632" s="26"/>
      <c r="B1632" s="275"/>
      <c r="C1632" s="215"/>
      <c r="D1632" s="216"/>
      <c r="E1632" s="219"/>
      <c r="F1632" s="214"/>
      <c r="G1632" s="214"/>
      <c r="H1632" s="276"/>
      <c r="I1632" s="38"/>
      <c r="J1632" s="26"/>
      <c r="K1632" s="26"/>
      <c r="L1632" s="26"/>
      <c r="N1632" s="32"/>
      <c r="O1632" s="32"/>
      <c r="Q1632" s="297"/>
      <c r="R1632" s="26"/>
      <c r="S1632" s="297"/>
      <c r="T1632" s="297"/>
      <c r="W1632" s="297"/>
      <c r="AA1632" s="297"/>
      <c r="AB1632" s="297"/>
      <c r="AD1632" s="297"/>
      <c r="AE1632" s="26"/>
      <c r="AF1632" s="32"/>
      <c r="AG1632" s="32"/>
      <c r="AK1632" s="275"/>
      <c r="AL1632" s="277"/>
      <c r="AQ1632" s="32"/>
      <c r="AU1632" s="32"/>
      <c r="AW1632" s="26"/>
      <c r="AX1632" s="32"/>
      <c r="AY1632" s="6"/>
      <c r="AZ1632" s="6"/>
      <c r="BA1632" s="6"/>
    </row>
    <row r="1633" spans="1:53" s="101" customFormat="1" ht="15" customHeight="1">
      <c r="A1633" s="26"/>
      <c r="B1633" s="275"/>
      <c r="C1633" s="215"/>
      <c r="D1633" s="216"/>
      <c r="E1633" s="219"/>
      <c r="F1633" s="214"/>
      <c r="G1633" s="214"/>
      <c r="H1633" s="276"/>
      <c r="I1633" s="38"/>
      <c r="J1633" s="26"/>
      <c r="K1633" s="26"/>
      <c r="L1633" s="26"/>
      <c r="N1633" s="32"/>
      <c r="O1633" s="32"/>
      <c r="Q1633" s="297"/>
      <c r="R1633" s="26"/>
      <c r="S1633" s="297"/>
      <c r="T1633" s="297"/>
      <c r="W1633" s="297"/>
      <c r="AA1633" s="297"/>
      <c r="AB1633" s="297"/>
      <c r="AD1633" s="297"/>
      <c r="AE1633" s="26"/>
      <c r="AF1633" s="32"/>
      <c r="AG1633" s="32"/>
      <c r="AK1633" s="275"/>
      <c r="AL1633" s="277"/>
      <c r="AQ1633" s="32"/>
      <c r="AU1633" s="32"/>
      <c r="AW1633" s="26"/>
      <c r="AX1633" s="32"/>
      <c r="AY1633" s="6"/>
      <c r="AZ1633" s="6"/>
      <c r="BA1633" s="6"/>
    </row>
    <row r="1634" spans="1:53" s="101" customFormat="1" ht="15" customHeight="1">
      <c r="A1634" s="26"/>
      <c r="B1634" s="275"/>
      <c r="C1634" s="215"/>
      <c r="D1634" s="216"/>
      <c r="E1634" s="219"/>
      <c r="F1634" s="214"/>
      <c r="G1634" s="214"/>
      <c r="H1634" s="276"/>
      <c r="I1634" s="38"/>
      <c r="J1634" s="26"/>
      <c r="K1634" s="26"/>
      <c r="L1634" s="26"/>
      <c r="N1634" s="32"/>
      <c r="O1634" s="32"/>
      <c r="Q1634" s="297"/>
      <c r="R1634" s="26"/>
      <c r="S1634" s="297"/>
      <c r="T1634" s="297"/>
      <c r="W1634" s="297"/>
      <c r="AA1634" s="297"/>
      <c r="AB1634" s="297"/>
      <c r="AD1634" s="297"/>
      <c r="AE1634" s="26"/>
      <c r="AF1634" s="32"/>
      <c r="AG1634" s="32"/>
      <c r="AK1634" s="275"/>
      <c r="AL1634" s="277"/>
      <c r="AQ1634" s="32"/>
      <c r="AU1634" s="32"/>
      <c r="AW1634" s="26"/>
      <c r="AX1634" s="32"/>
      <c r="AY1634" s="6"/>
      <c r="AZ1634" s="6"/>
      <c r="BA1634" s="6"/>
    </row>
    <row r="1635" spans="1:53" s="101" customFormat="1" ht="15" customHeight="1">
      <c r="A1635" s="26"/>
      <c r="B1635" s="275"/>
      <c r="C1635" s="215"/>
      <c r="D1635" s="216"/>
      <c r="E1635" s="219"/>
      <c r="F1635" s="214"/>
      <c r="G1635" s="214"/>
      <c r="H1635" s="276"/>
      <c r="I1635" s="38"/>
      <c r="J1635" s="26"/>
      <c r="K1635" s="26"/>
      <c r="L1635" s="26"/>
      <c r="N1635" s="32"/>
      <c r="O1635" s="32"/>
      <c r="Q1635" s="297"/>
      <c r="R1635" s="26"/>
      <c r="S1635" s="297"/>
      <c r="T1635" s="297"/>
      <c r="W1635" s="297"/>
      <c r="AA1635" s="297"/>
      <c r="AB1635" s="297"/>
      <c r="AD1635" s="297"/>
      <c r="AE1635" s="26"/>
      <c r="AF1635" s="32"/>
      <c r="AG1635" s="32"/>
      <c r="AK1635" s="275"/>
      <c r="AL1635" s="277"/>
      <c r="AQ1635" s="32"/>
      <c r="AU1635" s="32"/>
      <c r="AW1635" s="26"/>
      <c r="AX1635" s="32"/>
      <c r="AY1635" s="6"/>
      <c r="AZ1635" s="6"/>
      <c r="BA1635" s="6"/>
    </row>
    <row r="1636" spans="1:53" s="101" customFormat="1" ht="15" customHeight="1">
      <c r="A1636" s="26"/>
      <c r="B1636" s="275"/>
      <c r="C1636" s="215"/>
      <c r="D1636" s="216"/>
      <c r="E1636" s="219"/>
      <c r="F1636" s="214"/>
      <c r="G1636" s="214"/>
      <c r="H1636" s="276"/>
      <c r="I1636" s="38"/>
      <c r="J1636" s="26"/>
      <c r="K1636" s="26"/>
      <c r="L1636" s="26"/>
      <c r="N1636" s="32"/>
      <c r="O1636" s="32"/>
      <c r="Q1636" s="297"/>
      <c r="R1636" s="26"/>
      <c r="S1636" s="297"/>
      <c r="T1636" s="297"/>
      <c r="W1636" s="297"/>
      <c r="AA1636" s="297"/>
      <c r="AB1636" s="297"/>
      <c r="AD1636" s="297"/>
      <c r="AE1636" s="26"/>
      <c r="AF1636" s="32"/>
      <c r="AG1636" s="32"/>
      <c r="AK1636" s="275"/>
      <c r="AL1636" s="277"/>
      <c r="AQ1636" s="32"/>
      <c r="AU1636" s="32"/>
      <c r="AW1636" s="26"/>
      <c r="AX1636" s="32"/>
      <c r="AY1636" s="6"/>
      <c r="AZ1636" s="6"/>
      <c r="BA1636" s="6"/>
    </row>
    <row r="1637" spans="1:53" s="101" customFormat="1" ht="15" customHeight="1">
      <c r="A1637" s="26"/>
      <c r="B1637" s="275"/>
      <c r="C1637" s="215"/>
      <c r="D1637" s="216"/>
      <c r="E1637" s="219"/>
      <c r="F1637" s="214"/>
      <c r="G1637" s="214"/>
      <c r="H1637" s="276"/>
      <c r="I1637" s="38"/>
      <c r="J1637" s="26"/>
      <c r="K1637" s="26"/>
      <c r="L1637" s="26"/>
      <c r="N1637" s="32"/>
      <c r="O1637" s="32"/>
      <c r="Q1637" s="297"/>
      <c r="R1637" s="26"/>
      <c r="S1637" s="297"/>
      <c r="T1637" s="297"/>
      <c r="W1637" s="297"/>
      <c r="AA1637" s="297"/>
      <c r="AB1637" s="297"/>
      <c r="AD1637" s="297"/>
      <c r="AE1637" s="26"/>
      <c r="AF1637" s="32"/>
      <c r="AG1637" s="32"/>
      <c r="AK1637" s="275"/>
      <c r="AL1637" s="277"/>
      <c r="AQ1637" s="32"/>
      <c r="AU1637" s="32"/>
      <c r="AW1637" s="26"/>
      <c r="AX1637" s="32"/>
      <c r="AY1637" s="6"/>
      <c r="AZ1637" s="6"/>
      <c r="BA1637" s="6"/>
    </row>
    <row r="1638" spans="1:53" s="101" customFormat="1" ht="15" customHeight="1">
      <c r="A1638" s="26"/>
      <c r="B1638" s="275"/>
      <c r="C1638" s="215"/>
      <c r="D1638" s="216"/>
      <c r="E1638" s="219"/>
      <c r="F1638" s="214"/>
      <c r="G1638" s="214"/>
      <c r="H1638" s="276"/>
      <c r="I1638" s="38"/>
      <c r="J1638" s="26"/>
      <c r="K1638" s="26"/>
      <c r="L1638" s="26"/>
      <c r="N1638" s="32"/>
      <c r="O1638" s="32"/>
      <c r="Q1638" s="297"/>
      <c r="R1638" s="26"/>
      <c r="S1638" s="297"/>
      <c r="T1638" s="297"/>
      <c r="W1638" s="297"/>
      <c r="AA1638" s="297"/>
      <c r="AB1638" s="297"/>
      <c r="AD1638" s="297"/>
      <c r="AE1638" s="26"/>
      <c r="AF1638" s="32"/>
      <c r="AG1638" s="32"/>
      <c r="AK1638" s="275"/>
      <c r="AL1638" s="277"/>
      <c r="AQ1638" s="32"/>
      <c r="AU1638" s="32"/>
      <c r="AW1638" s="26"/>
      <c r="AX1638" s="32"/>
      <c r="AY1638" s="6"/>
      <c r="AZ1638" s="6"/>
      <c r="BA1638" s="6"/>
    </row>
    <row r="1639" spans="1:53" s="101" customFormat="1" ht="15" customHeight="1">
      <c r="A1639" s="26"/>
      <c r="B1639" s="275"/>
      <c r="C1639" s="215"/>
      <c r="D1639" s="216"/>
      <c r="E1639" s="219"/>
      <c r="F1639" s="214"/>
      <c r="G1639" s="214"/>
      <c r="H1639" s="276"/>
      <c r="I1639" s="38"/>
      <c r="J1639" s="26"/>
      <c r="K1639" s="26"/>
      <c r="L1639" s="26"/>
      <c r="N1639" s="32"/>
      <c r="O1639" s="32"/>
      <c r="Q1639" s="297"/>
      <c r="R1639" s="26"/>
      <c r="S1639" s="297"/>
      <c r="T1639" s="297"/>
      <c r="W1639" s="297"/>
      <c r="AA1639" s="297"/>
      <c r="AB1639" s="297"/>
      <c r="AD1639" s="297"/>
      <c r="AE1639" s="26"/>
      <c r="AF1639" s="32"/>
      <c r="AG1639" s="32"/>
      <c r="AK1639" s="275"/>
      <c r="AL1639" s="277"/>
      <c r="AQ1639" s="32"/>
      <c r="AU1639" s="32"/>
      <c r="AW1639" s="26"/>
      <c r="AX1639" s="32"/>
      <c r="AY1639" s="6"/>
      <c r="AZ1639" s="6"/>
      <c r="BA1639" s="6"/>
    </row>
    <row r="1640" spans="1:53" s="101" customFormat="1" ht="15" customHeight="1">
      <c r="A1640" s="26"/>
      <c r="B1640" s="275"/>
      <c r="C1640" s="215"/>
      <c r="D1640" s="216"/>
      <c r="E1640" s="219"/>
      <c r="F1640" s="214"/>
      <c r="G1640" s="214"/>
      <c r="H1640" s="276"/>
      <c r="I1640" s="38"/>
      <c r="J1640" s="26"/>
      <c r="K1640" s="26"/>
      <c r="L1640" s="26"/>
      <c r="N1640" s="32"/>
      <c r="O1640" s="32"/>
      <c r="Q1640" s="297"/>
      <c r="R1640" s="26"/>
      <c r="S1640" s="297"/>
      <c r="T1640" s="297"/>
      <c r="W1640" s="297"/>
      <c r="AA1640" s="297"/>
      <c r="AB1640" s="297"/>
      <c r="AD1640" s="297"/>
      <c r="AE1640" s="26"/>
      <c r="AF1640" s="32"/>
      <c r="AG1640" s="32"/>
      <c r="AK1640" s="275"/>
      <c r="AL1640" s="277"/>
      <c r="AQ1640" s="32"/>
      <c r="AU1640" s="32"/>
      <c r="AW1640" s="26"/>
      <c r="AX1640" s="32"/>
      <c r="AY1640" s="6"/>
      <c r="AZ1640" s="6"/>
      <c r="BA1640" s="6"/>
    </row>
    <row r="1641" spans="1:53" s="101" customFormat="1" ht="15" customHeight="1">
      <c r="A1641" s="26"/>
      <c r="B1641" s="275"/>
      <c r="C1641" s="215"/>
      <c r="D1641" s="216"/>
      <c r="E1641" s="219"/>
      <c r="F1641" s="214"/>
      <c r="G1641" s="214"/>
      <c r="H1641" s="276"/>
      <c r="I1641" s="38"/>
      <c r="J1641" s="26"/>
      <c r="K1641" s="26"/>
      <c r="L1641" s="26"/>
      <c r="N1641" s="32"/>
      <c r="O1641" s="32"/>
      <c r="Q1641" s="297"/>
      <c r="R1641" s="26"/>
      <c r="S1641" s="297"/>
      <c r="T1641" s="297"/>
      <c r="W1641" s="297"/>
      <c r="AA1641" s="297"/>
      <c r="AB1641" s="297"/>
      <c r="AD1641" s="297"/>
      <c r="AE1641" s="26"/>
      <c r="AF1641" s="32"/>
      <c r="AG1641" s="32"/>
      <c r="AK1641" s="275"/>
      <c r="AL1641" s="277"/>
      <c r="AQ1641" s="32"/>
      <c r="AU1641" s="32"/>
      <c r="AW1641" s="26"/>
      <c r="AX1641" s="32"/>
      <c r="AY1641" s="6"/>
      <c r="AZ1641" s="6"/>
      <c r="BA1641" s="6"/>
    </row>
    <row r="1642" spans="1:53" s="101" customFormat="1" ht="15" customHeight="1">
      <c r="A1642" s="26"/>
      <c r="B1642" s="275"/>
      <c r="C1642" s="215"/>
      <c r="D1642" s="216"/>
      <c r="E1642" s="219"/>
      <c r="F1642" s="214"/>
      <c r="G1642" s="214"/>
      <c r="H1642" s="276"/>
      <c r="I1642" s="38"/>
      <c r="J1642" s="26"/>
      <c r="K1642" s="26"/>
      <c r="L1642" s="26"/>
      <c r="N1642" s="32"/>
      <c r="O1642" s="32"/>
      <c r="Q1642" s="297"/>
      <c r="R1642" s="26"/>
      <c r="S1642" s="297"/>
      <c r="T1642" s="297"/>
      <c r="W1642" s="297"/>
      <c r="AA1642" s="297"/>
      <c r="AB1642" s="297"/>
      <c r="AD1642" s="297"/>
      <c r="AE1642" s="26"/>
      <c r="AF1642" s="32"/>
      <c r="AG1642" s="32"/>
      <c r="AK1642" s="275"/>
      <c r="AL1642" s="277"/>
      <c r="AQ1642" s="32"/>
      <c r="AU1642" s="32"/>
      <c r="AW1642" s="26"/>
      <c r="AX1642" s="32"/>
      <c r="AY1642" s="6"/>
      <c r="AZ1642" s="6"/>
      <c r="BA1642" s="6"/>
    </row>
    <row r="1643" spans="1:53" s="101" customFormat="1" ht="15" customHeight="1">
      <c r="A1643" s="26"/>
      <c r="B1643" s="275"/>
      <c r="C1643" s="215"/>
      <c r="D1643" s="216"/>
      <c r="E1643" s="219"/>
      <c r="F1643" s="214"/>
      <c r="G1643" s="214"/>
      <c r="H1643" s="276"/>
      <c r="I1643" s="38"/>
      <c r="J1643" s="26"/>
      <c r="K1643" s="26"/>
      <c r="L1643" s="26"/>
      <c r="N1643" s="32"/>
      <c r="O1643" s="32"/>
      <c r="Q1643" s="297"/>
      <c r="R1643" s="26"/>
      <c r="S1643" s="297"/>
      <c r="T1643" s="297"/>
      <c r="W1643" s="297"/>
      <c r="AA1643" s="297"/>
      <c r="AB1643" s="297"/>
      <c r="AD1643" s="297"/>
      <c r="AE1643" s="26"/>
      <c r="AF1643" s="32"/>
      <c r="AG1643" s="32"/>
      <c r="AK1643" s="275"/>
      <c r="AL1643" s="277"/>
      <c r="AQ1643" s="32"/>
      <c r="AU1643" s="32"/>
      <c r="AW1643" s="26"/>
      <c r="AX1643" s="32"/>
      <c r="AY1643" s="6"/>
      <c r="AZ1643" s="6"/>
      <c r="BA1643" s="6"/>
    </row>
    <row r="1644" spans="1:53" s="101" customFormat="1" ht="15" customHeight="1">
      <c r="A1644" s="26"/>
      <c r="B1644" s="275"/>
      <c r="C1644" s="215"/>
      <c r="D1644" s="216"/>
      <c r="E1644" s="219"/>
      <c r="F1644" s="214"/>
      <c r="G1644" s="214"/>
      <c r="H1644" s="276"/>
      <c r="I1644" s="38"/>
      <c r="J1644" s="26"/>
      <c r="K1644" s="26"/>
      <c r="L1644" s="26"/>
      <c r="N1644" s="32"/>
      <c r="O1644" s="32"/>
      <c r="Q1644" s="297"/>
      <c r="R1644" s="26"/>
      <c r="S1644" s="297"/>
      <c r="T1644" s="297"/>
      <c r="W1644" s="297"/>
      <c r="AA1644" s="297"/>
      <c r="AB1644" s="297"/>
      <c r="AD1644" s="297"/>
      <c r="AE1644" s="26"/>
      <c r="AF1644" s="32"/>
      <c r="AG1644" s="32"/>
      <c r="AK1644" s="275"/>
      <c r="AL1644" s="277"/>
      <c r="AQ1644" s="32"/>
      <c r="AU1644" s="32"/>
      <c r="AW1644" s="26"/>
      <c r="AX1644" s="32"/>
      <c r="AY1644" s="6"/>
      <c r="AZ1644" s="6"/>
      <c r="BA1644" s="6"/>
    </row>
    <row r="1645" spans="1:53" s="101" customFormat="1" ht="15" customHeight="1">
      <c r="A1645" s="26"/>
      <c r="B1645" s="275"/>
      <c r="C1645" s="215"/>
      <c r="D1645" s="216"/>
      <c r="E1645" s="219"/>
      <c r="F1645" s="214"/>
      <c r="G1645" s="214"/>
      <c r="H1645" s="276"/>
      <c r="I1645" s="38"/>
      <c r="J1645" s="26"/>
      <c r="K1645" s="26"/>
      <c r="L1645" s="26"/>
      <c r="N1645" s="32"/>
      <c r="O1645" s="32"/>
      <c r="Q1645" s="297"/>
      <c r="R1645" s="26"/>
      <c r="S1645" s="297"/>
      <c r="T1645" s="297"/>
      <c r="W1645" s="297"/>
      <c r="AA1645" s="297"/>
      <c r="AB1645" s="297"/>
      <c r="AD1645" s="297"/>
      <c r="AE1645" s="26"/>
      <c r="AF1645" s="32"/>
      <c r="AG1645" s="32"/>
      <c r="AK1645" s="275"/>
      <c r="AL1645" s="277"/>
      <c r="AQ1645" s="32"/>
      <c r="AU1645" s="32"/>
      <c r="AW1645" s="26"/>
      <c r="AX1645" s="32"/>
      <c r="AY1645" s="6"/>
      <c r="AZ1645" s="6"/>
      <c r="BA1645" s="6"/>
    </row>
    <row r="1646" spans="1:53" s="101" customFormat="1" ht="15" customHeight="1">
      <c r="A1646" s="26"/>
      <c r="B1646" s="275"/>
      <c r="C1646" s="215"/>
      <c r="D1646" s="216"/>
      <c r="E1646" s="219"/>
      <c r="F1646" s="214"/>
      <c r="G1646" s="214"/>
      <c r="H1646" s="276"/>
      <c r="I1646" s="38"/>
      <c r="J1646" s="26"/>
      <c r="K1646" s="26"/>
      <c r="L1646" s="26"/>
      <c r="N1646" s="32"/>
      <c r="O1646" s="32"/>
      <c r="Q1646" s="297"/>
      <c r="R1646" s="26"/>
      <c r="S1646" s="297"/>
      <c r="T1646" s="297"/>
      <c r="W1646" s="297"/>
      <c r="AA1646" s="297"/>
      <c r="AB1646" s="297"/>
      <c r="AD1646" s="297"/>
      <c r="AE1646" s="26"/>
      <c r="AF1646" s="32"/>
      <c r="AG1646" s="32"/>
      <c r="AK1646" s="275"/>
      <c r="AL1646" s="277"/>
      <c r="AQ1646" s="32"/>
      <c r="AU1646" s="32"/>
      <c r="AW1646" s="26"/>
      <c r="AX1646" s="32"/>
      <c r="AY1646" s="6"/>
      <c r="AZ1646" s="6"/>
      <c r="BA1646" s="6"/>
    </row>
    <row r="1647" spans="1:53" s="101" customFormat="1" ht="15" customHeight="1">
      <c r="A1647" s="26"/>
      <c r="B1647" s="275"/>
      <c r="C1647" s="215"/>
      <c r="D1647" s="216"/>
      <c r="E1647" s="219"/>
      <c r="F1647" s="214"/>
      <c r="G1647" s="214"/>
      <c r="H1647" s="276"/>
      <c r="I1647" s="38"/>
      <c r="J1647" s="26"/>
      <c r="K1647" s="26"/>
      <c r="L1647" s="26"/>
      <c r="N1647" s="32"/>
      <c r="O1647" s="32"/>
      <c r="Q1647" s="297"/>
      <c r="R1647" s="26"/>
      <c r="S1647" s="297"/>
      <c r="T1647" s="297"/>
      <c r="W1647" s="297"/>
      <c r="AA1647" s="297"/>
      <c r="AB1647" s="297"/>
      <c r="AD1647" s="297"/>
      <c r="AE1647" s="26"/>
      <c r="AF1647" s="32"/>
      <c r="AG1647" s="32"/>
      <c r="AK1647" s="275"/>
      <c r="AL1647" s="277"/>
      <c r="AQ1647" s="32"/>
      <c r="AU1647" s="32"/>
      <c r="AW1647" s="26"/>
      <c r="AX1647" s="32"/>
      <c r="AY1647" s="6"/>
      <c r="AZ1647" s="6"/>
      <c r="BA1647" s="6"/>
    </row>
    <row r="1648" spans="1:53" s="101" customFormat="1" ht="15" customHeight="1">
      <c r="A1648" s="26"/>
      <c r="B1648" s="275"/>
      <c r="C1648" s="215"/>
      <c r="D1648" s="216"/>
      <c r="E1648" s="219"/>
      <c r="F1648" s="214"/>
      <c r="G1648" s="214"/>
      <c r="H1648" s="276"/>
      <c r="I1648" s="38"/>
      <c r="J1648" s="26"/>
      <c r="K1648" s="26"/>
      <c r="L1648" s="26"/>
      <c r="N1648" s="32"/>
      <c r="O1648" s="32"/>
      <c r="Q1648" s="297"/>
      <c r="R1648" s="26"/>
      <c r="S1648" s="297"/>
      <c r="T1648" s="297"/>
      <c r="W1648" s="297"/>
      <c r="AA1648" s="297"/>
      <c r="AB1648" s="297"/>
      <c r="AD1648" s="297"/>
      <c r="AE1648" s="26"/>
      <c r="AF1648" s="32"/>
      <c r="AG1648" s="32"/>
      <c r="AK1648" s="275"/>
      <c r="AL1648" s="277"/>
      <c r="AQ1648" s="32"/>
      <c r="AU1648" s="32"/>
      <c r="AW1648" s="26"/>
      <c r="AX1648" s="32"/>
      <c r="AY1648" s="6"/>
      <c r="AZ1648" s="6"/>
      <c r="BA1648" s="6"/>
    </row>
    <row r="1649" spans="1:53" s="101" customFormat="1" ht="15" customHeight="1">
      <c r="A1649" s="26"/>
      <c r="B1649" s="275"/>
      <c r="C1649" s="215"/>
      <c r="D1649" s="216"/>
      <c r="E1649" s="219"/>
      <c r="F1649" s="214"/>
      <c r="G1649" s="214"/>
      <c r="H1649" s="276"/>
      <c r="I1649" s="38"/>
      <c r="J1649" s="26"/>
      <c r="K1649" s="26"/>
      <c r="L1649" s="26"/>
      <c r="N1649" s="32"/>
      <c r="O1649" s="32"/>
      <c r="Q1649" s="297"/>
      <c r="R1649" s="26"/>
      <c r="S1649" s="297"/>
      <c r="T1649" s="297"/>
      <c r="W1649" s="297"/>
      <c r="AA1649" s="297"/>
      <c r="AB1649" s="297"/>
      <c r="AD1649" s="297"/>
      <c r="AE1649" s="26"/>
      <c r="AF1649" s="32"/>
      <c r="AG1649" s="32"/>
      <c r="AK1649" s="275"/>
      <c r="AL1649" s="277"/>
      <c r="AQ1649" s="32"/>
      <c r="AU1649" s="32"/>
      <c r="AW1649" s="26"/>
      <c r="AX1649" s="32"/>
      <c r="AY1649" s="6"/>
      <c r="AZ1649" s="6"/>
      <c r="BA1649" s="6"/>
    </row>
    <row r="1650" spans="1:53" s="101" customFormat="1" ht="15" customHeight="1">
      <c r="A1650" s="26"/>
      <c r="B1650" s="275"/>
      <c r="C1650" s="215"/>
      <c r="D1650" s="216"/>
      <c r="E1650" s="219"/>
      <c r="F1650" s="214"/>
      <c r="G1650" s="214"/>
      <c r="H1650" s="276"/>
      <c r="I1650" s="38"/>
      <c r="J1650" s="26"/>
      <c r="K1650" s="26"/>
      <c r="L1650" s="26"/>
      <c r="N1650" s="32"/>
      <c r="O1650" s="32"/>
      <c r="Q1650" s="297"/>
      <c r="R1650" s="26"/>
      <c r="S1650" s="297"/>
      <c r="T1650" s="297"/>
      <c r="W1650" s="297"/>
      <c r="AA1650" s="297"/>
      <c r="AB1650" s="297"/>
      <c r="AD1650" s="297"/>
      <c r="AE1650" s="26"/>
      <c r="AF1650" s="32"/>
      <c r="AG1650" s="32"/>
      <c r="AK1650" s="275"/>
      <c r="AL1650" s="277"/>
      <c r="AQ1650" s="32"/>
      <c r="AU1650" s="32"/>
      <c r="AW1650" s="26"/>
      <c r="AX1650" s="32"/>
      <c r="AY1650" s="6"/>
      <c r="AZ1650" s="6"/>
      <c r="BA1650" s="6"/>
    </row>
    <row r="1651" spans="1:53" s="101" customFormat="1" ht="15" customHeight="1">
      <c r="A1651" s="26"/>
      <c r="B1651" s="275"/>
      <c r="C1651" s="215"/>
      <c r="D1651" s="216"/>
      <c r="E1651" s="219"/>
      <c r="F1651" s="214"/>
      <c r="G1651" s="214"/>
      <c r="H1651" s="276"/>
      <c r="I1651" s="38"/>
      <c r="J1651" s="26"/>
      <c r="K1651" s="26"/>
      <c r="L1651" s="26"/>
      <c r="N1651" s="32"/>
      <c r="O1651" s="32"/>
      <c r="Q1651" s="297"/>
      <c r="R1651" s="26"/>
      <c r="S1651" s="297"/>
      <c r="T1651" s="297"/>
      <c r="W1651" s="297"/>
      <c r="AA1651" s="297"/>
      <c r="AB1651" s="297"/>
      <c r="AD1651" s="297"/>
      <c r="AE1651" s="26"/>
      <c r="AF1651" s="32"/>
      <c r="AG1651" s="32"/>
      <c r="AK1651" s="275"/>
      <c r="AL1651" s="277"/>
      <c r="AQ1651" s="32"/>
      <c r="AU1651" s="32"/>
      <c r="AW1651" s="26"/>
      <c r="AX1651" s="32"/>
      <c r="AY1651" s="6"/>
      <c r="AZ1651" s="6"/>
      <c r="BA1651" s="6"/>
    </row>
    <row r="1652" spans="1:53" s="101" customFormat="1" ht="15" customHeight="1">
      <c r="A1652" s="26"/>
      <c r="B1652" s="275"/>
      <c r="C1652" s="215"/>
      <c r="D1652" s="216"/>
      <c r="E1652" s="219"/>
      <c r="F1652" s="214"/>
      <c r="G1652" s="214"/>
      <c r="H1652" s="276"/>
      <c r="I1652" s="38"/>
      <c r="J1652" s="26"/>
      <c r="K1652" s="26"/>
      <c r="L1652" s="26"/>
      <c r="N1652" s="32"/>
      <c r="O1652" s="32"/>
      <c r="Q1652" s="297"/>
      <c r="R1652" s="26"/>
      <c r="S1652" s="297"/>
      <c r="T1652" s="297"/>
      <c r="W1652" s="297"/>
      <c r="AA1652" s="297"/>
      <c r="AB1652" s="297"/>
      <c r="AD1652" s="297"/>
      <c r="AE1652" s="26"/>
      <c r="AF1652" s="32"/>
      <c r="AG1652" s="32"/>
      <c r="AK1652" s="275"/>
      <c r="AL1652" s="277"/>
      <c r="AQ1652" s="32"/>
      <c r="AU1652" s="32"/>
      <c r="AW1652" s="26"/>
      <c r="AX1652" s="32"/>
      <c r="AY1652" s="6"/>
      <c r="AZ1652" s="6"/>
      <c r="BA1652" s="6"/>
    </row>
    <row r="1653" spans="1:53" s="101" customFormat="1" ht="15" customHeight="1">
      <c r="A1653" s="26"/>
      <c r="B1653" s="275"/>
      <c r="C1653" s="215"/>
      <c r="D1653" s="216"/>
      <c r="E1653" s="219"/>
      <c r="F1653" s="214"/>
      <c r="G1653" s="214"/>
      <c r="H1653" s="276"/>
      <c r="I1653" s="38"/>
      <c r="J1653" s="26"/>
      <c r="K1653" s="26"/>
      <c r="L1653" s="26"/>
      <c r="N1653" s="32"/>
      <c r="O1653" s="32"/>
      <c r="Q1653" s="297"/>
      <c r="R1653" s="26"/>
      <c r="S1653" s="297"/>
      <c r="T1653" s="297"/>
      <c r="W1653" s="297"/>
      <c r="AA1653" s="297"/>
      <c r="AB1653" s="297"/>
      <c r="AD1653" s="297"/>
      <c r="AE1653" s="26"/>
      <c r="AF1653" s="32"/>
      <c r="AG1653" s="32"/>
      <c r="AK1653" s="275"/>
      <c r="AL1653" s="277"/>
      <c r="AQ1653" s="32"/>
      <c r="AU1653" s="32"/>
      <c r="AW1653" s="26"/>
      <c r="AX1653" s="32"/>
      <c r="AY1653" s="6"/>
      <c r="AZ1653" s="6"/>
      <c r="BA1653" s="6"/>
    </row>
    <row r="1654" spans="1:53" s="101" customFormat="1" ht="15" customHeight="1">
      <c r="A1654" s="26"/>
      <c r="B1654" s="275"/>
      <c r="C1654" s="215"/>
      <c r="D1654" s="216"/>
      <c r="E1654" s="219"/>
      <c r="F1654" s="214"/>
      <c r="G1654" s="214"/>
      <c r="H1654" s="276"/>
      <c r="I1654" s="38"/>
      <c r="J1654" s="26"/>
      <c r="K1654" s="26"/>
      <c r="L1654" s="26"/>
      <c r="N1654" s="32"/>
      <c r="O1654" s="32"/>
      <c r="Q1654" s="297"/>
      <c r="R1654" s="26"/>
      <c r="S1654" s="297"/>
      <c r="T1654" s="297"/>
      <c r="W1654" s="297"/>
      <c r="AA1654" s="297"/>
      <c r="AB1654" s="297"/>
      <c r="AD1654" s="297"/>
      <c r="AE1654" s="26"/>
      <c r="AF1654" s="32"/>
      <c r="AG1654" s="32"/>
      <c r="AK1654" s="275"/>
      <c r="AL1654" s="277"/>
      <c r="AQ1654" s="32"/>
      <c r="AU1654" s="32"/>
      <c r="AW1654" s="26"/>
      <c r="AX1654" s="32"/>
      <c r="AY1654" s="6"/>
      <c r="AZ1654" s="6"/>
      <c r="BA1654" s="6"/>
    </row>
    <row r="1655" spans="1:53" s="101" customFormat="1" ht="15" customHeight="1">
      <c r="A1655" s="26"/>
      <c r="B1655" s="275"/>
      <c r="C1655" s="215"/>
      <c r="D1655" s="216"/>
      <c r="E1655" s="219"/>
      <c r="F1655" s="214"/>
      <c r="G1655" s="214"/>
      <c r="H1655" s="276"/>
      <c r="I1655" s="38"/>
      <c r="J1655" s="26"/>
      <c r="K1655" s="26"/>
      <c r="L1655" s="26"/>
      <c r="N1655" s="32"/>
      <c r="O1655" s="32"/>
      <c r="Q1655" s="297"/>
      <c r="R1655" s="26"/>
      <c r="S1655" s="297"/>
      <c r="T1655" s="297"/>
      <c r="W1655" s="297"/>
      <c r="AA1655" s="297"/>
      <c r="AB1655" s="297"/>
      <c r="AD1655" s="297"/>
      <c r="AE1655" s="26"/>
      <c r="AF1655" s="32"/>
      <c r="AG1655" s="32"/>
      <c r="AK1655" s="275"/>
      <c r="AL1655" s="277"/>
      <c r="AQ1655" s="32"/>
      <c r="AU1655" s="32"/>
      <c r="AW1655" s="26"/>
      <c r="AX1655" s="32"/>
      <c r="AY1655" s="6"/>
      <c r="AZ1655" s="6"/>
      <c r="BA1655" s="6"/>
    </row>
    <row r="1656" spans="1:53" s="101" customFormat="1" ht="15" customHeight="1">
      <c r="A1656" s="26"/>
      <c r="B1656" s="275"/>
      <c r="C1656" s="215"/>
      <c r="D1656" s="216"/>
      <c r="E1656" s="219"/>
      <c r="F1656" s="214"/>
      <c r="G1656" s="214"/>
      <c r="H1656" s="276"/>
      <c r="I1656" s="38"/>
      <c r="J1656" s="26"/>
      <c r="K1656" s="26"/>
      <c r="L1656" s="26"/>
      <c r="N1656" s="32"/>
      <c r="O1656" s="32"/>
      <c r="Q1656" s="297"/>
      <c r="R1656" s="26"/>
      <c r="S1656" s="297"/>
      <c r="T1656" s="297"/>
      <c r="W1656" s="297"/>
      <c r="AA1656" s="297"/>
      <c r="AB1656" s="297"/>
      <c r="AD1656" s="297"/>
      <c r="AE1656" s="26"/>
      <c r="AF1656" s="32"/>
      <c r="AG1656" s="32"/>
      <c r="AK1656" s="275"/>
      <c r="AL1656" s="277"/>
      <c r="AQ1656" s="32"/>
      <c r="AU1656" s="32"/>
      <c r="AW1656" s="26"/>
      <c r="AX1656" s="32"/>
      <c r="AY1656" s="6"/>
      <c r="AZ1656" s="6"/>
      <c r="BA1656" s="6"/>
    </row>
    <row r="1657" spans="1:53" s="101" customFormat="1" ht="15" customHeight="1">
      <c r="A1657" s="26"/>
      <c r="B1657" s="275"/>
      <c r="C1657" s="215"/>
      <c r="D1657" s="216"/>
      <c r="E1657" s="219"/>
      <c r="F1657" s="214"/>
      <c r="G1657" s="214"/>
      <c r="H1657" s="276"/>
      <c r="I1657" s="38"/>
      <c r="J1657" s="26"/>
      <c r="K1657" s="26"/>
      <c r="L1657" s="26"/>
      <c r="N1657" s="32"/>
      <c r="O1657" s="32"/>
      <c r="Q1657" s="297"/>
      <c r="R1657" s="26"/>
      <c r="S1657" s="297"/>
      <c r="T1657" s="297"/>
      <c r="W1657" s="297"/>
      <c r="AA1657" s="297"/>
      <c r="AB1657" s="297"/>
      <c r="AD1657" s="297"/>
      <c r="AE1657" s="26"/>
      <c r="AF1657" s="32"/>
      <c r="AG1657" s="32"/>
      <c r="AK1657" s="275"/>
      <c r="AL1657" s="277"/>
      <c r="AQ1657" s="32"/>
      <c r="AU1657" s="32"/>
      <c r="AW1657" s="26"/>
      <c r="AX1657" s="32"/>
      <c r="AY1657" s="6"/>
      <c r="AZ1657" s="6"/>
      <c r="BA1657" s="6"/>
    </row>
    <row r="1658" spans="1:53" s="101" customFormat="1" ht="15" customHeight="1">
      <c r="A1658" s="26"/>
      <c r="B1658" s="275"/>
      <c r="C1658" s="215"/>
      <c r="D1658" s="216"/>
      <c r="E1658" s="219"/>
      <c r="F1658" s="214"/>
      <c r="G1658" s="214"/>
      <c r="H1658" s="276"/>
      <c r="I1658" s="38"/>
      <c r="J1658" s="26"/>
      <c r="K1658" s="26"/>
      <c r="L1658" s="26"/>
      <c r="N1658" s="32"/>
      <c r="O1658" s="32"/>
      <c r="Q1658" s="297"/>
      <c r="R1658" s="26"/>
      <c r="S1658" s="297"/>
      <c r="T1658" s="297"/>
      <c r="W1658" s="297"/>
      <c r="AA1658" s="297"/>
      <c r="AB1658" s="297"/>
      <c r="AD1658" s="297"/>
      <c r="AE1658" s="26"/>
      <c r="AF1658" s="32"/>
      <c r="AG1658" s="32"/>
      <c r="AK1658" s="275"/>
      <c r="AL1658" s="277"/>
      <c r="AQ1658" s="32"/>
      <c r="AU1658" s="32"/>
      <c r="AW1658" s="26"/>
      <c r="AX1658" s="32"/>
      <c r="AY1658" s="6"/>
      <c r="AZ1658" s="6"/>
      <c r="BA1658" s="6"/>
    </row>
    <row r="1659" spans="1:53" s="101" customFormat="1" ht="15" customHeight="1">
      <c r="A1659" s="26"/>
      <c r="B1659" s="275"/>
      <c r="C1659" s="215"/>
      <c r="D1659" s="216"/>
      <c r="E1659" s="219"/>
      <c r="F1659" s="214"/>
      <c r="G1659" s="214"/>
      <c r="H1659" s="276"/>
      <c r="I1659" s="38"/>
      <c r="J1659" s="26"/>
      <c r="K1659" s="26"/>
      <c r="L1659" s="26"/>
      <c r="N1659" s="32"/>
      <c r="O1659" s="32"/>
      <c r="Q1659" s="297"/>
      <c r="R1659" s="26"/>
      <c r="S1659" s="297"/>
      <c r="T1659" s="297"/>
      <c r="W1659" s="297"/>
      <c r="AA1659" s="297"/>
      <c r="AB1659" s="297"/>
      <c r="AD1659" s="297"/>
      <c r="AE1659" s="26"/>
      <c r="AF1659" s="32"/>
      <c r="AG1659" s="32"/>
      <c r="AK1659" s="275"/>
      <c r="AL1659" s="277"/>
      <c r="AQ1659" s="32"/>
      <c r="AU1659" s="32"/>
      <c r="AW1659" s="26"/>
      <c r="AX1659" s="32"/>
      <c r="AY1659" s="6"/>
      <c r="AZ1659" s="6"/>
      <c r="BA1659" s="6"/>
    </row>
    <row r="1660" spans="1:53" s="101" customFormat="1" ht="15" customHeight="1">
      <c r="A1660" s="26"/>
      <c r="B1660" s="275"/>
      <c r="C1660" s="215"/>
      <c r="D1660" s="216"/>
      <c r="E1660" s="219"/>
      <c r="F1660" s="214"/>
      <c r="G1660" s="214"/>
      <c r="H1660" s="276"/>
      <c r="I1660" s="38"/>
      <c r="J1660" s="26"/>
      <c r="K1660" s="26"/>
      <c r="L1660" s="26"/>
      <c r="N1660" s="32"/>
      <c r="O1660" s="32"/>
      <c r="Q1660" s="297"/>
      <c r="R1660" s="26"/>
      <c r="S1660" s="297"/>
      <c r="T1660" s="297"/>
      <c r="W1660" s="297"/>
      <c r="AA1660" s="297"/>
      <c r="AB1660" s="297"/>
      <c r="AD1660" s="297"/>
      <c r="AE1660" s="26"/>
      <c r="AF1660" s="32"/>
      <c r="AG1660" s="32"/>
      <c r="AK1660" s="275"/>
      <c r="AL1660" s="277"/>
      <c r="AQ1660" s="32"/>
      <c r="AU1660" s="32"/>
      <c r="AW1660" s="26"/>
      <c r="AX1660" s="32"/>
      <c r="AY1660" s="6"/>
      <c r="AZ1660" s="6"/>
      <c r="BA1660" s="6"/>
    </row>
    <row r="1661" spans="1:53" s="101" customFormat="1" ht="15" customHeight="1">
      <c r="A1661" s="26"/>
      <c r="B1661" s="275"/>
      <c r="C1661" s="215"/>
      <c r="D1661" s="216"/>
      <c r="E1661" s="219"/>
      <c r="F1661" s="214"/>
      <c r="G1661" s="214"/>
      <c r="H1661" s="276"/>
      <c r="I1661" s="38"/>
      <c r="J1661" s="26"/>
      <c r="K1661" s="26"/>
      <c r="L1661" s="26"/>
      <c r="N1661" s="32"/>
      <c r="O1661" s="32"/>
      <c r="Q1661" s="297"/>
      <c r="R1661" s="26"/>
      <c r="S1661" s="297"/>
      <c r="T1661" s="297"/>
      <c r="W1661" s="297"/>
      <c r="AA1661" s="297"/>
      <c r="AB1661" s="297"/>
      <c r="AD1661" s="297"/>
      <c r="AE1661" s="26"/>
      <c r="AF1661" s="32"/>
      <c r="AG1661" s="32"/>
      <c r="AK1661" s="275"/>
      <c r="AL1661" s="277"/>
      <c r="AQ1661" s="32"/>
      <c r="AU1661" s="32"/>
      <c r="AW1661" s="26"/>
      <c r="AX1661" s="32"/>
      <c r="AY1661" s="6"/>
      <c r="AZ1661" s="6"/>
      <c r="BA1661" s="6"/>
    </row>
    <row r="1662" spans="1:53" s="101" customFormat="1" ht="15" customHeight="1">
      <c r="A1662" s="26"/>
      <c r="B1662" s="275"/>
      <c r="C1662" s="215"/>
      <c r="D1662" s="216"/>
      <c r="E1662" s="219"/>
      <c r="F1662" s="214"/>
      <c r="G1662" s="214"/>
      <c r="H1662" s="276"/>
      <c r="I1662" s="38"/>
      <c r="J1662" s="26"/>
      <c r="K1662" s="26"/>
      <c r="L1662" s="26"/>
      <c r="N1662" s="32"/>
      <c r="O1662" s="32"/>
      <c r="Q1662" s="297"/>
      <c r="R1662" s="26"/>
      <c r="S1662" s="297"/>
      <c r="T1662" s="297"/>
      <c r="W1662" s="297"/>
      <c r="AA1662" s="297"/>
      <c r="AB1662" s="297"/>
      <c r="AD1662" s="297"/>
      <c r="AE1662" s="26"/>
      <c r="AF1662" s="32"/>
      <c r="AG1662" s="32"/>
      <c r="AK1662" s="275"/>
      <c r="AL1662" s="277"/>
      <c r="AQ1662" s="32"/>
      <c r="AU1662" s="32"/>
      <c r="AW1662" s="26"/>
      <c r="AX1662" s="32"/>
      <c r="AY1662" s="6"/>
      <c r="AZ1662" s="6"/>
      <c r="BA1662" s="6"/>
    </row>
    <row r="1663" spans="1:53" s="101" customFormat="1" ht="15" customHeight="1">
      <c r="A1663" s="26"/>
      <c r="B1663" s="275"/>
      <c r="C1663" s="215"/>
      <c r="D1663" s="216"/>
      <c r="E1663" s="219"/>
      <c r="F1663" s="214"/>
      <c r="G1663" s="214"/>
      <c r="H1663" s="276"/>
      <c r="I1663" s="38"/>
      <c r="J1663" s="26"/>
      <c r="K1663" s="26"/>
      <c r="L1663" s="26"/>
      <c r="N1663" s="32"/>
      <c r="O1663" s="32"/>
      <c r="Q1663" s="297"/>
      <c r="R1663" s="26"/>
      <c r="S1663" s="297"/>
      <c r="T1663" s="297"/>
      <c r="W1663" s="297"/>
      <c r="AA1663" s="297"/>
      <c r="AB1663" s="297"/>
      <c r="AD1663" s="297"/>
      <c r="AE1663" s="26"/>
      <c r="AF1663" s="32"/>
      <c r="AG1663" s="32"/>
      <c r="AK1663" s="275"/>
      <c r="AL1663" s="277"/>
      <c r="AQ1663" s="32"/>
      <c r="AU1663" s="32"/>
      <c r="AW1663" s="26"/>
      <c r="AX1663" s="32"/>
      <c r="AY1663" s="6"/>
      <c r="AZ1663" s="6"/>
      <c r="BA1663" s="6"/>
    </row>
    <row r="1664" spans="1:53" s="101" customFormat="1" ht="15" customHeight="1">
      <c r="A1664" s="26"/>
      <c r="B1664" s="275"/>
      <c r="C1664" s="215"/>
      <c r="D1664" s="216"/>
      <c r="E1664" s="219"/>
      <c r="F1664" s="214"/>
      <c r="G1664" s="214"/>
      <c r="H1664" s="276"/>
      <c r="I1664" s="38"/>
      <c r="J1664" s="26"/>
      <c r="K1664" s="26"/>
      <c r="L1664" s="26"/>
      <c r="N1664" s="32"/>
      <c r="O1664" s="32"/>
      <c r="Q1664" s="297"/>
      <c r="R1664" s="26"/>
      <c r="S1664" s="297"/>
      <c r="T1664" s="297"/>
      <c r="W1664" s="297"/>
      <c r="AA1664" s="297"/>
      <c r="AB1664" s="297"/>
      <c r="AD1664" s="297"/>
      <c r="AE1664" s="26"/>
      <c r="AF1664" s="32"/>
      <c r="AG1664" s="32"/>
      <c r="AK1664" s="275"/>
      <c r="AL1664" s="277"/>
      <c r="AQ1664" s="32"/>
      <c r="AU1664" s="32"/>
      <c r="AW1664" s="26"/>
      <c r="AX1664" s="32"/>
      <c r="AY1664" s="6"/>
      <c r="AZ1664" s="6"/>
      <c r="BA1664" s="6"/>
    </row>
    <row r="1665" spans="1:53" s="101" customFormat="1" ht="15" customHeight="1">
      <c r="A1665" s="26"/>
      <c r="B1665" s="275"/>
      <c r="C1665" s="215"/>
      <c r="D1665" s="216"/>
      <c r="E1665" s="219"/>
      <c r="F1665" s="214"/>
      <c r="G1665" s="214"/>
      <c r="H1665" s="276"/>
      <c r="I1665" s="38"/>
      <c r="J1665" s="26"/>
      <c r="K1665" s="26"/>
      <c r="L1665" s="26"/>
      <c r="N1665" s="32"/>
      <c r="O1665" s="32"/>
      <c r="Q1665" s="297"/>
      <c r="R1665" s="26"/>
      <c r="S1665" s="297"/>
      <c r="T1665" s="297"/>
      <c r="W1665" s="297"/>
      <c r="AA1665" s="297"/>
      <c r="AB1665" s="297"/>
      <c r="AD1665" s="297"/>
      <c r="AE1665" s="26"/>
      <c r="AF1665" s="32"/>
      <c r="AG1665" s="32"/>
      <c r="AK1665" s="275"/>
      <c r="AL1665" s="277"/>
      <c r="AQ1665" s="32"/>
      <c r="AU1665" s="32"/>
      <c r="AW1665" s="26"/>
      <c r="AX1665" s="32"/>
      <c r="AY1665" s="6"/>
      <c r="AZ1665" s="6"/>
      <c r="BA1665" s="6"/>
    </row>
    <row r="1666" spans="1:53" s="101" customFormat="1" ht="15" customHeight="1">
      <c r="A1666" s="26"/>
      <c r="B1666" s="275"/>
      <c r="C1666" s="215"/>
      <c r="D1666" s="216"/>
      <c r="E1666" s="219"/>
      <c r="F1666" s="214"/>
      <c r="G1666" s="214"/>
      <c r="H1666" s="276"/>
      <c r="I1666" s="38"/>
      <c r="J1666" s="26"/>
      <c r="K1666" s="26"/>
      <c r="L1666" s="26"/>
      <c r="N1666" s="32"/>
      <c r="O1666" s="32"/>
      <c r="Q1666" s="297"/>
      <c r="R1666" s="26"/>
      <c r="S1666" s="297"/>
      <c r="T1666" s="297"/>
      <c r="W1666" s="297"/>
      <c r="AA1666" s="297"/>
      <c r="AB1666" s="297"/>
      <c r="AD1666" s="297"/>
      <c r="AE1666" s="26"/>
      <c r="AF1666" s="32"/>
      <c r="AG1666" s="32"/>
      <c r="AK1666" s="275"/>
      <c r="AL1666" s="277"/>
      <c r="AQ1666" s="32"/>
      <c r="AU1666" s="32"/>
      <c r="AW1666" s="26"/>
      <c r="AX1666" s="32"/>
      <c r="AY1666" s="6"/>
      <c r="AZ1666" s="6"/>
      <c r="BA1666" s="6"/>
    </row>
    <row r="1667" spans="1:53" s="101" customFormat="1" ht="15" customHeight="1">
      <c r="A1667" s="26"/>
      <c r="B1667" s="275"/>
      <c r="C1667" s="215"/>
      <c r="D1667" s="216"/>
      <c r="E1667" s="219"/>
      <c r="F1667" s="214"/>
      <c r="G1667" s="214"/>
      <c r="H1667" s="276"/>
      <c r="I1667" s="38"/>
      <c r="J1667" s="26"/>
      <c r="K1667" s="26"/>
      <c r="L1667" s="26"/>
      <c r="N1667" s="32"/>
      <c r="O1667" s="32"/>
      <c r="Q1667" s="297"/>
      <c r="R1667" s="26"/>
      <c r="S1667" s="297"/>
      <c r="T1667" s="297"/>
      <c r="W1667" s="297"/>
      <c r="AA1667" s="297"/>
      <c r="AB1667" s="297"/>
      <c r="AD1667" s="297"/>
      <c r="AE1667" s="26"/>
      <c r="AF1667" s="32"/>
      <c r="AG1667" s="32"/>
      <c r="AK1667" s="275"/>
      <c r="AL1667" s="277"/>
      <c r="AQ1667" s="32"/>
      <c r="AU1667" s="32"/>
      <c r="AW1667" s="26"/>
      <c r="AX1667" s="32"/>
      <c r="AY1667" s="6"/>
      <c r="AZ1667" s="6"/>
      <c r="BA1667" s="6"/>
    </row>
    <row r="1668" spans="1:53" s="101" customFormat="1" ht="15" customHeight="1">
      <c r="A1668" s="26"/>
      <c r="B1668" s="275"/>
      <c r="C1668" s="215"/>
      <c r="D1668" s="216"/>
      <c r="E1668" s="219"/>
      <c r="F1668" s="214"/>
      <c r="G1668" s="214"/>
      <c r="H1668" s="276"/>
      <c r="I1668" s="38"/>
      <c r="J1668" s="26"/>
      <c r="K1668" s="26"/>
      <c r="L1668" s="26"/>
      <c r="N1668" s="32"/>
      <c r="O1668" s="32"/>
      <c r="Q1668" s="297"/>
      <c r="R1668" s="26"/>
      <c r="S1668" s="297"/>
      <c r="T1668" s="297"/>
      <c r="W1668" s="297"/>
      <c r="AA1668" s="297"/>
      <c r="AB1668" s="297"/>
      <c r="AD1668" s="297"/>
      <c r="AE1668" s="26"/>
      <c r="AF1668" s="32"/>
      <c r="AG1668" s="32"/>
      <c r="AK1668" s="275"/>
      <c r="AL1668" s="277"/>
      <c r="AQ1668" s="32"/>
      <c r="AU1668" s="32"/>
      <c r="AW1668" s="26"/>
      <c r="AX1668" s="32"/>
      <c r="AY1668" s="6"/>
      <c r="AZ1668" s="6"/>
      <c r="BA1668" s="6"/>
    </row>
    <row r="1669" spans="1:53" s="101" customFormat="1" ht="15" customHeight="1">
      <c r="A1669" s="26"/>
      <c r="B1669" s="275"/>
      <c r="C1669" s="215"/>
      <c r="D1669" s="216"/>
      <c r="E1669" s="219"/>
      <c r="F1669" s="214"/>
      <c r="G1669" s="214"/>
      <c r="H1669" s="276"/>
      <c r="I1669" s="38"/>
      <c r="J1669" s="26"/>
      <c r="K1669" s="26"/>
      <c r="L1669" s="26"/>
      <c r="N1669" s="32"/>
      <c r="O1669" s="32"/>
      <c r="Q1669" s="297"/>
      <c r="R1669" s="26"/>
      <c r="S1669" s="297"/>
      <c r="T1669" s="297"/>
      <c r="W1669" s="297"/>
      <c r="AA1669" s="297"/>
      <c r="AB1669" s="297"/>
      <c r="AD1669" s="297"/>
      <c r="AE1669" s="26"/>
      <c r="AF1669" s="32"/>
      <c r="AG1669" s="32"/>
      <c r="AK1669" s="275"/>
      <c r="AL1669" s="277"/>
      <c r="AQ1669" s="32"/>
      <c r="AU1669" s="32"/>
      <c r="AW1669" s="26"/>
      <c r="AX1669" s="32"/>
      <c r="AY1669" s="6"/>
      <c r="AZ1669" s="6"/>
      <c r="BA1669" s="6"/>
    </row>
    <row r="1670" spans="1:53" s="101" customFormat="1" ht="15" customHeight="1">
      <c r="A1670" s="26"/>
      <c r="B1670" s="275"/>
      <c r="C1670" s="215"/>
      <c r="D1670" s="216"/>
      <c r="E1670" s="219"/>
      <c r="F1670" s="214"/>
      <c r="G1670" s="214"/>
      <c r="H1670" s="276"/>
      <c r="I1670" s="38"/>
      <c r="J1670" s="26"/>
      <c r="K1670" s="26"/>
      <c r="L1670" s="26"/>
      <c r="N1670" s="32"/>
      <c r="O1670" s="32"/>
      <c r="Q1670" s="297"/>
      <c r="R1670" s="26"/>
      <c r="S1670" s="297"/>
      <c r="T1670" s="297"/>
      <c r="W1670" s="297"/>
      <c r="AA1670" s="297"/>
      <c r="AB1670" s="297"/>
      <c r="AD1670" s="297"/>
      <c r="AE1670" s="26"/>
      <c r="AF1670" s="32"/>
      <c r="AG1670" s="32"/>
      <c r="AK1670" s="275"/>
      <c r="AL1670" s="277"/>
      <c r="AQ1670" s="32"/>
      <c r="AU1670" s="32"/>
      <c r="AW1670" s="26"/>
      <c r="AX1670" s="32"/>
      <c r="AY1670" s="6"/>
      <c r="AZ1670" s="6"/>
      <c r="BA1670" s="6"/>
    </row>
    <row r="1671" spans="1:53" s="101" customFormat="1" ht="15" customHeight="1">
      <c r="A1671" s="26"/>
      <c r="B1671" s="275"/>
      <c r="C1671" s="215"/>
      <c r="D1671" s="216"/>
      <c r="E1671" s="219"/>
      <c r="F1671" s="214"/>
      <c r="G1671" s="214"/>
      <c r="H1671" s="276"/>
      <c r="I1671" s="38"/>
      <c r="J1671" s="26"/>
      <c r="K1671" s="26"/>
      <c r="L1671" s="26"/>
      <c r="N1671" s="32"/>
      <c r="O1671" s="32"/>
      <c r="Q1671" s="297"/>
      <c r="R1671" s="26"/>
      <c r="S1671" s="297"/>
      <c r="T1671" s="297"/>
      <c r="W1671" s="297"/>
      <c r="AA1671" s="297"/>
      <c r="AB1671" s="297"/>
      <c r="AD1671" s="297"/>
      <c r="AE1671" s="26"/>
      <c r="AF1671" s="32"/>
      <c r="AG1671" s="32"/>
      <c r="AK1671" s="275"/>
      <c r="AL1671" s="277"/>
      <c r="AQ1671" s="32"/>
      <c r="AU1671" s="32"/>
      <c r="AW1671" s="26"/>
      <c r="AX1671" s="32"/>
      <c r="AY1671" s="6"/>
      <c r="AZ1671" s="6"/>
      <c r="BA1671" s="6"/>
    </row>
    <row r="1672" spans="1:53" s="101" customFormat="1" ht="15" customHeight="1">
      <c r="A1672" s="26"/>
      <c r="B1672" s="275"/>
      <c r="C1672" s="215"/>
      <c r="D1672" s="216"/>
      <c r="E1672" s="219"/>
      <c r="F1672" s="214"/>
      <c r="G1672" s="214"/>
      <c r="H1672" s="276"/>
      <c r="I1672" s="38"/>
      <c r="J1672" s="26"/>
      <c r="K1672" s="26"/>
      <c r="L1672" s="26"/>
      <c r="N1672" s="32"/>
      <c r="O1672" s="32"/>
      <c r="Q1672" s="297"/>
      <c r="R1672" s="26"/>
      <c r="S1672" s="297"/>
      <c r="T1672" s="297"/>
      <c r="W1672" s="297"/>
      <c r="AA1672" s="297"/>
      <c r="AB1672" s="297"/>
      <c r="AD1672" s="297"/>
      <c r="AE1672" s="26"/>
      <c r="AF1672" s="32"/>
      <c r="AG1672" s="32"/>
      <c r="AK1672" s="275"/>
      <c r="AL1672" s="277"/>
      <c r="AQ1672" s="32"/>
      <c r="AU1672" s="32"/>
      <c r="AW1672" s="26"/>
      <c r="AX1672" s="32"/>
      <c r="AY1672" s="6"/>
      <c r="AZ1672" s="6"/>
      <c r="BA1672" s="6"/>
    </row>
    <row r="1673" spans="1:53" s="101" customFormat="1" ht="15" customHeight="1">
      <c r="A1673" s="26"/>
      <c r="B1673" s="275"/>
      <c r="C1673" s="215"/>
      <c r="D1673" s="216"/>
      <c r="E1673" s="219"/>
      <c r="F1673" s="214"/>
      <c r="G1673" s="214"/>
      <c r="H1673" s="276"/>
      <c r="I1673" s="38"/>
      <c r="J1673" s="26"/>
      <c r="K1673" s="26"/>
      <c r="L1673" s="26"/>
      <c r="N1673" s="32"/>
      <c r="O1673" s="32"/>
      <c r="Q1673" s="297"/>
      <c r="R1673" s="26"/>
      <c r="S1673" s="297"/>
      <c r="T1673" s="297"/>
      <c r="W1673" s="297"/>
      <c r="AA1673" s="297"/>
      <c r="AB1673" s="297"/>
      <c r="AD1673" s="297"/>
      <c r="AE1673" s="26"/>
      <c r="AF1673" s="32"/>
      <c r="AG1673" s="32"/>
      <c r="AK1673" s="275"/>
      <c r="AL1673" s="277"/>
      <c r="AQ1673" s="32"/>
      <c r="AU1673" s="32"/>
      <c r="AW1673" s="26"/>
      <c r="AX1673" s="32"/>
      <c r="AY1673" s="6"/>
      <c r="AZ1673" s="6"/>
      <c r="BA1673" s="6"/>
    </row>
    <row r="1674" spans="1:53" s="101" customFormat="1" ht="15" customHeight="1">
      <c r="A1674" s="26"/>
      <c r="B1674" s="275"/>
      <c r="C1674" s="215"/>
      <c r="D1674" s="216"/>
      <c r="E1674" s="219"/>
      <c r="F1674" s="214"/>
      <c r="G1674" s="214"/>
      <c r="H1674" s="276"/>
      <c r="I1674" s="38"/>
      <c r="J1674" s="26"/>
      <c r="K1674" s="26"/>
      <c r="L1674" s="26"/>
      <c r="N1674" s="32"/>
      <c r="O1674" s="32"/>
      <c r="Q1674" s="297"/>
      <c r="R1674" s="26"/>
      <c r="S1674" s="297"/>
      <c r="T1674" s="297"/>
      <c r="W1674" s="297"/>
      <c r="AA1674" s="297"/>
      <c r="AB1674" s="297"/>
      <c r="AD1674" s="297"/>
      <c r="AE1674" s="26"/>
      <c r="AF1674" s="32"/>
      <c r="AG1674" s="32"/>
      <c r="AK1674" s="275"/>
      <c r="AL1674" s="277"/>
      <c r="AQ1674" s="32"/>
      <c r="AU1674" s="32"/>
      <c r="AW1674" s="26"/>
      <c r="AX1674" s="32"/>
      <c r="AY1674" s="6"/>
      <c r="AZ1674" s="6"/>
      <c r="BA1674" s="6"/>
    </row>
    <row r="1675" spans="1:53" s="101" customFormat="1" ht="15" customHeight="1">
      <c r="A1675" s="26"/>
      <c r="B1675" s="275"/>
      <c r="C1675" s="215"/>
      <c r="D1675" s="216"/>
      <c r="E1675" s="219"/>
      <c r="F1675" s="214"/>
      <c r="G1675" s="214"/>
      <c r="H1675" s="276"/>
      <c r="I1675" s="38"/>
      <c r="J1675" s="26"/>
      <c r="K1675" s="26"/>
      <c r="L1675" s="26"/>
      <c r="N1675" s="32"/>
      <c r="O1675" s="32"/>
      <c r="Q1675" s="297"/>
      <c r="R1675" s="26"/>
      <c r="S1675" s="297"/>
      <c r="T1675" s="297"/>
      <c r="W1675" s="297"/>
      <c r="AA1675" s="297"/>
      <c r="AB1675" s="297"/>
      <c r="AD1675" s="297"/>
      <c r="AE1675" s="26"/>
      <c r="AF1675" s="32"/>
      <c r="AG1675" s="32"/>
      <c r="AK1675" s="275"/>
      <c r="AL1675" s="277"/>
      <c r="AQ1675" s="32"/>
      <c r="AU1675" s="32"/>
      <c r="AW1675" s="26"/>
      <c r="AX1675" s="32"/>
      <c r="AY1675" s="6"/>
      <c r="AZ1675" s="6"/>
      <c r="BA1675" s="6"/>
    </row>
    <row r="1676" spans="1:53" s="101" customFormat="1" ht="15" customHeight="1">
      <c r="A1676" s="26"/>
      <c r="B1676" s="275"/>
      <c r="C1676" s="215"/>
      <c r="D1676" s="216"/>
      <c r="E1676" s="219"/>
      <c r="F1676" s="214"/>
      <c r="G1676" s="214"/>
      <c r="H1676" s="276"/>
      <c r="I1676" s="38"/>
      <c r="J1676" s="26"/>
      <c r="K1676" s="26"/>
      <c r="L1676" s="26"/>
      <c r="N1676" s="32"/>
      <c r="O1676" s="32"/>
      <c r="Q1676" s="297"/>
      <c r="R1676" s="26"/>
      <c r="S1676" s="297"/>
      <c r="T1676" s="297"/>
      <c r="W1676" s="297"/>
      <c r="AA1676" s="297"/>
      <c r="AB1676" s="297"/>
      <c r="AD1676" s="297"/>
      <c r="AE1676" s="26"/>
      <c r="AF1676" s="32"/>
      <c r="AG1676" s="32"/>
      <c r="AK1676" s="275"/>
      <c r="AL1676" s="277"/>
      <c r="AQ1676" s="32"/>
      <c r="AU1676" s="32"/>
      <c r="AW1676" s="26"/>
      <c r="AX1676" s="32"/>
      <c r="AY1676" s="6"/>
      <c r="AZ1676" s="6"/>
      <c r="BA1676" s="6"/>
    </row>
    <row r="1677" spans="1:53" s="101" customFormat="1" ht="15" customHeight="1">
      <c r="A1677" s="26"/>
      <c r="B1677" s="275"/>
      <c r="C1677" s="215"/>
      <c r="D1677" s="216"/>
      <c r="E1677" s="219"/>
      <c r="F1677" s="214"/>
      <c r="G1677" s="214"/>
      <c r="H1677" s="276"/>
      <c r="I1677" s="38"/>
      <c r="J1677" s="26"/>
      <c r="K1677" s="26"/>
      <c r="L1677" s="26"/>
      <c r="N1677" s="32"/>
      <c r="O1677" s="32"/>
      <c r="Q1677" s="297"/>
      <c r="R1677" s="26"/>
      <c r="S1677" s="297"/>
      <c r="T1677" s="297"/>
      <c r="W1677" s="297"/>
      <c r="AA1677" s="297"/>
      <c r="AB1677" s="297"/>
      <c r="AD1677" s="297"/>
      <c r="AE1677" s="26"/>
      <c r="AF1677" s="32"/>
      <c r="AG1677" s="32"/>
      <c r="AK1677" s="275"/>
      <c r="AL1677" s="277"/>
      <c r="AQ1677" s="32"/>
      <c r="AU1677" s="32"/>
      <c r="AW1677" s="26"/>
      <c r="AX1677" s="32"/>
      <c r="AY1677" s="6"/>
      <c r="AZ1677" s="6"/>
      <c r="BA1677" s="6"/>
    </row>
    <row r="1678" spans="1:53" s="101" customFormat="1" ht="15" customHeight="1">
      <c r="A1678" s="26"/>
      <c r="B1678" s="275"/>
      <c r="C1678" s="215"/>
      <c r="D1678" s="216"/>
      <c r="E1678" s="219"/>
      <c r="F1678" s="214"/>
      <c r="G1678" s="214"/>
      <c r="H1678" s="276"/>
      <c r="I1678" s="38"/>
      <c r="J1678" s="26"/>
      <c r="K1678" s="26"/>
      <c r="L1678" s="26"/>
      <c r="N1678" s="32"/>
      <c r="O1678" s="32"/>
      <c r="Q1678" s="297"/>
      <c r="R1678" s="26"/>
      <c r="S1678" s="297"/>
      <c r="T1678" s="297"/>
      <c r="W1678" s="297"/>
      <c r="AA1678" s="297"/>
      <c r="AB1678" s="297"/>
      <c r="AD1678" s="297"/>
      <c r="AE1678" s="26"/>
      <c r="AF1678" s="32"/>
      <c r="AG1678" s="32"/>
      <c r="AK1678" s="275"/>
      <c r="AL1678" s="277"/>
      <c r="AQ1678" s="32"/>
      <c r="AU1678" s="32"/>
      <c r="AW1678" s="26"/>
      <c r="AX1678" s="32"/>
      <c r="AY1678" s="6"/>
      <c r="AZ1678" s="6"/>
      <c r="BA1678" s="6"/>
    </row>
    <row r="1679" spans="1:53" s="101" customFormat="1" ht="15" customHeight="1">
      <c r="A1679" s="26"/>
      <c r="B1679" s="275"/>
      <c r="C1679" s="215"/>
      <c r="D1679" s="216"/>
      <c r="E1679" s="219"/>
      <c r="F1679" s="214"/>
      <c r="G1679" s="214"/>
      <c r="H1679" s="276"/>
      <c r="I1679" s="38"/>
      <c r="J1679" s="26"/>
      <c r="K1679" s="26"/>
      <c r="L1679" s="26"/>
      <c r="N1679" s="32"/>
      <c r="O1679" s="32"/>
      <c r="Q1679" s="297"/>
      <c r="R1679" s="26"/>
      <c r="S1679" s="297"/>
      <c r="T1679" s="297"/>
      <c r="W1679" s="297"/>
      <c r="AA1679" s="297"/>
      <c r="AB1679" s="297"/>
      <c r="AD1679" s="297"/>
      <c r="AE1679" s="26"/>
      <c r="AF1679" s="32"/>
      <c r="AG1679" s="32"/>
      <c r="AK1679" s="275"/>
      <c r="AL1679" s="277"/>
      <c r="AQ1679" s="32"/>
      <c r="AU1679" s="32"/>
      <c r="AW1679" s="26"/>
      <c r="AX1679" s="32"/>
      <c r="AY1679" s="6"/>
      <c r="AZ1679" s="6"/>
      <c r="BA1679" s="6"/>
    </row>
    <row r="1680" spans="1:53" s="101" customFormat="1" ht="15" customHeight="1">
      <c r="A1680" s="26"/>
      <c r="B1680" s="275"/>
      <c r="C1680" s="215"/>
      <c r="D1680" s="216"/>
      <c r="E1680" s="219"/>
      <c r="F1680" s="214"/>
      <c r="G1680" s="214"/>
      <c r="H1680" s="276"/>
      <c r="I1680" s="38"/>
      <c r="J1680" s="26"/>
      <c r="K1680" s="26"/>
      <c r="L1680" s="26"/>
      <c r="N1680" s="32"/>
      <c r="O1680" s="32"/>
      <c r="Q1680" s="297"/>
      <c r="R1680" s="26"/>
      <c r="S1680" s="297"/>
      <c r="T1680" s="297"/>
      <c r="W1680" s="297"/>
      <c r="AA1680" s="297"/>
      <c r="AB1680" s="297"/>
      <c r="AD1680" s="297"/>
      <c r="AE1680" s="26"/>
      <c r="AF1680" s="32"/>
      <c r="AG1680" s="32"/>
      <c r="AK1680" s="275"/>
      <c r="AL1680" s="277"/>
      <c r="AQ1680" s="32"/>
      <c r="AU1680" s="32"/>
      <c r="AW1680" s="26"/>
      <c r="AX1680" s="32"/>
      <c r="AY1680" s="6"/>
      <c r="AZ1680" s="6"/>
      <c r="BA1680" s="6"/>
    </row>
    <row r="1681" spans="1:53" s="101" customFormat="1" ht="15" customHeight="1">
      <c r="A1681" s="26"/>
      <c r="B1681" s="275"/>
      <c r="C1681" s="215"/>
      <c r="D1681" s="216"/>
      <c r="E1681" s="219"/>
      <c r="F1681" s="214"/>
      <c r="G1681" s="214"/>
      <c r="H1681" s="276"/>
      <c r="I1681" s="38"/>
      <c r="J1681" s="26"/>
      <c r="K1681" s="26"/>
      <c r="L1681" s="26"/>
      <c r="N1681" s="32"/>
      <c r="O1681" s="32"/>
      <c r="Q1681" s="297"/>
      <c r="R1681" s="26"/>
      <c r="S1681" s="297"/>
      <c r="T1681" s="297"/>
      <c r="W1681" s="297"/>
      <c r="AA1681" s="297"/>
      <c r="AB1681" s="297"/>
      <c r="AD1681" s="297"/>
      <c r="AE1681" s="26"/>
      <c r="AF1681" s="32"/>
      <c r="AG1681" s="32"/>
      <c r="AK1681" s="275"/>
      <c r="AL1681" s="277"/>
      <c r="AQ1681" s="32"/>
      <c r="AU1681" s="32"/>
      <c r="AW1681" s="26"/>
      <c r="AX1681" s="32"/>
      <c r="AY1681" s="6"/>
      <c r="AZ1681" s="6"/>
      <c r="BA1681" s="6"/>
    </row>
    <row r="1682" spans="1:53" s="101" customFormat="1" ht="15" customHeight="1">
      <c r="A1682" s="26"/>
      <c r="B1682" s="275"/>
      <c r="C1682" s="215"/>
      <c r="D1682" s="216"/>
      <c r="E1682" s="219"/>
      <c r="F1682" s="214"/>
      <c r="G1682" s="214"/>
      <c r="H1682" s="276"/>
      <c r="I1682" s="38"/>
      <c r="J1682" s="26"/>
      <c r="K1682" s="26"/>
      <c r="L1682" s="26"/>
      <c r="N1682" s="32"/>
      <c r="O1682" s="32"/>
      <c r="Q1682" s="297"/>
      <c r="R1682" s="26"/>
      <c r="S1682" s="297"/>
      <c r="T1682" s="297"/>
      <c r="W1682" s="297"/>
      <c r="AA1682" s="297"/>
      <c r="AB1682" s="297"/>
      <c r="AD1682" s="297"/>
      <c r="AE1682" s="26"/>
      <c r="AF1682" s="32"/>
      <c r="AG1682" s="32"/>
      <c r="AK1682" s="275"/>
      <c r="AL1682" s="277"/>
      <c r="AQ1682" s="32"/>
      <c r="AU1682" s="32"/>
      <c r="AW1682" s="26"/>
      <c r="AX1682" s="32"/>
      <c r="AY1682" s="6"/>
      <c r="AZ1682" s="6"/>
      <c r="BA1682" s="6"/>
    </row>
    <row r="1683" spans="1:53" s="101" customFormat="1" ht="15" customHeight="1">
      <c r="A1683" s="26"/>
      <c r="B1683" s="275"/>
      <c r="C1683" s="215"/>
      <c r="D1683" s="216"/>
      <c r="E1683" s="219"/>
      <c r="F1683" s="214"/>
      <c r="G1683" s="214"/>
      <c r="H1683" s="276"/>
      <c r="I1683" s="38"/>
      <c r="J1683" s="26"/>
      <c r="K1683" s="26"/>
      <c r="L1683" s="26"/>
      <c r="N1683" s="32"/>
      <c r="O1683" s="32"/>
      <c r="Q1683" s="297"/>
      <c r="R1683" s="26"/>
      <c r="S1683" s="297"/>
      <c r="T1683" s="297"/>
      <c r="W1683" s="297"/>
      <c r="AA1683" s="297"/>
      <c r="AB1683" s="297"/>
      <c r="AD1683" s="297"/>
      <c r="AE1683" s="26"/>
      <c r="AF1683" s="32"/>
      <c r="AG1683" s="32"/>
      <c r="AK1683" s="275"/>
      <c r="AL1683" s="277"/>
      <c r="AQ1683" s="32"/>
      <c r="AU1683" s="32"/>
      <c r="AW1683" s="26"/>
      <c r="AX1683" s="32"/>
      <c r="AY1683" s="6"/>
      <c r="AZ1683" s="6"/>
      <c r="BA1683" s="6"/>
    </row>
    <row r="1684" spans="1:53" s="101" customFormat="1" ht="15" customHeight="1">
      <c r="A1684" s="26"/>
      <c r="B1684" s="275"/>
      <c r="C1684" s="215"/>
      <c r="D1684" s="216"/>
      <c r="E1684" s="219"/>
      <c r="F1684" s="214"/>
      <c r="G1684" s="214"/>
      <c r="H1684" s="276"/>
      <c r="I1684" s="38"/>
      <c r="J1684" s="26"/>
      <c r="K1684" s="26"/>
      <c r="L1684" s="26"/>
      <c r="N1684" s="32"/>
      <c r="O1684" s="32"/>
      <c r="Q1684" s="297"/>
      <c r="R1684" s="26"/>
      <c r="S1684" s="297"/>
      <c r="T1684" s="297"/>
      <c r="W1684" s="297"/>
      <c r="AA1684" s="297"/>
      <c r="AB1684" s="297"/>
      <c r="AD1684" s="297"/>
      <c r="AE1684" s="26"/>
      <c r="AF1684" s="32"/>
      <c r="AG1684" s="32"/>
      <c r="AK1684" s="275"/>
      <c r="AL1684" s="277"/>
      <c r="AQ1684" s="32"/>
      <c r="AU1684" s="32"/>
      <c r="AW1684" s="26"/>
      <c r="AX1684" s="32"/>
      <c r="AY1684" s="6"/>
      <c r="AZ1684" s="6"/>
      <c r="BA1684" s="6"/>
    </row>
    <row r="1685" spans="1:53" s="101" customFormat="1" ht="15" customHeight="1">
      <c r="A1685" s="26"/>
      <c r="B1685" s="275"/>
      <c r="C1685" s="215"/>
      <c r="D1685" s="216"/>
      <c r="E1685" s="219"/>
      <c r="F1685" s="214"/>
      <c r="G1685" s="214"/>
      <c r="H1685" s="276"/>
      <c r="I1685" s="38"/>
      <c r="J1685" s="26"/>
      <c r="K1685" s="26"/>
      <c r="L1685" s="26"/>
      <c r="N1685" s="32"/>
      <c r="O1685" s="32"/>
      <c r="Q1685" s="297"/>
      <c r="R1685" s="26"/>
      <c r="S1685" s="297"/>
      <c r="T1685" s="297"/>
      <c r="W1685" s="297"/>
      <c r="AA1685" s="297"/>
      <c r="AB1685" s="297"/>
      <c r="AD1685" s="297"/>
      <c r="AE1685" s="26"/>
      <c r="AF1685" s="32"/>
      <c r="AG1685" s="32"/>
      <c r="AK1685" s="275"/>
      <c r="AL1685" s="277"/>
      <c r="AQ1685" s="32"/>
      <c r="AU1685" s="32"/>
      <c r="AW1685" s="26"/>
      <c r="AX1685" s="32"/>
      <c r="AY1685" s="6"/>
      <c r="AZ1685" s="6"/>
      <c r="BA1685" s="6"/>
    </row>
    <row r="1686" spans="1:53" s="101" customFormat="1" ht="15" customHeight="1">
      <c r="A1686" s="26"/>
      <c r="B1686" s="275"/>
      <c r="C1686" s="215"/>
      <c r="D1686" s="216"/>
      <c r="E1686" s="219"/>
      <c r="F1686" s="214"/>
      <c r="G1686" s="214"/>
      <c r="H1686" s="276"/>
      <c r="I1686" s="38"/>
      <c r="J1686" s="26"/>
      <c r="K1686" s="26"/>
      <c r="L1686" s="26"/>
      <c r="N1686" s="32"/>
      <c r="O1686" s="32"/>
      <c r="Q1686" s="297"/>
      <c r="R1686" s="26"/>
      <c r="S1686" s="297"/>
      <c r="T1686" s="297"/>
      <c r="W1686" s="297"/>
      <c r="AA1686" s="297"/>
      <c r="AB1686" s="297"/>
      <c r="AD1686" s="297"/>
      <c r="AE1686" s="26"/>
      <c r="AF1686" s="32"/>
      <c r="AG1686" s="32"/>
      <c r="AK1686" s="275"/>
      <c r="AL1686" s="277"/>
      <c r="AQ1686" s="32"/>
      <c r="AU1686" s="32"/>
      <c r="AW1686" s="26"/>
      <c r="AX1686" s="32"/>
      <c r="AY1686" s="6"/>
      <c r="AZ1686" s="6"/>
      <c r="BA1686" s="6"/>
    </row>
    <row r="1687" spans="1:53" s="101" customFormat="1" ht="15" customHeight="1">
      <c r="A1687" s="26"/>
      <c r="B1687" s="275"/>
      <c r="C1687" s="215"/>
      <c r="D1687" s="216"/>
      <c r="E1687" s="219"/>
      <c r="F1687" s="214"/>
      <c r="G1687" s="214"/>
      <c r="H1687" s="276"/>
      <c r="I1687" s="38"/>
      <c r="J1687" s="26"/>
      <c r="K1687" s="26"/>
      <c r="L1687" s="26"/>
      <c r="N1687" s="32"/>
      <c r="O1687" s="32"/>
      <c r="Q1687" s="297"/>
      <c r="R1687" s="26"/>
      <c r="S1687" s="297"/>
      <c r="T1687" s="297"/>
      <c r="W1687" s="297"/>
      <c r="AA1687" s="297"/>
      <c r="AB1687" s="297"/>
      <c r="AD1687" s="297"/>
      <c r="AE1687" s="26"/>
      <c r="AF1687" s="32"/>
      <c r="AG1687" s="32"/>
      <c r="AK1687" s="275"/>
      <c r="AL1687" s="277"/>
      <c r="AQ1687" s="32"/>
      <c r="AU1687" s="32"/>
      <c r="AW1687" s="26"/>
      <c r="AX1687" s="32"/>
      <c r="AY1687" s="6"/>
      <c r="AZ1687" s="6"/>
      <c r="BA1687" s="6"/>
    </row>
    <row r="1688" spans="1:53" s="101" customFormat="1" ht="15" customHeight="1">
      <c r="A1688" s="26"/>
      <c r="B1688" s="275"/>
      <c r="C1688" s="215"/>
      <c r="D1688" s="216"/>
      <c r="E1688" s="219"/>
      <c r="F1688" s="214"/>
      <c r="G1688" s="214"/>
      <c r="H1688" s="276"/>
      <c r="I1688" s="38"/>
      <c r="J1688" s="26"/>
      <c r="K1688" s="26"/>
      <c r="L1688" s="26"/>
      <c r="N1688" s="32"/>
      <c r="O1688" s="32"/>
      <c r="Q1688" s="297"/>
      <c r="R1688" s="26"/>
      <c r="S1688" s="297"/>
      <c r="T1688" s="297"/>
      <c r="W1688" s="297"/>
      <c r="AA1688" s="297"/>
      <c r="AB1688" s="297"/>
      <c r="AD1688" s="297"/>
      <c r="AE1688" s="26"/>
      <c r="AF1688" s="32"/>
      <c r="AG1688" s="32"/>
      <c r="AK1688" s="275"/>
      <c r="AL1688" s="277"/>
      <c r="AQ1688" s="32"/>
      <c r="AU1688" s="32"/>
      <c r="AW1688" s="26"/>
      <c r="AX1688" s="32"/>
      <c r="AY1688" s="6"/>
      <c r="AZ1688" s="6"/>
      <c r="BA1688" s="6"/>
    </row>
    <row r="1689" spans="1:53" s="101" customFormat="1" ht="15" customHeight="1">
      <c r="A1689" s="26"/>
      <c r="B1689" s="275"/>
      <c r="C1689" s="215"/>
      <c r="D1689" s="216"/>
      <c r="E1689" s="219"/>
      <c r="F1689" s="214"/>
      <c r="G1689" s="214"/>
      <c r="H1689" s="276"/>
      <c r="I1689" s="38"/>
      <c r="J1689" s="26"/>
      <c r="K1689" s="26"/>
      <c r="L1689" s="26"/>
      <c r="N1689" s="32"/>
      <c r="O1689" s="32"/>
      <c r="Q1689" s="297"/>
      <c r="R1689" s="26"/>
      <c r="S1689" s="297"/>
      <c r="T1689" s="297"/>
      <c r="W1689" s="297"/>
      <c r="AA1689" s="297"/>
      <c r="AB1689" s="297"/>
      <c r="AD1689" s="297"/>
      <c r="AE1689" s="26"/>
      <c r="AF1689" s="32"/>
      <c r="AG1689" s="32"/>
      <c r="AK1689" s="275"/>
      <c r="AL1689" s="277"/>
      <c r="AQ1689" s="32"/>
      <c r="AU1689" s="32"/>
      <c r="AW1689" s="26"/>
      <c r="AX1689" s="32"/>
      <c r="AY1689" s="6"/>
      <c r="AZ1689" s="6"/>
      <c r="BA1689" s="6"/>
    </row>
    <row r="1690" spans="1:53" s="101" customFormat="1" ht="15" customHeight="1">
      <c r="A1690" s="26"/>
      <c r="B1690" s="275"/>
      <c r="C1690" s="215"/>
      <c r="D1690" s="216"/>
      <c r="E1690" s="219"/>
      <c r="F1690" s="214"/>
      <c r="G1690" s="214"/>
      <c r="H1690" s="276"/>
      <c r="I1690" s="38"/>
      <c r="J1690" s="26"/>
      <c r="K1690" s="26"/>
      <c r="L1690" s="26"/>
      <c r="N1690" s="32"/>
      <c r="O1690" s="32"/>
      <c r="Q1690" s="297"/>
      <c r="R1690" s="26"/>
      <c r="S1690" s="297"/>
      <c r="T1690" s="297"/>
      <c r="W1690" s="297"/>
      <c r="AA1690" s="297"/>
      <c r="AB1690" s="297"/>
      <c r="AD1690" s="297"/>
      <c r="AE1690" s="26"/>
      <c r="AF1690" s="32"/>
      <c r="AG1690" s="32"/>
      <c r="AK1690" s="275"/>
      <c r="AL1690" s="277"/>
      <c r="AQ1690" s="32"/>
      <c r="AU1690" s="32"/>
      <c r="AW1690" s="26"/>
      <c r="AX1690" s="32"/>
      <c r="AY1690" s="6"/>
      <c r="AZ1690" s="6"/>
      <c r="BA1690" s="6"/>
    </row>
    <row r="1691" spans="1:53" s="101" customFormat="1" ht="15" customHeight="1">
      <c r="A1691" s="26"/>
      <c r="B1691" s="275"/>
      <c r="C1691" s="215"/>
      <c r="D1691" s="216"/>
      <c r="E1691" s="219"/>
      <c r="F1691" s="214"/>
      <c r="G1691" s="214"/>
      <c r="H1691" s="276"/>
      <c r="I1691" s="38"/>
      <c r="J1691" s="26"/>
      <c r="K1691" s="26"/>
      <c r="L1691" s="26"/>
      <c r="N1691" s="32"/>
      <c r="O1691" s="32"/>
      <c r="Q1691" s="297"/>
      <c r="R1691" s="26"/>
      <c r="S1691" s="297"/>
      <c r="T1691" s="297"/>
      <c r="W1691" s="297"/>
      <c r="AA1691" s="297"/>
      <c r="AB1691" s="297"/>
      <c r="AD1691" s="297"/>
      <c r="AE1691" s="26"/>
      <c r="AF1691" s="32"/>
      <c r="AG1691" s="32"/>
      <c r="AK1691" s="275"/>
      <c r="AL1691" s="277"/>
      <c r="AQ1691" s="32"/>
      <c r="AU1691" s="32"/>
      <c r="AW1691" s="26"/>
      <c r="AX1691" s="32"/>
      <c r="AY1691" s="6"/>
      <c r="AZ1691" s="6"/>
      <c r="BA1691" s="6"/>
    </row>
    <row r="1692" spans="1:53" s="101" customFormat="1" ht="15" customHeight="1">
      <c r="A1692" s="26"/>
      <c r="B1692" s="275"/>
      <c r="C1692" s="215"/>
      <c r="D1692" s="216"/>
      <c r="E1692" s="219"/>
      <c r="F1692" s="214"/>
      <c r="G1692" s="214"/>
      <c r="H1692" s="276"/>
      <c r="I1692" s="38"/>
      <c r="J1692" s="26"/>
      <c r="K1692" s="26"/>
      <c r="L1692" s="26"/>
      <c r="N1692" s="32"/>
      <c r="O1692" s="32"/>
      <c r="Q1692" s="297"/>
      <c r="R1692" s="26"/>
      <c r="S1692" s="297"/>
      <c r="T1692" s="297"/>
      <c r="W1692" s="297"/>
      <c r="AA1692" s="297"/>
      <c r="AB1692" s="297"/>
      <c r="AD1692" s="297"/>
      <c r="AE1692" s="26"/>
      <c r="AF1692" s="32"/>
      <c r="AG1692" s="32"/>
      <c r="AK1692" s="275"/>
      <c r="AL1692" s="277"/>
      <c r="AQ1692" s="32"/>
      <c r="AU1692" s="32"/>
      <c r="AW1692" s="26"/>
      <c r="AX1692" s="32"/>
      <c r="AY1692" s="6"/>
      <c r="AZ1692" s="6"/>
      <c r="BA1692" s="6"/>
    </row>
    <row r="1693" spans="1:53" s="101" customFormat="1" ht="15" customHeight="1">
      <c r="A1693" s="26"/>
      <c r="B1693" s="275"/>
      <c r="C1693" s="215"/>
      <c r="D1693" s="216"/>
      <c r="E1693" s="219"/>
      <c r="F1693" s="214"/>
      <c r="G1693" s="214"/>
      <c r="H1693" s="276"/>
      <c r="I1693" s="38"/>
      <c r="J1693" s="26"/>
      <c r="K1693" s="26"/>
      <c r="L1693" s="26"/>
      <c r="N1693" s="32"/>
      <c r="O1693" s="32"/>
      <c r="Q1693" s="297"/>
      <c r="R1693" s="26"/>
      <c r="S1693" s="297"/>
      <c r="T1693" s="297"/>
      <c r="W1693" s="297"/>
      <c r="AA1693" s="297"/>
      <c r="AB1693" s="297"/>
      <c r="AD1693" s="297"/>
      <c r="AE1693" s="26"/>
      <c r="AF1693" s="32"/>
      <c r="AG1693" s="32"/>
      <c r="AK1693" s="275"/>
      <c r="AL1693" s="277"/>
      <c r="AQ1693" s="32"/>
      <c r="AU1693" s="32"/>
      <c r="AW1693" s="26"/>
      <c r="AX1693" s="32"/>
      <c r="AY1693" s="6"/>
      <c r="AZ1693" s="6"/>
      <c r="BA1693" s="6"/>
    </row>
    <row r="1694" spans="1:53" s="101" customFormat="1" ht="15" customHeight="1">
      <c r="A1694" s="26"/>
      <c r="B1694" s="275"/>
      <c r="C1694" s="215"/>
      <c r="D1694" s="216"/>
      <c r="E1694" s="219"/>
      <c r="F1694" s="214"/>
      <c r="G1694" s="214"/>
      <c r="H1694" s="276"/>
      <c r="I1694" s="38"/>
      <c r="J1694" s="26"/>
      <c r="K1694" s="26"/>
      <c r="L1694" s="26"/>
      <c r="N1694" s="32"/>
      <c r="O1694" s="32"/>
      <c r="Q1694" s="297"/>
      <c r="R1694" s="26"/>
      <c r="S1694" s="297"/>
      <c r="T1694" s="297"/>
      <c r="W1694" s="297"/>
      <c r="AA1694" s="297"/>
      <c r="AB1694" s="297"/>
      <c r="AD1694" s="297"/>
      <c r="AE1694" s="26"/>
      <c r="AF1694" s="32"/>
      <c r="AG1694" s="32"/>
      <c r="AK1694" s="275"/>
      <c r="AL1694" s="277"/>
      <c r="AQ1694" s="32"/>
      <c r="AU1694" s="32"/>
      <c r="AW1694" s="26"/>
      <c r="AX1694" s="32"/>
      <c r="AY1694" s="6"/>
      <c r="AZ1694" s="6"/>
      <c r="BA1694" s="6"/>
    </row>
    <row r="1695" spans="1:53" s="101" customFormat="1" ht="15" customHeight="1">
      <c r="A1695" s="26"/>
      <c r="B1695" s="275"/>
      <c r="C1695" s="215"/>
      <c r="D1695" s="216"/>
      <c r="E1695" s="219"/>
      <c r="F1695" s="214"/>
      <c r="G1695" s="214"/>
      <c r="H1695" s="276"/>
      <c r="I1695" s="38"/>
      <c r="J1695" s="26"/>
      <c r="K1695" s="26"/>
      <c r="L1695" s="26"/>
      <c r="N1695" s="32"/>
      <c r="O1695" s="32"/>
      <c r="Q1695" s="297"/>
      <c r="R1695" s="26"/>
      <c r="S1695" s="297"/>
      <c r="T1695" s="297"/>
      <c r="W1695" s="297"/>
      <c r="AA1695" s="297"/>
      <c r="AB1695" s="297"/>
      <c r="AD1695" s="297"/>
      <c r="AE1695" s="26"/>
      <c r="AF1695" s="32"/>
      <c r="AG1695" s="32"/>
      <c r="AK1695" s="275"/>
      <c r="AL1695" s="277"/>
      <c r="AQ1695" s="32"/>
      <c r="AU1695" s="32"/>
      <c r="AW1695" s="26"/>
      <c r="AX1695" s="32"/>
      <c r="AY1695" s="6"/>
      <c r="AZ1695" s="6"/>
      <c r="BA1695" s="6"/>
    </row>
    <row r="1696" spans="1:53" s="101" customFormat="1" ht="15" customHeight="1">
      <c r="A1696" s="26"/>
      <c r="B1696" s="275"/>
      <c r="C1696" s="215"/>
      <c r="D1696" s="216"/>
      <c r="E1696" s="219"/>
      <c r="F1696" s="214"/>
      <c r="G1696" s="214"/>
      <c r="H1696" s="276"/>
      <c r="I1696" s="38"/>
      <c r="J1696" s="26"/>
      <c r="K1696" s="26"/>
      <c r="L1696" s="26"/>
      <c r="N1696" s="32"/>
      <c r="O1696" s="32"/>
      <c r="Q1696" s="297"/>
      <c r="R1696" s="26"/>
      <c r="S1696" s="297"/>
      <c r="T1696" s="297"/>
      <c r="W1696" s="297"/>
      <c r="AA1696" s="297"/>
      <c r="AB1696" s="297"/>
      <c r="AD1696" s="297"/>
      <c r="AE1696" s="26"/>
      <c r="AF1696" s="32"/>
      <c r="AG1696" s="32"/>
      <c r="AK1696" s="275"/>
      <c r="AL1696" s="277"/>
      <c r="AQ1696" s="32"/>
      <c r="AU1696" s="32"/>
      <c r="AW1696" s="26"/>
      <c r="AX1696" s="32"/>
      <c r="AY1696" s="6"/>
      <c r="AZ1696" s="6"/>
      <c r="BA1696" s="6"/>
    </row>
    <row r="1697" spans="1:53" s="101" customFormat="1" ht="15" customHeight="1">
      <c r="A1697" s="26"/>
      <c r="B1697" s="275"/>
      <c r="C1697" s="215"/>
      <c r="D1697" s="216"/>
      <c r="E1697" s="219"/>
      <c r="F1697" s="214"/>
      <c r="G1697" s="214"/>
      <c r="H1697" s="276"/>
      <c r="I1697" s="38"/>
      <c r="J1697" s="26"/>
      <c r="K1697" s="26"/>
      <c r="L1697" s="26"/>
      <c r="N1697" s="32"/>
      <c r="O1697" s="32"/>
      <c r="Q1697" s="297"/>
      <c r="R1697" s="26"/>
      <c r="S1697" s="297"/>
      <c r="T1697" s="297"/>
      <c r="W1697" s="297"/>
      <c r="AA1697" s="297"/>
      <c r="AB1697" s="297"/>
      <c r="AD1697" s="297"/>
      <c r="AE1697" s="26"/>
      <c r="AF1697" s="32"/>
      <c r="AG1697" s="32"/>
      <c r="AK1697" s="275"/>
      <c r="AL1697" s="277"/>
      <c r="AQ1697" s="32"/>
      <c r="AU1697" s="32"/>
      <c r="AW1697" s="26"/>
      <c r="AX1697" s="32"/>
      <c r="AY1697" s="6"/>
      <c r="AZ1697" s="6"/>
      <c r="BA1697" s="6"/>
    </row>
    <row r="1698" spans="1:53" s="101" customFormat="1" ht="15" customHeight="1">
      <c r="A1698" s="26"/>
      <c r="B1698" s="275"/>
      <c r="C1698" s="215"/>
      <c r="D1698" s="216"/>
      <c r="E1698" s="219"/>
      <c r="F1698" s="214"/>
      <c r="G1698" s="214"/>
      <c r="H1698" s="276"/>
      <c r="I1698" s="38"/>
      <c r="J1698" s="26"/>
      <c r="K1698" s="26"/>
      <c r="L1698" s="26"/>
      <c r="N1698" s="32"/>
      <c r="O1698" s="32"/>
      <c r="Q1698" s="297"/>
      <c r="R1698" s="26"/>
      <c r="S1698" s="297"/>
      <c r="T1698" s="297"/>
      <c r="W1698" s="297"/>
      <c r="AA1698" s="297"/>
      <c r="AB1698" s="297"/>
      <c r="AD1698" s="297"/>
      <c r="AE1698" s="26"/>
      <c r="AF1698" s="32"/>
      <c r="AG1698" s="32"/>
      <c r="AK1698" s="275"/>
      <c r="AL1698" s="277"/>
      <c r="AQ1698" s="32"/>
      <c r="AU1698" s="32"/>
      <c r="AW1698" s="26"/>
      <c r="AX1698" s="32"/>
      <c r="AY1698" s="6"/>
      <c r="AZ1698" s="6"/>
      <c r="BA1698" s="6"/>
    </row>
    <row r="1699" spans="1:53" s="101" customFormat="1" ht="15" customHeight="1">
      <c r="A1699" s="26"/>
      <c r="B1699" s="275"/>
      <c r="C1699" s="215"/>
      <c r="D1699" s="216"/>
      <c r="E1699" s="219"/>
      <c r="F1699" s="214"/>
      <c r="G1699" s="214"/>
      <c r="H1699" s="276"/>
      <c r="I1699" s="38"/>
      <c r="J1699" s="26"/>
      <c r="K1699" s="26"/>
      <c r="L1699" s="26"/>
      <c r="N1699" s="32"/>
      <c r="O1699" s="32"/>
      <c r="Q1699" s="297"/>
      <c r="R1699" s="26"/>
      <c r="S1699" s="297"/>
      <c r="T1699" s="297"/>
      <c r="W1699" s="297"/>
      <c r="AA1699" s="297"/>
      <c r="AB1699" s="297"/>
      <c r="AD1699" s="297"/>
      <c r="AE1699" s="26"/>
      <c r="AF1699" s="32"/>
      <c r="AG1699" s="32"/>
      <c r="AK1699" s="275"/>
      <c r="AL1699" s="277"/>
      <c r="AQ1699" s="32"/>
      <c r="AU1699" s="32"/>
      <c r="AW1699" s="26"/>
      <c r="AX1699" s="32"/>
      <c r="AY1699" s="6"/>
      <c r="AZ1699" s="6"/>
      <c r="BA1699" s="6"/>
    </row>
    <row r="1700" spans="1:53" s="101" customFormat="1" ht="15" customHeight="1">
      <c r="A1700" s="26"/>
      <c r="B1700" s="275"/>
      <c r="C1700" s="215"/>
      <c r="D1700" s="216"/>
      <c r="E1700" s="219"/>
      <c r="F1700" s="214"/>
      <c r="G1700" s="214"/>
      <c r="H1700" s="276"/>
      <c r="I1700" s="38"/>
      <c r="J1700" s="26"/>
      <c r="K1700" s="26"/>
      <c r="L1700" s="26"/>
      <c r="N1700" s="32"/>
      <c r="O1700" s="32"/>
      <c r="Q1700" s="297"/>
      <c r="R1700" s="26"/>
      <c r="S1700" s="297"/>
      <c r="T1700" s="297"/>
      <c r="W1700" s="297"/>
      <c r="AA1700" s="297"/>
      <c r="AB1700" s="297"/>
      <c r="AD1700" s="297"/>
      <c r="AE1700" s="26"/>
      <c r="AF1700" s="32"/>
      <c r="AG1700" s="32"/>
      <c r="AK1700" s="275"/>
      <c r="AL1700" s="277"/>
      <c r="AQ1700" s="32"/>
      <c r="AU1700" s="32"/>
      <c r="AW1700" s="26"/>
      <c r="AX1700" s="32"/>
      <c r="AY1700" s="6"/>
      <c r="AZ1700" s="6"/>
      <c r="BA1700" s="6"/>
    </row>
    <row r="1701" spans="1:53" s="101" customFormat="1" ht="15" customHeight="1">
      <c r="A1701" s="26"/>
      <c r="B1701" s="275"/>
      <c r="C1701" s="215"/>
      <c r="D1701" s="216"/>
      <c r="E1701" s="219"/>
      <c r="F1701" s="214"/>
      <c r="G1701" s="214"/>
      <c r="H1701" s="276"/>
      <c r="I1701" s="38"/>
      <c r="J1701" s="26"/>
      <c r="K1701" s="26"/>
      <c r="L1701" s="26"/>
      <c r="N1701" s="32"/>
      <c r="O1701" s="32"/>
      <c r="Q1701" s="297"/>
      <c r="R1701" s="26"/>
      <c r="S1701" s="297"/>
      <c r="T1701" s="297"/>
      <c r="W1701" s="297"/>
      <c r="AA1701" s="297"/>
      <c r="AB1701" s="297"/>
      <c r="AD1701" s="297"/>
      <c r="AE1701" s="26"/>
      <c r="AF1701" s="32"/>
      <c r="AG1701" s="32"/>
      <c r="AK1701" s="275"/>
      <c r="AL1701" s="277"/>
      <c r="AQ1701" s="32"/>
      <c r="AU1701" s="32"/>
      <c r="AW1701" s="26"/>
      <c r="AX1701" s="32"/>
      <c r="AY1701" s="6"/>
      <c r="AZ1701" s="6"/>
      <c r="BA1701" s="6"/>
    </row>
    <row r="1702" spans="1:53" s="101" customFormat="1" ht="15" customHeight="1">
      <c r="A1702" s="26"/>
      <c r="B1702" s="275"/>
      <c r="C1702" s="215"/>
      <c r="D1702" s="216"/>
      <c r="E1702" s="219"/>
      <c r="F1702" s="214"/>
      <c r="G1702" s="214"/>
      <c r="H1702" s="276"/>
      <c r="I1702" s="38"/>
      <c r="J1702" s="26"/>
      <c r="K1702" s="26"/>
      <c r="L1702" s="26"/>
      <c r="N1702" s="32"/>
      <c r="O1702" s="32"/>
      <c r="Q1702" s="297"/>
      <c r="R1702" s="26"/>
      <c r="S1702" s="297"/>
      <c r="T1702" s="297"/>
      <c r="W1702" s="297"/>
      <c r="AA1702" s="297"/>
      <c r="AB1702" s="297"/>
      <c r="AD1702" s="297"/>
      <c r="AE1702" s="26"/>
      <c r="AF1702" s="32"/>
      <c r="AG1702" s="32"/>
      <c r="AK1702" s="275"/>
      <c r="AL1702" s="277"/>
      <c r="AQ1702" s="32"/>
      <c r="AU1702" s="32"/>
      <c r="AW1702" s="26"/>
      <c r="AX1702" s="32"/>
      <c r="AY1702" s="6"/>
      <c r="AZ1702" s="6"/>
      <c r="BA1702" s="6"/>
    </row>
    <row r="1703" spans="1:53" s="101" customFormat="1" ht="15" customHeight="1">
      <c r="A1703" s="26"/>
      <c r="B1703" s="275"/>
      <c r="C1703" s="215"/>
      <c r="D1703" s="216"/>
      <c r="E1703" s="219"/>
      <c r="F1703" s="214"/>
      <c r="G1703" s="214"/>
      <c r="H1703" s="276"/>
      <c r="I1703" s="38"/>
      <c r="J1703" s="26"/>
      <c r="K1703" s="26"/>
      <c r="L1703" s="26"/>
      <c r="N1703" s="32"/>
      <c r="O1703" s="32"/>
      <c r="Q1703" s="297"/>
      <c r="R1703" s="26"/>
      <c r="S1703" s="297"/>
      <c r="T1703" s="297"/>
      <c r="W1703" s="297"/>
      <c r="AA1703" s="297"/>
      <c r="AB1703" s="297"/>
      <c r="AD1703" s="297"/>
      <c r="AE1703" s="26"/>
      <c r="AF1703" s="32"/>
      <c r="AG1703" s="32"/>
      <c r="AK1703" s="275"/>
      <c r="AL1703" s="277"/>
      <c r="AQ1703" s="32"/>
      <c r="AU1703" s="32"/>
      <c r="AW1703" s="26"/>
      <c r="AX1703" s="32"/>
      <c r="AY1703" s="6"/>
      <c r="AZ1703" s="6"/>
      <c r="BA1703" s="6"/>
    </row>
    <row r="1704" spans="1:53" s="101" customFormat="1" ht="15" customHeight="1">
      <c r="A1704" s="26"/>
      <c r="B1704" s="275"/>
      <c r="C1704" s="215"/>
      <c r="D1704" s="216"/>
      <c r="E1704" s="219"/>
      <c r="F1704" s="214"/>
      <c r="G1704" s="214"/>
      <c r="H1704" s="276"/>
      <c r="I1704" s="38"/>
      <c r="J1704" s="26"/>
      <c r="K1704" s="26"/>
      <c r="L1704" s="26"/>
      <c r="N1704" s="32"/>
      <c r="O1704" s="32"/>
      <c r="Q1704" s="297"/>
      <c r="R1704" s="26"/>
      <c r="S1704" s="297"/>
      <c r="T1704" s="297"/>
      <c r="W1704" s="297"/>
      <c r="AA1704" s="297"/>
      <c r="AB1704" s="297"/>
      <c r="AD1704" s="297"/>
      <c r="AE1704" s="26"/>
      <c r="AF1704" s="32"/>
      <c r="AG1704" s="32"/>
      <c r="AK1704" s="275"/>
      <c r="AL1704" s="277"/>
      <c r="AQ1704" s="32"/>
      <c r="AU1704" s="32"/>
      <c r="AW1704" s="26"/>
      <c r="AX1704" s="32"/>
      <c r="AY1704" s="6"/>
      <c r="AZ1704" s="6"/>
      <c r="BA1704" s="6"/>
    </row>
    <row r="1705" spans="1:53" s="101" customFormat="1" ht="15" customHeight="1">
      <c r="A1705" s="26"/>
      <c r="B1705" s="275"/>
      <c r="C1705" s="215"/>
      <c r="D1705" s="216"/>
      <c r="E1705" s="219"/>
      <c r="F1705" s="214"/>
      <c r="G1705" s="214"/>
      <c r="H1705" s="276"/>
      <c r="I1705" s="38"/>
      <c r="J1705" s="26"/>
      <c r="K1705" s="26"/>
      <c r="L1705" s="26"/>
      <c r="N1705" s="32"/>
      <c r="O1705" s="32"/>
      <c r="Q1705" s="297"/>
      <c r="R1705" s="26"/>
      <c r="S1705" s="297"/>
      <c r="T1705" s="297"/>
      <c r="W1705" s="297"/>
      <c r="AA1705" s="297"/>
      <c r="AB1705" s="297"/>
      <c r="AD1705" s="297"/>
      <c r="AE1705" s="26"/>
      <c r="AF1705" s="32"/>
      <c r="AG1705" s="32"/>
      <c r="AK1705" s="275"/>
      <c r="AL1705" s="277"/>
      <c r="AQ1705" s="32"/>
      <c r="AU1705" s="32"/>
      <c r="AW1705" s="26"/>
      <c r="AX1705" s="32"/>
      <c r="AY1705" s="6"/>
      <c r="AZ1705" s="6"/>
      <c r="BA1705" s="6"/>
    </row>
    <row r="1706" spans="1:53" s="101" customFormat="1" ht="15" customHeight="1">
      <c r="A1706" s="26"/>
      <c r="B1706" s="275"/>
      <c r="C1706" s="215"/>
      <c r="D1706" s="216"/>
      <c r="E1706" s="219"/>
      <c r="F1706" s="214"/>
      <c r="G1706" s="214"/>
      <c r="H1706" s="276"/>
      <c r="I1706" s="38"/>
      <c r="J1706" s="26"/>
      <c r="K1706" s="26"/>
      <c r="L1706" s="26"/>
      <c r="N1706" s="32"/>
      <c r="O1706" s="32"/>
      <c r="Q1706" s="297"/>
      <c r="R1706" s="26"/>
      <c r="S1706" s="297"/>
      <c r="T1706" s="297"/>
      <c r="W1706" s="297"/>
      <c r="AA1706" s="297"/>
      <c r="AB1706" s="297"/>
      <c r="AD1706" s="297"/>
      <c r="AE1706" s="26"/>
      <c r="AF1706" s="32"/>
      <c r="AG1706" s="32"/>
      <c r="AK1706" s="275"/>
      <c r="AL1706" s="277"/>
      <c r="AQ1706" s="32"/>
      <c r="AU1706" s="32"/>
      <c r="AW1706" s="26"/>
      <c r="AX1706" s="32"/>
      <c r="AY1706" s="6"/>
      <c r="AZ1706" s="6"/>
      <c r="BA1706" s="6"/>
    </row>
    <row r="1707" spans="1:53" s="101" customFormat="1" ht="15" customHeight="1">
      <c r="A1707" s="26"/>
      <c r="B1707" s="275"/>
      <c r="C1707" s="215"/>
      <c r="D1707" s="216"/>
      <c r="E1707" s="219"/>
      <c r="F1707" s="214"/>
      <c r="G1707" s="214"/>
      <c r="H1707" s="276"/>
      <c r="I1707" s="38"/>
      <c r="J1707" s="26"/>
      <c r="K1707" s="26"/>
      <c r="L1707" s="26"/>
      <c r="N1707" s="32"/>
      <c r="O1707" s="32"/>
      <c r="Q1707" s="297"/>
      <c r="R1707" s="26"/>
      <c r="S1707" s="297"/>
      <c r="T1707" s="297"/>
      <c r="W1707" s="297"/>
      <c r="AA1707" s="297"/>
      <c r="AB1707" s="297"/>
      <c r="AD1707" s="297"/>
      <c r="AE1707" s="26"/>
      <c r="AF1707" s="32"/>
      <c r="AG1707" s="32"/>
      <c r="AK1707" s="275"/>
      <c r="AL1707" s="277"/>
      <c r="AQ1707" s="32"/>
      <c r="AU1707" s="32"/>
      <c r="AW1707" s="26"/>
      <c r="AX1707" s="32"/>
      <c r="AY1707" s="6"/>
      <c r="AZ1707" s="6"/>
      <c r="BA1707" s="6"/>
    </row>
    <row r="1708" spans="1:53" s="101" customFormat="1" ht="15" customHeight="1">
      <c r="A1708" s="26"/>
      <c r="B1708" s="275"/>
      <c r="C1708" s="215"/>
      <c r="D1708" s="216"/>
      <c r="E1708" s="219"/>
      <c r="F1708" s="214"/>
      <c r="G1708" s="214"/>
      <c r="H1708" s="276"/>
      <c r="I1708" s="38"/>
      <c r="J1708" s="26"/>
      <c r="K1708" s="26"/>
      <c r="L1708" s="26"/>
      <c r="N1708" s="32"/>
      <c r="O1708" s="32"/>
      <c r="Q1708" s="297"/>
      <c r="R1708" s="26"/>
      <c r="S1708" s="297"/>
      <c r="T1708" s="297"/>
      <c r="W1708" s="297"/>
      <c r="AA1708" s="297"/>
      <c r="AB1708" s="297"/>
      <c r="AD1708" s="297"/>
      <c r="AE1708" s="26"/>
      <c r="AF1708" s="32"/>
      <c r="AG1708" s="32"/>
      <c r="AK1708" s="275"/>
      <c r="AL1708" s="277"/>
      <c r="AQ1708" s="32"/>
      <c r="AU1708" s="32"/>
      <c r="AW1708" s="26"/>
      <c r="AX1708" s="32"/>
      <c r="AY1708" s="6"/>
      <c r="AZ1708" s="6"/>
      <c r="BA1708" s="6"/>
    </row>
    <row r="1709" spans="1:53" s="101" customFormat="1" ht="15" customHeight="1">
      <c r="A1709" s="26"/>
      <c r="B1709" s="275"/>
      <c r="C1709" s="215"/>
      <c r="D1709" s="216"/>
      <c r="E1709" s="219"/>
      <c r="F1709" s="214"/>
      <c r="G1709" s="214"/>
      <c r="H1709" s="276"/>
      <c r="I1709" s="38"/>
      <c r="J1709" s="26"/>
      <c r="K1709" s="26"/>
      <c r="L1709" s="26"/>
      <c r="N1709" s="32"/>
      <c r="O1709" s="32"/>
      <c r="Q1709" s="297"/>
      <c r="R1709" s="26"/>
      <c r="S1709" s="297"/>
      <c r="T1709" s="297"/>
      <c r="W1709" s="297"/>
      <c r="AA1709" s="297"/>
      <c r="AB1709" s="297"/>
      <c r="AD1709" s="297"/>
      <c r="AE1709" s="26"/>
      <c r="AF1709" s="32"/>
      <c r="AG1709" s="32"/>
      <c r="AK1709" s="275"/>
      <c r="AL1709" s="277"/>
      <c r="AQ1709" s="32"/>
      <c r="AU1709" s="32"/>
      <c r="AW1709" s="26"/>
      <c r="AX1709" s="32"/>
      <c r="AY1709" s="6"/>
      <c r="AZ1709" s="6"/>
      <c r="BA1709" s="6"/>
    </row>
    <row r="1710" spans="1:53" s="101" customFormat="1" ht="15" customHeight="1">
      <c r="A1710" s="26"/>
      <c r="B1710" s="275"/>
      <c r="C1710" s="215"/>
      <c r="D1710" s="216"/>
      <c r="E1710" s="219"/>
      <c r="F1710" s="214"/>
      <c r="G1710" s="214"/>
      <c r="H1710" s="276"/>
      <c r="I1710" s="38"/>
      <c r="J1710" s="26"/>
      <c r="K1710" s="26"/>
      <c r="L1710" s="26"/>
      <c r="N1710" s="32"/>
      <c r="O1710" s="32"/>
      <c r="Q1710" s="297"/>
      <c r="R1710" s="26"/>
      <c r="S1710" s="297"/>
      <c r="T1710" s="297"/>
      <c r="W1710" s="297"/>
      <c r="AA1710" s="297"/>
      <c r="AB1710" s="297"/>
      <c r="AD1710" s="297"/>
      <c r="AE1710" s="26"/>
      <c r="AF1710" s="32"/>
      <c r="AG1710" s="32"/>
      <c r="AK1710" s="275"/>
      <c r="AL1710" s="277"/>
      <c r="AQ1710" s="32"/>
      <c r="AU1710" s="32"/>
      <c r="AW1710" s="26"/>
      <c r="AX1710" s="32"/>
      <c r="AY1710" s="6"/>
      <c r="AZ1710" s="6"/>
      <c r="BA1710" s="6"/>
    </row>
    <row r="1711" spans="1:53" s="101" customFormat="1" ht="15" customHeight="1">
      <c r="A1711" s="26"/>
      <c r="B1711" s="275"/>
      <c r="C1711" s="215"/>
      <c r="D1711" s="216"/>
      <c r="E1711" s="219"/>
      <c r="F1711" s="214"/>
      <c r="G1711" s="214"/>
      <c r="H1711" s="276"/>
      <c r="I1711" s="38"/>
      <c r="J1711" s="26"/>
      <c r="K1711" s="26"/>
      <c r="L1711" s="26"/>
      <c r="N1711" s="32"/>
      <c r="O1711" s="32"/>
      <c r="Q1711" s="297"/>
      <c r="R1711" s="26"/>
      <c r="S1711" s="297"/>
      <c r="T1711" s="297"/>
      <c r="W1711" s="297"/>
      <c r="AA1711" s="297"/>
      <c r="AB1711" s="297"/>
      <c r="AD1711" s="297"/>
      <c r="AE1711" s="26"/>
      <c r="AF1711" s="32"/>
      <c r="AG1711" s="32"/>
      <c r="AK1711" s="275"/>
      <c r="AL1711" s="277"/>
      <c r="AQ1711" s="32"/>
      <c r="AU1711" s="32"/>
      <c r="AW1711" s="26"/>
      <c r="AX1711" s="32"/>
      <c r="AY1711" s="6"/>
      <c r="AZ1711" s="6"/>
      <c r="BA1711" s="6"/>
    </row>
    <row r="1712" spans="1:53" s="101" customFormat="1" ht="15" customHeight="1">
      <c r="A1712" s="26"/>
      <c r="B1712" s="275"/>
      <c r="C1712" s="215"/>
      <c r="D1712" s="216"/>
      <c r="E1712" s="219"/>
      <c r="F1712" s="214"/>
      <c r="G1712" s="214"/>
      <c r="H1712" s="276"/>
      <c r="I1712" s="38"/>
      <c r="J1712" s="26"/>
      <c r="K1712" s="26"/>
      <c r="L1712" s="26"/>
      <c r="N1712" s="32"/>
      <c r="O1712" s="32"/>
      <c r="Q1712" s="297"/>
      <c r="R1712" s="26"/>
      <c r="S1712" s="297"/>
      <c r="T1712" s="297"/>
      <c r="W1712" s="297"/>
      <c r="AA1712" s="297"/>
      <c r="AB1712" s="297"/>
      <c r="AD1712" s="297"/>
      <c r="AE1712" s="26"/>
      <c r="AF1712" s="32"/>
      <c r="AG1712" s="32"/>
      <c r="AK1712" s="275"/>
      <c r="AL1712" s="277"/>
      <c r="AQ1712" s="32"/>
      <c r="AU1712" s="32"/>
      <c r="AW1712" s="26"/>
      <c r="AX1712" s="32"/>
      <c r="AY1712" s="6"/>
      <c r="AZ1712" s="6"/>
      <c r="BA1712" s="6"/>
    </row>
    <row r="1713" spans="1:53" s="101" customFormat="1" ht="15" customHeight="1">
      <c r="A1713" s="26"/>
      <c r="B1713" s="275"/>
      <c r="C1713" s="215"/>
      <c r="D1713" s="216"/>
      <c r="E1713" s="219"/>
      <c r="F1713" s="214"/>
      <c r="G1713" s="214"/>
      <c r="H1713" s="276"/>
      <c r="I1713" s="38"/>
      <c r="J1713" s="26"/>
      <c r="K1713" s="26"/>
      <c r="L1713" s="26"/>
      <c r="N1713" s="32"/>
      <c r="O1713" s="32"/>
      <c r="Q1713" s="297"/>
      <c r="R1713" s="26"/>
      <c r="S1713" s="297"/>
      <c r="T1713" s="297"/>
      <c r="W1713" s="297"/>
      <c r="AA1713" s="297"/>
      <c r="AB1713" s="297"/>
      <c r="AD1713" s="297"/>
      <c r="AE1713" s="26"/>
      <c r="AF1713" s="32"/>
      <c r="AG1713" s="32"/>
      <c r="AK1713" s="275"/>
      <c r="AL1713" s="277"/>
      <c r="AQ1713" s="32"/>
      <c r="AU1713" s="32"/>
      <c r="AW1713" s="26"/>
      <c r="AX1713" s="32"/>
      <c r="AY1713" s="6"/>
      <c r="AZ1713" s="6"/>
      <c r="BA1713" s="6"/>
    </row>
    <row r="1714" spans="1:53" s="101" customFormat="1" ht="15" customHeight="1">
      <c r="A1714" s="26"/>
      <c r="B1714" s="275"/>
      <c r="C1714" s="215"/>
      <c r="D1714" s="216"/>
      <c r="E1714" s="219"/>
      <c r="F1714" s="214"/>
      <c r="G1714" s="214"/>
      <c r="H1714" s="276"/>
      <c r="I1714" s="38"/>
      <c r="J1714" s="26"/>
      <c r="K1714" s="26"/>
      <c r="L1714" s="26"/>
      <c r="N1714" s="32"/>
      <c r="O1714" s="32"/>
      <c r="Q1714" s="297"/>
      <c r="R1714" s="26"/>
      <c r="S1714" s="297"/>
      <c r="T1714" s="297"/>
      <c r="W1714" s="297"/>
      <c r="AA1714" s="297"/>
      <c r="AB1714" s="297"/>
      <c r="AD1714" s="297"/>
      <c r="AE1714" s="26"/>
      <c r="AF1714" s="32"/>
      <c r="AG1714" s="32"/>
      <c r="AK1714" s="275"/>
      <c r="AL1714" s="277"/>
      <c r="AQ1714" s="32"/>
      <c r="AU1714" s="32"/>
      <c r="AW1714" s="26"/>
      <c r="AX1714" s="32"/>
      <c r="AY1714" s="6"/>
      <c r="AZ1714" s="6"/>
      <c r="BA1714" s="6"/>
    </row>
    <row r="1715" spans="1:53" s="101" customFormat="1" ht="15" customHeight="1">
      <c r="A1715" s="26"/>
      <c r="B1715" s="275"/>
      <c r="C1715" s="215"/>
      <c r="D1715" s="216"/>
      <c r="E1715" s="219"/>
      <c r="F1715" s="214"/>
      <c r="G1715" s="214"/>
      <c r="H1715" s="276"/>
      <c r="I1715" s="38"/>
      <c r="J1715" s="26"/>
      <c r="K1715" s="26"/>
      <c r="L1715" s="26"/>
      <c r="N1715" s="32"/>
      <c r="O1715" s="32"/>
      <c r="Q1715" s="297"/>
      <c r="R1715" s="26"/>
      <c r="S1715" s="297"/>
      <c r="T1715" s="297"/>
      <c r="W1715" s="297"/>
      <c r="AA1715" s="297"/>
      <c r="AB1715" s="297"/>
      <c r="AD1715" s="297"/>
      <c r="AE1715" s="26"/>
      <c r="AF1715" s="32"/>
      <c r="AG1715" s="32"/>
      <c r="AK1715" s="275"/>
      <c r="AL1715" s="277"/>
      <c r="AQ1715" s="32"/>
      <c r="AU1715" s="32"/>
      <c r="AW1715" s="26"/>
      <c r="AX1715" s="32"/>
      <c r="AY1715" s="6"/>
      <c r="AZ1715" s="6"/>
      <c r="BA1715" s="6"/>
    </row>
    <row r="1716" spans="1:53" s="101" customFormat="1" ht="15" customHeight="1">
      <c r="A1716" s="26"/>
      <c r="B1716" s="275"/>
      <c r="C1716" s="215"/>
      <c r="D1716" s="216"/>
      <c r="E1716" s="219"/>
      <c r="F1716" s="214"/>
      <c r="G1716" s="214"/>
      <c r="H1716" s="276"/>
      <c r="I1716" s="38"/>
      <c r="J1716" s="26"/>
      <c r="K1716" s="26"/>
      <c r="L1716" s="26"/>
      <c r="N1716" s="32"/>
      <c r="O1716" s="32"/>
      <c r="Q1716" s="297"/>
      <c r="R1716" s="26"/>
      <c r="S1716" s="297"/>
      <c r="T1716" s="297"/>
      <c r="W1716" s="297"/>
      <c r="AA1716" s="297"/>
      <c r="AB1716" s="297"/>
      <c r="AD1716" s="297"/>
      <c r="AE1716" s="26"/>
      <c r="AF1716" s="32"/>
      <c r="AG1716" s="32"/>
      <c r="AK1716" s="275"/>
      <c r="AL1716" s="277"/>
      <c r="AQ1716" s="32"/>
      <c r="AU1716" s="32"/>
      <c r="AW1716" s="26"/>
      <c r="AX1716" s="32"/>
      <c r="AY1716" s="6"/>
      <c r="AZ1716" s="6"/>
      <c r="BA1716" s="6"/>
    </row>
    <row r="1717" spans="1:53" s="101" customFormat="1" ht="15" customHeight="1">
      <c r="A1717" s="26"/>
      <c r="B1717" s="275"/>
      <c r="C1717" s="215"/>
      <c r="D1717" s="216"/>
      <c r="E1717" s="219"/>
      <c r="F1717" s="214"/>
      <c r="G1717" s="214"/>
      <c r="H1717" s="276"/>
      <c r="I1717" s="38"/>
      <c r="J1717" s="26"/>
      <c r="K1717" s="26"/>
      <c r="L1717" s="26"/>
      <c r="N1717" s="32"/>
      <c r="O1717" s="32"/>
      <c r="Q1717" s="297"/>
      <c r="R1717" s="26"/>
      <c r="S1717" s="297"/>
      <c r="T1717" s="297"/>
      <c r="W1717" s="297"/>
      <c r="AA1717" s="297"/>
      <c r="AB1717" s="297"/>
      <c r="AD1717" s="297"/>
      <c r="AE1717" s="26"/>
      <c r="AF1717" s="32"/>
      <c r="AG1717" s="32"/>
      <c r="AK1717" s="275"/>
      <c r="AL1717" s="277"/>
      <c r="AQ1717" s="32"/>
      <c r="AU1717" s="32"/>
      <c r="AW1717" s="26"/>
      <c r="AX1717" s="32"/>
      <c r="AY1717" s="6"/>
      <c r="AZ1717" s="6"/>
      <c r="BA1717" s="6"/>
    </row>
    <row r="1718" spans="1:53" s="101" customFormat="1" ht="15" customHeight="1">
      <c r="A1718" s="26"/>
      <c r="B1718" s="275"/>
      <c r="C1718" s="215"/>
      <c r="D1718" s="216"/>
      <c r="E1718" s="219"/>
      <c r="F1718" s="214"/>
      <c r="G1718" s="214"/>
      <c r="H1718" s="276"/>
      <c r="I1718" s="38"/>
      <c r="J1718" s="26"/>
      <c r="K1718" s="26"/>
      <c r="L1718" s="26"/>
      <c r="N1718" s="32"/>
      <c r="O1718" s="32"/>
      <c r="Q1718" s="297"/>
      <c r="R1718" s="26"/>
      <c r="S1718" s="297"/>
      <c r="T1718" s="297"/>
      <c r="W1718" s="297"/>
      <c r="AA1718" s="297"/>
      <c r="AB1718" s="297"/>
      <c r="AD1718" s="297"/>
      <c r="AE1718" s="26"/>
      <c r="AF1718" s="32"/>
      <c r="AG1718" s="32"/>
      <c r="AK1718" s="275"/>
      <c r="AL1718" s="277"/>
      <c r="AQ1718" s="32"/>
      <c r="AU1718" s="32"/>
      <c r="AW1718" s="26"/>
      <c r="AX1718" s="32"/>
      <c r="AY1718" s="6"/>
      <c r="AZ1718" s="6"/>
      <c r="BA1718" s="6"/>
    </row>
    <row r="1719" spans="1:53" s="101" customFormat="1" ht="15" customHeight="1">
      <c r="A1719" s="26"/>
      <c r="B1719" s="275"/>
      <c r="C1719" s="215"/>
      <c r="D1719" s="216"/>
      <c r="E1719" s="219"/>
      <c r="F1719" s="214"/>
      <c r="G1719" s="214"/>
      <c r="H1719" s="276"/>
      <c r="I1719" s="38"/>
      <c r="J1719" s="26"/>
      <c r="K1719" s="26"/>
      <c r="L1719" s="26"/>
      <c r="N1719" s="32"/>
      <c r="O1719" s="32"/>
      <c r="Q1719" s="297"/>
      <c r="R1719" s="26"/>
      <c r="S1719" s="297"/>
      <c r="T1719" s="297"/>
      <c r="W1719" s="297"/>
      <c r="AA1719" s="297"/>
      <c r="AB1719" s="297"/>
      <c r="AD1719" s="297"/>
      <c r="AE1719" s="26"/>
      <c r="AF1719" s="32"/>
      <c r="AG1719" s="32"/>
      <c r="AK1719" s="275"/>
      <c r="AL1719" s="277"/>
      <c r="AQ1719" s="32"/>
      <c r="AU1719" s="32"/>
      <c r="AW1719" s="26"/>
      <c r="AX1719" s="32"/>
      <c r="AY1719" s="6"/>
      <c r="AZ1719" s="6"/>
      <c r="BA1719" s="6"/>
    </row>
    <row r="1720" spans="1:53" s="101" customFormat="1" ht="15" customHeight="1">
      <c r="A1720" s="26"/>
      <c r="B1720" s="275"/>
      <c r="C1720" s="215"/>
      <c r="D1720" s="216"/>
      <c r="E1720" s="219"/>
      <c r="F1720" s="214"/>
      <c r="G1720" s="214"/>
      <c r="H1720" s="276"/>
      <c r="I1720" s="38"/>
      <c r="J1720" s="26"/>
      <c r="K1720" s="26"/>
      <c r="L1720" s="26"/>
      <c r="N1720" s="32"/>
      <c r="O1720" s="32"/>
      <c r="Q1720" s="297"/>
      <c r="R1720" s="26"/>
      <c r="S1720" s="297"/>
      <c r="T1720" s="297"/>
      <c r="W1720" s="297"/>
      <c r="AA1720" s="297"/>
      <c r="AB1720" s="297"/>
      <c r="AD1720" s="297"/>
      <c r="AE1720" s="26"/>
      <c r="AF1720" s="32"/>
      <c r="AG1720" s="32"/>
      <c r="AK1720" s="275"/>
      <c r="AL1720" s="277"/>
      <c r="AQ1720" s="32"/>
      <c r="AU1720" s="32"/>
      <c r="AW1720" s="26"/>
      <c r="AX1720" s="32"/>
      <c r="AY1720" s="6"/>
      <c r="AZ1720" s="6"/>
      <c r="BA1720" s="6"/>
    </row>
    <row r="1721" spans="1:53" s="101" customFormat="1" ht="15" customHeight="1">
      <c r="A1721" s="26"/>
      <c r="B1721" s="275"/>
      <c r="C1721" s="215"/>
      <c r="D1721" s="216"/>
      <c r="E1721" s="219"/>
      <c r="F1721" s="214"/>
      <c r="G1721" s="214"/>
      <c r="H1721" s="276"/>
      <c r="I1721" s="38"/>
      <c r="J1721" s="26"/>
      <c r="K1721" s="26"/>
      <c r="L1721" s="26"/>
      <c r="N1721" s="32"/>
      <c r="O1721" s="32"/>
      <c r="Q1721" s="297"/>
      <c r="R1721" s="26"/>
      <c r="S1721" s="297"/>
      <c r="T1721" s="297"/>
      <c r="W1721" s="297"/>
      <c r="AA1721" s="297"/>
      <c r="AB1721" s="297"/>
      <c r="AD1721" s="297"/>
      <c r="AE1721" s="26"/>
      <c r="AF1721" s="32"/>
      <c r="AG1721" s="32"/>
      <c r="AK1721" s="275"/>
      <c r="AL1721" s="277"/>
      <c r="AQ1721" s="32"/>
      <c r="AU1721" s="32"/>
      <c r="AW1721" s="26"/>
      <c r="AX1721" s="32"/>
      <c r="AY1721" s="6"/>
      <c r="AZ1721" s="6"/>
      <c r="BA1721" s="6"/>
    </row>
    <row r="1722" spans="1:53" s="101" customFormat="1" ht="15" customHeight="1">
      <c r="A1722" s="26"/>
      <c r="B1722" s="275"/>
      <c r="C1722" s="215"/>
      <c r="D1722" s="216"/>
      <c r="E1722" s="219"/>
      <c r="F1722" s="214"/>
      <c r="G1722" s="214"/>
      <c r="H1722" s="276"/>
      <c r="I1722" s="38"/>
      <c r="J1722" s="26"/>
      <c r="K1722" s="26"/>
      <c r="L1722" s="26"/>
      <c r="N1722" s="32"/>
      <c r="O1722" s="32"/>
      <c r="Q1722" s="297"/>
      <c r="R1722" s="26"/>
      <c r="S1722" s="297"/>
      <c r="T1722" s="297"/>
      <c r="W1722" s="297"/>
      <c r="AA1722" s="297"/>
      <c r="AB1722" s="297"/>
      <c r="AD1722" s="297"/>
      <c r="AE1722" s="26"/>
      <c r="AF1722" s="32"/>
      <c r="AG1722" s="32"/>
      <c r="AK1722" s="275"/>
      <c r="AL1722" s="277"/>
      <c r="AQ1722" s="32"/>
      <c r="AU1722" s="32"/>
      <c r="AW1722" s="26"/>
      <c r="AX1722" s="32"/>
      <c r="AY1722" s="6"/>
      <c r="AZ1722" s="6"/>
      <c r="BA1722" s="6"/>
    </row>
    <row r="1723" spans="1:53" s="101" customFormat="1" ht="15" customHeight="1">
      <c r="A1723" s="26"/>
      <c r="B1723" s="275"/>
      <c r="C1723" s="215"/>
      <c r="D1723" s="216"/>
      <c r="E1723" s="219"/>
      <c r="F1723" s="214"/>
      <c r="G1723" s="214"/>
      <c r="H1723" s="276"/>
      <c r="I1723" s="38"/>
      <c r="J1723" s="26"/>
      <c r="K1723" s="26"/>
      <c r="L1723" s="26"/>
      <c r="N1723" s="32"/>
      <c r="O1723" s="32"/>
      <c r="Q1723" s="297"/>
      <c r="R1723" s="26"/>
      <c r="S1723" s="297"/>
      <c r="T1723" s="297"/>
      <c r="W1723" s="297"/>
      <c r="AA1723" s="297"/>
      <c r="AB1723" s="297"/>
      <c r="AD1723" s="297"/>
      <c r="AE1723" s="26"/>
      <c r="AF1723" s="32"/>
      <c r="AG1723" s="32"/>
      <c r="AK1723" s="275"/>
      <c r="AL1723" s="277"/>
      <c r="AQ1723" s="32"/>
      <c r="AU1723" s="32"/>
      <c r="AW1723" s="26"/>
      <c r="AX1723" s="32"/>
      <c r="AY1723" s="6"/>
      <c r="AZ1723" s="6"/>
      <c r="BA1723" s="6"/>
    </row>
    <row r="1724" spans="1:53" s="101" customFormat="1" ht="15" customHeight="1">
      <c r="A1724" s="26"/>
      <c r="B1724" s="275"/>
      <c r="C1724" s="215"/>
      <c r="D1724" s="216"/>
      <c r="E1724" s="219"/>
      <c r="F1724" s="214"/>
      <c r="G1724" s="214"/>
      <c r="H1724" s="276"/>
      <c r="I1724" s="38"/>
      <c r="J1724" s="26"/>
      <c r="K1724" s="26"/>
      <c r="L1724" s="26"/>
      <c r="N1724" s="32"/>
      <c r="O1724" s="32"/>
      <c r="Q1724" s="297"/>
      <c r="R1724" s="26"/>
      <c r="S1724" s="297"/>
      <c r="T1724" s="297"/>
      <c r="W1724" s="297"/>
      <c r="AA1724" s="297"/>
      <c r="AB1724" s="297"/>
      <c r="AD1724" s="297"/>
      <c r="AE1724" s="26"/>
      <c r="AF1724" s="32"/>
      <c r="AG1724" s="32"/>
      <c r="AK1724" s="275"/>
      <c r="AL1724" s="277"/>
      <c r="AQ1724" s="32"/>
      <c r="AU1724" s="32"/>
      <c r="AW1724" s="26"/>
      <c r="AX1724" s="32"/>
      <c r="AY1724" s="6"/>
      <c r="AZ1724" s="6"/>
      <c r="BA1724" s="6"/>
    </row>
    <row r="1725" spans="1:53" s="101" customFormat="1" ht="15" customHeight="1">
      <c r="A1725" s="26"/>
      <c r="B1725" s="275"/>
      <c r="C1725" s="215"/>
      <c r="D1725" s="216"/>
      <c r="E1725" s="219"/>
      <c r="F1725" s="214"/>
      <c r="G1725" s="214"/>
      <c r="H1725" s="276"/>
      <c r="I1725" s="38"/>
      <c r="J1725" s="26"/>
      <c r="K1725" s="26"/>
      <c r="L1725" s="26"/>
      <c r="N1725" s="32"/>
      <c r="O1725" s="32"/>
      <c r="Q1725" s="297"/>
      <c r="R1725" s="26"/>
      <c r="S1725" s="297"/>
      <c r="T1725" s="297"/>
      <c r="W1725" s="297"/>
      <c r="AA1725" s="297"/>
      <c r="AB1725" s="297"/>
      <c r="AD1725" s="297"/>
      <c r="AE1725" s="26"/>
      <c r="AF1725" s="32"/>
      <c r="AG1725" s="32"/>
      <c r="AK1725" s="275"/>
      <c r="AL1725" s="277"/>
      <c r="AQ1725" s="32"/>
      <c r="AU1725" s="32"/>
      <c r="AW1725" s="26"/>
      <c r="AX1725" s="32"/>
      <c r="AY1725" s="6"/>
      <c r="AZ1725" s="6"/>
      <c r="BA1725" s="6"/>
    </row>
    <row r="1726" spans="1:53" s="101" customFormat="1" ht="15" customHeight="1">
      <c r="A1726" s="26"/>
      <c r="B1726" s="275"/>
      <c r="C1726" s="215"/>
      <c r="D1726" s="216"/>
      <c r="E1726" s="219"/>
      <c r="F1726" s="214"/>
      <c r="G1726" s="214"/>
      <c r="H1726" s="276"/>
      <c r="I1726" s="38"/>
      <c r="J1726" s="26"/>
      <c r="K1726" s="26"/>
      <c r="L1726" s="26"/>
      <c r="N1726" s="32"/>
      <c r="O1726" s="32"/>
      <c r="Q1726" s="297"/>
      <c r="R1726" s="26"/>
      <c r="S1726" s="297"/>
      <c r="T1726" s="297"/>
      <c r="W1726" s="297"/>
      <c r="AA1726" s="297"/>
      <c r="AB1726" s="297"/>
      <c r="AD1726" s="297"/>
      <c r="AE1726" s="26"/>
      <c r="AF1726" s="32"/>
      <c r="AG1726" s="32"/>
      <c r="AK1726" s="275"/>
      <c r="AL1726" s="277"/>
      <c r="AQ1726" s="32"/>
      <c r="AU1726" s="32"/>
      <c r="AW1726" s="26"/>
      <c r="AX1726" s="32"/>
      <c r="AY1726" s="6"/>
      <c r="AZ1726" s="6"/>
      <c r="BA1726" s="6"/>
    </row>
    <row r="1727" spans="1:53" s="101" customFormat="1" ht="15" customHeight="1">
      <c r="A1727" s="26"/>
      <c r="B1727" s="275"/>
      <c r="C1727" s="215"/>
      <c r="D1727" s="216"/>
      <c r="E1727" s="219"/>
      <c r="F1727" s="214"/>
      <c r="G1727" s="214"/>
      <c r="H1727" s="276"/>
      <c r="I1727" s="38"/>
      <c r="J1727" s="26"/>
      <c r="K1727" s="26"/>
      <c r="L1727" s="26"/>
      <c r="N1727" s="32"/>
      <c r="O1727" s="32"/>
      <c r="Q1727" s="297"/>
      <c r="R1727" s="26"/>
      <c r="S1727" s="297"/>
      <c r="T1727" s="297"/>
      <c r="W1727" s="297"/>
      <c r="AA1727" s="297"/>
      <c r="AB1727" s="297"/>
      <c r="AD1727" s="297"/>
      <c r="AE1727" s="26"/>
      <c r="AF1727" s="32"/>
      <c r="AG1727" s="32"/>
      <c r="AK1727" s="275"/>
      <c r="AL1727" s="277"/>
      <c r="AQ1727" s="32"/>
      <c r="AU1727" s="32"/>
      <c r="AW1727" s="26"/>
      <c r="AX1727" s="32"/>
      <c r="AY1727" s="6"/>
      <c r="AZ1727" s="6"/>
      <c r="BA1727" s="6"/>
    </row>
    <row r="1728" spans="1:53" s="101" customFormat="1" ht="15" customHeight="1">
      <c r="A1728" s="26"/>
      <c r="B1728" s="275"/>
      <c r="C1728" s="215"/>
      <c r="D1728" s="216"/>
      <c r="E1728" s="219"/>
      <c r="F1728" s="214"/>
      <c r="G1728" s="214"/>
      <c r="H1728" s="276"/>
      <c r="I1728" s="38"/>
      <c r="J1728" s="26"/>
      <c r="K1728" s="26"/>
      <c r="L1728" s="26"/>
      <c r="N1728" s="32"/>
      <c r="O1728" s="32"/>
      <c r="Q1728" s="297"/>
      <c r="R1728" s="26"/>
      <c r="S1728" s="297"/>
      <c r="T1728" s="297"/>
      <c r="W1728" s="297"/>
      <c r="AA1728" s="297"/>
      <c r="AB1728" s="297"/>
      <c r="AD1728" s="297"/>
      <c r="AE1728" s="26"/>
      <c r="AF1728" s="32"/>
      <c r="AG1728" s="32"/>
      <c r="AK1728" s="275"/>
      <c r="AL1728" s="277"/>
      <c r="AQ1728" s="32"/>
      <c r="AU1728" s="32"/>
      <c r="AW1728" s="26"/>
      <c r="AX1728" s="32"/>
      <c r="AY1728" s="6"/>
      <c r="AZ1728" s="6"/>
      <c r="BA1728" s="6"/>
    </row>
    <row r="1729" spans="1:53" s="101" customFormat="1" ht="15" customHeight="1">
      <c r="A1729" s="26"/>
      <c r="B1729" s="275"/>
      <c r="C1729" s="215"/>
      <c r="D1729" s="216"/>
      <c r="E1729" s="219"/>
      <c r="F1729" s="214"/>
      <c r="G1729" s="214"/>
      <c r="H1729" s="276"/>
      <c r="I1729" s="38"/>
      <c r="J1729" s="26"/>
      <c r="K1729" s="26"/>
      <c r="L1729" s="26"/>
      <c r="N1729" s="32"/>
      <c r="O1729" s="32"/>
      <c r="Q1729" s="297"/>
      <c r="R1729" s="26"/>
      <c r="S1729" s="297"/>
      <c r="T1729" s="297"/>
      <c r="W1729" s="297"/>
      <c r="AA1729" s="297"/>
      <c r="AB1729" s="297"/>
      <c r="AD1729" s="297"/>
      <c r="AE1729" s="26"/>
      <c r="AF1729" s="32"/>
      <c r="AG1729" s="32"/>
      <c r="AK1729" s="275"/>
      <c r="AL1729" s="277"/>
      <c r="AQ1729" s="32"/>
      <c r="AU1729" s="32"/>
      <c r="AW1729" s="26"/>
      <c r="AX1729" s="32"/>
      <c r="AY1729" s="6"/>
      <c r="AZ1729" s="6"/>
      <c r="BA1729" s="6"/>
    </row>
    <row r="1730" spans="1:53" s="101" customFormat="1" ht="15" customHeight="1">
      <c r="A1730" s="26"/>
      <c r="B1730" s="275"/>
      <c r="C1730" s="215"/>
      <c r="D1730" s="216"/>
      <c r="E1730" s="219"/>
      <c r="F1730" s="214"/>
      <c r="G1730" s="214"/>
      <c r="H1730" s="276"/>
      <c r="I1730" s="38"/>
      <c r="J1730" s="26"/>
      <c r="K1730" s="26"/>
      <c r="L1730" s="26"/>
      <c r="N1730" s="32"/>
      <c r="O1730" s="32"/>
      <c r="Q1730" s="297"/>
      <c r="R1730" s="26"/>
      <c r="S1730" s="297"/>
      <c r="T1730" s="297"/>
      <c r="W1730" s="297"/>
      <c r="AA1730" s="297"/>
      <c r="AB1730" s="297"/>
      <c r="AD1730" s="297"/>
      <c r="AE1730" s="26"/>
      <c r="AF1730" s="32"/>
      <c r="AG1730" s="32"/>
      <c r="AK1730" s="275"/>
      <c r="AL1730" s="277"/>
      <c r="AQ1730" s="32"/>
      <c r="AU1730" s="32"/>
      <c r="AW1730" s="26"/>
      <c r="AX1730" s="32"/>
      <c r="AY1730" s="6"/>
      <c r="AZ1730" s="6"/>
      <c r="BA1730" s="6"/>
    </row>
    <row r="1731" spans="1:53" s="101" customFormat="1" ht="15" customHeight="1">
      <c r="A1731" s="26"/>
      <c r="B1731" s="275"/>
      <c r="C1731" s="215"/>
      <c r="D1731" s="216"/>
      <c r="E1731" s="219"/>
      <c r="F1731" s="214"/>
      <c r="G1731" s="214"/>
      <c r="H1731" s="276"/>
      <c r="I1731" s="38"/>
      <c r="J1731" s="26"/>
      <c r="K1731" s="26"/>
      <c r="L1731" s="26"/>
      <c r="N1731" s="32"/>
      <c r="O1731" s="32"/>
      <c r="Q1731" s="297"/>
      <c r="R1731" s="26"/>
      <c r="S1731" s="297"/>
      <c r="T1731" s="297"/>
      <c r="W1731" s="297"/>
      <c r="AA1731" s="297"/>
      <c r="AB1731" s="297"/>
      <c r="AD1731" s="297"/>
      <c r="AE1731" s="26"/>
      <c r="AF1731" s="32"/>
      <c r="AG1731" s="32"/>
      <c r="AK1731" s="275"/>
      <c r="AL1731" s="277"/>
      <c r="AQ1731" s="32"/>
      <c r="AU1731" s="32"/>
      <c r="AW1731" s="26"/>
      <c r="AX1731" s="32"/>
      <c r="AY1731" s="6"/>
      <c r="AZ1731" s="6"/>
      <c r="BA1731" s="6"/>
    </row>
    <row r="1732" spans="1:53" s="101" customFormat="1" ht="15" customHeight="1">
      <c r="A1732" s="26"/>
      <c r="B1732" s="275"/>
      <c r="C1732" s="215"/>
      <c r="D1732" s="216"/>
      <c r="E1732" s="219"/>
      <c r="F1732" s="214"/>
      <c r="G1732" s="214"/>
      <c r="H1732" s="276"/>
      <c r="I1732" s="38"/>
      <c r="J1732" s="26"/>
      <c r="K1732" s="26"/>
      <c r="L1732" s="26"/>
      <c r="N1732" s="32"/>
      <c r="O1732" s="32"/>
      <c r="Q1732" s="297"/>
      <c r="R1732" s="26"/>
      <c r="S1732" s="297"/>
      <c r="T1732" s="297"/>
      <c r="W1732" s="297"/>
      <c r="AA1732" s="297"/>
      <c r="AB1732" s="297"/>
      <c r="AD1732" s="297"/>
      <c r="AE1732" s="26"/>
      <c r="AF1732" s="32"/>
      <c r="AG1732" s="32"/>
      <c r="AK1732" s="275"/>
      <c r="AL1732" s="277"/>
      <c r="AQ1732" s="32"/>
      <c r="AU1732" s="32"/>
      <c r="AW1732" s="26"/>
      <c r="AX1732" s="32"/>
      <c r="AY1732" s="6"/>
      <c r="AZ1732" s="6"/>
      <c r="BA1732" s="6"/>
    </row>
    <row r="1733" spans="1:53" s="101" customFormat="1" ht="15" customHeight="1">
      <c r="A1733" s="26"/>
      <c r="B1733" s="275"/>
      <c r="C1733" s="215"/>
      <c r="D1733" s="216"/>
      <c r="E1733" s="219"/>
      <c r="F1733" s="214"/>
      <c r="G1733" s="214"/>
      <c r="H1733" s="276"/>
      <c r="I1733" s="38"/>
      <c r="J1733" s="26"/>
      <c r="K1733" s="26"/>
      <c r="L1733" s="26"/>
      <c r="N1733" s="32"/>
      <c r="O1733" s="32"/>
      <c r="Q1733" s="297"/>
      <c r="R1733" s="26"/>
      <c r="S1733" s="297"/>
      <c r="T1733" s="297"/>
      <c r="W1733" s="297"/>
      <c r="AA1733" s="297"/>
      <c r="AB1733" s="297"/>
      <c r="AD1733" s="297"/>
      <c r="AE1733" s="26"/>
      <c r="AF1733" s="32"/>
      <c r="AG1733" s="32"/>
      <c r="AK1733" s="275"/>
      <c r="AL1733" s="277"/>
      <c r="AQ1733" s="32"/>
      <c r="AU1733" s="32"/>
      <c r="AW1733" s="26"/>
      <c r="AX1733" s="32"/>
      <c r="AY1733" s="6"/>
      <c r="AZ1733" s="6"/>
      <c r="BA1733" s="6"/>
    </row>
    <row r="1734" spans="1:53" s="101" customFormat="1" ht="15" customHeight="1">
      <c r="A1734" s="26"/>
      <c r="B1734" s="275"/>
      <c r="C1734" s="215"/>
      <c r="D1734" s="216"/>
      <c r="E1734" s="219"/>
      <c r="F1734" s="214"/>
      <c r="G1734" s="214"/>
      <c r="H1734" s="276"/>
      <c r="I1734" s="38"/>
      <c r="J1734" s="26"/>
      <c r="K1734" s="26"/>
      <c r="L1734" s="26"/>
      <c r="N1734" s="32"/>
      <c r="O1734" s="32"/>
      <c r="Q1734" s="297"/>
      <c r="R1734" s="26"/>
      <c r="S1734" s="297"/>
      <c r="T1734" s="297"/>
      <c r="W1734" s="297"/>
      <c r="AA1734" s="297"/>
      <c r="AB1734" s="297"/>
      <c r="AD1734" s="297"/>
      <c r="AE1734" s="26"/>
      <c r="AF1734" s="32"/>
      <c r="AG1734" s="32"/>
      <c r="AK1734" s="275"/>
      <c r="AL1734" s="277"/>
      <c r="AQ1734" s="32"/>
      <c r="AU1734" s="32"/>
      <c r="AW1734" s="26"/>
      <c r="AX1734" s="32"/>
      <c r="AY1734" s="6"/>
      <c r="AZ1734" s="6"/>
      <c r="BA1734" s="6"/>
    </row>
    <row r="1735" spans="1:53" s="101" customFormat="1" ht="15" customHeight="1">
      <c r="A1735" s="26"/>
      <c r="B1735" s="275"/>
      <c r="C1735" s="215"/>
      <c r="D1735" s="216"/>
      <c r="E1735" s="219"/>
      <c r="F1735" s="214"/>
      <c r="G1735" s="214"/>
      <c r="H1735" s="276"/>
      <c r="I1735" s="38"/>
      <c r="J1735" s="26"/>
      <c r="K1735" s="26"/>
      <c r="L1735" s="26"/>
      <c r="N1735" s="32"/>
      <c r="O1735" s="32"/>
      <c r="Q1735" s="297"/>
      <c r="R1735" s="26"/>
      <c r="S1735" s="297"/>
      <c r="T1735" s="297"/>
      <c r="W1735" s="297"/>
      <c r="AA1735" s="297"/>
      <c r="AB1735" s="297"/>
      <c r="AD1735" s="297"/>
      <c r="AE1735" s="26"/>
      <c r="AF1735" s="32"/>
      <c r="AG1735" s="32"/>
      <c r="AK1735" s="275"/>
      <c r="AL1735" s="277"/>
      <c r="AQ1735" s="32"/>
      <c r="AU1735" s="32"/>
      <c r="AW1735" s="26"/>
      <c r="AX1735" s="32"/>
      <c r="AY1735" s="6"/>
      <c r="AZ1735" s="6"/>
      <c r="BA1735" s="6"/>
    </row>
    <row r="1736" spans="1:53" s="101" customFormat="1" ht="15" customHeight="1">
      <c r="A1736" s="26"/>
      <c r="B1736" s="275"/>
      <c r="C1736" s="215"/>
      <c r="D1736" s="216"/>
      <c r="E1736" s="219"/>
      <c r="F1736" s="214"/>
      <c r="G1736" s="214"/>
      <c r="H1736" s="276"/>
      <c r="I1736" s="38"/>
      <c r="J1736" s="26"/>
      <c r="K1736" s="26"/>
      <c r="L1736" s="26"/>
      <c r="N1736" s="32"/>
      <c r="O1736" s="32"/>
      <c r="Q1736" s="297"/>
      <c r="R1736" s="26"/>
      <c r="S1736" s="297"/>
      <c r="T1736" s="297"/>
      <c r="W1736" s="297"/>
      <c r="AA1736" s="297"/>
      <c r="AB1736" s="297"/>
      <c r="AD1736" s="297"/>
      <c r="AE1736" s="26"/>
      <c r="AF1736" s="32"/>
      <c r="AG1736" s="32"/>
      <c r="AK1736" s="275"/>
      <c r="AL1736" s="277"/>
      <c r="AQ1736" s="32"/>
      <c r="AU1736" s="32"/>
      <c r="AW1736" s="26"/>
      <c r="AX1736" s="32"/>
      <c r="AY1736" s="6"/>
      <c r="AZ1736" s="6"/>
      <c r="BA1736" s="6"/>
    </row>
    <row r="1737" spans="1:53" s="101" customFormat="1" ht="15" customHeight="1">
      <c r="A1737" s="26"/>
      <c r="B1737" s="275"/>
      <c r="C1737" s="215"/>
      <c r="D1737" s="216"/>
      <c r="E1737" s="219"/>
      <c r="F1737" s="214"/>
      <c r="G1737" s="214"/>
      <c r="H1737" s="276"/>
      <c r="I1737" s="38"/>
      <c r="J1737" s="26"/>
      <c r="K1737" s="26"/>
      <c r="L1737" s="26"/>
      <c r="N1737" s="32"/>
      <c r="O1737" s="32"/>
      <c r="Q1737" s="297"/>
      <c r="R1737" s="26"/>
      <c r="S1737" s="297"/>
      <c r="T1737" s="297"/>
      <c r="W1737" s="297"/>
      <c r="AA1737" s="297"/>
      <c r="AB1737" s="297"/>
      <c r="AD1737" s="297"/>
      <c r="AE1737" s="26"/>
      <c r="AF1737" s="32"/>
      <c r="AG1737" s="32"/>
      <c r="AK1737" s="275"/>
      <c r="AL1737" s="277"/>
      <c r="AQ1737" s="32"/>
      <c r="AU1737" s="32"/>
      <c r="AW1737" s="26"/>
      <c r="AX1737" s="32"/>
      <c r="AY1737" s="6"/>
      <c r="AZ1737" s="6"/>
      <c r="BA1737" s="6"/>
    </row>
    <row r="1738" spans="1:53" s="101" customFormat="1" ht="15" customHeight="1">
      <c r="A1738" s="26"/>
      <c r="B1738" s="275"/>
      <c r="C1738" s="215"/>
      <c r="D1738" s="216"/>
      <c r="E1738" s="219"/>
      <c r="F1738" s="214"/>
      <c r="G1738" s="214"/>
      <c r="H1738" s="276"/>
      <c r="I1738" s="38"/>
      <c r="J1738" s="26"/>
      <c r="K1738" s="26"/>
      <c r="L1738" s="26"/>
      <c r="N1738" s="32"/>
      <c r="O1738" s="32"/>
      <c r="Q1738" s="297"/>
      <c r="R1738" s="26"/>
      <c r="S1738" s="297"/>
      <c r="T1738" s="297"/>
      <c r="W1738" s="297"/>
      <c r="AA1738" s="297"/>
      <c r="AB1738" s="297"/>
      <c r="AD1738" s="297"/>
      <c r="AE1738" s="26"/>
      <c r="AF1738" s="32"/>
      <c r="AG1738" s="32"/>
      <c r="AK1738" s="275"/>
      <c r="AL1738" s="277"/>
      <c r="AQ1738" s="32"/>
      <c r="AU1738" s="32"/>
      <c r="AW1738" s="26"/>
      <c r="AX1738" s="32"/>
      <c r="AY1738" s="6"/>
      <c r="AZ1738" s="6"/>
      <c r="BA1738" s="6"/>
    </row>
    <row r="1739" spans="1:53" s="101" customFormat="1" ht="15" customHeight="1">
      <c r="A1739" s="26"/>
      <c r="B1739" s="275"/>
      <c r="C1739" s="215"/>
      <c r="D1739" s="216"/>
      <c r="E1739" s="219"/>
      <c r="F1739" s="214"/>
      <c r="G1739" s="214"/>
      <c r="H1739" s="276"/>
      <c r="I1739" s="38"/>
      <c r="J1739" s="26"/>
      <c r="K1739" s="26"/>
      <c r="L1739" s="26"/>
      <c r="N1739" s="32"/>
      <c r="O1739" s="32"/>
      <c r="Q1739" s="297"/>
      <c r="R1739" s="26"/>
      <c r="S1739" s="297"/>
      <c r="T1739" s="297"/>
      <c r="W1739" s="297"/>
      <c r="AA1739" s="297"/>
      <c r="AB1739" s="297"/>
      <c r="AD1739" s="297"/>
      <c r="AE1739" s="26"/>
      <c r="AF1739" s="32"/>
      <c r="AG1739" s="32"/>
      <c r="AK1739" s="275"/>
      <c r="AL1739" s="277"/>
      <c r="AQ1739" s="32"/>
      <c r="AU1739" s="32"/>
      <c r="AW1739" s="26"/>
      <c r="AX1739" s="32"/>
      <c r="AY1739" s="6"/>
      <c r="AZ1739" s="6"/>
      <c r="BA1739" s="6"/>
    </row>
    <row r="1740" spans="1:53" s="101" customFormat="1" ht="15" customHeight="1">
      <c r="A1740" s="26"/>
      <c r="B1740" s="275"/>
      <c r="C1740" s="215"/>
      <c r="D1740" s="216"/>
      <c r="E1740" s="219"/>
      <c r="F1740" s="214"/>
      <c r="G1740" s="214"/>
      <c r="H1740" s="276"/>
      <c r="I1740" s="38"/>
      <c r="J1740" s="26"/>
      <c r="K1740" s="26"/>
      <c r="L1740" s="26"/>
      <c r="N1740" s="32"/>
      <c r="O1740" s="32"/>
      <c r="Q1740" s="297"/>
      <c r="R1740" s="26"/>
      <c r="S1740" s="297"/>
      <c r="T1740" s="297"/>
      <c r="W1740" s="297"/>
      <c r="AA1740" s="297"/>
      <c r="AB1740" s="297"/>
      <c r="AD1740" s="297"/>
      <c r="AE1740" s="26"/>
      <c r="AF1740" s="32"/>
      <c r="AG1740" s="32"/>
      <c r="AK1740" s="275"/>
      <c r="AL1740" s="277"/>
      <c r="AQ1740" s="32"/>
      <c r="AU1740" s="32"/>
      <c r="AW1740" s="26"/>
      <c r="AX1740" s="32"/>
      <c r="AY1740" s="6"/>
      <c r="AZ1740" s="6"/>
      <c r="BA1740" s="6"/>
    </row>
    <row r="1741" spans="1:53" s="101" customFormat="1" ht="15" customHeight="1">
      <c r="A1741" s="26"/>
      <c r="B1741" s="275"/>
      <c r="C1741" s="215"/>
      <c r="D1741" s="216"/>
      <c r="E1741" s="219"/>
      <c r="F1741" s="214"/>
      <c r="G1741" s="214"/>
      <c r="H1741" s="276"/>
      <c r="I1741" s="38"/>
      <c r="J1741" s="26"/>
      <c r="K1741" s="26"/>
      <c r="L1741" s="26"/>
      <c r="N1741" s="32"/>
      <c r="O1741" s="32"/>
      <c r="Q1741" s="297"/>
      <c r="R1741" s="26"/>
      <c r="S1741" s="297"/>
      <c r="T1741" s="297"/>
      <c r="W1741" s="297"/>
      <c r="AA1741" s="297"/>
      <c r="AB1741" s="297"/>
      <c r="AD1741" s="297"/>
      <c r="AE1741" s="26"/>
      <c r="AF1741" s="32"/>
      <c r="AG1741" s="32"/>
      <c r="AK1741" s="275"/>
      <c r="AL1741" s="277"/>
      <c r="AQ1741" s="32"/>
      <c r="AU1741" s="32"/>
      <c r="AW1741" s="26"/>
      <c r="AX1741" s="32"/>
      <c r="AY1741" s="6"/>
      <c r="AZ1741" s="6"/>
      <c r="BA1741" s="6"/>
    </row>
    <row r="1742" spans="1:53" s="101" customFormat="1" ht="15" customHeight="1">
      <c r="A1742" s="26"/>
      <c r="B1742" s="275"/>
      <c r="C1742" s="215"/>
      <c r="D1742" s="216"/>
      <c r="E1742" s="219"/>
      <c r="F1742" s="214"/>
      <c r="G1742" s="214"/>
      <c r="H1742" s="276"/>
      <c r="I1742" s="38"/>
      <c r="J1742" s="26"/>
      <c r="K1742" s="26"/>
      <c r="L1742" s="26"/>
      <c r="N1742" s="32"/>
      <c r="O1742" s="32"/>
      <c r="Q1742" s="297"/>
      <c r="R1742" s="26"/>
      <c r="S1742" s="297"/>
      <c r="T1742" s="297"/>
      <c r="W1742" s="297"/>
      <c r="AA1742" s="297"/>
      <c r="AB1742" s="297"/>
      <c r="AD1742" s="297"/>
      <c r="AE1742" s="26"/>
      <c r="AF1742" s="32"/>
      <c r="AG1742" s="32"/>
      <c r="AK1742" s="275"/>
      <c r="AL1742" s="277"/>
      <c r="AQ1742" s="32"/>
      <c r="AU1742" s="32"/>
      <c r="AW1742" s="26"/>
      <c r="AX1742" s="32"/>
      <c r="AY1742" s="6"/>
      <c r="AZ1742" s="6"/>
      <c r="BA1742" s="6"/>
    </row>
    <row r="1743" spans="1:53" s="101" customFormat="1" ht="15" customHeight="1">
      <c r="A1743" s="26"/>
      <c r="B1743" s="275"/>
      <c r="C1743" s="215"/>
      <c r="D1743" s="216"/>
      <c r="E1743" s="219"/>
      <c r="F1743" s="214"/>
      <c r="G1743" s="214"/>
      <c r="H1743" s="276"/>
      <c r="I1743" s="38"/>
      <c r="J1743" s="26"/>
      <c r="K1743" s="26"/>
      <c r="L1743" s="26"/>
      <c r="N1743" s="32"/>
      <c r="O1743" s="32"/>
      <c r="Q1743" s="297"/>
      <c r="R1743" s="26"/>
      <c r="S1743" s="297"/>
      <c r="T1743" s="297"/>
      <c r="W1743" s="297"/>
      <c r="AA1743" s="297"/>
      <c r="AB1743" s="297"/>
      <c r="AD1743" s="297"/>
      <c r="AE1743" s="26"/>
      <c r="AF1743" s="32"/>
      <c r="AG1743" s="32"/>
      <c r="AK1743" s="275"/>
      <c r="AL1743" s="277"/>
      <c r="AQ1743" s="32"/>
      <c r="AU1743" s="32"/>
      <c r="AW1743" s="26"/>
      <c r="AX1743" s="32"/>
      <c r="AY1743" s="6"/>
      <c r="AZ1743" s="6"/>
      <c r="BA1743" s="6"/>
    </row>
    <row r="1744" spans="1:53" s="101" customFormat="1" ht="15" customHeight="1">
      <c r="A1744" s="26"/>
      <c r="B1744" s="275"/>
      <c r="C1744" s="215"/>
      <c r="D1744" s="216"/>
      <c r="E1744" s="219"/>
      <c r="F1744" s="214"/>
      <c r="G1744" s="214"/>
      <c r="H1744" s="276"/>
      <c r="I1744" s="38"/>
      <c r="J1744" s="26"/>
      <c r="K1744" s="26"/>
      <c r="L1744" s="26"/>
      <c r="N1744" s="32"/>
      <c r="O1744" s="32"/>
      <c r="Q1744" s="297"/>
      <c r="R1744" s="26"/>
      <c r="S1744" s="297"/>
      <c r="T1744" s="297"/>
      <c r="W1744" s="297"/>
      <c r="AA1744" s="297"/>
      <c r="AB1744" s="297"/>
      <c r="AD1744" s="297"/>
      <c r="AE1744" s="26"/>
      <c r="AF1744" s="32"/>
      <c r="AG1744" s="32"/>
      <c r="AK1744" s="275"/>
      <c r="AL1744" s="277"/>
      <c r="AQ1744" s="32"/>
      <c r="AU1744" s="32"/>
      <c r="AW1744" s="26"/>
      <c r="AX1744" s="32"/>
      <c r="AY1744" s="6"/>
      <c r="AZ1744" s="6"/>
      <c r="BA1744" s="6"/>
    </row>
    <row r="1745" spans="1:53" s="101" customFormat="1" ht="15" customHeight="1">
      <c r="A1745" s="26"/>
      <c r="B1745" s="275"/>
      <c r="C1745" s="215"/>
      <c r="D1745" s="216"/>
      <c r="E1745" s="219"/>
      <c r="F1745" s="214"/>
      <c r="G1745" s="214"/>
      <c r="H1745" s="276"/>
      <c r="I1745" s="38"/>
      <c r="J1745" s="26"/>
      <c r="K1745" s="26"/>
      <c r="L1745" s="26"/>
      <c r="N1745" s="32"/>
      <c r="O1745" s="32"/>
      <c r="Q1745" s="297"/>
      <c r="R1745" s="26"/>
      <c r="S1745" s="297"/>
      <c r="T1745" s="297"/>
      <c r="W1745" s="297"/>
      <c r="AA1745" s="297"/>
      <c r="AB1745" s="297"/>
      <c r="AD1745" s="297"/>
      <c r="AE1745" s="26"/>
      <c r="AF1745" s="32"/>
      <c r="AG1745" s="32"/>
      <c r="AK1745" s="275"/>
      <c r="AL1745" s="277"/>
      <c r="AQ1745" s="32"/>
      <c r="AU1745" s="32"/>
      <c r="AW1745" s="26"/>
      <c r="AX1745" s="32"/>
      <c r="AY1745" s="6"/>
      <c r="AZ1745" s="6"/>
      <c r="BA1745" s="6"/>
    </row>
    <row r="1746" spans="1:53" s="101" customFormat="1" ht="15" customHeight="1">
      <c r="A1746" s="26"/>
      <c r="B1746" s="275"/>
      <c r="C1746" s="215"/>
      <c r="D1746" s="216"/>
      <c r="E1746" s="219"/>
      <c r="F1746" s="214"/>
      <c r="G1746" s="214"/>
      <c r="H1746" s="276"/>
      <c r="I1746" s="38"/>
      <c r="J1746" s="26"/>
      <c r="K1746" s="26"/>
      <c r="L1746" s="26"/>
      <c r="N1746" s="32"/>
      <c r="O1746" s="32"/>
      <c r="Q1746" s="297"/>
      <c r="R1746" s="26"/>
      <c r="S1746" s="297"/>
      <c r="T1746" s="297"/>
      <c r="W1746" s="297"/>
      <c r="AA1746" s="297"/>
      <c r="AB1746" s="297"/>
      <c r="AD1746" s="297"/>
      <c r="AE1746" s="26"/>
      <c r="AF1746" s="32"/>
      <c r="AG1746" s="32"/>
      <c r="AK1746" s="275"/>
      <c r="AL1746" s="277"/>
      <c r="AQ1746" s="32"/>
      <c r="AU1746" s="32"/>
      <c r="AW1746" s="26"/>
      <c r="AX1746" s="32"/>
      <c r="AY1746" s="6"/>
      <c r="AZ1746" s="6"/>
      <c r="BA1746" s="6"/>
    </row>
    <row r="1747" spans="1:53" s="101" customFormat="1" ht="15" customHeight="1">
      <c r="A1747" s="26"/>
      <c r="B1747" s="275"/>
      <c r="C1747" s="215"/>
      <c r="D1747" s="216"/>
      <c r="E1747" s="219"/>
      <c r="F1747" s="214"/>
      <c r="G1747" s="214"/>
      <c r="H1747" s="276"/>
      <c r="I1747" s="38"/>
      <c r="J1747" s="26"/>
      <c r="K1747" s="26"/>
      <c r="L1747" s="26"/>
      <c r="N1747" s="32"/>
      <c r="O1747" s="32"/>
      <c r="Q1747" s="297"/>
      <c r="R1747" s="26"/>
      <c r="S1747" s="297"/>
      <c r="T1747" s="297"/>
      <c r="W1747" s="297"/>
      <c r="AA1747" s="297"/>
      <c r="AB1747" s="297"/>
      <c r="AD1747" s="297"/>
      <c r="AE1747" s="26"/>
      <c r="AF1747" s="32"/>
      <c r="AG1747" s="32"/>
      <c r="AK1747" s="275"/>
      <c r="AL1747" s="277"/>
      <c r="AQ1747" s="32"/>
      <c r="AU1747" s="32"/>
      <c r="AW1747" s="26"/>
      <c r="AX1747" s="32"/>
      <c r="AY1747" s="6"/>
      <c r="AZ1747" s="6"/>
      <c r="BA1747" s="6"/>
    </row>
    <row r="1748" spans="1:53" s="101" customFormat="1" ht="15" customHeight="1">
      <c r="A1748" s="26"/>
      <c r="B1748" s="275"/>
      <c r="C1748" s="215"/>
      <c r="D1748" s="216"/>
      <c r="E1748" s="219"/>
      <c r="F1748" s="214"/>
      <c r="G1748" s="214"/>
      <c r="H1748" s="276"/>
      <c r="I1748" s="38"/>
      <c r="J1748" s="26"/>
      <c r="K1748" s="26"/>
      <c r="L1748" s="26"/>
      <c r="N1748" s="32"/>
      <c r="O1748" s="32"/>
      <c r="Q1748" s="297"/>
      <c r="R1748" s="26"/>
      <c r="S1748" s="297"/>
      <c r="T1748" s="297"/>
      <c r="W1748" s="297"/>
      <c r="AA1748" s="297"/>
      <c r="AB1748" s="297"/>
      <c r="AD1748" s="297"/>
      <c r="AE1748" s="26"/>
      <c r="AF1748" s="32"/>
      <c r="AG1748" s="32"/>
      <c r="AK1748" s="275"/>
      <c r="AL1748" s="277"/>
      <c r="AQ1748" s="32"/>
      <c r="AU1748" s="32"/>
      <c r="AW1748" s="26"/>
      <c r="AX1748" s="32"/>
      <c r="AY1748" s="6"/>
      <c r="AZ1748" s="6"/>
      <c r="BA1748" s="6"/>
    </row>
    <row r="1749" spans="1:53" s="101" customFormat="1" ht="15" customHeight="1">
      <c r="A1749" s="26"/>
      <c r="B1749" s="275"/>
      <c r="C1749" s="215"/>
      <c r="D1749" s="216"/>
      <c r="E1749" s="219"/>
      <c r="F1749" s="214"/>
      <c r="G1749" s="214"/>
      <c r="H1749" s="276"/>
      <c r="I1749" s="38"/>
      <c r="J1749" s="26"/>
      <c r="K1749" s="26"/>
      <c r="L1749" s="26"/>
      <c r="N1749" s="32"/>
      <c r="O1749" s="32"/>
      <c r="Q1749" s="297"/>
      <c r="R1749" s="26"/>
      <c r="S1749" s="297"/>
      <c r="T1749" s="297"/>
      <c r="W1749" s="297"/>
      <c r="AA1749" s="297"/>
      <c r="AB1749" s="297"/>
      <c r="AD1749" s="297"/>
      <c r="AE1749" s="26"/>
      <c r="AF1749" s="32"/>
      <c r="AG1749" s="32"/>
      <c r="AK1749" s="275"/>
      <c r="AL1749" s="277"/>
      <c r="AQ1749" s="32"/>
      <c r="AU1749" s="32"/>
      <c r="AW1749" s="26"/>
      <c r="AX1749" s="32"/>
      <c r="AY1749" s="6"/>
      <c r="AZ1749" s="6"/>
      <c r="BA1749" s="6"/>
    </row>
    <row r="1750" spans="1:53" s="101" customFormat="1" ht="15" customHeight="1">
      <c r="A1750" s="26"/>
      <c r="B1750" s="275"/>
      <c r="C1750" s="215"/>
      <c r="D1750" s="216"/>
      <c r="E1750" s="219"/>
      <c r="F1750" s="214"/>
      <c r="G1750" s="214"/>
      <c r="H1750" s="276"/>
      <c r="I1750" s="38"/>
      <c r="J1750" s="26"/>
      <c r="K1750" s="26"/>
      <c r="L1750" s="26"/>
      <c r="N1750" s="32"/>
      <c r="O1750" s="32"/>
      <c r="Q1750" s="297"/>
      <c r="R1750" s="26"/>
      <c r="S1750" s="297"/>
      <c r="T1750" s="297"/>
      <c r="W1750" s="297"/>
      <c r="AA1750" s="297"/>
      <c r="AB1750" s="297"/>
      <c r="AD1750" s="297"/>
      <c r="AE1750" s="26"/>
      <c r="AF1750" s="32"/>
      <c r="AG1750" s="32"/>
      <c r="AK1750" s="275"/>
      <c r="AL1750" s="277"/>
      <c r="AQ1750" s="32"/>
      <c r="AU1750" s="32"/>
      <c r="AW1750" s="26"/>
      <c r="AX1750" s="32"/>
      <c r="AY1750" s="6"/>
      <c r="AZ1750" s="6"/>
      <c r="BA1750" s="6"/>
    </row>
    <row r="1751" spans="1:53" s="101" customFormat="1" ht="15" customHeight="1">
      <c r="A1751" s="26"/>
      <c r="B1751" s="275"/>
      <c r="C1751" s="215"/>
      <c r="D1751" s="216"/>
      <c r="E1751" s="219"/>
      <c r="F1751" s="214"/>
      <c r="G1751" s="214"/>
      <c r="H1751" s="276"/>
      <c r="I1751" s="38"/>
      <c r="J1751" s="26"/>
      <c r="K1751" s="26"/>
      <c r="L1751" s="26"/>
      <c r="N1751" s="32"/>
      <c r="O1751" s="32"/>
      <c r="Q1751" s="297"/>
      <c r="R1751" s="26"/>
      <c r="S1751" s="297"/>
      <c r="T1751" s="297"/>
      <c r="W1751" s="297"/>
      <c r="AA1751" s="297"/>
      <c r="AB1751" s="297"/>
      <c r="AD1751" s="297"/>
      <c r="AE1751" s="26"/>
      <c r="AF1751" s="32"/>
      <c r="AG1751" s="32"/>
      <c r="AK1751" s="275"/>
      <c r="AL1751" s="277"/>
      <c r="AQ1751" s="32"/>
      <c r="AU1751" s="32"/>
      <c r="AW1751" s="26"/>
      <c r="AX1751" s="32"/>
      <c r="AY1751" s="6"/>
      <c r="AZ1751" s="6"/>
      <c r="BA1751" s="6"/>
    </row>
    <row r="1752" spans="1:53" s="101" customFormat="1" ht="15" customHeight="1">
      <c r="A1752" s="26"/>
      <c r="B1752" s="275"/>
      <c r="C1752" s="215"/>
      <c r="D1752" s="216"/>
      <c r="E1752" s="219"/>
      <c r="F1752" s="214"/>
      <c r="G1752" s="214"/>
      <c r="H1752" s="276"/>
      <c r="I1752" s="38"/>
      <c r="J1752" s="26"/>
      <c r="K1752" s="26"/>
      <c r="L1752" s="26"/>
      <c r="N1752" s="32"/>
      <c r="O1752" s="32"/>
      <c r="Q1752" s="297"/>
      <c r="R1752" s="26"/>
      <c r="S1752" s="297"/>
      <c r="T1752" s="297"/>
      <c r="W1752" s="297"/>
      <c r="AA1752" s="297"/>
      <c r="AB1752" s="297"/>
      <c r="AD1752" s="297"/>
      <c r="AE1752" s="26"/>
      <c r="AF1752" s="32"/>
      <c r="AG1752" s="32"/>
      <c r="AK1752" s="275"/>
      <c r="AL1752" s="277"/>
      <c r="AQ1752" s="32"/>
      <c r="AU1752" s="32"/>
      <c r="AW1752" s="26"/>
      <c r="AX1752" s="32"/>
      <c r="AY1752" s="6"/>
      <c r="AZ1752" s="6"/>
      <c r="BA1752" s="6"/>
    </row>
    <row r="1753" spans="1:53" s="101" customFormat="1" ht="15" customHeight="1">
      <c r="A1753" s="26"/>
      <c r="B1753" s="275"/>
      <c r="C1753" s="215"/>
      <c r="D1753" s="216"/>
      <c r="E1753" s="219"/>
      <c r="F1753" s="214"/>
      <c r="G1753" s="214"/>
      <c r="H1753" s="276"/>
      <c r="I1753" s="38"/>
      <c r="J1753" s="26"/>
      <c r="K1753" s="26"/>
      <c r="L1753" s="26"/>
      <c r="N1753" s="32"/>
      <c r="O1753" s="32"/>
      <c r="Q1753" s="297"/>
      <c r="R1753" s="26"/>
      <c r="S1753" s="297"/>
      <c r="T1753" s="297"/>
      <c r="W1753" s="297"/>
      <c r="AA1753" s="297"/>
      <c r="AB1753" s="297"/>
      <c r="AD1753" s="297"/>
      <c r="AE1753" s="26"/>
      <c r="AF1753" s="32"/>
      <c r="AG1753" s="32"/>
      <c r="AK1753" s="275"/>
      <c r="AL1753" s="277"/>
      <c r="AQ1753" s="32"/>
      <c r="AU1753" s="32"/>
      <c r="AW1753" s="26"/>
      <c r="AX1753" s="32"/>
      <c r="AY1753" s="6"/>
      <c r="AZ1753" s="6"/>
      <c r="BA1753" s="6"/>
    </row>
    <row r="1754" spans="1:53" s="101" customFormat="1" ht="15" customHeight="1">
      <c r="A1754" s="26"/>
      <c r="B1754" s="275"/>
      <c r="C1754" s="215"/>
      <c r="D1754" s="216"/>
      <c r="E1754" s="219"/>
      <c r="F1754" s="214"/>
      <c r="G1754" s="214"/>
      <c r="H1754" s="276"/>
      <c r="I1754" s="38"/>
      <c r="J1754" s="26"/>
      <c r="K1754" s="26"/>
      <c r="L1754" s="26"/>
      <c r="N1754" s="32"/>
      <c r="O1754" s="32"/>
      <c r="Q1754" s="297"/>
      <c r="R1754" s="26"/>
      <c r="S1754" s="297"/>
      <c r="T1754" s="297"/>
      <c r="W1754" s="297"/>
      <c r="AA1754" s="297"/>
      <c r="AB1754" s="297"/>
      <c r="AD1754" s="297"/>
      <c r="AE1754" s="26"/>
      <c r="AF1754" s="32"/>
      <c r="AG1754" s="32"/>
      <c r="AK1754" s="275"/>
      <c r="AL1754" s="277"/>
      <c r="AQ1754" s="32"/>
      <c r="AU1754" s="32"/>
      <c r="AW1754" s="26"/>
      <c r="AX1754" s="32"/>
      <c r="AY1754" s="6"/>
      <c r="AZ1754" s="6"/>
      <c r="BA1754" s="6"/>
    </row>
    <row r="1755" spans="1:53" s="101" customFormat="1" ht="15" customHeight="1">
      <c r="A1755" s="26"/>
      <c r="B1755" s="275"/>
      <c r="C1755" s="215"/>
      <c r="D1755" s="216"/>
      <c r="E1755" s="219"/>
      <c r="F1755" s="214"/>
      <c r="G1755" s="214"/>
      <c r="H1755" s="276"/>
      <c r="I1755" s="38"/>
      <c r="J1755" s="26"/>
      <c r="K1755" s="26"/>
      <c r="L1755" s="26"/>
      <c r="N1755" s="32"/>
      <c r="O1755" s="32"/>
      <c r="Q1755" s="297"/>
      <c r="R1755" s="26"/>
      <c r="S1755" s="297"/>
      <c r="T1755" s="297"/>
      <c r="W1755" s="297"/>
      <c r="AA1755" s="297"/>
      <c r="AB1755" s="297"/>
      <c r="AD1755" s="297"/>
      <c r="AE1755" s="26"/>
      <c r="AF1755" s="32"/>
      <c r="AG1755" s="32"/>
      <c r="AK1755" s="275"/>
      <c r="AL1755" s="277"/>
      <c r="AQ1755" s="32"/>
      <c r="AU1755" s="32"/>
      <c r="AW1755" s="26"/>
      <c r="AX1755" s="32"/>
      <c r="AY1755" s="6"/>
      <c r="AZ1755" s="6"/>
      <c r="BA1755" s="6"/>
    </row>
    <row r="1756" spans="1:53" s="101" customFormat="1" ht="15" customHeight="1">
      <c r="A1756" s="26"/>
      <c r="B1756" s="275"/>
      <c r="C1756" s="215"/>
      <c r="D1756" s="216"/>
      <c r="E1756" s="219"/>
      <c r="F1756" s="214"/>
      <c r="G1756" s="214"/>
      <c r="H1756" s="276"/>
      <c r="I1756" s="38"/>
      <c r="J1756" s="26"/>
      <c r="K1756" s="26"/>
      <c r="L1756" s="26"/>
      <c r="N1756" s="32"/>
      <c r="O1756" s="32"/>
      <c r="Q1756" s="297"/>
      <c r="R1756" s="26"/>
      <c r="S1756" s="297"/>
      <c r="T1756" s="297"/>
      <c r="W1756" s="297"/>
      <c r="AA1756" s="297"/>
      <c r="AB1756" s="297"/>
      <c r="AD1756" s="297"/>
      <c r="AE1756" s="26"/>
      <c r="AF1756" s="32"/>
      <c r="AG1756" s="32"/>
      <c r="AK1756" s="275"/>
      <c r="AL1756" s="277"/>
      <c r="AQ1756" s="32"/>
      <c r="AU1756" s="32"/>
      <c r="AW1756" s="26"/>
      <c r="AX1756" s="32"/>
      <c r="AY1756" s="6"/>
      <c r="AZ1756" s="6"/>
      <c r="BA1756" s="6"/>
    </row>
    <row r="1757" spans="1:53" s="101" customFormat="1" ht="15" customHeight="1">
      <c r="A1757" s="26"/>
      <c r="B1757" s="275"/>
      <c r="C1757" s="215"/>
      <c r="D1757" s="216"/>
      <c r="E1757" s="219"/>
      <c r="F1757" s="214"/>
      <c r="G1757" s="214"/>
      <c r="H1757" s="276"/>
      <c r="I1757" s="38"/>
      <c r="J1757" s="26"/>
      <c r="K1757" s="26"/>
      <c r="L1757" s="26"/>
      <c r="N1757" s="32"/>
      <c r="O1757" s="32"/>
      <c r="Q1757" s="297"/>
      <c r="R1757" s="26"/>
      <c r="S1757" s="297"/>
      <c r="T1757" s="297"/>
      <c r="W1757" s="297"/>
      <c r="AA1757" s="297"/>
      <c r="AB1757" s="297"/>
      <c r="AD1757" s="297"/>
      <c r="AE1757" s="26"/>
      <c r="AF1757" s="32"/>
      <c r="AG1757" s="32"/>
      <c r="AK1757" s="275"/>
      <c r="AL1757" s="277"/>
      <c r="AQ1757" s="32"/>
      <c r="AU1757" s="32"/>
      <c r="AW1757" s="26"/>
      <c r="AX1757" s="32"/>
      <c r="AY1757" s="6"/>
      <c r="AZ1757" s="6"/>
      <c r="BA1757" s="6"/>
    </row>
    <row r="1758" spans="1:53" s="101" customFormat="1" ht="15" customHeight="1">
      <c r="A1758" s="26"/>
      <c r="B1758" s="275"/>
      <c r="C1758" s="215"/>
      <c r="D1758" s="216"/>
      <c r="E1758" s="219"/>
      <c r="F1758" s="214"/>
      <c r="G1758" s="214"/>
      <c r="H1758" s="276"/>
      <c r="I1758" s="38"/>
      <c r="J1758" s="26"/>
      <c r="K1758" s="26"/>
      <c r="L1758" s="26"/>
      <c r="N1758" s="32"/>
      <c r="O1758" s="32"/>
      <c r="Q1758" s="297"/>
      <c r="R1758" s="26"/>
      <c r="S1758" s="297"/>
      <c r="T1758" s="297"/>
      <c r="W1758" s="297"/>
      <c r="AA1758" s="297"/>
      <c r="AB1758" s="297"/>
      <c r="AD1758" s="297"/>
      <c r="AE1758" s="26"/>
      <c r="AF1758" s="32"/>
      <c r="AG1758" s="32"/>
      <c r="AK1758" s="275"/>
      <c r="AL1758" s="277"/>
      <c r="AQ1758" s="32"/>
      <c r="AU1758" s="32"/>
      <c r="AW1758" s="26"/>
      <c r="AX1758" s="32"/>
      <c r="AY1758" s="6"/>
      <c r="AZ1758" s="6"/>
      <c r="BA1758" s="6"/>
    </row>
    <row r="1759" spans="1:53" s="101" customFormat="1" ht="15" customHeight="1">
      <c r="A1759" s="26"/>
      <c r="B1759" s="275"/>
      <c r="C1759" s="215"/>
      <c r="D1759" s="216"/>
      <c r="E1759" s="219"/>
      <c r="F1759" s="214"/>
      <c r="G1759" s="214"/>
      <c r="H1759" s="276"/>
      <c r="I1759" s="38"/>
      <c r="J1759" s="26"/>
      <c r="K1759" s="26"/>
      <c r="L1759" s="26"/>
      <c r="N1759" s="32"/>
      <c r="O1759" s="32"/>
      <c r="Q1759" s="297"/>
      <c r="R1759" s="26"/>
      <c r="S1759" s="297"/>
      <c r="T1759" s="297"/>
      <c r="W1759" s="297"/>
      <c r="AA1759" s="297"/>
      <c r="AB1759" s="297"/>
      <c r="AD1759" s="297"/>
      <c r="AE1759" s="26"/>
      <c r="AF1759" s="32"/>
      <c r="AG1759" s="32"/>
      <c r="AK1759" s="275"/>
      <c r="AL1759" s="277"/>
      <c r="AQ1759" s="32"/>
      <c r="AU1759" s="32"/>
      <c r="AW1759" s="26"/>
      <c r="AX1759" s="32"/>
      <c r="AY1759" s="6"/>
      <c r="AZ1759" s="6"/>
      <c r="BA1759" s="6"/>
    </row>
    <row r="1760" spans="1:53" s="101" customFormat="1" ht="15" customHeight="1">
      <c r="A1760" s="26"/>
      <c r="B1760" s="275"/>
      <c r="C1760" s="215"/>
      <c r="D1760" s="216"/>
      <c r="E1760" s="219"/>
      <c r="F1760" s="214"/>
      <c r="G1760" s="214"/>
      <c r="H1760" s="276"/>
      <c r="I1760" s="38"/>
      <c r="J1760" s="26"/>
      <c r="K1760" s="26"/>
      <c r="L1760" s="26"/>
      <c r="N1760" s="32"/>
      <c r="O1760" s="32"/>
      <c r="Q1760" s="297"/>
      <c r="R1760" s="26"/>
      <c r="S1760" s="297"/>
      <c r="T1760" s="297"/>
      <c r="W1760" s="297"/>
      <c r="AA1760" s="297"/>
      <c r="AB1760" s="297"/>
      <c r="AD1760" s="297"/>
      <c r="AE1760" s="26"/>
      <c r="AF1760" s="32"/>
      <c r="AG1760" s="32"/>
      <c r="AK1760" s="275"/>
      <c r="AL1760" s="277"/>
      <c r="AQ1760" s="32"/>
      <c r="AU1760" s="32"/>
      <c r="AW1760" s="26"/>
      <c r="AX1760" s="32"/>
      <c r="AY1760" s="6"/>
      <c r="AZ1760" s="6"/>
      <c r="BA1760" s="6"/>
    </row>
    <row r="1761" spans="1:53" s="101" customFormat="1" ht="15" customHeight="1">
      <c r="A1761" s="26"/>
      <c r="B1761" s="275"/>
      <c r="C1761" s="215"/>
      <c r="D1761" s="216"/>
      <c r="E1761" s="219"/>
      <c r="F1761" s="214"/>
      <c r="G1761" s="214"/>
      <c r="H1761" s="276"/>
      <c r="I1761" s="38"/>
      <c r="J1761" s="26"/>
      <c r="K1761" s="26"/>
      <c r="L1761" s="26"/>
      <c r="N1761" s="32"/>
      <c r="O1761" s="32"/>
      <c r="Q1761" s="297"/>
      <c r="R1761" s="26"/>
      <c r="S1761" s="297"/>
      <c r="T1761" s="297"/>
      <c r="W1761" s="297"/>
      <c r="AA1761" s="297"/>
      <c r="AB1761" s="297"/>
      <c r="AD1761" s="297"/>
      <c r="AE1761" s="26"/>
      <c r="AF1761" s="32"/>
      <c r="AG1761" s="32"/>
      <c r="AK1761" s="275"/>
      <c r="AL1761" s="277"/>
      <c r="AQ1761" s="32"/>
      <c r="AU1761" s="32"/>
      <c r="AW1761" s="26"/>
      <c r="AX1761" s="32"/>
      <c r="AY1761" s="6"/>
      <c r="AZ1761" s="6"/>
      <c r="BA1761" s="6"/>
    </row>
    <row r="1762" spans="1:53" s="101" customFormat="1" ht="15" customHeight="1">
      <c r="A1762" s="26"/>
      <c r="B1762" s="275"/>
      <c r="C1762" s="215"/>
      <c r="D1762" s="216"/>
      <c r="E1762" s="219"/>
      <c r="F1762" s="214"/>
      <c r="G1762" s="214"/>
      <c r="H1762" s="276"/>
      <c r="I1762" s="38"/>
      <c r="J1762" s="26"/>
      <c r="K1762" s="26"/>
      <c r="L1762" s="26"/>
      <c r="N1762" s="32"/>
      <c r="O1762" s="32"/>
      <c r="Q1762" s="297"/>
      <c r="R1762" s="26"/>
      <c r="S1762" s="297"/>
      <c r="T1762" s="297"/>
      <c r="W1762" s="297"/>
      <c r="AA1762" s="297"/>
      <c r="AB1762" s="297"/>
      <c r="AD1762" s="297"/>
      <c r="AE1762" s="26"/>
      <c r="AF1762" s="32"/>
      <c r="AG1762" s="32"/>
      <c r="AK1762" s="275"/>
      <c r="AL1762" s="277"/>
      <c r="AQ1762" s="32"/>
      <c r="AU1762" s="32"/>
      <c r="AW1762" s="26"/>
      <c r="AX1762" s="32"/>
      <c r="AY1762" s="6"/>
      <c r="AZ1762" s="6"/>
      <c r="BA1762" s="6"/>
    </row>
    <row r="1763" spans="1:53" s="101" customFormat="1" ht="15" customHeight="1">
      <c r="A1763" s="26"/>
      <c r="B1763" s="275"/>
      <c r="C1763" s="215"/>
      <c r="D1763" s="216"/>
      <c r="E1763" s="219"/>
      <c r="F1763" s="214"/>
      <c r="G1763" s="214"/>
      <c r="H1763" s="276"/>
      <c r="I1763" s="38"/>
      <c r="J1763" s="26"/>
      <c r="K1763" s="26"/>
      <c r="L1763" s="26"/>
      <c r="N1763" s="32"/>
      <c r="O1763" s="32"/>
      <c r="Q1763" s="297"/>
      <c r="R1763" s="26"/>
      <c r="S1763" s="297"/>
      <c r="T1763" s="297"/>
      <c r="W1763" s="297"/>
      <c r="AA1763" s="297"/>
      <c r="AB1763" s="297"/>
      <c r="AD1763" s="297"/>
      <c r="AE1763" s="26"/>
      <c r="AF1763" s="32"/>
      <c r="AG1763" s="32"/>
      <c r="AK1763" s="275"/>
      <c r="AL1763" s="277"/>
      <c r="AQ1763" s="32"/>
      <c r="AU1763" s="32"/>
      <c r="AW1763" s="26"/>
      <c r="AX1763" s="32"/>
      <c r="AY1763" s="6"/>
      <c r="AZ1763" s="6"/>
      <c r="BA1763" s="6"/>
    </row>
    <row r="1764" spans="1:53" s="101" customFormat="1" ht="15" customHeight="1">
      <c r="A1764" s="26"/>
      <c r="B1764" s="275"/>
      <c r="C1764" s="215"/>
      <c r="D1764" s="216"/>
      <c r="E1764" s="219"/>
      <c r="F1764" s="214"/>
      <c r="G1764" s="214"/>
      <c r="H1764" s="276"/>
      <c r="I1764" s="38"/>
      <c r="J1764" s="26"/>
      <c r="K1764" s="26"/>
      <c r="L1764" s="26"/>
      <c r="N1764" s="32"/>
      <c r="O1764" s="32"/>
      <c r="Q1764" s="297"/>
      <c r="R1764" s="26"/>
      <c r="S1764" s="297"/>
      <c r="T1764" s="297"/>
      <c r="W1764" s="297"/>
      <c r="AA1764" s="297"/>
      <c r="AB1764" s="297"/>
      <c r="AD1764" s="297"/>
      <c r="AE1764" s="26"/>
      <c r="AF1764" s="32"/>
      <c r="AG1764" s="32"/>
      <c r="AK1764" s="275"/>
      <c r="AL1764" s="277"/>
      <c r="AQ1764" s="32"/>
      <c r="AU1764" s="32"/>
      <c r="AW1764" s="26"/>
      <c r="AX1764" s="32"/>
      <c r="AY1764" s="6"/>
      <c r="AZ1764" s="6"/>
      <c r="BA1764" s="6"/>
    </row>
    <row r="1765" spans="1:53" s="101" customFormat="1" ht="15" customHeight="1">
      <c r="A1765" s="26"/>
      <c r="B1765" s="275"/>
      <c r="C1765" s="215"/>
      <c r="D1765" s="216"/>
      <c r="E1765" s="219"/>
      <c r="F1765" s="214"/>
      <c r="G1765" s="214"/>
      <c r="H1765" s="276"/>
      <c r="I1765" s="38"/>
      <c r="J1765" s="26"/>
      <c r="K1765" s="26"/>
      <c r="L1765" s="26"/>
      <c r="N1765" s="32"/>
      <c r="O1765" s="32"/>
      <c r="Q1765" s="297"/>
      <c r="R1765" s="26"/>
      <c r="S1765" s="297"/>
      <c r="T1765" s="297"/>
      <c r="W1765" s="297"/>
      <c r="AA1765" s="297"/>
      <c r="AB1765" s="297"/>
      <c r="AD1765" s="297"/>
      <c r="AE1765" s="26"/>
      <c r="AF1765" s="32"/>
      <c r="AG1765" s="32"/>
      <c r="AK1765" s="275"/>
      <c r="AL1765" s="277"/>
      <c r="AQ1765" s="32"/>
      <c r="AU1765" s="32"/>
      <c r="AW1765" s="26"/>
      <c r="AX1765" s="32"/>
      <c r="AY1765" s="6"/>
      <c r="AZ1765" s="6"/>
      <c r="BA1765" s="6"/>
    </row>
    <row r="1766" spans="1:53" s="101" customFormat="1" ht="15" customHeight="1">
      <c r="A1766" s="26"/>
      <c r="B1766" s="275"/>
      <c r="C1766" s="215"/>
      <c r="D1766" s="216"/>
      <c r="E1766" s="219"/>
      <c r="F1766" s="214"/>
      <c r="G1766" s="214"/>
      <c r="H1766" s="276"/>
      <c r="I1766" s="38"/>
      <c r="J1766" s="26"/>
      <c r="K1766" s="26"/>
      <c r="L1766" s="26"/>
      <c r="N1766" s="32"/>
      <c r="O1766" s="32"/>
      <c r="Q1766" s="297"/>
      <c r="R1766" s="26"/>
      <c r="S1766" s="297"/>
      <c r="T1766" s="297"/>
      <c r="W1766" s="297"/>
      <c r="AA1766" s="297"/>
      <c r="AB1766" s="297"/>
      <c r="AD1766" s="297"/>
      <c r="AE1766" s="26"/>
      <c r="AF1766" s="32"/>
      <c r="AG1766" s="32"/>
      <c r="AK1766" s="275"/>
      <c r="AL1766" s="277"/>
      <c r="AQ1766" s="32"/>
      <c r="AU1766" s="32"/>
      <c r="AW1766" s="26"/>
      <c r="AX1766" s="32"/>
      <c r="AY1766" s="6"/>
      <c r="AZ1766" s="6"/>
      <c r="BA1766" s="6"/>
    </row>
    <row r="1767" spans="1:53" s="101" customFormat="1" ht="15" customHeight="1">
      <c r="A1767" s="26"/>
      <c r="B1767" s="275"/>
      <c r="C1767" s="215"/>
      <c r="D1767" s="216"/>
      <c r="E1767" s="219"/>
      <c r="F1767" s="214"/>
      <c r="G1767" s="214"/>
      <c r="H1767" s="276"/>
      <c r="I1767" s="38"/>
      <c r="J1767" s="26"/>
      <c r="K1767" s="26"/>
      <c r="L1767" s="26"/>
      <c r="N1767" s="32"/>
      <c r="O1767" s="32"/>
      <c r="Q1767" s="297"/>
      <c r="R1767" s="26"/>
      <c r="S1767" s="297"/>
      <c r="T1767" s="297"/>
      <c r="W1767" s="297"/>
      <c r="AA1767" s="297"/>
      <c r="AB1767" s="297"/>
      <c r="AD1767" s="297"/>
      <c r="AE1767" s="26"/>
      <c r="AF1767" s="32"/>
      <c r="AG1767" s="32"/>
      <c r="AK1767" s="275"/>
      <c r="AL1767" s="277"/>
      <c r="AQ1767" s="32"/>
      <c r="AU1767" s="32"/>
      <c r="AW1767" s="26"/>
      <c r="AX1767" s="32"/>
      <c r="AY1767" s="6"/>
      <c r="AZ1767" s="6"/>
      <c r="BA1767" s="6"/>
    </row>
    <row r="1768" spans="1:53" s="101" customFormat="1" ht="15" customHeight="1">
      <c r="A1768" s="26"/>
      <c r="B1768" s="275"/>
      <c r="C1768" s="215"/>
      <c r="D1768" s="216"/>
      <c r="E1768" s="219"/>
      <c r="F1768" s="214"/>
      <c r="G1768" s="214"/>
      <c r="H1768" s="276"/>
      <c r="I1768" s="38"/>
      <c r="J1768" s="26"/>
      <c r="K1768" s="26"/>
      <c r="L1768" s="26"/>
      <c r="N1768" s="32"/>
      <c r="O1768" s="32"/>
      <c r="Q1768" s="297"/>
      <c r="R1768" s="26"/>
      <c r="S1768" s="297"/>
      <c r="T1768" s="297"/>
      <c r="W1768" s="297"/>
      <c r="AA1768" s="297"/>
      <c r="AB1768" s="297"/>
      <c r="AD1768" s="297"/>
      <c r="AE1768" s="26"/>
      <c r="AF1768" s="32"/>
      <c r="AG1768" s="32"/>
      <c r="AK1768" s="275"/>
      <c r="AL1768" s="277"/>
      <c r="AQ1768" s="32"/>
      <c r="AU1768" s="32"/>
      <c r="AW1768" s="26"/>
      <c r="AX1768" s="32"/>
      <c r="AY1768" s="6"/>
      <c r="AZ1768" s="6"/>
      <c r="BA1768" s="6"/>
    </row>
    <row r="1769" spans="1:53" s="101" customFormat="1" ht="15" customHeight="1">
      <c r="A1769" s="26"/>
      <c r="B1769" s="275"/>
      <c r="C1769" s="215"/>
      <c r="D1769" s="216"/>
      <c r="E1769" s="219"/>
      <c r="F1769" s="214"/>
      <c r="G1769" s="214"/>
      <c r="H1769" s="276"/>
      <c r="I1769" s="38"/>
      <c r="J1769" s="26"/>
      <c r="K1769" s="26"/>
      <c r="L1769" s="26"/>
      <c r="N1769" s="32"/>
      <c r="O1769" s="32"/>
      <c r="Q1769" s="297"/>
      <c r="R1769" s="26"/>
      <c r="S1769" s="297"/>
      <c r="T1769" s="297"/>
      <c r="W1769" s="297"/>
      <c r="AA1769" s="297"/>
      <c r="AB1769" s="297"/>
      <c r="AD1769" s="297"/>
      <c r="AE1769" s="26"/>
      <c r="AF1769" s="32"/>
      <c r="AG1769" s="32"/>
      <c r="AK1769" s="275"/>
      <c r="AL1769" s="277"/>
      <c r="AQ1769" s="32"/>
      <c r="AU1769" s="32"/>
      <c r="AW1769" s="26"/>
      <c r="AX1769" s="32"/>
      <c r="AY1769" s="6"/>
      <c r="AZ1769" s="6"/>
      <c r="BA1769" s="6"/>
    </row>
    <row r="1770" spans="1:53" s="101" customFormat="1" ht="15" customHeight="1">
      <c r="A1770" s="26"/>
      <c r="B1770" s="275"/>
      <c r="C1770" s="215"/>
      <c r="D1770" s="216"/>
      <c r="E1770" s="219"/>
      <c r="F1770" s="214"/>
      <c r="G1770" s="214"/>
      <c r="H1770" s="276"/>
      <c r="I1770" s="38"/>
      <c r="J1770" s="26"/>
      <c r="K1770" s="26"/>
      <c r="L1770" s="26"/>
      <c r="N1770" s="32"/>
      <c r="O1770" s="32"/>
      <c r="Q1770" s="297"/>
      <c r="R1770" s="26"/>
      <c r="S1770" s="297"/>
      <c r="T1770" s="297"/>
      <c r="W1770" s="297"/>
      <c r="AA1770" s="297"/>
      <c r="AB1770" s="297"/>
      <c r="AD1770" s="297"/>
      <c r="AE1770" s="26"/>
      <c r="AF1770" s="32"/>
      <c r="AG1770" s="32"/>
      <c r="AK1770" s="275"/>
      <c r="AL1770" s="277"/>
      <c r="AQ1770" s="32"/>
      <c r="AU1770" s="32"/>
      <c r="AW1770" s="26"/>
      <c r="AX1770" s="32"/>
      <c r="AY1770" s="6"/>
      <c r="AZ1770" s="6"/>
      <c r="BA1770" s="6"/>
    </row>
    <row r="1771" spans="1:53" s="101" customFormat="1" ht="15" customHeight="1">
      <c r="A1771" s="26"/>
      <c r="B1771" s="275"/>
      <c r="C1771" s="215"/>
      <c r="D1771" s="216"/>
      <c r="E1771" s="219"/>
      <c r="F1771" s="214"/>
      <c r="G1771" s="214"/>
      <c r="H1771" s="276"/>
      <c r="I1771" s="38"/>
      <c r="J1771" s="26"/>
      <c r="K1771" s="26"/>
      <c r="L1771" s="26"/>
      <c r="N1771" s="32"/>
      <c r="O1771" s="32"/>
      <c r="Q1771" s="297"/>
      <c r="R1771" s="26"/>
      <c r="S1771" s="297"/>
      <c r="T1771" s="297"/>
      <c r="W1771" s="297"/>
      <c r="AA1771" s="297"/>
      <c r="AB1771" s="297"/>
      <c r="AD1771" s="297"/>
      <c r="AE1771" s="26"/>
      <c r="AF1771" s="32"/>
      <c r="AG1771" s="32"/>
      <c r="AK1771" s="275"/>
      <c r="AL1771" s="277"/>
      <c r="AQ1771" s="32"/>
      <c r="AU1771" s="32"/>
      <c r="AW1771" s="26"/>
      <c r="AX1771" s="32"/>
      <c r="AY1771" s="6"/>
      <c r="AZ1771" s="6"/>
      <c r="BA1771" s="6"/>
    </row>
    <row r="1772" spans="1:53" s="101" customFormat="1" ht="15" customHeight="1">
      <c r="A1772" s="26"/>
      <c r="B1772" s="275"/>
      <c r="C1772" s="215"/>
      <c r="D1772" s="216"/>
      <c r="E1772" s="219"/>
      <c r="F1772" s="214"/>
      <c r="G1772" s="214"/>
      <c r="H1772" s="276"/>
      <c r="I1772" s="38"/>
      <c r="J1772" s="26"/>
      <c r="K1772" s="26"/>
      <c r="L1772" s="26"/>
      <c r="N1772" s="32"/>
      <c r="O1772" s="32"/>
      <c r="Q1772" s="297"/>
      <c r="R1772" s="26"/>
      <c r="S1772" s="297"/>
      <c r="T1772" s="297"/>
      <c r="W1772" s="297"/>
      <c r="AA1772" s="297"/>
      <c r="AB1772" s="297"/>
      <c r="AD1772" s="297"/>
      <c r="AE1772" s="26"/>
      <c r="AF1772" s="32"/>
      <c r="AG1772" s="32"/>
      <c r="AK1772" s="275"/>
      <c r="AL1772" s="277"/>
      <c r="AQ1772" s="32"/>
      <c r="AU1772" s="32"/>
      <c r="AW1772" s="26"/>
      <c r="AX1772" s="32"/>
      <c r="AY1772" s="6"/>
      <c r="AZ1772" s="6"/>
      <c r="BA1772" s="6"/>
    </row>
    <row r="1773" spans="1:53" s="101" customFormat="1" ht="15" customHeight="1">
      <c r="A1773" s="26"/>
      <c r="B1773" s="275"/>
      <c r="C1773" s="215"/>
      <c r="D1773" s="216"/>
      <c r="E1773" s="219"/>
      <c r="F1773" s="214"/>
      <c r="G1773" s="214"/>
      <c r="H1773" s="276"/>
      <c r="I1773" s="38"/>
      <c r="J1773" s="26"/>
      <c r="K1773" s="26"/>
      <c r="L1773" s="26"/>
      <c r="N1773" s="32"/>
      <c r="O1773" s="32"/>
      <c r="Q1773" s="297"/>
      <c r="R1773" s="26"/>
      <c r="S1773" s="297"/>
      <c r="T1773" s="297"/>
      <c r="W1773" s="297"/>
      <c r="AA1773" s="297"/>
      <c r="AB1773" s="297"/>
      <c r="AD1773" s="297"/>
      <c r="AE1773" s="26"/>
      <c r="AF1773" s="32"/>
      <c r="AG1773" s="32"/>
      <c r="AK1773" s="275"/>
      <c r="AL1773" s="277"/>
      <c r="AQ1773" s="32"/>
      <c r="AU1773" s="32"/>
      <c r="AW1773" s="26"/>
      <c r="AX1773" s="32"/>
      <c r="AY1773" s="6"/>
      <c r="AZ1773" s="6"/>
      <c r="BA1773" s="6"/>
    </row>
    <row r="1774" spans="1:53" s="101" customFormat="1" ht="15" customHeight="1">
      <c r="A1774" s="26"/>
      <c r="B1774" s="275"/>
      <c r="C1774" s="215"/>
      <c r="D1774" s="216"/>
      <c r="E1774" s="219"/>
      <c r="F1774" s="214"/>
      <c r="G1774" s="214"/>
      <c r="H1774" s="276"/>
      <c r="I1774" s="38"/>
      <c r="J1774" s="26"/>
      <c r="K1774" s="26"/>
      <c r="L1774" s="26"/>
      <c r="N1774" s="32"/>
      <c r="O1774" s="32"/>
      <c r="Q1774" s="297"/>
      <c r="R1774" s="26"/>
      <c r="S1774" s="297"/>
      <c r="T1774" s="297"/>
      <c r="W1774" s="297"/>
      <c r="AA1774" s="297"/>
      <c r="AB1774" s="297"/>
      <c r="AD1774" s="297"/>
      <c r="AE1774" s="26"/>
      <c r="AF1774" s="32"/>
      <c r="AG1774" s="32"/>
      <c r="AK1774" s="275"/>
      <c r="AL1774" s="277"/>
      <c r="AQ1774" s="32"/>
      <c r="AU1774" s="32"/>
      <c r="AW1774" s="26"/>
      <c r="AX1774" s="32"/>
      <c r="AY1774" s="6"/>
      <c r="AZ1774" s="6"/>
      <c r="BA1774" s="6"/>
    </row>
    <row r="1775" spans="1:53" s="101" customFormat="1" ht="15" customHeight="1">
      <c r="A1775" s="26"/>
      <c r="B1775" s="275"/>
      <c r="C1775" s="215"/>
      <c r="D1775" s="216"/>
      <c r="E1775" s="219"/>
      <c r="F1775" s="214"/>
      <c r="G1775" s="214"/>
      <c r="H1775" s="276"/>
      <c r="I1775" s="38"/>
      <c r="J1775" s="26"/>
      <c r="K1775" s="26"/>
      <c r="L1775" s="26"/>
      <c r="N1775" s="32"/>
      <c r="O1775" s="32"/>
      <c r="Q1775" s="297"/>
      <c r="R1775" s="26"/>
      <c r="S1775" s="297"/>
      <c r="T1775" s="297"/>
      <c r="W1775" s="297"/>
      <c r="AA1775" s="297"/>
      <c r="AB1775" s="297"/>
      <c r="AD1775" s="297"/>
      <c r="AE1775" s="26"/>
      <c r="AF1775" s="32"/>
      <c r="AG1775" s="32"/>
      <c r="AK1775" s="275"/>
      <c r="AL1775" s="277"/>
      <c r="AQ1775" s="32"/>
      <c r="AU1775" s="32"/>
      <c r="AW1775" s="26"/>
      <c r="AX1775" s="32"/>
      <c r="AY1775" s="6"/>
      <c r="AZ1775" s="6"/>
      <c r="BA1775" s="6"/>
    </row>
    <row r="1776" spans="1:53" s="101" customFormat="1" ht="15" customHeight="1">
      <c r="A1776" s="26"/>
      <c r="B1776" s="275"/>
      <c r="C1776" s="215"/>
      <c r="D1776" s="216"/>
      <c r="E1776" s="219"/>
      <c r="F1776" s="214"/>
      <c r="G1776" s="214"/>
      <c r="H1776" s="276"/>
      <c r="I1776" s="38"/>
      <c r="J1776" s="26"/>
      <c r="K1776" s="26"/>
      <c r="L1776" s="26"/>
      <c r="N1776" s="32"/>
      <c r="O1776" s="32"/>
      <c r="Q1776" s="297"/>
      <c r="R1776" s="26"/>
      <c r="S1776" s="297"/>
      <c r="T1776" s="297"/>
      <c r="W1776" s="297"/>
      <c r="AA1776" s="297"/>
      <c r="AB1776" s="297"/>
      <c r="AD1776" s="297"/>
      <c r="AE1776" s="26"/>
      <c r="AF1776" s="32"/>
      <c r="AG1776" s="32"/>
      <c r="AK1776" s="275"/>
      <c r="AL1776" s="277"/>
      <c r="AQ1776" s="32"/>
      <c r="AU1776" s="32"/>
      <c r="AW1776" s="26"/>
      <c r="AX1776" s="32"/>
      <c r="AY1776" s="6"/>
      <c r="AZ1776" s="6"/>
      <c r="BA1776" s="6"/>
    </row>
    <row r="1777" spans="1:53" s="101" customFormat="1" ht="15" customHeight="1">
      <c r="A1777" s="26"/>
      <c r="B1777" s="275"/>
      <c r="C1777" s="215"/>
      <c r="D1777" s="216"/>
      <c r="E1777" s="219"/>
      <c r="F1777" s="214"/>
      <c r="G1777" s="214"/>
      <c r="H1777" s="276"/>
      <c r="I1777" s="38"/>
      <c r="J1777" s="26"/>
      <c r="K1777" s="26"/>
      <c r="L1777" s="26"/>
      <c r="N1777" s="32"/>
      <c r="O1777" s="32"/>
      <c r="Q1777" s="297"/>
      <c r="R1777" s="26"/>
      <c r="S1777" s="297"/>
      <c r="T1777" s="297"/>
      <c r="W1777" s="297"/>
      <c r="AA1777" s="297"/>
      <c r="AB1777" s="297"/>
      <c r="AD1777" s="297"/>
      <c r="AE1777" s="26"/>
      <c r="AF1777" s="32"/>
      <c r="AG1777" s="32"/>
      <c r="AK1777" s="275"/>
      <c r="AL1777" s="277"/>
      <c r="AQ1777" s="32"/>
      <c r="AU1777" s="32"/>
      <c r="AW1777" s="26"/>
      <c r="AX1777" s="32"/>
      <c r="AY1777" s="6"/>
      <c r="AZ1777" s="6"/>
      <c r="BA1777" s="6"/>
    </row>
    <row r="1778" spans="1:53" s="101" customFormat="1" ht="15" customHeight="1">
      <c r="A1778" s="26"/>
      <c r="B1778" s="275"/>
      <c r="C1778" s="215"/>
      <c r="D1778" s="216"/>
      <c r="E1778" s="219"/>
      <c r="F1778" s="214"/>
      <c r="G1778" s="214"/>
      <c r="H1778" s="276"/>
      <c r="I1778" s="38"/>
      <c r="J1778" s="26"/>
      <c r="K1778" s="26"/>
      <c r="L1778" s="26"/>
      <c r="N1778" s="32"/>
      <c r="O1778" s="32"/>
      <c r="Q1778" s="297"/>
      <c r="R1778" s="26"/>
      <c r="S1778" s="297"/>
      <c r="T1778" s="297"/>
      <c r="W1778" s="297"/>
      <c r="AA1778" s="297"/>
      <c r="AB1778" s="297"/>
      <c r="AD1778" s="297"/>
      <c r="AE1778" s="26"/>
      <c r="AF1778" s="32"/>
      <c r="AG1778" s="32"/>
      <c r="AK1778" s="275"/>
      <c r="AL1778" s="277"/>
      <c r="AQ1778" s="32"/>
      <c r="AU1778" s="32"/>
      <c r="AW1778" s="26"/>
      <c r="AX1778" s="32"/>
      <c r="AY1778" s="6"/>
      <c r="AZ1778" s="6"/>
      <c r="BA1778" s="6"/>
    </row>
    <row r="1779" spans="1:53" s="101" customFormat="1" ht="15" customHeight="1">
      <c r="A1779" s="26"/>
      <c r="B1779" s="275"/>
      <c r="C1779" s="215"/>
      <c r="D1779" s="216"/>
      <c r="E1779" s="219"/>
      <c r="F1779" s="214"/>
      <c r="G1779" s="214"/>
      <c r="H1779" s="276"/>
      <c r="I1779" s="38"/>
      <c r="J1779" s="26"/>
      <c r="K1779" s="26"/>
      <c r="L1779" s="26"/>
      <c r="N1779" s="32"/>
      <c r="O1779" s="32"/>
      <c r="Q1779" s="297"/>
      <c r="R1779" s="26"/>
      <c r="S1779" s="297"/>
      <c r="T1779" s="297"/>
      <c r="W1779" s="297"/>
      <c r="AA1779" s="297"/>
      <c r="AB1779" s="297"/>
      <c r="AD1779" s="297"/>
      <c r="AE1779" s="26"/>
      <c r="AF1779" s="32"/>
      <c r="AG1779" s="32"/>
      <c r="AK1779" s="275"/>
      <c r="AL1779" s="277"/>
      <c r="AQ1779" s="32"/>
      <c r="AU1779" s="32"/>
      <c r="AW1779" s="26"/>
      <c r="AX1779" s="32"/>
      <c r="AY1779" s="6"/>
      <c r="AZ1779" s="6"/>
      <c r="BA1779" s="6"/>
    </row>
    <row r="1780" spans="1:53" s="101" customFormat="1" ht="15" customHeight="1">
      <c r="A1780" s="26"/>
      <c r="B1780" s="275"/>
      <c r="C1780" s="215"/>
      <c r="D1780" s="216"/>
      <c r="E1780" s="219"/>
      <c r="F1780" s="214"/>
      <c r="G1780" s="214"/>
      <c r="H1780" s="276"/>
      <c r="I1780" s="38"/>
      <c r="J1780" s="26"/>
      <c r="K1780" s="26"/>
      <c r="L1780" s="26"/>
      <c r="N1780" s="32"/>
      <c r="O1780" s="32"/>
      <c r="Q1780" s="297"/>
      <c r="R1780" s="26"/>
      <c r="S1780" s="297"/>
      <c r="T1780" s="297"/>
      <c r="W1780" s="297"/>
      <c r="AA1780" s="297"/>
      <c r="AB1780" s="297"/>
      <c r="AD1780" s="297"/>
      <c r="AE1780" s="26"/>
      <c r="AF1780" s="32"/>
      <c r="AG1780" s="32"/>
      <c r="AK1780" s="275"/>
      <c r="AL1780" s="277"/>
      <c r="AQ1780" s="32"/>
      <c r="AU1780" s="32"/>
      <c r="AW1780" s="26"/>
      <c r="AX1780" s="32"/>
      <c r="AY1780" s="6"/>
      <c r="AZ1780" s="6"/>
      <c r="BA1780" s="6"/>
    </row>
    <row r="1781" spans="1:53" s="101" customFormat="1" ht="15" customHeight="1">
      <c r="A1781" s="26"/>
      <c r="B1781" s="275"/>
      <c r="C1781" s="215"/>
      <c r="D1781" s="216"/>
      <c r="E1781" s="219"/>
      <c r="F1781" s="214"/>
      <c r="G1781" s="214"/>
      <c r="H1781" s="276"/>
      <c r="I1781" s="38"/>
      <c r="J1781" s="26"/>
      <c r="K1781" s="26"/>
      <c r="L1781" s="26"/>
      <c r="N1781" s="32"/>
      <c r="O1781" s="32"/>
      <c r="Q1781" s="297"/>
      <c r="R1781" s="26"/>
      <c r="S1781" s="297"/>
      <c r="T1781" s="297"/>
      <c r="W1781" s="297"/>
      <c r="AA1781" s="297"/>
      <c r="AB1781" s="297"/>
      <c r="AD1781" s="297"/>
      <c r="AE1781" s="26"/>
      <c r="AF1781" s="32"/>
      <c r="AG1781" s="32"/>
      <c r="AK1781" s="275"/>
      <c r="AL1781" s="277"/>
      <c r="AQ1781" s="32"/>
      <c r="AU1781" s="32"/>
      <c r="AW1781" s="26"/>
      <c r="AX1781" s="32"/>
      <c r="AY1781" s="6"/>
      <c r="AZ1781" s="6"/>
      <c r="BA1781" s="6"/>
    </row>
    <row r="1782" spans="1:53" s="101" customFormat="1" ht="15" customHeight="1">
      <c r="A1782" s="26"/>
      <c r="B1782" s="275"/>
      <c r="C1782" s="215"/>
      <c r="D1782" s="216"/>
      <c r="E1782" s="219"/>
      <c r="F1782" s="214"/>
      <c r="G1782" s="214"/>
      <c r="H1782" s="276"/>
      <c r="I1782" s="38"/>
      <c r="J1782" s="26"/>
      <c r="K1782" s="26"/>
      <c r="L1782" s="26"/>
      <c r="N1782" s="32"/>
      <c r="O1782" s="32"/>
      <c r="Q1782" s="297"/>
      <c r="R1782" s="26"/>
      <c r="S1782" s="297"/>
      <c r="T1782" s="297"/>
      <c r="W1782" s="297"/>
      <c r="AA1782" s="297"/>
      <c r="AB1782" s="297"/>
      <c r="AD1782" s="297"/>
      <c r="AE1782" s="26"/>
      <c r="AF1782" s="32"/>
      <c r="AG1782" s="32"/>
      <c r="AK1782" s="275"/>
      <c r="AL1782" s="277"/>
      <c r="AQ1782" s="32"/>
      <c r="AU1782" s="32"/>
      <c r="AW1782" s="26"/>
      <c r="AX1782" s="32"/>
      <c r="AY1782" s="6"/>
      <c r="AZ1782" s="6"/>
      <c r="BA1782" s="6"/>
    </row>
    <row r="1783" spans="1:53" s="101" customFormat="1" ht="15" customHeight="1">
      <c r="A1783" s="26"/>
      <c r="B1783" s="275"/>
      <c r="C1783" s="215"/>
      <c r="D1783" s="216"/>
      <c r="E1783" s="219"/>
      <c r="F1783" s="214"/>
      <c r="G1783" s="214"/>
      <c r="H1783" s="276"/>
      <c r="I1783" s="38"/>
      <c r="J1783" s="26"/>
      <c r="K1783" s="26"/>
      <c r="L1783" s="26"/>
      <c r="N1783" s="32"/>
      <c r="O1783" s="32"/>
      <c r="Q1783" s="297"/>
      <c r="R1783" s="26"/>
      <c r="S1783" s="297"/>
      <c r="T1783" s="297"/>
      <c r="W1783" s="297"/>
      <c r="AA1783" s="297"/>
      <c r="AB1783" s="297"/>
      <c r="AD1783" s="297"/>
      <c r="AE1783" s="26"/>
      <c r="AF1783" s="32"/>
      <c r="AG1783" s="32"/>
      <c r="AK1783" s="275"/>
      <c r="AL1783" s="277"/>
      <c r="AQ1783" s="32"/>
      <c r="AU1783" s="32"/>
      <c r="AW1783" s="26"/>
      <c r="AX1783" s="32"/>
      <c r="AY1783" s="6"/>
      <c r="AZ1783" s="6"/>
      <c r="BA1783" s="6"/>
    </row>
    <row r="1784" spans="1:53" s="101" customFormat="1" ht="15" customHeight="1">
      <c r="A1784" s="26"/>
      <c r="B1784" s="275"/>
      <c r="C1784" s="215"/>
      <c r="D1784" s="216"/>
      <c r="E1784" s="219"/>
      <c r="F1784" s="214"/>
      <c r="G1784" s="214"/>
      <c r="H1784" s="276"/>
      <c r="I1784" s="38"/>
      <c r="J1784" s="26"/>
      <c r="K1784" s="26"/>
      <c r="L1784" s="26"/>
      <c r="N1784" s="32"/>
      <c r="O1784" s="32"/>
      <c r="Q1784" s="297"/>
      <c r="R1784" s="26"/>
      <c r="S1784" s="297"/>
      <c r="T1784" s="297"/>
      <c r="W1784" s="297"/>
      <c r="AA1784" s="297"/>
      <c r="AB1784" s="297"/>
      <c r="AD1784" s="297"/>
      <c r="AE1784" s="26"/>
      <c r="AF1784" s="32"/>
      <c r="AG1784" s="32"/>
      <c r="AK1784" s="275"/>
      <c r="AL1784" s="277"/>
      <c r="AQ1784" s="32"/>
      <c r="AU1784" s="32"/>
      <c r="AW1784" s="26"/>
      <c r="AX1784" s="32"/>
      <c r="AY1784" s="6"/>
      <c r="AZ1784" s="6"/>
      <c r="BA1784" s="6"/>
    </row>
    <row r="1785" spans="1:53" s="101" customFormat="1" ht="15" customHeight="1">
      <c r="A1785" s="26"/>
      <c r="B1785" s="275"/>
      <c r="C1785" s="215"/>
      <c r="D1785" s="216"/>
      <c r="E1785" s="219"/>
      <c r="F1785" s="214"/>
      <c r="G1785" s="214"/>
      <c r="H1785" s="276"/>
      <c r="I1785" s="38"/>
      <c r="J1785" s="26"/>
      <c r="K1785" s="26"/>
      <c r="L1785" s="26"/>
      <c r="N1785" s="32"/>
      <c r="O1785" s="32"/>
      <c r="Q1785" s="297"/>
      <c r="R1785" s="26"/>
      <c r="S1785" s="297"/>
      <c r="T1785" s="297"/>
      <c r="W1785" s="297"/>
      <c r="AA1785" s="297"/>
      <c r="AB1785" s="297"/>
      <c r="AD1785" s="297"/>
      <c r="AE1785" s="26"/>
      <c r="AF1785" s="32"/>
      <c r="AG1785" s="32"/>
      <c r="AK1785" s="275"/>
      <c r="AL1785" s="277"/>
      <c r="AQ1785" s="32"/>
      <c r="AU1785" s="32"/>
      <c r="AW1785" s="26"/>
      <c r="AX1785" s="32"/>
      <c r="AY1785" s="6"/>
      <c r="AZ1785" s="6"/>
      <c r="BA1785" s="6"/>
    </row>
    <row r="1786" spans="1:53" s="101" customFormat="1" ht="15" customHeight="1">
      <c r="A1786" s="26"/>
      <c r="B1786" s="275"/>
      <c r="C1786" s="215"/>
      <c r="D1786" s="216"/>
      <c r="E1786" s="219"/>
      <c r="F1786" s="214"/>
      <c r="G1786" s="214"/>
      <c r="H1786" s="276"/>
      <c r="I1786" s="38"/>
      <c r="J1786" s="26"/>
      <c r="K1786" s="26"/>
      <c r="L1786" s="26"/>
      <c r="N1786" s="32"/>
      <c r="O1786" s="32"/>
      <c r="Q1786" s="297"/>
      <c r="R1786" s="26"/>
      <c r="S1786" s="297"/>
      <c r="T1786" s="297"/>
      <c r="W1786" s="297"/>
      <c r="AA1786" s="297"/>
      <c r="AB1786" s="297"/>
      <c r="AD1786" s="297"/>
      <c r="AE1786" s="26"/>
      <c r="AF1786" s="32"/>
      <c r="AG1786" s="32"/>
      <c r="AK1786" s="275"/>
      <c r="AL1786" s="277"/>
      <c r="AQ1786" s="32"/>
      <c r="AU1786" s="32"/>
      <c r="AW1786" s="26"/>
      <c r="AX1786" s="32"/>
      <c r="AY1786" s="6"/>
      <c r="AZ1786" s="6"/>
      <c r="BA1786" s="6"/>
    </row>
    <row r="1787" spans="1:53" s="101" customFormat="1" ht="15" customHeight="1">
      <c r="A1787" s="26"/>
      <c r="B1787" s="275"/>
      <c r="C1787" s="215"/>
      <c r="D1787" s="216"/>
      <c r="E1787" s="219"/>
      <c r="F1787" s="214"/>
      <c r="G1787" s="214"/>
      <c r="H1787" s="276"/>
      <c r="I1787" s="38"/>
      <c r="J1787" s="26"/>
      <c r="K1787" s="26"/>
      <c r="L1787" s="26"/>
      <c r="N1787" s="32"/>
      <c r="O1787" s="32"/>
      <c r="Q1787" s="297"/>
      <c r="R1787" s="26"/>
      <c r="S1787" s="297"/>
      <c r="T1787" s="297"/>
      <c r="W1787" s="297"/>
      <c r="AA1787" s="297"/>
      <c r="AB1787" s="297"/>
      <c r="AD1787" s="297"/>
      <c r="AE1787" s="26"/>
      <c r="AF1787" s="32"/>
      <c r="AG1787" s="32"/>
      <c r="AK1787" s="275"/>
      <c r="AL1787" s="277"/>
      <c r="AQ1787" s="32"/>
      <c r="AU1787" s="32"/>
      <c r="AW1787" s="26"/>
      <c r="AX1787" s="32"/>
      <c r="AY1787" s="6"/>
      <c r="AZ1787" s="6"/>
      <c r="BA1787" s="6"/>
    </row>
    <row r="1788" spans="1:53" s="101" customFormat="1" ht="15" customHeight="1">
      <c r="A1788" s="26"/>
      <c r="B1788" s="275"/>
      <c r="C1788" s="215"/>
      <c r="D1788" s="216"/>
      <c r="E1788" s="219"/>
      <c r="F1788" s="214"/>
      <c r="G1788" s="214"/>
      <c r="H1788" s="276"/>
      <c r="I1788" s="38"/>
      <c r="J1788" s="26"/>
      <c r="K1788" s="26"/>
      <c r="L1788" s="26"/>
      <c r="N1788" s="32"/>
      <c r="O1788" s="32"/>
      <c r="Q1788" s="297"/>
      <c r="R1788" s="26"/>
      <c r="S1788" s="297"/>
      <c r="T1788" s="297"/>
      <c r="W1788" s="297"/>
      <c r="AA1788" s="297"/>
      <c r="AB1788" s="297"/>
      <c r="AD1788" s="297"/>
      <c r="AE1788" s="26"/>
      <c r="AF1788" s="32"/>
      <c r="AG1788" s="32"/>
      <c r="AK1788" s="275"/>
      <c r="AL1788" s="277"/>
      <c r="AQ1788" s="32"/>
      <c r="AU1788" s="32"/>
      <c r="AW1788" s="26"/>
      <c r="AX1788" s="32"/>
      <c r="AY1788" s="6"/>
      <c r="AZ1788" s="6"/>
      <c r="BA1788" s="6"/>
    </row>
    <row r="1789" spans="1:53" s="101" customFormat="1" ht="15" customHeight="1">
      <c r="A1789" s="26"/>
      <c r="B1789" s="275"/>
      <c r="C1789" s="215"/>
      <c r="D1789" s="216"/>
      <c r="E1789" s="219"/>
      <c r="F1789" s="214"/>
      <c r="G1789" s="214"/>
      <c r="H1789" s="276"/>
      <c r="I1789" s="38"/>
      <c r="J1789" s="26"/>
      <c r="K1789" s="26"/>
      <c r="L1789" s="26"/>
      <c r="N1789" s="32"/>
      <c r="O1789" s="32"/>
      <c r="Q1789" s="297"/>
      <c r="R1789" s="26"/>
      <c r="S1789" s="297"/>
      <c r="T1789" s="297"/>
      <c r="W1789" s="297"/>
      <c r="AA1789" s="297"/>
      <c r="AB1789" s="297"/>
      <c r="AD1789" s="297"/>
      <c r="AE1789" s="26"/>
      <c r="AF1789" s="32"/>
      <c r="AG1789" s="32"/>
      <c r="AK1789" s="275"/>
      <c r="AL1789" s="277"/>
      <c r="AQ1789" s="32"/>
      <c r="AU1789" s="32"/>
      <c r="AW1789" s="26"/>
      <c r="AX1789" s="32"/>
      <c r="AY1789" s="6"/>
      <c r="AZ1789" s="6"/>
      <c r="BA1789" s="6"/>
    </row>
    <row r="1790" spans="1:53" s="101" customFormat="1" ht="15" customHeight="1">
      <c r="A1790" s="26"/>
      <c r="B1790" s="275"/>
      <c r="C1790" s="215"/>
      <c r="D1790" s="216"/>
      <c r="E1790" s="219"/>
      <c r="F1790" s="214"/>
      <c r="G1790" s="214"/>
      <c r="H1790" s="276"/>
      <c r="I1790" s="38"/>
      <c r="J1790" s="26"/>
      <c r="K1790" s="26"/>
      <c r="L1790" s="26"/>
      <c r="N1790" s="32"/>
      <c r="O1790" s="32"/>
      <c r="Q1790" s="297"/>
      <c r="R1790" s="26"/>
      <c r="S1790" s="297"/>
      <c r="T1790" s="297"/>
      <c r="W1790" s="297"/>
      <c r="AA1790" s="297"/>
      <c r="AB1790" s="297"/>
      <c r="AD1790" s="297"/>
      <c r="AE1790" s="26"/>
      <c r="AF1790" s="32"/>
      <c r="AG1790" s="32"/>
      <c r="AK1790" s="275"/>
      <c r="AL1790" s="277"/>
      <c r="AQ1790" s="32"/>
      <c r="AU1790" s="32"/>
      <c r="AW1790" s="26"/>
      <c r="AX1790" s="32"/>
      <c r="AY1790" s="6"/>
      <c r="AZ1790" s="6"/>
      <c r="BA1790" s="6"/>
    </row>
    <row r="1791" spans="1:53" s="101" customFormat="1" ht="15" customHeight="1">
      <c r="A1791" s="26"/>
      <c r="B1791" s="275"/>
      <c r="C1791" s="215"/>
      <c r="D1791" s="216"/>
      <c r="E1791" s="219"/>
      <c r="F1791" s="214"/>
      <c r="G1791" s="214"/>
      <c r="H1791" s="276"/>
      <c r="I1791" s="38"/>
      <c r="J1791" s="26"/>
      <c r="K1791" s="26"/>
      <c r="L1791" s="26"/>
      <c r="N1791" s="32"/>
      <c r="O1791" s="32"/>
      <c r="Q1791" s="297"/>
      <c r="R1791" s="26"/>
      <c r="S1791" s="297"/>
      <c r="T1791" s="297"/>
      <c r="W1791" s="297"/>
      <c r="AA1791" s="297"/>
      <c r="AB1791" s="297"/>
      <c r="AD1791" s="297"/>
      <c r="AE1791" s="26"/>
      <c r="AF1791" s="32"/>
      <c r="AG1791" s="32"/>
      <c r="AK1791" s="275"/>
      <c r="AL1791" s="277"/>
      <c r="AQ1791" s="32"/>
      <c r="AU1791" s="32"/>
      <c r="AW1791" s="26"/>
      <c r="AX1791" s="32"/>
      <c r="AY1791" s="6"/>
      <c r="AZ1791" s="6"/>
      <c r="BA1791" s="6"/>
    </row>
    <row r="1792" spans="1:53" s="101" customFormat="1" ht="15" customHeight="1">
      <c r="A1792" s="26"/>
      <c r="B1792" s="275"/>
      <c r="C1792" s="215"/>
      <c r="D1792" s="216"/>
      <c r="E1792" s="219"/>
      <c r="F1792" s="214"/>
      <c r="G1792" s="214"/>
      <c r="H1792" s="276"/>
      <c r="I1792" s="38"/>
      <c r="J1792" s="26"/>
      <c r="K1792" s="26"/>
      <c r="L1792" s="26"/>
      <c r="N1792" s="32"/>
      <c r="O1792" s="32"/>
      <c r="Q1792" s="297"/>
      <c r="R1792" s="26"/>
      <c r="S1792" s="297"/>
      <c r="T1792" s="297"/>
      <c r="W1792" s="297"/>
      <c r="AA1792" s="297"/>
      <c r="AB1792" s="297"/>
      <c r="AD1792" s="297"/>
      <c r="AE1792" s="26"/>
      <c r="AF1792" s="32"/>
      <c r="AG1792" s="32"/>
      <c r="AK1792" s="275"/>
      <c r="AL1792" s="277"/>
      <c r="AQ1792" s="32"/>
      <c r="AU1792" s="32"/>
      <c r="AW1792" s="26"/>
      <c r="AX1792" s="32"/>
      <c r="AY1792" s="6"/>
      <c r="AZ1792" s="6"/>
      <c r="BA1792" s="6"/>
    </row>
    <row r="1793" spans="1:53" s="101" customFormat="1" ht="15" customHeight="1">
      <c r="A1793" s="26"/>
      <c r="B1793" s="275"/>
      <c r="C1793" s="215"/>
      <c r="D1793" s="216"/>
      <c r="E1793" s="219"/>
      <c r="F1793" s="214"/>
      <c r="G1793" s="214"/>
      <c r="H1793" s="276"/>
      <c r="I1793" s="38"/>
      <c r="J1793" s="26"/>
      <c r="K1793" s="26"/>
      <c r="L1793" s="26"/>
      <c r="N1793" s="32"/>
      <c r="O1793" s="32"/>
      <c r="Q1793" s="297"/>
      <c r="R1793" s="26"/>
      <c r="S1793" s="297"/>
      <c r="T1793" s="297"/>
      <c r="W1793" s="297"/>
      <c r="AA1793" s="297"/>
      <c r="AB1793" s="297"/>
      <c r="AD1793" s="297"/>
      <c r="AE1793" s="26"/>
      <c r="AF1793" s="32"/>
      <c r="AG1793" s="32"/>
      <c r="AK1793" s="275"/>
      <c r="AL1793" s="277"/>
      <c r="AQ1793" s="32"/>
      <c r="AU1793" s="32"/>
      <c r="AW1793" s="26"/>
      <c r="AX1793" s="32"/>
      <c r="AY1793" s="6"/>
      <c r="AZ1793" s="6"/>
      <c r="BA1793" s="6"/>
    </row>
    <row r="1794" spans="1:53" s="101" customFormat="1" ht="15" customHeight="1">
      <c r="A1794" s="26"/>
      <c r="B1794" s="275"/>
      <c r="C1794" s="215"/>
      <c r="D1794" s="216"/>
      <c r="E1794" s="219"/>
      <c r="F1794" s="214"/>
      <c r="G1794" s="214"/>
      <c r="H1794" s="276"/>
      <c r="I1794" s="38"/>
      <c r="J1794" s="26"/>
      <c r="K1794" s="26"/>
      <c r="L1794" s="26"/>
      <c r="N1794" s="32"/>
      <c r="O1794" s="32"/>
      <c r="Q1794" s="297"/>
      <c r="R1794" s="26"/>
      <c r="S1794" s="297"/>
      <c r="T1794" s="297"/>
      <c r="W1794" s="297"/>
      <c r="AA1794" s="297"/>
      <c r="AB1794" s="297"/>
      <c r="AD1794" s="297"/>
      <c r="AE1794" s="26"/>
      <c r="AF1794" s="32"/>
      <c r="AG1794" s="32"/>
      <c r="AK1794" s="275"/>
      <c r="AL1794" s="277"/>
      <c r="AQ1794" s="32"/>
      <c r="AU1794" s="32"/>
      <c r="AW1794" s="26"/>
      <c r="AX1794" s="32"/>
      <c r="AY1794" s="6"/>
      <c r="AZ1794" s="6"/>
      <c r="BA1794" s="6"/>
    </row>
    <row r="1795" spans="1:53" s="101" customFormat="1" ht="15" customHeight="1">
      <c r="A1795" s="26"/>
      <c r="B1795" s="275"/>
      <c r="C1795" s="215"/>
      <c r="D1795" s="216"/>
      <c r="E1795" s="219"/>
      <c r="F1795" s="214"/>
      <c r="G1795" s="214"/>
      <c r="H1795" s="276"/>
      <c r="I1795" s="38"/>
      <c r="J1795" s="26"/>
      <c r="K1795" s="26"/>
      <c r="L1795" s="26"/>
      <c r="N1795" s="32"/>
      <c r="O1795" s="32"/>
      <c r="Q1795" s="297"/>
      <c r="R1795" s="26"/>
      <c r="S1795" s="297"/>
      <c r="T1795" s="297"/>
      <c r="W1795" s="297"/>
      <c r="AA1795" s="297"/>
      <c r="AB1795" s="297"/>
      <c r="AD1795" s="297"/>
      <c r="AE1795" s="26"/>
      <c r="AF1795" s="32"/>
      <c r="AG1795" s="32"/>
      <c r="AK1795" s="275"/>
      <c r="AL1795" s="277"/>
      <c r="AQ1795" s="32"/>
      <c r="AU1795" s="32"/>
      <c r="AW1795" s="26"/>
      <c r="AX1795" s="32"/>
      <c r="AY1795" s="6"/>
      <c r="AZ1795" s="6"/>
      <c r="BA1795" s="6"/>
    </row>
    <row r="1796" spans="1:53" s="101" customFormat="1" ht="15" customHeight="1">
      <c r="A1796" s="26"/>
      <c r="B1796" s="275"/>
      <c r="C1796" s="215"/>
      <c r="D1796" s="216"/>
      <c r="E1796" s="219"/>
      <c r="F1796" s="214"/>
      <c r="G1796" s="214"/>
      <c r="H1796" s="276"/>
      <c r="I1796" s="38"/>
      <c r="J1796" s="26"/>
      <c r="K1796" s="26"/>
      <c r="L1796" s="26"/>
      <c r="N1796" s="32"/>
      <c r="O1796" s="32"/>
      <c r="Q1796" s="297"/>
      <c r="R1796" s="26"/>
      <c r="S1796" s="297"/>
      <c r="T1796" s="297"/>
      <c r="W1796" s="297"/>
      <c r="AA1796" s="297"/>
      <c r="AB1796" s="297"/>
      <c r="AD1796" s="297"/>
      <c r="AE1796" s="26"/>
      <c r="AF1796" s="32"/>
      <c r="AG1796" s="32"/>
      <c r="AK1796" s="275"/>
      <c r="AL1796" s="277"/>
      <c r="AQ1796" s="32"/>
      <c r="AU1796" s="32"/>
      <c r="AW1796" s="26"/>
      <c r="AX1796" s="32"/>
      <c r="AY1796" s="6"/>
      <c r="AZ1796" s="6"/>
      <c r="BA1796" s="6"/>
    </row>
    <row r="1797" spans="1:53" s="101" customFormat="1" ht="15" customHeight="1">
      <c r="A1797" s="26"/>
      <c r="B1797" s="275"/>
      <c r="C1797" s="215"/>
      <c r="D1797" s="216"/>
      <c r="E1797" s="219"/>
      <c r="F1797" s="214"/>
      <c r="G1797" s="214"/>
      <c r="H1797" s="276"/>
      <c r="I1797" s="38"/>
      <c r="J1797" s="26"/>
      <c r="K1797" s="26"/>
      <c r="L1797" s="26"/>
      <c r="N1797" s="32"/>
      <c r="O1797" s="32"/>
      <c r="Q1797" s="297"/>
      <c r="R1797" s="26"/>
      <c r="S1797" s="297"/>
      <c r="T1797" s="297"/>
      <c r="W1797" s="297"/>
      <c r="AA1797" s="297"/>
      <c r="AB1797" s="297"/>
      <c r="AD1797" s="297"/>
      <c r="AE1797" s="26"/>
      <c r="AF1797" s="32"/>
      <c r="AG1797" s="32"/>
      <c r="AK1797" s="275"/>
      <c r="AL1797" s="277"/>
      <c r="AQ1797" s="32"/>
      <c r="AU1797" s="32"/>
      <c r="AW1797" s="26"/>
      <c r="AX1797" s="32"/>
      <c r="AY1797" s="6"/>
      <c r="AZ1797" s="6"/>
      <c r="BA1797" s="6"/>
    </row>
    <row r="1798" spans="1:53" s="101" customFormat="1" ht="15" customHeight="1">
      <c r="A1798" s="26"/>
      <c r="B1798" s="275"/>
      <c r="C1798" s="215"/>
      <c r="D1798" s="216"/>
      <c r="E1798" s="219"/>
      <c r="F1798" s="214"/>
      <c r="G1798" s="214"/>
      <c r="H1798" s="276"/>
      <c r="I1798" s="38"/>
      <c r="J1798" s="26"/>
      <c r="K1798" s="26"/>
      <c r="L1798" s="26"/>
      <c r="N1798" s="32"/>
      <c r="O1798" s="32"/>
      <c r="Q1798" s="297"/>
      <c r="R1798" s="26"/>
      <c r="S1798" s="297"/>
      <c r="T1798" s="297"/>
      <c r="W1798" s="297"/>
      <c r="AA1798" s="297"/>
      <c r="AB1798" s="297"/>
      <c r="AD1798" s="297"/>
      <c r="AE1798" s="26"/>
      <c r="AF1798" s="32"/>
      <c r="AG1798" s="32"/>
      <c r="AK1798" s="275"/>
      <c r="AL1798" s="277"/>
      <c r="AQ1798" s="32"/>
      <c r="AU1798" s="32"/>
      <c r="AW1798" s="26"/>
      <c r="AX1798" s="32"/>
      <c r="AY1798" s="6"/>
      <c r="AZ1798" s="6"/>
      <c r="BA1798" s="6"/>
    </row>
    <row r="1799" spans="1:53" s="101" customFormat="1" ht="15" customHeight="1">
      <c r="A1799" s="26"/>
      <c r="B1799" s="275"/>
      <c r="C1799" s="215"/>
      <c r="D1799" s="216"/>
      <c r="E1799" s="219"/>
      <c r="F1799" s="214"/>
      <c r="G1799" s="214"/>
      <c r="H1799" s="276"/>
      <c r="I1799" s="38"/>
      <c r="J1799" s="26"/>
      <c r="K1799" s="26"/>
      <c r="L1799" s="26"/>
      <c r="N1799" s="32"/>
      <c r="O1799" s="32"/>
      <c r="Q1799" s="297"/>
      <c r="R1799" s="26"/>
      <c r="S1799" s="297"/>
      <c r="T1799" s="297"/>
      <c r="W1799" s="297"/>
      <c r="AA1799" s="297"/>
      <c r="AB1799" s="297"/>
      <c r="AD1799" s="297"/>
      <c r="AE1799" s="26"/>
      <c r="AF1799" s="32"/>
      <c r="AG1799" s="32"/>
      <c r="AK1799" s="275"/>
      <c r="AL1799" s="277"/>
      <c r="AQ1799" s="32"/>
      <c r="AU1799" s="32"/>
      <c r="AW1799" s="26"/>
      <c r="AX1799" s="32"/>
      <c r="AY1799" s="6"/>
      <c r="AZ1799" s="6"/>
      <c r="BA1799" s="6"/>
    </row>
    <row r="1800" spans="1:53" s="101" customFormat="1" ht="15" customHeight="1">
      <c r="A1800" s="26"/>
      <c r="B1800" s="275"/>
      <c r="C1800" s="215"/>
      <c r="D1800" s="216"/>
      <c r="E1800" s="219"/>
      <c r="F1800" s="214"/>
      <c r="G1800" s="214"/>
      <c r="H1800" s="276"/>
      <c r="I1800" s="38"/>
      <c r="J1800" s="26"/>
      <c r="K1800" s="26"/>
      <c r="L1800" s="26"/>
      <c r="N1800" s="32"/>
      <c r="O1800" s="32"/>
      <c r="Q1800" s="297"/>
      <c r="R1800" s="26"/>
      <c r="S1800" s="297"/>
      <c r="T1800" s="297"/>
      <c r="W1800" s="297"/>
      <c r="AA1800" s="297"/>
      <c r="AB1800" s="297"/>
      <c r="AD1800" s="297"/>
      <c r="AE1800" s="26"/>
      <c r="AF1800" s="32"/>
      <c r="AG1800" s="32"/>
      <c r="AK1800" s="275"/>
      <c r="AL1800" s="277"/>
      <c r="AQ1800" s="32"/>
      <c r="AU1800" s="32"/>
      <c r="AW1800" s="26"/>
      <c r="AX1800" s="32"/>
      <c r="AY1800" s="6"/>
      <c r="AZ1800" s="6"/>
      <c r="BA1800" s="6"/>
    </row>
    <row r="1801" spans="1:53" s="101" customFormat="1" ht="15" customHeight="1">
      <c r="A1801" s="26"/>
      <c r="B1801" s="275"/>
      <c r="C1801" s="215"/>
      <c r="D1801" s="216"/>
      <c r="E1801" s="219"/>
      <c r="F1801" s="214"/>
      <c r="G1801" s="214"/>
      <c r="H1801" s="276"/>
      <c r="I1801" s="38"/>
      <c r="J1801" s="26"/>
      <c r="K1801" s="26"/>
      <c r="L1801" s="26"/>
      <c r="N1801" s="32"/>
      <c r="O1801" s="32"/>
      <c r="Q1801" s="297"/>
      <c r="R1801" s="26"/>
      <c r="S1801" s="297"/>
      <c r="T1801" s="297"/>
      <c r="W1801" s="297"/>
      <c r="AA1801" s="297"/>
      <c r="AB1801" s="297"/>
      <c r="AD1801" s="297"/>
      <c r="AE1801" s="26"/>
      <c r="AF1801" s="32"/>
      <c r="AG1801" s="32"/>
      <c r="AK1801" s="275"/>
      <c r="AL1801" s="277"/>
      <c r="AQ1801" s="32"/>
      <c r="AU1801" s="32"/>
      <c r="AW1801" s="26"/>
      <c r="AX1801" s="32"/>
      <c r="AY1801" s="6"/>
      <c r="AZ1801" s="6"/>
      <c r="BA1801" s="6"/>
    </row>
    <row r="1802" spans="1:53" s="101" customFormat="1" ht="15" customHeight="1">
      <c r="A1802" s="26"/>
      <c r="B1802" s="275"/>
      <c r="C1802" s="215"/>
      <c r="D1802" s="216"/>
      <c r="E1802" s="219"/>
      <c r="F1802" s="214"/>
      <c r="G1802" s="214"/>
      <c r="H1802" s="276"/>
      <c r="I1802" s="38"/>
      <c r="J1802" s="26"/>
      <c r="K1802" s="26"/>
      <c r="L1802" s="26"/>
      <c r="N1802" s="32"/>
      <c r="O1802" s="32"/>
      <c r="Q1802" s="297"/>
      <c r="R1802" s="26"/>
      <c r="S1802" s="297"/>
      <c r="T1802" s="297"/>
      <c r="W1802" s="297"/>
      <c r="AA1802" s="297"/>
      <c r="AB1802" s="297"/>
      <c r="AD1802" s="297"/>
      <c r="AE1802" s="26"/>
      <c r="AF1802" s="32"/>
      <c r="AG1802" s="32"/>
      <c r="AK1802" s="275"/>
      <c r="AL1802" s="277"/>
      <c r="AQ1802" s="32"/>
      <c r="AU1802" s="32"/>
      <c r="AW1802" s="26"/>
      <c r="AX1802" s="32"/>
      <c r="AY1802" s="6"/>
      <c r="AZ1802" s="6"/>
      <c r="BA1802" s="6"/>
    </row>
    <row r="1803" spans="1:53" s="101" customFormat="1" ht="15" customHeight="1">
      <c r="A1803" s="26"/>
      <c r="B1803" s="275"/>
      <c r="C1803" s="215"/>
      <c r="D1803" s="216"/>
      <c r="E1803" s="219"/>
      <c r="F1803" s="214"/>
      <c r="G1803" s="214"/>
      <c r="H1803" s="276"/>
      <c r="I1803" s="38"/>
      <c r="J1803" s="26"/>
      <c r="K1803" s="26"/>
      <c r="L1803" s="26"/>
      <c r="N1803" s="32"/>
      <c r="O1803" s="32"/>
      <c r="Q1803" s="297"/>
      <c r="R1803" s="26"/>
      <c r="S1803" s="297"/>
      <c r="T1803" s="297"/>
      <c r="W1803" s="297"/>
      <c r="AA1803" s="297"/>
      <c r="AB1803" s="297"/>
      <c r="AD1803" s="297"/>
      <c r="AE1803" s="26"/>
      <c r="AF1803" s="32"/>
      <c r="AG1803" s="32"/>
      <c r="AK1803" s="275"/>
      <c r="AL1803" s="277"/>
      <c r="AQ1803" s="32"/>
      <c r="AU1803" s="32"/>
      <c r="AW1803" s="26"/>
      <c r="AX1803" s="32"/>
      <c r="AY1803" s="6"/>
      <c r="AZ1803" s="6"/>
      <c r="BA1803" s="6"/>
    </row>
    <row r="1804" spans="1:53" s="101" customFormat="1" ht="15" customHeight="1">
      <c r="A1804" s="26"/>
      <c r="B1804" s="275"/>
      <c r="C1804" s="215"/>
      <c r="D1804" s="216"/>
      <c r="E1804" s="219"/>
      <c r="F1804" s="214"/>
      <c r="G1804" s="214"/>
      <c r="H1804" s="276"/>
      <c r="I1804" s="38"/>
      <c r="J1804" s="26"/>
      <c r="K1804" s="26"/>
      <c r="L1804" s="26"/>
      <c r="N1804" s="32"/>
      <c r="O1804" s="32"/>
      <c r="Q1804" s="297"/>
      <c r="R1804" s="26"/>
      <c r="S1804" s="297"/>
      <c r="T1804" s="297"/>
      <c r="W1804" s="297"/>
      <c r="AA1804" s="297"/>
      <c r="AB1804" s="297"/>
      <c r="AD1804" s="297"/>
      <c r="AE1804" s="26"/>
      <c r="AF1804" s="32"/>
      <c r="AG1804" s="32"/>
      <c r="AK1804" s="275"/>
      <c r="AL1804" s="277"/>
      <c r="AQ1804" s="32"/>
      <c r="AU1804" s="32"/>
      <c r="AW1804" s="26"/>
      <c r="AX1804" s="32"/>
      <c r="AY1804" s="6"/>
      <c r="AZ1804" s="6"/>
      <c r="BA1804" s="6"/>
    </row>
    <row r="1805" spans="1:53" s="101" customFormat="1" ht="15" customHeight="1">
      <c r="A1805" s="26"/>
      <c r="B1805" s="275"/>
      <c r="C1805" s="215"/>
      <c r="D1805" s="216"/>
      <c r="E1805" s="219"/>
      <c r="F1805" s="214"/>
      <c r="G1805" s="214"/>
      <c r="H1805" s="276"/>
      <c r="I1805" s="38"/>
      <c r="J1805" s="26"/>
      <c r="K1805" s="26"/>
      <c r="L1805" s="26"/>
      <c r="N1805" s="32"/>
      <c r="O1805" s="32"/>
      <c r="Q1805" s="297"/>
      <c r="R1805" s="26"/>
      <c r="S1805" s="297"/>
      <c r="T1805" s="297"/>
      <c r="W1805" s="297"/>
      <c r="AA1805" s="297"/>
      <c r="AB1805" s="297"/>
      <c r="AD1805" s="297"/>
      <c r="AE1805" s="26"/>
      <c r="AF1805" s="32"/>
      <c r="AG1805" s="32"/>
      <c r="AK1805" s="275"/>
      <c r="AL1805" s="277"/>
      <c r="AQ1805" s="32"/>
      <c r="AU1805" s="32"/>
      <c r="AW1805" s="26"/>
      <c r="AX1805" s="32"/>
      <c r="AY1805" s="6"/>
      <c r="AZ1805" s="6"/>
      <c r="BA1805" s="6"/>
    </row>
    <row r="1806" spans="1:53" s="101" customFormat="1" ht="15" customHeight="1">
      <c r="A1806" s="26"/>
      <c r="B1806" s="275"/>
      <c r="C1806" s="215"/>
      <c r="D1806" s="216"/>
      <c r="E1806" s="219"/>
      <c r="F1806" s="214"/>
      <c r="G1806" s="214"/>
      <c r="H1806" s="276"/>
      <c r="I1806" s="38"/>
      <c r="J1806" s="26"/>
      <c r="K1806" s="26"/>
      <c r="L1806" s="26"/>
      <c r="N1806" s="32"/>
      <c r="O1806" s="32"/>
      <c r="Q1806" s="297"/>
      <c r="R1806" s="26"/>
      <c r="S1806" s="297"/>
      <c r="T1806" s="297"/>
      <c r="W1806" s="297"/>
      <c r="AA1806" s="297"/>
      <c r="AB1806" s="297"/>
      <c r="AD1806" s="297"/>
      <c r="AE1806" s="26"/>
      <c r="AF1806" s="32"/>
      <c r="AG1806" s="32"/>
      <c r="AK1806" s="275"/>
      <c r="AL1806" s="277"/>
      <c r="AQ1806" s="32"/>
      <c r="AU1806" s="32"/>
      <c r="AW1806" s="26"/>
      <c r="AX1806" s="32"/>
      <c r="AY1806" s="6"/>
      <c r="AZ1806" s="6"/>
      <c r="BA1806" s="6"/>
    </row>
    <row r="1807" spans="1:53" s="101" customFormat="1" ht="15" customHeight="1">
      <c r="A1807" s="26"/>
      <c r="B1807" s="275"/>
      <c r="C1807" s="215"/>
      <c r="D1807" s="216"/>
      <c r="E1807" s="219"/>
      <c r="F1807" s="214"/>
      <c r="G1807" s="214"/>
      <c r="H1807" s="276"/>
      <c r="I1807" s="38"/>
      <c r="J1807" s="26"/>
      <c r="K1807" s="26"/>
      <c r="L1807" s="26"/>
      <c r="N1807" s="32"/>
      <c r="O1807" s="32"/>
      <c r="Q1807" s="297"/>
      <c r="R1807" s="26"/>
      <c r="S1807" s="297"/>
      <c r="T1807" s="297"/>
      <c r="W1807" s="297"/>
      <c r="AA1807" s="297"/>
      <c r="AB1807" s="297"/>
      <c r="AD1807" s="297"/>
      <c r="AE1807" s="26"/>
      <c r="AF1807" s="32"/>
      <c r="AG1807" s="32"/>
      <c r="AK1807" s="275"/>
      <c r="AL1807" s="277"/>
      <c r="AQ1807" s="32"/>
      <c r="AU1807" s="32"/>
      <c r="AW1807" s="26"/>
      <c r="AX1807" s="32"/>
      <c r="AY1807" s="6"/>
      <c r="AZ1807" s="6"/>
      <c r="BA1807" s="6"/>
    </row>
    <row r="1808" spans="1:53" s="101" customFormat="1" ht="15" customHeight="1">
      <c r="A1808" s="26"/>
      <c r="B1808" s="275"/>
      <c r="C1808" s="215"/>
      <c r="D1808" s="216"/>
      <c r="E1808" s="219"/>
      <c r="F1808" s="214"/>
      <c r="G1808" s="214"/>
      <c r="H1808" s="276"/>
      <c r="I1808" s="38"/>
      <c r="J1808" s="26"/>
      <c r="K1808" s="26"/>
      <c r="L1808" s="26"/>
      <c r="N1808" s="32"/>
      <c r="O1808" s="32"/>
      <c r="Q1808" s="297"/>
      <c r="R1808" s="26"/>
      <c r="S1808" s="297"/>
      <c r="T1808" s="297"/>
      <c r="W1808" s="297"/>
      <c r="AA1808" s="297"/>
      <c r="AB1808" s="297"/>
      <c r="AD1808" s="297"/>
      <c r="AE1808" s="26"/>
      <c r="AF1808" s="32"/>
      <c r="AG1808" s="32"/>
      <c r="AK1808" s="275"/>
      <c r="AL1808" s="277"/>
      <c r="AQ1808" s="32"/>
      <c r="AU1808" s="32"/>
      <c r="AW1808" s="26"/>
      <c r="AX1808" s="32"/>
      <c r="AY1808" s="6"/>
      <c r="AZ1808" s="6"/>
      <c r="BA1808" s="6"/>
    </row>
    <row r="1809" spans="1:53" s="101" customFormat="1" ht="15" customHeight="1">
      <c r="A1809" s="26"/>
      <c r="B1809" s="275"/>
      <c r="C1809" s="215"/>
      <c r="D1809" s="216"/>
      <c r="E1809" s="219"/>
      <c r="F1809" s="214"/>
      <c r="G1809" s="214"/>
      <c r="H1809" s="276"/>
      <c r="I1809" s="38"/>
      <c r="J1809" s="26"/>
      <c r="K1809" s="26"/>
      <c r="L1809" s="26"/>
      <c r="N1809" s="32"/>
      <c r="O1809" s="32"/>
      <c r="Q1809" s="297"/>
      <c r="R1809" s="26"/>
      <c r="S1809" s="297"/>
      <c r="T1809" s="297"/>
      <c r="W1809" s="297"/>
      <c r="AA1809" s="297"/>
      <c r="AB1809" s="297"/>
      <c r="AD1809" s="297"/>
      <c r="AE1809" s="26"/>
      <c r="AF1809" s="32"/>
      <c r="AG1809" s="32"/>
      <c r="AK1809" s="275"/>
      <c r="AL1809" s="277"/>
      <c r="AQ1809" s="32"/>
      <c r="AU1809" s="32"/>
      <c r="AW1809" s="26"/>
      <c r="AX1809" s="32"/>
      <c r="AY1809" s="6"/>
      <c r="AZ1809" s="6"/>
      <c r="BA1809" s="6"/>
    </row>
    <row r="1810" spans="1:53" s="101" customFormat="1" ht="15" customHeight="1">
      <c r="A1810" s="26"/>
      <c r="B1810" s="275"/>
      <c r="C1810" s="215"/>
      <c r="D1810" s="216"/>
      <c r="E1810" s="219"/>
      <c r="F1810" s="214"/>
      <c r="G1810" s="214"/>
      <c r="H1810" s="276"/>
      <c r="I1810" s="38"/>
      <c r="J1810" s="26"/>
      <c r="K1810" s="26"/>
      <c r="L1810" s="26"/>
      <c r="N1810" s="32"/>
      <c r="O1810" s="32"/>
      <c r="Q1810" s="297"/>
      <c r="R1810" s="26"/>
      <c r="S1810" s="297"/>
      <c r="T1810" s="297"/>
      <c r="W1810" s="297"/>
      <c r="AA1810" s="297"/>
      <c r="AB1810" s="297"/>
      <c r="AD1810" s="297"/>
      <c r="AE1810" s="26"/>
      <c r="AF1810" s="32"/>
      <c r="AG1810" s="32"/>
      <c r="AK1810" s="275"/>
      <c r="AL1810" s="277"/>
      <c r="AQ1810" s="32"/>
      <c r="AU1810" s="32"/>
      <c r="AW1810" s="26"/>
      <c r="AX1810" s="32"/>
      <c r="AY1810" s="6"/>
      <c r="AZ1810" s="6"/>
      <c r="BA1810" s="6"/>
    </row>
    <row r="1811" spans="1:53" s="101" customFormat="1" ht="15" customHeight="1">
      <c r="A1811" s="26"/>
      <c r="B1811" s="275"/>
      <c r="C1811" s="215"/>
      <c r="D1811" s="216"/>
      <c r="E1811" s="219"/>
      <c r="F1811" s="214"/>
      <c r="G1811" s="214"/>
      <c r="H1811" s="276"/>
      <c r="I1811" s="38"/>
      <c r="J1811" s="26"/>
      <c r="K1811" s="26"/>
      <c r="L1811" s="26"/>
      <c r="N1811" s="32"/>
      <c r="O1811" s="32"/>
      <c r="Q1811" s="297"/>
      <c r="R1811" s="26"/>
      <c r="S1811" s="297"/>
      <c r="T1811" s="297"/>
      <c r="W1811" s="297"/>
      <c r="AA1811" s="297"/>
      <c r="AB1811" s="297"/>
      <c r="AD1811" s="297"/>
      <c r="AE1811" s="26"/>
      <c r="AF1811" s="32"/>
      <c r="AG1811" s="32"/>
      <c r="AK1811" s="275"/>
      <c r="AL1811" s="277"/>
      <c r="AQ1811" s="32"/>
      <c r="AU1811" s="32"/>
      <c r="AW1811" s="26"/>
      <c r="AX1811" s="32"/>
      <c r="AY1811" s="6"/>
      <c r="AZ1811" s="6"/>
      <c r="BA1811" s="6"/>
    </row>
    <row r="1812" spans="1:53" s="101" customFormat="1" ht="15" customHeight="1">
      <c r="A1812" s="26"/>
      <c r="B1812" s="275"/>
      <c r="C1812" s="215"/>
      <c r="D1812" s="216"/>
      <c r="E1812" s="219"/>
      <c r="F1812" s="214"/>
      <c r="G1812" s="214"/>
      <c r="H1812" s="276"/>
      <c r="I1812" s="38"/>
      <c r="J1812" s="26"/>
      <c r="K1812" s="26"/>
      <c r="L1812" s="26"/>
      <c r="N1812" s="32"/>
      <c r="O1812" s="32"/>
      <c r="Q1812" s="297"/>
      <c r="R1812" s="26"/>
      <c r="S1812" s="297"/>
      <c r="T1812" s="297"/>
      <c r="W1812" s="297"/>
      <c r="AA1812" s="297"/>
      <c r="AB1812" s="297"/>
      <c r="AD1812" s="297"/>
      <c r="AE1812" s="26"/>
      <c r="AF1812" s="32"/>
      <c r="AG1812" s="32"/>
      <c r="AK1812" s="275"/>
      <c r="AL1812" s="277"/>
      <c r="AQ1812" s="32"/>
      <c r="AU1812" s="32"/>
      <c r="AW1812" s="26"/>
      <c r="AX1812" s="32"/>
      <c r="AY1812" s="6"/>
      <c r="AZ1812" s="6"/>
      <c r="BA1812" s="6"/>
    </row>
    <row r="1813" spans="1:53" s="101" customFormat="1" ht="15" customHeight="1">
      <c r="A1813" s="26"/>
      <c r="B1813" s="275"/>
      <c r="C1813" s="215"/>
      <c r="D1813" s="216"/>
      <c r="E1813" s="219"/>
      <c r="F1813" s="214"/>
      <c r="G1813" s="214"/>
      <c r="H1813" s="276"/>
      <c r="I1813" s="38"/>
      <c r="J1813" s="26"/>
      <c r="K1813" s="26"/>
      <c r="L1813" s="26"/>
      <c r="N1813" s="32"/>
      <c r="O1813" s="32"/>
      <c r="Q1813" s="297"/>
      <c r="R1813" s="26"/>
      <c r="S1813" s="297"/>
      <c r="T1813" s="297"/>
      <c r="W1813" s="297"/>
      <c r="AA1813" s="297"/>
      <c r="AB1813" s="297"/>
      <c r="AD1813" s="297"/>
      <c r="AE1813" s="26"/>
      <c r="AF1813" s="32"/>
      <c r="AG1813" s="32"/>
      <c r="AK1813" s="275"/>
      <c r="AL1813" s="277"/>
      <c r="AQ1813" s="32"/>
      <c r="AU1813" s="32"/>
      <c r="AW1813" s="26"/>
      <c r="AX1813" s="32"/>
      <c r="AY1813" s="6"/>
      <c r="AZ1813" s="6"/>
      <c r="BA1813" s="6"/>
    </row>
    <row r="1814" spans="1:53" s="101" customFormat="1" ht="15" customHeight="1">
      <c r="A1814" s="26"/>
      <c r="B1814" s="275"/>
      <c r="C1814" s="215"/>
      <c r="D1814" s="216"/>
      <c r="E1814" s="219"/>
      <c r="F1814" s="214"/>
      <c r="G1814" s="214"/>
      <c r="H1814" s="276"/>
      <c r="I1814" s="38"/>
      <c r="J1814" s="26"/>
      <c r="K1814" s="26"/>
      <c r="L1814" s="26"/>
      <c r="N1814" s="32"/>
      <c r="O1814" s="32"/>
      <c r="Q1814" s="297"/>
      <c r="R1814" s="26"/>
      <c r="S1814" s="297"/>
      <c r="T1814" s="297"/>
      <c r="W1814" s="297"/>
      <c r="AA1814" s="297"/>
      <c r="AB1814" s="297"/>
      <c r="AD1814" s="297"/>
      <c r="AE1814" s="26"/>
      <c r="AF1814" s="32"/>
      <c r="AG1814" s="32"/>
      <c r="AK1814" s="275"/>
      <c r="AL1814" s="277"/>
      <c r="AQ1814" s="32"/>
      <c r="AU1814" s="32"/>
      <c r="AW1814" s="26"/>
      <c r="AX1814" s="32"/>
      <c r="AY1814" s="6"/>
      <c r="AZ1814" s="6"/>
      <c r="BA1814" s="6"/>
    </row>
    <row r="1815" spans="1:53" s="101" customFormat="1" ht="15" customHeight="1">
      <c r="A1815" s="26"/>
      <c r="B1815" s="275"/>
      <c r="C1815" s="215"/>
      <c r="D1815" s="216"/>
      <c r="E1815" s="219"/>
      <c r="F1815" s="214"/>
      <c r="G1815" s="214"/>
      <c r="H1815" s="276"/>
      <c r="I1815" s="38"/>
      <c r="J1815" s="26"/>
      <c r="K1815" s="26"/>
      <c r="L1815" s="26"/>
      <c r="N1815" s="32"/>
      <c r="O1815" s="32"/>
      <c r="Q1815" s="297"/>
      <c r="R1815" s="26"/>
      <c r="S1815" s="297"/>
      <c r="T1815" s="297"/>
      <c r="W1815" s="297"/>
      <c r="AA1815" s="297"/>
      <c r="AB1815" s="297"/>
      <c r="AD1815" s="297"/>
      <c r="AE1815" s="26"/>
      <c r="AF1815" s="32"/>
      <c r="AG1815" s="32"/>
      <c r="AK1815" s="275"/>
      <c r="AL1815" s="277"/>
      <c r="AQ1815" s="32"/>
      <c r="AU1815" s="32"/>
      <c r="AW1815" s="26"/>
      <c r="AX1815" s="32"/>
      <c r="AY1815" s="6"/>
      <c r="AZ1815" s="6"/>
      <c r="BA1815" s="6"/>
    </row>
    <row r="1816" spans="1:53" s="101" customFormat="1" ht="15" customHeight="1">
      <c r="A1816" s="26"/>
      <c r="B1816" s="275"/>
      <c r="C1816" s="215"/>
      <c r="D1816" s="216"/>
      <c r="E1816" s="219"/>
      <c r="F1816" s="214"/>
      <c r="G1816" s="214"/>
      <c r="H1816" s="276"/>
      <c r="I1816" s="38"/>
      <c r="J1816" s="26"/>
      <c r="K1816" s="26"/>
      <c r="L1816" s="26"/>
      <c r="N1816" s="32"/>
      <c r="O1816" s="32"/>
      <c r="Q1816" s="297"/>
      <c r="R1816" s="26"/>
      <c r="S1816" s="297"/>
      <c r="T1816" s="297"/>
      <c r="W1816" s="297"/>
      <c r="AA1816" s="297"/>
      <c r="AB1816" s="297"/>
      <c r="AD1816" s="297"/>
      <c r="AE1816" s="26"/>
      <c r="AF1816" s="32"/>
      <c r="AG1816" s="32"/>
      <c r="AK1816" s="275"/>
      <c r="AL1816" s="277"/>
      <c r="AQ1816" s="32"/>
      <c r="AU1816" s="32"/>
      <c r="AW1816" s="26"/>
      <c r="AX1816" s="32"/>
      <c r="AY1816" s="6"/>
      <c r="AZ1816" s="6"/>
      <c r="BA1816" s="6"/>
    </row>
    <row r="1817" spans="1:53" s="101" customFormat="1" ht="15" customHeight="1">
      <c r="A1817" s="26"/>
      <c r="B1817" s="275"/>
      <c r="C1817" s="215"/>
      <c r="D1817" s="216"/>
      <c r="E1817" s="219"/>
      <c r="F1817" s="214"/>
      <c r="G1817" s="214"/>
      <c r="H1817" s="276"/>
      <c r="I1817" s="38"/>
      <c r="J1817" s="26"/>
      <c r="K1817" s="26"/>
      <c r="L1817" s="26"/>
      <c r="N1817" s="32"/>
      <c r="O1817" s="32"/>
      <c r="Q1817" s="297"/>
      <c r="R1817" s="26"/>
      <c r="S1817" s="297"/>
      <c r="T1817" s="297"/>
      <c r="W1817" s="297"/>
      <c r="AA1817" s="297"/>
      <c r="AB1817" s="297"/>
      <c r="AD1817" s="297"/>
      <c r="AE1817" s="26"/>
      <c r="AF1817" s="32"/>
      <c r="AG1817" s="32"/>
      <c r="AK1817" s="275"/>
      <c r="AL1817" s="277"/>
      <c r="AQ1817" s="32"/>
      <c r="AU1817" s="32"/>
      <c r="AW1817" s="26"/>
      <c r="AX1817" s="32"/>
      <c r="AY1817" s="6"/>
      <c r="AZ1817" s="6"/>
      <c r="BA1817" s="6"/>
    </row>
    <row r="1818" spans="1:53" s="101" customFormat="1" ht="15" customHeight="1">
      <c r="A1818" s="26"/>
      <c r="B1818" s="275"/>
      <c r="C1818" s="215"/>
      <c r="D1818" s="216"/>
      <c r="E1818" s="219"/>
      <c r="F1818" s="214"/>
      <c r="G1818" s="214"/>
      <c r="H1818" s="276"/>
      <c r="I1818" s="38"/>
      <c r="J1818" s="26"/>
      <c r="K1818" s="26"/>
      <c r="L1818" s="26"/>
      <c r="N1818" s="32"/>
      <c r="O1818" s="32"/>
      <c r="Q1818" s="297"/>
      <c r="R1818" s="26"/>
      <c r="S1818" s="297"/>
      <c r="T1818" s="297"/>
      <c r="W1818" s="297"/>
      <c r="AA1818" s="297"/>
      <c r="AB1818" s="297"/>
      <c r="AD1818" s="297"/>
      <c r="AE1818" s="26"/>
      <c r="AF1818" s="32"/>
      <c r="AG1818" s="32"/>
      <c r="AK1818" s="275"/>
      <c r="AL1818" s="277"/>
      <c r="AQ1818" s="32"/>
      <c r="AU1818" s="32"/>
      <c r="AW1818" s="26"/>
      <c r="AX1818" s="32"/>
      <c r="AY1818" s="6"/>
      <c r="AZ1818" s="6"/>
      <c r="BA1818" s="6"/>
    </row>
    <row r="1819" spans="1:53" s="101" customFormat="1" ht="15" customHeight="1">
      <c r="A1819" s="26"/>
      <c r="B1819" s="275"/>
      <c r="C1819" s="215"/>
      <c r="D1819" s="216"/>
      <c r="E1819" s="219"/>
      <c r="F1819" s="214"/>
      <c r="G1819" s="214"/>
      <c r="H1819" s="276"/>
      <c r="I1819" s="38"/>
      <c r="J1819" s="26"/>
      <c r="K1819" s="26"/>
      <c r="L1819" s="26"/>
      <c r="N1819" s="32"/>
      <c r="O1819" s="32"/>
      <c r="Q1819" s="297"/>
      <c r="R1819" s="26"/>
      <c r="S1819" s="297"/>
      <c r="T1819" s="297"/>
      <c r="W1819" s="297"/>
      <c r="AA1819" s="297"/>
      <c r="AB1819" s="297"/>
      <c r="AD1819" s="297"/>
      <c r="AE1819" s="26"/>
      <c r="AF1819" s="32"/>
      <c r="AG1819" s="32"/>
      <c r="AK1819" s="275"/>
      <c r="AL1819" s="277"/>
      <c r="AQ1819" s="32"/>
      <c r="AU1819" s="32"/>
      <c r="AW1819" s="26"/>
      <c r="AX1819" s="32"/>
      <c r="AY1819" s="6"/>
      <c r="AZ1819" s="6"/>
      <c r="BA1819" s="6"/>
    </row>
    <row r="1820" spans="1:53" s="101" customFormat="1" ht="15" customHeight="1">
      <c r="A1820" s="26"/>
      <c r="B1820" s="275"/>
      <c r="C1820" s="215"/>
      <c r="D1820" s="216"/>
      <c r="E1820" s="219"/>
      <c r="F1820" s="214"/>
      <c r="G1820" s="214"/>
      <c r="H1820" s="276"/>
      <c r="I1820" s="38"/>
      <c r="J1820" s="26"/>
      <c r="K1820" s="26"/>
      <c r="L1820" s="26"/>
      <c r="N1820" s="32"/>
      <c r="O1820" s="32"/>
      <c r="Q1820" s="297"/>
      <c r="R1820" s="26"/>
      <c r="S1820" s="297"/>
      <c r="T1820" s="297"/>
      <c r="W1820" s="297"/>
      <c r="AA1820" s="297"/>
      <c r="AB1820" s="297"/>
      <c r="AD1820" s="297"/>
      <c r="AE1820" s="26"/>
      <c r="AF1820" s="32"/>
      <c r="AG1820" s="32"/>
      <c r="AK1820" s="275"/>
      <c r="AL1820" s="277"/>
      <c r="AQ1820" s="32"/>
      <c r="AU1820" s="32"/>
      <c r="AW1820" s="26"/>
      <c r="AX1820" s="32"/>
      <c r="AY1820" s="6"/>
      <c r="AZ1820" s="6"/>
      <c r="BA1820" s="6"/>
    </row>
    <row r="1821" spans="1:53" s="101" customFormat="1" ht="15" customHeight="1">
      <c r="A1821" s="26"/>
      <c r="B1821" s="275"/>
      <c r="C1821" s="215"/>
      <c r="D1821" s="216"/>
      <c r="E1821" s="219"/>
      <c r="F1821" s="214"/>
      <c r="G1821" s="214"/>
      <c r="H1821" s="276"/>
      <c r="I1821" s="38"/>
      <c r="J1821" s="26"/>
      <c r="K1821" s="26"/>
      <c r="L1821" s="26"/>
      <c r="N1821" s="32"/>
      <c r="O1821" s="32"/>
      <c r="Q1821" s="297"/>
      <c r="R1821" s="26"/>
      <c r="S1821" s="297"/>
      <c r="T1821" s="297"/>
      <c r="W1821" s="297"/>
      <c r="AA1821" s="297"/>
      <c r="AB1821" s="297"/>
      <c r="AD1821" s="297"/>
      <c r="AE1821" s="26"/>
      <c r="AF1821" s="32"/>
      <c r="AG1821" s="32"/>
      <c r="AK1821" s="275"/>
      <c r="AL1821" s="277"/>
      <c r="AQ1821" s="32"/>
      <c r="AU1821" s="32"/>
      <c r="AW1821" s="26"/>
      <c r="AX1821" s="32"/>
      <c r="AY1821" s="6"/>
      <c r="AZ1821" s="6"/>
      <c r="BA1821" s="6"/>
    </row>
    <row r="1822" spans="1:53" s="101" customFormat="1" ht="15" customHeight="1">
      <c r="A1822" s="26"/>
      <c r="B1822" s="275"/>
      <c r="C1822" s="215"/>
      <c r="D1822" s="216"/>
      <c r="E1822" s="219"/>
      <c r="F1822" s="214"/>
      <c r="G1822" s="214"/>
      <c r="H1822" s="276"/>
      <c r="I1822" s="38"/>
      <c r="J1822" s="26"/>
      <c r="K1822" s="26"/>
      <c r="L1822" s="26"/>
      <c r="N1822" s="32"/>
      <c r="O1822" s="32"/>
      <c r="Q1822" s="297"/>
      <c r="R1822" s="26"/>
      <c r="S1822" s="297"/>
      <c r="T1822" s="297"/>
      <c r="W1822" s="297"/>
      <c r="AA1822" s="297"/>
      <c r="AB1822" s="297"/>
      <c r="AD1822" s="297"/>
      <c r="AE1822" s="26"/>
      <c r="AF1822" s="32"/>
      <c r="AG1822" s="32"/>
      <c r="AK1822" s="275"/>
      <c r="AL1822" s="277"/>
      <c r="AQ1822" s="32"/>
      <c r="AU1822" s="32"/>
      <c r="AW1822" s="26"/>
      <c r="AX1822" s="32"/>
      <c r="AY1822" s="6"/>
      <c r="AZ1822" s="6"/>
      <c r="BA1822" s="6"/>
    </row>
    <row r="1823" spans="1:53" s="101" customFormat="1" ht="15" customHeight="1">
      <c r="A1823" s="26"/>
      <c r="B1823" s="275"/>
      <c r="C1823" s="215"/>
      <c r="D1823" s="216"/>
      <c r="E1823" s="219"/>
      <c r="F1823" s="214"/>
      <c r="G1823" s="214"/>
      <c r="H1823" s="276"/>
      <c r="I1823" s="38"/>
      <c r="J1823" s="26"/>
      <c r="K1823" s="26"/>
      <c r="L1823" s="26"/>
      <c r="N1823" s="32"/>
      <c r="O1823" s="32"/>
      <c r="Q1823" s="297"/>
      <c r="R1823" s="26"/>
      <c r="S1823" s="297"/>
      <c r="T1823" s="297"/>
      <c r="W1823" s="297"/>
      <c r="AA1823" s="297"/>
      <c r="AB1823" s="297"/>
      <c r="AD1823" s="297"/>
      <c r="AE1823" s="26"/>
      <c r="AF1823" s="32"/>
      <c r="AG1823" s="32"/>
      <c r="AK1823" s="275"/>
      <c r="AL1823" s="277"/>
      <c r="AQ1823" s="32"/>
      <c r="AU1823" s="32"/>
      <c r="AW1823" s="26"/>
      <c r="AX1823" s="32"/>
      <c r="AY1823" s="6"/>
      <c r="AZ1823" s="6"/>
      <c r="BA1823" s="6"/>
    </row>
    <row r="1824" spans="1:53" s="101" customFormat="1" ht="15" customHeight="1">
      <c r="A1824" s="26"/>
      <c r="B1824" s="275"/>
      <c r="C1824" s="215"/>
      <c r="D1824" s="216"/>
      <c r="E1824" s="219"/>
      <c r="F1824" s="214"/>
      <c r="G1824" s="214"/>
      <c r="H1824" s="276"/>
      <c r="I1824" s="38"/>
      <c r="J1824" s="26"/>
      <c r="K1824" s="26"/>
      <c r="L1824" s="26"/>
      <c r="N1824" s="32"/>
      <c r="O1824" s="32"/>
      <c r="Q1824" s="297"/>
      <c r="R1824" s="26"/>
      <c r="S1824" s="297"/>
      <c r="T1824" s="297"/>
      <c r="W1824" s="297"/>
      <c r="AA1824" s="297"/>
      <c r="AB1824" s="297"/>
      <c r="AD1824" s="297"/>
      <c r="AE1824" s="26"/>
      <c r="AF1824" s="32"/>
      <c r="AG1824" s="32"/>
      <c r="AK1824" s="275"/>
      <c r="AL1824" s="277"/>
      <c r="AQ1824" s="32"/>
      <c r="AU1824" s="32"/>
      <c r="AW1824" s="26"/>
      <c r="AX1824" s="32"/>
      <c r="AY1824" s="6"/>
      <c r="AZ1824" s="6"/>
      <c r="BA1824" s="6"/>
    </row>
    <row r="1825" spans="1:53" s="101" customFormat="1" ht="15" customHeight="1">
      <c r="A1825" s="26"/>
      <c r="B1825" s="275"/>
      <c r="C1825" s="215"/>
      <c r="D1825" s="216"/>
      <c r="E1825" s="219"/>
      <c r="F1825" s="214"/>
      <c r="G1825" s="214"/>
      <c r="H1825" s="276"/>
      <c r="I1825" s="38"/>
      <c r="J1825" s="26"/>
      <c r="K1825" s="26"/>
      <c r="L1825" s="26"/>
      <c r="N1825" s="32"/>
      <c r="O1825" s="32"/>
      <c r="Q1825" s="297"/>
      <c r="R1825" s="26"/>
      <c r="S1825" s="297"/>
      <c r="T1825" s="297"/>
      <c r="W1825" s="297"/>
      <c r="AA1825" s="297"/>
      <c r="AB1825" s="297"/>
      <c r="AD1825" s="297"/>
      <c r="AE1825" s="26"/>
      <c r="AF1825" s="32"/>
      <c r="AG1825" s="32"/>
      <c r="AK1825" s="275"/>
      <c r="AL1825" s="277"/>
      <c r="AQ1825" s="32"/>
      <c r="AU1825" s="32"/>
      <c r="AW1825" s="26"/>
      <c r="AX1825" s="32"/>
      <c r="AY1825" s="6"/>
      <c r="AZ1825" s="6"/>
      <c r="BA1825" s="6"/>
    </row>
    <row r="1826" spans="1:53" s="101" customFormat="1" ht="15" customHeight="1">
      <c r="A1826" s="26"/>
      <c r="B1826" s="275"/>
      <c r="C1826" s="215"/>
      <c r="D1826" s="216"/>
      <c r="E1826" s="219"/>
      <c r="F1826" s="214"/>
      <c r="G1826" s="214"/>
      <c r="H1826" s="276"/>
      <c r="I1826" s="38"/>
      <c r="J1826" s="26"/>
      <c r="K1826" s="26"/>
      <c r="L1826" s="26"/>
      <c r="N1826" s="32"/>
      <c r="O1826" s="32"/>
      <c r="Q1826" s="297"/>
      <c r="R1826" s="26"/>
      <c r="S1826" s="297"/>
      <c r="T1826" s="297"/>
      <c r="W1826" s="297"/>
      <c r="AA1826" s="297"/>
      <c r="AB1826" s="297"/>
      <c r="AD1826" s="297"/>
      <c r="AE1826" s="26"/>
      <c r="AF1826" s="32"/>
      <c r="AG1826" s="32"/>
      <c r="AK1826" s="275"/>
      <c r="AL1826" s="277"/>
      <c r="AQ1826" s="32"/>
      <c r="AU1826" s="32"/>
      <c r="AW1826" s="26"/>
      <c r="AX1826" s="32"/>
      <c r="AY1826" s="6"/>
      <c r="AZ1826" s="6"/>
      <c r="BA1826" s="6"/>
    </row>
    <row r="1827" spans="1:53" s="101" customFormat="1" ht="15" customHeight="1">
      <c r="A1827" s="26"/>
      <c r="B1827" s="275"/>
      <c r="C1827" s="215"/>
      <c r="D1827" s="216"/>
      <c r="E1827" s="219"/>
      <c r="F1827" s="214"/>
      <c r="G1827" s="214"/>
      <c r="H1827" s="276"/>
      <c r="I1827" s="38"/>
      <c r="J1827" s="26"/>
      <c r="K1827" s="26"/>
      <c r="L1827" s="26"/>
      <c r="N1827" s="32"/>
      <c r="O1827" s="32"/>
      <c r="Q1827" s="297"/>
      <c r="R1827" s="26"/>
      <c r="S1827" s="297"/>
      <c r="T1827" s="297"/>
      <c r="W1827" s="297"/>
      <c r="AA1827" s="297"/>
      <c r="AB1827" s="297"/>
      <c r="AD1827" s="297"/>
      <c r="AE1827" s="26"/>
      <c r="AF1827" s="32"/>
      <c r="AG1827" s="32"/>
      <c r="AK1827" s="275"/>
      <c r="AL1827" s="277"/>
      <c r="AQ1827" s="32"/>
      <c r="AU1827" s="32"/>
      <c r="AW1827" s="26"/>
      <c r="AX1827" s="32"/>
      <c r="AY1827" s="6"/>
      <c r="AZ1827" s="6"/>
      <c r="BA1827" s="6"/>
    </row>
    <row r="1828" spans="1:53" s="101" customFormat="1" ht="15" customHeight="1">
      <c r="A1828" s="26"/>
      <c r="B1828" s="275"/>
      <c r="C1828" s="215"/>
      <c r="D1828" s="216"/>
      <c r="E1828" s="219"/>
      <c r="F1828" s="214"/>
      <c r="G1828" s="214"/>
      <c r="H1828" s="276"/>
      <c r="I1828" s="38"/>
      <c r="J1828" s="26"/>
      <c r="K1828" s="26"/>
      <c r="L1828" s="26"/>
      <c r="N1828" s="32"/>
      <c r="O1828" s="32"/>
      <c r="Q1828" s="297"/>
      <c r="R1828" s="26"/>
      <c r="S1828" s="297"/>
      <c r="T1828" s="297"/>
      <c r="W1828" s="297"/>
      <c r="AA1828" s="297"/>
      <c r="AB1828" s="297"/>
      <c r="AD1828" s="297"/>
      <c r="AE1828" s="26"/>
      <c r="AF1828" s="32"/>
      <c r="AG1828" s="32"/>
      <c r="AK1828" s="275"/>
      <c r="AL1828" s="277"/>
      <c r="AQ1828" s="32"/>
      <c r="AU1828" s="32"/>
      <c r="AW1828" s="26"/>
      <c r="AX1828" s="32"/>
      <c r="AY1828" s="6"/>
      <c r="AZ1828" s="6"/>
      <c r="BA1828" s="6"/>
    </row>
    <row r="1829" spans="1:53" s="101" customFormat="1" ht="15" customHeight="1">
      <c r="A1829" s="26"/>
      <c r="B1829" s="275"/>
      <c r="C1829" s="215"/>
      <c r="D1829" s="216"/>
      <c r="E1829" s="219"/>
      <c r="F1829" s="214"/>
      <c r="G1829" s="214"/>
      <c r="H1829" s="276"/>
      <c r="I1829" s="38"/>
      <c r="J1829" s="26"/>
      <c r="K1829" s="26"/>
      <c r="L1829" s="26"/>
      <c r="N1829" s="32"/>
      <c r="O1829" s="32"/>
      <c r="Q1829" s="297"/>
      <c r="R1829" s="26"/>
      <c r="S1829" s="297"/>
      <c r="T1829" s="297"/>
      <c r="W1829" s="297"/>
      <c r="AA1829" s="297"/>
      <c r="AB1829" s="297"/>
      <c r="AD1829" s="297"/>
      <c r="AE1829" s="26"/>
      <c r="AF1829" s="32"/>
      <c r="AG1829" s="32"/>
      <c r="AK1829" s="275"/>
      <c r="AL1829" s="277"/>
      <c r="AQ1829" s="32"/>
      <c r="AU1829" s="32"/>
      <c r="AW1829" s="26"/>
      <c r="AX1829" s="32"/>
      <c r="AY1829" s="6"/>
      <c r="AZ1829" s="6"/>
      <c r="BA1829" s="6"/>
    </row>
    <row r="1830" spans="1:53" s="101" customFormat="1" ht="15" customHeight="1">
      <c r="A1830" s="26"/>
      <c r="B1830" s="275"/>
      <c r="C1830" s="215"/>
      <c r="D1830" s="216"/>
      <c r="E1830" s="219"/>
      <c r="F1830" s="214"/>
      <c r="G1830" s="214"/>
      <c r="H1830" s="276"/>
      <c r="I1830" s="38"/>
      <c r="J1830" s="26"/>
      <c r="K1830" s="26"/>
      <c r="L1830" s="26"/>
      <c r="N1830" s="32"/>
      <c r="O1830" s="32"/>
      <c r="Q1830" s="297"/>
      <c r="R1830" s="26"/>
      <c r="S1830" s="297"/>
      <c r="T1830" s="297"/>
      <c r="W1830" s="297"/>
      <c r="AA1830" s="297"/>
      <c r="AB1830" s="297"/>
      <c r="AD1830" s="297"/>
      <c r="AE1830" s="26"/>
      <c r="AF1830" s="32"/>
      <c r="AG1830" s="32"/>
      <c r="AK1830" s="275"/>
      <c r="AL1830" s="277"/>
      <c r="AQ1830" s="32"/>
      <c r="AU1830" s="32"/>
      <c r="AW1830" s="26"/>
      <c r="AX1830" s="32"/>
      <c r="AY1830" s="6"/>
      <c r="AZ1830" s="6"/>
      <c r="BA1830" s="6"/>
    </row>
    <row r="1831" spans="1:53" s="101" customFormat="1" ht="15" customHeight="1">
      <c r="A1831" s="26"/>
      <c r="B1831" s="275"/>
      <c r="C1831" s="215"/>
      <c r="D1831" s="216"/>
      <c r="E1831" s="219"/>
      <c r="F1831" s="214"/>
      <c r="G1831" s="214"/>
      <c r="H1831" s="276"/>
      <c r="I1831" s="38"/>
      <c r="J1831" s="26"/>
      <c r="K1831" s="26"/>
      <c r="L1831" s="26"/>
      <c r="N1831" s="32"/>
      <c r="O1831" s="32"/>
      <c r="Q1831" s="297"/>
      <c r="R1831" s="26"/>
      <c r="S1831" s="297"/>
      <c r="T1831" s="297"/>
      <c r="W1831" s="297"/>
      <c r="AA1831" s="297"/>
      <c r="AB1831" s="297"/>
      <c r="AD1831" s="297"/>
      <c r="AE1831" s="26"/>
      <c r="AF1831" s="32"/>
      <c r="AG1831" s="32"/>
      <c r="AK1831" s="275"/>
      <c r="AL1831" s="277"/>
      <c r="AQ1831" s="32"/>
      <c r="AU1831" s="32"/>
      <c r="AW1831" s="26"/>
      <c r="AX1831" s="32"/>
      <c r="AY1831" s="6"/>
      <c r="AZ1831" s="6"/>
      <c r="BA1831" s="6"/>
    </row>
    <row r="1832" spans="1:53" s="101" customFormat="1" ht="15" customHeight="1">
      <c r="A1832" s="26"/>
      <c r="B1832" s="275"/>
      <c r="C1832" s="215"/>
      <c r="D1832" s="216"/>
      <c r="E1832" s="219"/>
      <c r="F1832" s="214"/>
      <c r="G1832" s="214"/>
      <c r="H1832" s="276"/>
      <c r="I1832" s="38"/>
      <c r="J1832" s="26"/>
      <c r="K1832" s="26"/>
      <c r="L1832" s="26"/>
      <c r="N1832" s="32"/>
      <c r="O1832" s="32"/>
      <c r="Q1832" s="297"/>
      <c r="R1832" s="26"/>
      <c r="S1832" s="297"/>
      <c r="T1832" s="297"/>
      <c r="W1832" s="297"/>
      <c r="AA1832" s="297"/>
      <c r="AB1832" s="297"/>
      <c r="AD1832" s="297"/>
      <c r="AE1832" s="26"/>
      <c r="AF1832" s="32"/>
      <c r="AG1832" s="32"/>
      <c r="AK1832" s="275"/>
      <c r="AL1832" s="277"/>
      <c r="AQ1832" s="32"/>
      <c r="AU1832" s="32"/>
      <c r="AW1832" s="26"/>
      <c r="AX1832" s="32"/>
      <c r="AY1832" s="6"/>
      <c r="AZ1832" s="6"/>
      <c r="BA1832" s="6"/>
    </row>
    <row r="1833" spans="1:53" s="101" customFormat="1" ht="15" customHeight="1">
      <c r="A1833" s="26"/>
      <c r="B1833" s="275"/>
      <c r="C1833" s="215"/>
      <c r="D1833" s="216"/>
      <c r="E1833" s="219"/>
      <c r="F1833" s="214"/>
      <c r="G1833" s="214"/>
      <c r="H1833" s="276"/>
      <c r="I1833" s="38"/>
      <c r="J1833" s="26"/>
      <c r="K1833" s="26"/>
      <c r="L1833" s="26"/>
      <c r="N1833" s="32"/>
      <c r="O1833" s="32"/>
      <c r="Q1833" s="297"/>
      <c r="R1833" s="26"/>
      <c r="S1833" s="297"/>
      <c r="T1833" s="297"/>
      <c r="W1833" s="297"/>
      <c r="AA1833" s="297"/>
      <c r="AB1833" s="297"/>
      <c r="AD1833" s="297"/>
      <c r="AE1833" s="26"/>
      <c r="AF1833" s="32"/>
      <c r="AG1833" s="32"/>
      <c r="AK1833" s="275"/>
      <c r="AL1833" s="277"/>
      <c r="AQ1833" s="32"/>
      <c r="AU1833" s="32"/>
      <c r="AW1833" s="26"/>
      <c r="AX1833" s="32"/>
      <c r="AY1833" s="6"/>
      <c r="AZ1833" s="6"/>
      <c r="BA1833" s="6"/>
    </row>
    <row r="1834" spans="1:53" s="101" customFormat="1" ht="15" customHeight="1">
      <c r="A1834" s="26"/>
      <c r="B1834" s="275"/>
      <c r="C1834" s="215"/>
      <c r="D1834" s="216"/>
      <c r="E1834" s="219"/>
      <c r="F1834" s="214"/>
      <c r="G1834" s="214"/>
      <c r="H1834" s="276"/>
      <c r="I1834" s="38"/>
      <c r="J1834" s="26"/>
      <c r="K1834" s="26"/>
      <c r="L1834" s="26"/>
      <c r="N1834" s="32"/>
      <c r="O1834" s="32"/>
      <c r="Q1834" s="297"/>
      <c r="R1834" s="26"/>
      <c r="S1834" s="297"/>
      <c r="T1834" s="297"/>
      <c r="W1834" s="297"/>
      <c r="AA1834" s="297"/>
      <c r="AB1834" s="297"/>
      <c r="AD1834" s="297"/>
      <c r="AE1834" s="26"/>
      <c r="AF1834" s="32"/>
      <c r="AG1834" s="32"/>
      <c r="AK1834" s="275"/>
      <c r="AL1834" s="277"/>
      <c r="AQ1834" s="32"/>
      <c r="AU1834" s="32"/>
      <c r="AW1834" s="26"/>
      <c r="AX1834" s="32"/>
      <c r="AY1834" s="6"/>
      <c r="AZ1834" s="6"/>
      <c r="BA1834" s="6"/>
    </row>
    <row r="1835" spans="1:53" s="101" customFormat="1" ht="15" customHeight="1">
      <c r="A1835" s="26"/>
      <c r="B1835" s="275"/>
      <c r="C1835" s="215"/>
      <c r="D1835" s="216"/>
      <c r="E1835" s="219"/>
      <c r="F1835" s="214"/>
      <c r="G1835" s="214"/>
      <c r="H1835" s="276"/>
      <c r="I1835" s="38"/>
      <c r="J1835" s="26"/>
      <c r="K1835" s="26"/>
      <c r="L1835" s="26"/>
      <c r="N1835" s="32"/>
      <c r="O1835" s="32"/>
      <c r="Q1835" s="297"/>
      <c r="R1835" s="26"/>
      <c r="S1835" s="297"/>
      <c r="T1835" s="297"/>
      <c r="W1835" s="297"/>
      <c r="AA1835" s="297"/>
      <c r="AB1835" s="297"/>
      <c r="AD1835" s="297"/>
      <c r="AE1835" s="26"/>
      <c r="AF1835" s="32"/>
      <c r="AG1835" s="32"/>
      <c r="AK1835" s="275"/>
      <c r="AL1835" s="277"/>
      <c r="AQ1835" s="32"/>
      <c r="AU1835" s="32"/>
      <c r="AW1835" s="26"/>
      <c r="AX1835" s="32"/>
      <c r="AY1835" s="6"/>
      <c r="AZ1835" s="6"/>
      <c r="BA1835" s="6"/>
    </row>
    <row r="1836" spans="1:53" s="101" customFormat="1" ht="15" customHeight="1">
      <c r="A1836" s="26"/>
      <c r="B1836" s="275"/>
      <c r="C1836" s="215"/>
      <c r="D1836" s="216"/>
      <c r="E1836" s="219"/>
      <c r="F1836" s="214"/>
      <c r="G1836" s="214"/>
      <c r="H1836" s="276"/>
      <c r="I1836" s="38"/>
      <c r="J1836" s="26"/>
      <c r="K1836" s="26"/>
      <c r="L1836" s="26"/>
      <c r="N1836" s="32"/>
      <c r="O1836" s="32"/>
      <c r="Q1836" s="297"/>
      <c r="R1836" s="26"/>
      <c r="S1836" s="297"/>
      <c r="T1836" s="297"/>
      <c r="W1836" s="297"/>
      <c r="AA1836" s="297"/>
      <c r="AB1836" s="297"/>
      <c r="AD1836" s="297"/>
      <c r="AE1836" s="26"/>
      <c r="AF1836" s="32"/>
      <c r="AG1836" s="32"/>
      <c r="AK1836" s="275"/>
      <c r="AL1836" s="277"/>
      <c r="AQ1836" s="32"/>
      <c r="AU1836" s="32"/>
      <c r="AW1836" s="26"/>
      <c r="AX1836" s="32"/>
      <c r="AY1836" s="6"/>
      <c r="AZ1836" s="6"/>
      <c r="BA1836" s="6"/>
    </row>
    <row r="1837" spans="1:53" s="101" customFormat="1" ht="15" customHeight="1">
      <c r="A1837" s="26"/>
      <c r="B1837" s="275"/>
      <c r="C1837" s="215"/>
      <c r="D1837" s="216"/>
      <c r="E1837" s="219"/>
      <c r="F1837" s="214"/>
      <c r="G1837" s="214"/>
      <c r="H1837" s="276"/>
      <c r="I1837" s="38"/>
      <c r="J1837" s="26"/>
      <c r="K1837" s="26"/>
      <c r="L1837" s="26"/>
      <c r="N1837" s="32"/>
      <c r="O1837" s="32"/>
      <c r="Q1837" s="297"/>
      <c r="R1837" s="26"/>
      <c r="S1837" s="297"/>
      <c r="T1837" s="297"/>
      <c r="W1837" s="297"/>
      <c r="AA1837" s="297"/>
      <c r="AB1837" s="297"/>
      <c r="AD1837" s="297"/>
      <c r="AE1837" s="26"/>
      <c r="AF1837" s="32"/>
      <c r="AG1837" s="32"/>
      <c r="AK1837" s="275"/>
      <c r="AL1837" s="277"/>
      <c r="AQ1837" s="32"/>
      <c r="AU1837" s="32"/>
      <c r="AW1837" s="26"/>
      <c r="AX1837" s="32"/>
      <c r="AY1837" s="6"/>
      <c r="AZ1837" s="6"/>
      <c r="BA1837" s="6"/>
    </row>
    <row r="1838" spans="1:53" s="101" customFormat="1" ht="15" customHeight="1">
      <c r="A1838" s="26"/>
      <c r="B1838" s="275"/>
      <c r="C1838" s="215"/>
      <c r="D1838" s="216"/>
      <c r="E1838" s="219"/>
      <c r="F1838" s="214"/>
      <c r="G1838" s="214"/>
      <c r="H1838" s="276"/>
      <c r="I1838" s="38"/>
      <c r="J1838" s="26"/>
      <c r="K1838" s="26"/>
      <c r="L1838" s="26"/>
      <c r="N1838" s="32"/>
      <c r="O1838" s="32"/>
      <c r="Q1838" s="297"/>
      <c r="R1838" s="26"/>
      <c r="S1838" s="297"/>
      <c r="T1838" s="297"/>
      <c r="W1838" s="297"/>
      <c r="AA1838" s="297"/>
      <c r="AB1838" s="297"/>
      <c r="AD1838" s="297"/>
      <c r="AE1838" s="26"/>
      <c r="AF1838" s="32"/>
      <c r="AG1838" s="32"/>
      <c r="AK1838" s="275"/>
      <c r="AL1838" s="277"/>
      <c r="AQ1838" s="32"/>
      <c r="AU1838" s="32"/>
      <c r="AW1838" s="26"/>
      <c r="AX1838" s="32"/>
      <c r="AY1838" s="6"/>
      <c r="AZ1838" s="6"/>
      <c r="BA1838" s="6"/>
    </row>
    <row r="1839" spans="1:53" s="101" customFormat="1" ht="15" customHeight="1">
      <c r="A1839" s="26"/>
      <c r="B1839" s="275"/>
      <c r="C1839" s="215"/>
      <c r="D1839" s="216"/>
      <c r="E1839" s="219"/>
      <c r="F1839" s="214"/>
      <c r="G1839" s="214"/>
      <c r="H1839" s="276"/>
      <c r="I1839" s="38"/>
      <c r="J1839" s="26"/>
      <c r="K1839" s="26"/>
      <c r="L1839" s="26"/>
      <c r="N1839" s="32"/>
      <c r="O1839" s="32"/>
      <c r="Q1839" s="297"/>
      <c r="R1839" s="26"/>
      <c r="S1839" s="297"/>
      <c r="T1839" s="297"/>
      <c r="W1839" s="297"/>
      <c r="AA1839" s="297"/>
      <c r="AB1839" s="297"/>
      <c r="AD1839" s="297"/>
      <c r="AE1839" s="26"/>
      <c r="AF1839" s="32"/>
      <c r="AG1839" s="32"/>
      <c r="AK1839" s="275"/>
      <c r="AL1839" s="277"/>
      <c r="AQ1839" s="32"/>
      <c r="AU1839" s="32"/>
      <c r="AW1839" s="26"/>
      <c r="AX1839" s="32"/>
      <c r="AY1839" s="6"/>
      <c r="AZ1839" s="6"/>
      <c r="BA1839" s="6"/>
    </row>
    <row r="1840" spans="1:53" s="101" customFormat="1" ht="15" customHeight="1">
      <c r="A1840" s="26"/>
      <c r="B1840" s="275"/>
      <c r="C1840" s="215"/>
      <c r="D1840" s="216"/>
      <c r="E1840" s="219"/>
      <c r="F1840" s="214"/>
      <c r="G1840" s="214"/>
      <c r="H1840" s="276"/>
      <c r="I1840" s="38"/>
      <c r="J1840" s="26"/>
      <c r="K1840" s="26"/>
      <c r="L1840" s="26"/>
      <c r="N1840" s="32"/>
      <c r="O1840" s="32"/>
      <c r="Q1840" s="297"/>
      <c r="R1840" s="26"/>
      <c r="S1840" s="297"/>
      <c r="T1840" s="297"/>
      <c r="W1840" s="297"/>
      <c r="AA1840" s="297"/>
      <c r="AB1840" s="297"/>
      <c r="AD1840" s="297"/>
      <c r="AE1840" s="26"/>
      <c r="AF1840" s="32"/>
      <c r="AG1840" s="32"/>
      <c r="AK1840" s="275"/>
      <c r="AL1840" s="277"/>
      <c r="AQ1840" s="32"/>
      <c r="AU1840" s="32"/>
      <c r="AW1840" s="26"/>
      <c r="AX1840" s="32"/>
      <c r="AY1840" s="6"/>
      <c r="AZ1840" s="6"/>
      <c r="BA1840" s="6"/>
    </row>
    <row r="1841" spans="1:53" s="101" customFormat="1" ht="15" customHeight="1">
      <c r="A1841" s="26"/>
      <c r="B1841" s="275"/>
      <c r="C1841" s="215"/>
      <c r="D1841" s="216"/>
      <c r="E1841" s="219"/>
      <c r="F1841" s="214"/>
      <c r="G1841" s="214"/>
      <c r="H1841" s="276"/>
      <c r="I1841" s="38"/>
      <c r="J1841" s="26"/>
      <c r="K1841" s="26"/>
      <c r="L1841" s="26"/>
      <c r="N1841" s="32"/>
      <c r="O1841" s="32"/>
      <c r="Q1841" s="297"/>
      <c r="R1841" s="26"/>
      <c r="S1841" s="297"/>
      <c r="T1841" s="297"/>
      <c r="W1841" s="297"/>
      <c r="AA1841" s="297"/>
      <c r="AB1841" s="297"/>
      <c r="AD1841" s="297"/>
      <c r="AE1841" s="26"/>
      <c r="AF1841" s="32"/>
      <c r="AG1841" s="32"/>
      <c r="AK1841" s="275"/>
      <c r="AL1841" s="277"/>
      <c r="AQ1841" s="32"/>
      <c r="AU1841" s="32"/>
      <c r="AW1841" s="26"/>
      <c r="AX1841" s="32"/>
      <c r="AY1841" s="6"/>
      <c r="AZ1841" s="6"/>
      <c r="BA1841" s="6"/>
    </row>
    <row r="1842" spans="1:53" s="101" customFormat="1" ht="15" customHeight="1">
      <c r="A1842" s="26"/>
      <c r="B1842" s="275"/>
      <c r="C1842" s="215"/>
      <c r="D1842" s="216"/>
      <c r="E1842" s="219"/>
      <c r="F1842" s="214"/>
      <c r="G1842" s="214"/>
      <c r="H1842" s="276"/>
      <c r="I1842" s="38"/>
      <c r="J1842" s="26"/>
      <c r="K1842" s="26"/>
      <c r="L1842" s="26"/>
      <c r="N1842" s="32"/>
      <c r="O1842" s="32"/>
      <c r="Q1842" s="297"/>
      <c r="R1842" s="26"/>
      <c r="S1842" s="297"/>
      <c r="T1842" s="297"/>
      <c r="W1842" s="297"/>
      <c r="AA1842" s="297"/>
      <c r="AB1842" s="297"/>
      <c r="AD1842" s="297"/>
      <c r="AE1842" s="26"/>
      <c r="AF1842" s="32"/>
      <c r="AG1842" s="32"/>
      <c r="AK1842" s="275"/>
      <c r="AL1842" s="277"/>
      <c r="AQ1842" s="32"/>
      <c r="AU1842" s="32"/>
      <c r="AW1842" s="26"/>
      <c r="AX1842" s="32"/>
      <c r="AY1842" s="6"/>
      <c r="AZ1842" s="6"/>
      <c r="BA1842" s="6"/>
    </row>
    <row r="1843" spans="1:53" s="101" customFormat="1" ht="15" customHeight="1">
      <c r="A1843" s="26"/>
      <c r="B1843" s="275"/>
      <c r="C1843" s="215"/>
      <c r="D1843" s="216"/>
      <c r="E1843" s="219"/>
      <c r="F1843" s="214"/>
      <c r="G1843" s="214"/>
      <c r="H1843" s="276"/>
      <c r="I1843" s="38"/>
      <c r="J1843" s="26"/>
      <c r="K1843" s="26"/>
      <c r="L1843" s="26"/>
      <c r="N1843" s="32"/>
      <c r="O1843" s="32"/>
      <c r="Q1843" s="297"/>
      <c r="R1843" s="26"/>
      <c r="S1843" s="297"/>
      <c r="T1843" s="297"/>
      <c r="W1843" s="297"/>
      <c r="AA1843" s="297"/>
      <c r="AB1843" s="297"/>
      <c r="AD1843" s="297"/>
      <c r="AE1843" s="26"/>
      <c r="AF1843" s="32"/>
      <c r="AG1843" s="32"/>
      <c r="AK1843" s="275"/>
      <c r="AL1843" s="277"/>
      <c r="AQ1843" s="32"/>
      <c r="AU1843" s="32"/>
      <c r="AW1843" s="26"/>
      <c r="AX1843" s="32"/>
      <c r="AY1843" s="6"/>
      <c r="AZ1843" s="6"/>
      <c r="BA1843" s="6"/>
    </row>
    <row r="1844" spans="1:53" s="101" customFormat="1" ht="15" customHeight="1">
      <c r="A1844" s="26"/>
      <c r="B1844" s="275"/>
      <c r="C1844" s="215"/>
      <c r="D1844" s="216"/>
      <c r="E1844" s="219"/>
      <c r="F1844" s="214"/>
      <c r="G1844" s="214"/>
      <c r="H1844" s="276"/>
      <c r="I1844" s="38"/>
      <c r="J1844" s="26"/>
      <c r="K1844" s="26"/>
      <c r="L1844" s="26"/>
      <c r="N1844" s="32"/>
      <c r="O1844" s="32"/>
      <c r="Q1844" s="297"/>
      <c r="R1844" s="26"/>
      <c r="S1844" s="297"/>
      <c r="T1844" s="297"/>
      <c r="W1844" s="297"/>
      <c r="AA1844" s="297"/>
      <c r="AB1844" s="297"/>
      <c r="AD1844" s="297"/>
      <c r="AE1844" s="26"/>
      <c r="AF1844" s="32"/>
      <c r="AG1844" s="32"/>
      <c r="AK1844" s="275"/>
      <c r="AL1844" s="277"/>
      <c r="AQ1844" s="32"/>
      <c r="AU1844" s="32"/>
      <c r="AW1844" s="26"/>
      <c r="AX1844" s="32"/>
      <c r="AY1844" s="6"/>
      <c r="AZ1844" s="6"/>
      <c r="BA1844" s="6"/>
    </row>
    <row r="1845" spans="1:53" s="101" customFormat="1" ht="15" customHeight="1">
      <c r="A1845" s="26"/>
      <c r="B1845" s="275"/>
      <c r="C1845" s="215"/>
      <c r="D1845" s="216"/>
      <c r="E1845" s="219"/>
      <c r="F1845" s="214"/>
      <c r="G1845" s="214"/>
      <c r="H1845" s="276"/>
      <c r="I1845" s="38"/>
      <c r="J1845" s="26"/>
      <c r="K1845" s="26"/>
      <c r="L1845" s="26"/>
      <c r="N1845" s="32"/>
      <c r="O1845" s="32"/>
      <c r="Q1845" s="297"/>
      <c r="R1845" s="26"/>
      <c r="S1845" s="297"/>
      <c r="T1845" s="297"/>
      <c r="W1845" s="297"/>
      <c r="AA1845" s="297"/>
      <c r="AB1845" s="297"/>
      <c r="AD1845" s="297"/>
      <c r="AE1845" s="26"/>
      <c r="AF1845" s="32"/>
      <c r="AG1845" s="32"/>
      <c r="AK1845" s="275"/>
      <c r="AL1845" s="277"/>
      <c r="AQ1845" s="32"/>
      <c r="AU1845" s="32"/>
      <c r="AW1845" s="26"/>
      <c r="AX1845" s="32"/>
      <c r="AY1845" s="6"/>
      <c r="AZ1845" s="6"/>
      <c r="BA1845" s="6"/>
    </row>
    <row r="1846" spans="1:53" s="101" customFormat="1" ht="15" customHeight="1">
      <c r="A1846" s="26"/>
      <c r="B1846" s="275"/>
      <c r="C1846" s="215"/>
      <c r="D1846" s="216"/>
      <c r="E1846" s="219"/>
      <c r="F1846" s="214"/>
      <c r="G1846" s="214"/>
      <c r="H1846" s="276"/>
      <c r="I1846" s="38"/>
      <c r="J1846" s="26"/>
      <c r="K1846" s="26"/>
      <c r="L1846" s="26"/>
      <c r="N1846" s="32"/>
      <c r="O1846" s="32"/>
      <c r="Q1846" s="297"/>
      <c r="R1846" s="26"/>
      <c r="S1846" s="297"/>
      <c r="T1846" s="297"/>
      <c r="W1846" s="297"/>
      <c r="AA1846" s="297"/>
      <c r="AB1846" s="297"/>
      <c r="AD1846" s="297"/>
      <c r="AE1846" s="26"/>
      <c r="AF1846" s="32"/>
      <c r="AG1846" s="32"/>
      <c r="AK1846" s="275"/>
      <c r="AL1846" s="277"/>
      <c r="AQ1846" s="32"/>
      <c r="AU1846" s="32"/>
      <c r="AW1846" s="26"/>
      <c r="AX1846" s="32"/>
      <c r="AY1846" s="6"/>
      <c r="AZ1846" s="6"/>
      <c r="BA1846" s="6"/>
    </row>
    <row r="1847" spans="1:53" s="101" customFormat="1" ht="15" customHeight="1">
      <c r="A1847" s="26"/>
      <c r="B1847" s="275"/>
      <c r="C1847" s="215"/>
      <c r="D1847" s="216"/>
      <c r="E1847" s="219"/>
      <c r="F1847" s="214"/>
      <c r="G1847" s="214"/>
      <c r="H1847" s="276"/>
      <c r="I1847" s="38"/>
      <c r="J1847" s="26"/>
      <c r="K1847" s="26"/>
      <c r="L1847" s="26"/>
      <c r="N1847" s="32"/>
      <c r="O1847" s="32"/>
      <c r="Q1847" s="297"/>
      <c r="R1847" s="26"/>
      <c r="S1847" s="297"/>
      <c r="T1847" s="297"/>
      <c r="W1847" s="297"/>
      <c r="AA1847" s="297"/>
      <c r="AB1847" s="297"/>
      <c r="AD1847" s="297"/>
      <c r="AE1847" s="26"/>
      <c r="AF1847" s="32"/>
      <c r="AG1847" s="32"/>
      <c r="AK1847" s="275"/>
      <c r="AL1847" s="277"/>
      <c r="AQ1847" s="32"/>
      <c r="AU1847" s="32"/>
      <c r="AW1847" s="26"/>
      <c r="AX1847" s="32"/>
      <c r="AY1847" s="6"/>
      <c r="AZ1847" s="6"/>
      <c r="BA1847" s="6"/>
    </row>
    <row r="1848" spans="1:53" s="101" customFormat="1" ht="15" customHeight="1">
      <c r="A1848" s="26"/>
      <c r="B1848" s="275"/>
      <c r="C1848" s="215"/>
      <c r="D1848" s="216"/>
      <c r="E1848" s="219"/>
      <c r="F1848" s="214"/>
      <c r="G1848" s="214"/>
      <c r="H1848" s="276"/>
      <c r="I1848" s="38"/>
      <c r="J1848" s="26"/>
      <c r="K1848" s="26"/>
      <c r="L1848" s="26"/>
      <c r="N1848" s="32"/>
      <c r="O1848" s="32"/>
      <c r="Q1848" s="297"/>
      <c r="R1848" s="26"/>
      <c r="S1848" s="297"/>
      <c r="T1848" s="297"/>
      <c r="W1848" s="297"/>
      <c r="AA1848" s="297"/>
      <c r="AB1848" s="297"/>
      <c r="AD1848" s="297"/>
      <c r="AE1848" s="26"/>
      <c r="AF1848" s="32"/>
      <c r="AG1848" s="32"/>
      <c r="AK1848" s="275"/>
      <c r="AL1848" s="277"/>
      <c r="AQ1848" s="32"/>
      <c r="AU1848" s="32"/>
      <c r="AW1848" s="26"/>
      <c r="AX1848" s="32"/>
      <c r="AY1848" s="6"/>
      <c r="AZ1848" s="6"/>
      <c r="BA1848" s="6"/>
    </row>
    <row r="1849" spans="1:53" s="101" customFormat="1" ht="15" customHeight="1">
      <c r="A1849" s="26"/>
      <c r="B1849" s="275"/>
      <c r="C1849" s="215"/>
      <c r="D1849" s="216"/>
      <c r="E1849" s="219"/>
      <c r="F1849" s="214"/>
      <c r="G1849" s="214"/>
      <c r="H1849" s="276"/>
      <c r="I1849" s="38"/>
      <c r="J1849" s="26"/>
      <c r="K1849" s="26"/>
      <c r="L1849" s="26"/>
      <c r="N1849" s="32"/>
      <c r="O1849" s="32"/>
      <c r="Q1849" s="297"/>
      <c r="R1849" s="26"/>
      <c r="S1849" s="297"/>
      <c r="T1849" s="297"/>
      <c r="W1849" s="297"/>
      <c r="AA1849" s="297"/>
      <c r="AB1849" s="297"/>
      <c r="AD1849" s="297"/>
      <c r="AE1849" s="26"/>
      <c r="AF1849" s="32"/>
      <c r="AG1849" s="32"/>
      <c r="AK1849" s="275"/>
      <c r="AL1849" s="277"/>
      <c r="AQ1849" s="32"/>
      <c r="AU1849" s="32"/>
      <c r="AW1849" s="26"/>
      <c r="AX1849" s="32"/>
      <c r="AY1849" s="6"/>
      <c r="AZ1849" s="6"/>
      <c r="BA1849" s="6"/>
    </row>
    <row r="1850" spans="1:53" s="101" customFormat="1" ht="15" customHeight="1">
      <c r="A1850" s="26"/>
      <c r="B1850" s="275"/>
      <c r="C1850" s="215"/>
      <c r="D1850" s="216"/>
      <c r="E1850" s="219"/>
      <c r="F1850" s="214"/>
      <c r="G1850" s="214"/>
      <c r="H1850" s="276"/>
      <c r="I1850" s="38"/>
      <c r="J1850" s="26"/>
      <c r="K1850" s="26"/>
      <c r="L1850" s="26"/>
      <c r="N1850" s="32"/>
      <c r="O1850" s="32"/>
      <c r="Q1850" s="297"/>
      <c r="R1850" s="26"/>
      <c r="S1850" s="297"/>
      <c r="T1850" s="297"/>
      <c r="W1850" s="297"/>
      <c r="AA1850" s="297"/>
      <c r="AB1850" s="297"/>
      <c r="AD1850" s="297"/>
      <c r="AE1850" s="26"/>
      <c r="AF1850" s="32"/>
      <c r="AG1850" s="32"/>
      <c r="AK1850" s="275"/>
      <c r="AL1850" s="277"/>
      <c r="AQ1850" s="32"/>
      <c r="AU1850" s="32"/>
      <c r="AW1850" s="26"/>
      <c r="AX1850" s="32"/>
      <c r="AY1850" s="6"/>
      <c r="AZ1850" s="6"/>
      <c r="BA1850" s="6"/>
    </row>
    <row r="1851" spans="1:53" s="101" customFormat="1" ht="15" customHeight="1">
      <c r="A1851" s="26"/>
      <c r="B1851" s="275"/>
      <c r="C1851" s="215"/>
      <c r="D1851" s="216"/>
      <c r="E1851" s="219"/>
      <c r="F1851" s="214"/>
      <c r="G1851" s="214"/>
      <c r="H1851" s="276"/>
      <c r="I1851" s="38"/>
      <c r="J1851" s="26"/>
      <c r="K1851" s="26"/>
      <c r="L1851" s="26"/>
      <c r="N1851" s="32"/>
      <c r="O1851" s="32"/>
      <c r="Q1851" s="297"/>
      <c r="R1851" s="26"/>
      <c r="S1851" s="297"/>
      <c r="T1851" s="297"/>
      <c r="W1851" s="297"/>
      <c r="AA1851" s="297"/>
      <c r="AB1851" s="297"/>
      <c r="AD1851" s="297"/>
      <c r="AE1851" s="26"/>
      <c r="AF1851" s="32"/>
      <c r="AG1851" s="32"/>
      <c r="AK1851" s="275"/>
      <c r="AL1851" s="277"/>
      <c r="AQ1851" s="32"/>
      <c r="AU1851" s="32"/>
      <c r="AW1851" s="26"/>
      <c r="AX1851" s="32"/>
      <c r="AY1851" s="6"/>
      <c r="AZ1851" s="6"/>
      <c r="BA1851" s="6"/>
    </row>
    <row r="1852" spans="1:53" s="101" customFormat="1" ht="15" customHeight="1">
      <c r="A1852" s="26"/>
      <c r="B1852" s="275"/>
      <c r="C1852" s="215"/>
      <c r="D1852" s="216"/>
      <c r="E1852" s="219"/>
      <c r="F1852" s="214"/>
      <c r="G1852" s="214"/>
      <c r="H1852" s="276"/>
      <c r="I1852" s="38"/>
      <c r="J1852" s="26"/>
      <c r="K1852" s="26"/>
      <c r="L1852" s="26"/>
      <c r="N1852" s="32"/>
      <c r="O1852" s="32"/>
      <c r="Q1852" s="297"/>
      <c r="R1852" s="26"/>
      <c r="S1852" s="297"/>
      <c r="T1852" s="297"/>
      <c r="W1852" s="297"/>
      <c r="AA1852" s="297"/>
      <c r="AB1852" s="297"/>
      <c r="AD1852" s="297"/>
      <c r="AE1852" s="26"/>
      <c r="AF1852" s="32"/>
      <c r="AG1852" s="32"/>
      <c r="AK1852" s="275"/>
      <c r="AL1852" s="277"/>
      <c r="AQ1852" s="32"/>
      <c r="AU1852" s="32"/>
      <c r="AW1852" s="26"/>
      <c r="AX1852" s="32"/>
      <c r="AY1852" s="6"/>
      <c r="AZ1852" s="6"/>
      <c r="BA1852" s="6"/>
    </row>
    <row r="1853" spans="1:53" s="101" customFormat="1" ht="15" customHeight="1">
      <c r="A1853" s="26"/>
      <c r="B1853" s="275"/>
      <c r="C1853" s="215"/>
      <c r="D1853" s="216"/>
      <c r="E1853" s="219"/>
      <c r="F1853" s="214"/>
      <c r="G1853" s="214"/>
      <c r="H1853" s="276"/>
      <c r="I1853" s="38"/>
      <c r="J1853" s="26"/>
      <c r="K1853" s="26"/>
      <c r="L1853" s="26"/>
      <c r="N1853" s="32"/>
      <c r="O1853" s="32"/>
      <c r="Q1853" s="297"/>
      <c r="R1853" s="26"/>
      <c r="S1853" s="297"/>
      <c r="T1853" s="297"/>
      <c r="W1853" s="297"/>
      <c r="AA1853" s="297"/>
      <c r="AB1853" s="297"/>
      <c r="AD1853" s="297"/>
      <c r="AE1853" s="26"/>
      <c r="AF1853" s="32"/>
      <c r="AG1853" s="32"/>
      <c r="AK1853" s="275"/>
      <c r="AL1853" s="277"/>
      <c r="AQ1853" s="32"/>
      <c r="AU1853" s="32"/>
      <c r="AW1853" s="26"/>
      <c r="AX1853" s="32"/>
      <c r="AY1853" s="6"/>
      <c r="AZ1853" s="6"/>
      <c r="BA1853" s="6"/>
    </row>
    <row r="1854" spans="1:53" s="101" customFormat="1" ht="15" customHeight="1">
      <c r="A1854" s="26"/>
      <c r="B1854" s="275"/>
      <c r="C1854" s="215"/>
      <c r="D1854" s="216"/>
      <c r="E1854" s="219"/>
      <c r="F1854" s="214"/>
      <c r="G1854" s="214"/>
      <c r="H1854" s="276"/>
      <c r="I1854" s="38"/>
      <c r="J1854" s="26"/>
      <c r="K1854" s="26"/>
      <c r="L1854" s="26"/>
      <c r="N1854" s="32"/>
      <c r="O1854" s="32"/>
      <c r="Q1854" s="297"/>
      <c r="R1854" s="26"/>
      <c r="S1854" s="297"/>
      <c r="T1854" s="297"/>
      <c r="W1854" s="297"/>
      <c r="AA1854" s="297"/>
      <c r="AB1854" s="297"/>
      <c r="AD1854" s="297"/>
      <c r="AE1854" s="26"/>
      <c r="AF1854" s="32"/>
      <c r="AG1854" s="32"/>
      <c r="AK1854" s="275"/>
      <c r="AL1854" s="277"/>
      <c r="AQ1854" s="32"/>
      <c r="AU1854" s="32"/>
      <c r="AW1854" s="26"/>
      <c r="AX1854" s="32"/>
      <c r="AY1854" s="6"/>
      <c r="AZ1854" s="6"/>
      <c r="BA1854" s="6"/>
    </row>
    <row r="1855" spans="1:53" s="101" customFormat="1" ht="15" customHeight="1">
      <c r="A1855" s="26"/>
      <c r="B1855" s="275"/>
      <c r="C1855" s="215"/>
      <c r="D1855" s="216"/>
      <c r="E1855" s="219"/>
      <c r="F1855" s="214"/>
      <c r="G1855" s="214"/>
      <c r="H1855" s="276"/>
      <c r="I1855" s="38"/>
      <c r="J1855" s="26"/>
      <c r="K1855" s="26"/>
      <c r="L1855" s="26"/>
      <c r="N1855" s="32"/>
      <c r="O1855" s="32"/>
      <c r="Q1855" s="297"/>
      <c r="R1855" s="26"/>
      <c r="S1855" s="297"/>
      <c r="T1855" s="297"/>
      <c r="W1855" s="297"/>
      <c r="AA1855" s="297"/>
      <c r="AB1855" s="297"/>
      <c r="AD1855" s="297"/>
      <c r="AE1855" s="26"/>
      <c r="AF1855" s="32"/>
      <c r="AG1855" s="32"/>
      <c r="AK1855" s="275"/>
      <c r="AL1855" s="277"/>
      <c r="AQ1855" s="32"/>
      <c r="AU1855" s="32"/>
      <c r="AW1855" s="26"/>
      <c r="AX1855" s="32"/>
      <c r="AY1855" s="6"/>
      <c r="AZ1855" s="6"/>
      <c r="BA1855" s="6"/>
    </row>
    <row r="1856" spans="1:53" s="101" customFormat="1" ht="15" customHeight="1">
      <c r="A1856" s="26"/>
      <c r="B1856" s="275"/>
      <c r="C1856" s="215"/>
      <c r="D1856" s="216"/>
      <c r="E1856" s="219"/>
      <c r="F1856" s="214"/>
      <c r="G1856" s="214"/>
      <c r="H1856" s="276"/>
      <c r="I1856" s="38"/>
      <c r="J1856" s="26"/>
      <c r="K1856" s="26"/>
      <c r="L1856" s="26"/>
      <c r="N1856" s="32"/>
      <c r="O1856" s="32"/>
      <c r="Q1856" s="297"/>
      <c r="R1856" s="26"/>
      <c r="S1856" s="297"/>
      <c r="T1856" s="297"/>
      <c r="W1856" s="297"/>
      <c r="AA1856" s="297"/>
      <c r="AB1856" s="297"/>
      <c r="AD1856" s="297"/>
      <c r="AE1856" s="26"/>
      <c r="AF1856" s="32"/>
      <c r="AG1856" s="32"/>
      <c r="AK1856" s="275"/>
      <c r="AL1856" s="277"/>
      <c r="AQ1856" s="32"/>
      <c r="AU1856" s="32"/>
      <c r="AW1856" s="26"/>
      <c r="AX1856" s="32"/>
      <c r="AY1856" s="6"/>
      <c r="AZ1856" s="6"/>
      <c r="BA1856" s="6"/>
    </row>
    <row r="1857" spans="1:53" s="101" customFormat="1" ht="15" customHeight="1">
      <c r="A1857" s="26"/>
      <c r="B1857" s="275"/>
      <c r="C1857" s="215"/>
      <c r="D1857" s="216"/>
      <c r="E1857" s="219"/>
      <c r="F1857" s="214"/>
      <c r="G1857" s="214"/>
      <c r="H1857" s="276"/>
      <c r="I1857" s="38"/>
      <c r="J1857" s="26"/>
      <c r="K1857" s="26"/>
      <c r="L1857" s="26"/>
      <c r="N1857" s="32"/>
      <c r="O1857" s="32"/>
      <c r="Q1857" s="297"/>
      <c r="R1857" s="26"/>
      <c r="S1857" s="297"/>
      <c r="T1857" s="297"/>
      <c r="W1857" s="297"/>
      <c r="AA1857" s="297"/>
      <c r="AB1857" s="297"/>
      <c r="AD1857" s="297"/>
      <c r="AE1857" s="26"/>
      <c r="AF1857" s="32"/>
      <c r="AG1857" s="32"/>
      <c r="AK1857" s="275"/>
      <c r="AL1857" s="277"/>
      <c r="AQ1857" s="32"/>
      <c r="AU1857" s="32"/>
      <c r="AW1857" s="26"/>
      <c r="AX1857" s="32"/>
      <c r="AY1857" s="6"/>
      <c r="AZ1857" s="6"/>
      <c r="BA1857" s="6"/>
    </row>
    <row r="1858" spans="1:53" s="101" customFormat="1" ht="15" customHeight="1">
      <c r="A1858" s="26"/>
      <c r="B1858" s="275"/>
      <c r="C1858" s="215"/>
      <c r="D1858" s="216"/>
      <c r="E1858" s="219"/>
      <c r="F1858" s="214"/>
      <c r="G1858" s="214"/>
      <c r="H1858" s="276"/>
      <c r="I1858" s="38"/>
      <c r="J1858" s="26"/>
      <c r="K1858" s="26"/>
      <c r="L1858" s="26"/>
      <c r="N1858" s="32"/>
      <c r="O1858" s="32"/>
      <c r="Q1858" s="297"/>
      <c r="R1858" s="26"/>
      <c r="S1858" s="297"/>
      <c r="T1858" s="297"/>
      <c r="W1858" s="297"/>
      <c r="AA1858" s="297"/>
      <c r="AB1858" s="297"/>
      <c r="AD1858" s="297"/>
      <c r="AE1858" s="26"/>
      <c r="AF1858" s="32"/>
      <c r="AG1858" s="32"/>
      <c r="AK1858" s="275"/>
      <c r="AL1858" s="277"/>
      <c r="AQ1858" s="32"/>
      <c r="AU1858" s="32"/>
      <c r="AW1858" s="26"/>
      <c r="AX1858" s="32"/>
      <c r="AY1858" s="6"/>
      <c r="AZ1858" s="6"/>
      <c r="BA1858" s="6"/>
    </row>
    <row r="1859" spans="1:53" s="101" customFormat="1" ht="15" customHeight="1">
      <c r="A1859" s="26"/>
      <c r="B1859" s="275"/>
      <c r="C1859" s="215"/>
      <c r="D1859" s="216"/>
      <c r="E1859" s="219"/>
      <c r="F1859" s="214"/>
      <c r="G1859" s="214"/>
      <c r="H1859" s="276"/>
      <c r="I1859" s="38"/>
      <c r="J1859" s="26"/>
      <c r="K1859" s="26"/>
      <c r="L1859" s="26"/>
      <c r="N1859" s="32"/>
      <c r="O1859" s="32"/>
      <c r="Q1859" s="297"/>
      <c r="R1859" s="26"/>
      <c r="S1859" s="297"/>
      <c r="T1859" s="297"/>
      <c r="W1859" s="297"/>
      <c r="AA1859" s="297"/>
      <c r="AB1859" s="297"/>
      <c r="AD1859" s="297"/>
      <c r="AE1859" s="26"/>
      <c r="AF1859" s="32"/>
      <c r="AG1859" s="32"/>
      <c r="AK1859" s="275"/>
      <c r="AL1859" s="277"/>
      <c r="AQ1859" s="32"/>
      <c r="AU1859" s="32"/>
      <c r="AW1859" s="26"/>
      <c r="AX1859" s="32"/>
      <c r="AY1859" s="6"/>
      <c r="AZ1859" s="6"/>
      <c r="BA1859" s="6"/>
    </row>
    <row r="1860" spans="1:53" s="101" customFormat="1" ht="15" customHeight="1">
      <c r="A1860" s="26"/>
      <c r="B1860" s="275"/>
      <c r="C1860" s="215"/>
      <c r="D1860" s="216"/>
      <c r="E1860" s="219"/>
      <c r="F1860" s="214"/>
      <c r="G1860" s="214"/>
      <c r="H1860" s="276"/>
      <c r="I1860" s="38"/>
      <c r="J1860" s="26"/>
      <c r="K1860" s="26"/>
      <c r="L1860" s="26"/>
      <c r="N1860" s="32"/>
      <c r="O1860" s="32"/>
      <c r="Q1860" s="297"/>
      <c r="R1860" s="26"/>
      <c r="S1860" s="297"/>
      <c r="T1860" s="297"/>
      <c r="W1860" s="297"/>
      <c r="AA1860" s="297"/>
      <c r="AB1860" s="297"/>
      <c r="AD1860" s="297"/>
      <c r="AE1860" s="26"/>
      <c r="AF1860" s="32"/>
      <c r="AG1860" s="32"/>
      <c r="AK1860" s="275"/>
      <c r="AL1860" s="277"/>
      <c r="AQ1860" s="32"/>
      <c r="AU1860" s="32"/>
      <c r="AW1860" s="26"/>
      <c r="AX1860" s="32"/>
      <c r="AY1860" s="6"/>
      <c r="AZ1860" s="6"/>
      <c r="BA1860" s="6"/>
    </row>
    <row r="1861" spans="1:53" s="101" customFormat="1" ht="15" customHeight="1">
      <c r="A1861" s="26"/>
      <c r="B1861" s="275"/>
      <c r="C1861" s="215"/>
      <c r="D1861" s="216"/>
      <c r="E1861" s="219"/>
      <c r="F1861" s="214"/>
      <c r="G1861" s="214"/>
      <c r="H1861" s="276"/>
      <c r="I1861" s="38"/>
      <c r="J1861" s="26"/>
      <c r="K1861" s="26"/>
      <c r="L1861" s="26"/>
      <c r="N1861" s="32"/>
      <c r="O1861" s="32"/>
      <c r="Q1861" s="297"/>
      <c r="R1861" s="26"/>
      <c r="S1861" s="297"/>
      <c r="T1861" s="297"/>
      <c r="W1861" s="297"/>
      <c r="AA1861" s="297"/>
      <c r="AB1861" s="297"/>
      <c r="AD1861" s="297"/>
      <c r="AE1861" s="26"/>
      <c r="AF1861" s="32"/>
      <c r="AG1861" s="32"/>
      <c r="AK1861" s="275"/>
      <c r="AL1861" s="277"/>
      <c r="AQ1861" s="32"/>
      <c r="AU1861" s="32"/>
      <c r="AW1861" s="26"/>
      <c r="AX1861" s="32"/>
      <c r="AY1861" s="6"/>
      <c r="AZ1861" s="6"/>
      <c r="BA1861" s="6"/>
    </row>
    <row r="1862" spans="1:53" s="101" customFormat="1" ht="15" customHeight="1">
      <c r="A1862" s="26"/>
      <c r="B1862" s="275"/>
      <c r="C1862" s="215"/>
      <c r="D1862" s="216"/>
      <c r="E1862" s="219"/>
      <c r="F1862" s="214"/>
      <c r="G1862" s="214"/>
      <c r="H1862" s="276"/>
      <c r="I1862" s="38"/>
      <c r="J1862" s="26"/>
      <c r="K1862" s="26"/>
      <c r="L1862" s="26"/>
      <c r="N1862" s="32"/>
      <c r="O1862" s="32"/>
      <c r="Q1862" s="297"/>
      <c r="R1862" s="26"/>
      <c r="S1862" s="297"/>
      <c r="T1862" s="297"/>
      <c r="W1862" s="297"/>
      <c r="AA1862" s="297"/>
      <c r="AB1862" s="297"/>
      <c r="AD1862" s="297"/>
      <c r="AE1862" s="26"/>
      <c r="AF1862" s="32"/>
      <c r="AG1862" s="32"/>
      <c r="AK1862" s="275"/>
      <c r="AL1862" s="277"/>
      <c r="AQ1862" s="32"/>
      <c r="AU1862" s="32"/>
      <c r="AW1862" s="26"/>
      <c r="AX1862" s="32"/>
      <c r="AY1862" s="6"/>
      <c r="AZ1862" s="6"/>
      <c r="BA1862" s="6"/>
    </row>
    <row r="1863" spans="1:53" s="101" customFormat="1" ht="15" customHeight="1">
      <c r="A1863" s="26"/>
      <c r="B1863" s="275"/>
      <c r="C1863" s="215"/>
      <c r="D1863" s="216"/>
      <c r="E1863" s="219"/>
      <c r="F1863" s="214"/>
      <c r="G1863" s="214"/>
      <c r="H1863" s="276"/>
      <c r="I1863" s="38"/>
      <c r="J1863" s="26"/>
      <c r="K1863" s="26"/>
      <c r="L1863" s="26"/>
      <c r="N1863" s="32"/>
      <c r="O1863" s="32"/>
      <c r="Q1863" s="297"/>
      <c r="R1863" s="26"/>
      <c r="S1863" s="297"/>
      <c r="T1863" s="297"/>
      <c r="W1863" s="297"/>
      <c r="AA1863" s="297"/>
      <c r="AB1863" s="297"/>
      <c r="AD1863" s="297"/>
      <c r="AE1863" s="26"/>
      <c r="AF1863" s="32"/>
      <c r="AG1863" s="32"/>
      <c r="AK1863" s="275"/>
      <c r="AL1863" s="277"/>
      <c r="AQ1863" s="32"/>
      <c r="AU1863" s="32"/>
      <c r="AW1863" s="26"/>
      <c r="AX1863" s="32"/>
      <c r="AY1863" s="6"/>
      <c r="AZ1863" s="6"/>
      <c r="BA1863" s="6"/>
    </row>
    <row r="1864" spans="1:53" s="101" customFormat="1" ht="15" customHeight="1">
      <c r="A1864" s="26"/>
      <c r="B1864" s="275"/>
      <c r="C1864" s="215"/>
      <c r="D1864" s="216"/>
      <c r="E1864" s="219"/>
      <c r="F1864" s="214"/>
      <c r="G1864" s="214"/>
      <c r="H1864" s="276"/>
      <c r="I1864" s="38"/>
      <c r="J1864" s="26"/>
      <c r="K1864" s="26"/>
      <c r="L1864" s="26"/>
      <c r="N1864" s="32"/>
      <c r="O1864" s="32"/>
      <c r="Q1864" s="297"/>
      <c r="R1864" s="26"/>
      <c r="S1864" s="297"/>
      <c r="T1864" s="297"/>
      <c r="W1864" s="297"/>
      <c r="AA1864" s="297"/>
      <c r="AB1864" s="297"/>
      <c r="AD1864" s="297"/>
      <c r="AE1864" s="26"/>
      <c r="AF1864" s="32"/>
      <c r="AG1864" s="32"/>
      <c r="AK1864" s="275"/>
      <c r="AL1864" s="277"/>
      <c r="AQ1864" s="32"/>
      <c r="AU1864" s="32"/>
      <c r="AW1864" s="26"/>
      <c r="AX1864" s="32"/>
      <c r="AY1864" s="6"/>
      <c r="AZ1864" s="6"/>
      <c r="BA1864" s="6"/>
    </row>
    <row r="1865" spans="1:53" s="101" customFormat="1" ht="15" customHeight="1">
      <c r="A1865" s="26"/>
      <c r="B1865" s="275"/>
      <c r="C1865" s="215"/>
      <c r="D1865" s="216"/>
      <c r="E1865" s="219"/>
      <c r="F1865" s="214"/>
      <c r="G1865" s="214"/>
      <c r="H1865" s="276"/>
      <c r="I1865" s="38"/>
      <c r="J1865" s="26"/>
      <c r="K1865" s="26"/>
      <c r="L1865" s="26"/>
      <c r="N1865" s="32"/>
      <c r="O1865" s="32"/>
      <c r="Q1865" s="297"/>
      <c r="R1865" s="26"/>
      <c r="S1865" s="297"/>
      <c r="T1865" s="297"/>
      <c r="W1865" s="297"/>
      <c r="AA1865" s="297"/>
      <c r="AB1865" s="297"/>
      <c r="AD1865" s="297"/>
      <c r="AE1865" s="26"/>
      <c r="AF1865" s="32"/>
      <c r="AG1865" s="32"/>
      <c r="AK1865" s="275"/>
      <c r="AL1865" s="277"/>
      <c r="AQ1865" s="32"/>
      <c r="AU1865" s="32"/>
      <c r="AW1865" s="26"/>
      <c r="AX1865" s="32"/>
      <c r="AY1865" s="6"/>
      <c r="AZ1865" s="6"/>
      <c r="BA1865" s="6"/>
    </row>
    <row r="1866" spans="1:53" s="101" customFormat="1" ht="15" customHeight="1">
      <c r="A1866" s="26"/>
      <c r="B1866" s="275"/>
      <c r="C1866" s="215"/>
      <c r="D1866" s="216"/>
      <c r="E1866" s="219"/>
      <c r="F1866" s="214"/>
      <c r="G1866" s="214"/>
      <c r="H1866" s="276"/>
      <c r="I1866" s="38"/>
      <c r="J1866" s="26"/>
      <c r="K1866" s="26"/>
      <c r="L1866" s="26"/>
      <c r="N1866" s="32"/>
      <c r="O1866" s="32"/>
      <c r="Q1866" s="297"/>
      <c r="R1866" s="26"/>
      <c r="S1866" s="297"/>
      <c r="T1866" s="297"/>
      <c r="W1866" s="297"/>
      <c r="AA1866" s="297"/>
      <c r="AB1866" s="297"/>
      <c r="AD1866" s="297"/>
      <c r="AE1866" s="26"/>
      <c r="AF1866" s="32"/>
      <c r="AG1866" s="32"/>
      <c r="AK1866" s="275"/>
      <c r="AL1866" s="277"/>
      <c r="AQ1866" s="32"/>
      <c r="AU1866" s="32"/>
      <c r="AW1866" s="26"/>
      <c r="AX1866" s="32"/>
      <c r="AY1866" s="6"/>
      <c r="AZ1866" s="6"/>
      <c r="BA1866" s="6"/>
    </row>
    <row r="1867" spans="1:53" s="101" customFormat="1" ht="15" customHeight="1">
      <c r="A1867" s="26"/>
      <c r="B1867" s="275"/>
      <c r="C1867" s="215"/>
      <c r="D1867" s="216"/>
      <c r="E1867" s="219"/>
      <c r="F1867" s="214"/>
      <c r="G1867" s="214"/>
      <c r="H1867" s="276"/>
      <c r="I1867" s="38"/>
      <c r="J1867" s="26"/>
      <c r="K1867" s="26"/>
      <c r="L1867" s="26"/>
      <c r="N1867" s="32"/>
      <c r="O1867" s="32"/>
      <c r="Q1867" s="297"/>
      <c r="R1867" s="26"/>
      <c r="S1867" s="297"/>
      <c r="T1867" s="297"/>
      <c r="W1867" s="297"/>
      <c r="AA1867" s="297"/>
      <c r="AB1867" s="297"/>
      <c r="AD1867" s="297"/>
      <c r="AE1867" s="26"/>
      <c r="AF1867" s="32"/>
      <c r="AG1867" s="32"/>
      <c r="AK1867" s="275"/>
      <c r="AL1867" s="277"/>
      <c r="AQ1867" s="32"/>
      <c r="AU1867" s="32"/>
      <c r="AW1867" s="26"/>
      <c r="AX1867" s="32"/>
      <c r="AY1867" s="6"/>
      <c r="AZ1867" s="6"/>
      <c r="BA1867" s="6"/>
    </row>
    <row r="1868" spans="1:53" s="101" customFormat="1" ht="15" customHeight="1">
      <c r="A1868" s="26"/>
      <c r="B1868" s="275"/>
      <c r="C1868" s="215"/>
      <c r="D1868" s="216"/>
      <c r="E1868" s="219"/>
      <c r="F1868" s="214"/>
      <c r="G1868" s="214"/>
      <c r="H1868" s="276"/>
      <c r="I1868" s="38"/>
      <c r="J1868" s="26"/>
      <c r="K1868" s="26"/>
      <c r="L1868" s="26"/>
      <c r="N1868" s="32"/>
      <c r="O1868" s="32"/>
      <c r="Q1868" s="297"/>
      <c r="R1868" s="26"/>
      <c r="S1868" s="297"/>
      <c r="T1868" s="297"/>
      <c r="W1868" s="297"/>
      <c r="AA1868" s="297"/>
      <c r="AB1868" s="297"/>
      <c r="AD1868" s="297"/>
      <c r="AE1868" s="26"/>
      <c r="AF1868" s="32"/>
      <c r="AG1868" s="32"/>
      <c r="AK1868" s="275"/>
      <c r="AL1868" s="277"/>
      <c r="AQ1868" s="32"/>
      <c r="AU1868" s="32"/>
      <c r="AW1868" s="26"/>
      <c r="AX1868" s="32"/>
      <c r="AY1868" s="6"/>
      <c r="AZ1868" s="6"/>
      <c r="BA1868" s="6"/>
    </row>
    <row r="1869" spans="1:53" s="101" customFormat="1" ht="15" customHeight="1">
      <c r="A1869" s="26"/>
      <c r="B1869" s="275"/>
      <c r="C1869" s="215"/>
      <c r="D1869" s="216"/>
      <c r="E1869" s="219"/>
      <c r="F1869" s="214"/>
      <c r="G1869" s="214"/>
      <c r="H1869" s="276"/>
      <c r="I1869" s="38"/>
      <c r="J1869" s="26"/>
      <c r="K1869" s="26"/>
      <c r="L1869" s="26"/>
      <c r="N1869" s="32"/>
      <c r="O1869" s="32"/>
      <c r="Q1869" s="297"/>
      <c r="R1869" s="26"/>
      <c r="S1869" s="297"/>
      <c r="T1869" s="297"/>
      <c r="W1869" s="297"/>
      <c r="AA1869" s="297"/>
      <c r="AB1869" s="297"/>
      <c r="AD1869" s="297"/>
      <c r="AE1869" s="26"/>
      <c r="AF1869" s="32"/>
      <c r="AG1869" s="32"/>
      <c r="AK1869" s="275"/>
      <c r="AL1869" s="277"/>
      <c r="AQ1869" s="32"/>
      <c r="AU1869" s="32"/>
      <c r="AW1869" s="26"/>
      <c r="AX1869" s="32"/>
      <c r="AY1869" s="6"/>
      <c r="AZ1869" s="6"/>
      <c r="BA1869" s="6"/>
    </row>
    <row r="1870" spans="1:53" s="101" customFormat="1" ht="15" customHeight="1">
      <c r="A1870" s="26"/>
      <c r="B1870" s="275"/>
      <c r="C1870" s="215"/>
      <c r="D1870" s="216"/>
      <c r="E1870" s="219"/>
      <c r="F1870" s="214"/>
      <c r="G1870" s="214"/>
      <c r="H1870" s="276"/>
      <c r="I1870" s="38"/>
      <c r="J1870" s="26"/>
      <c r="K1870" s="26"/>
      <c r="L1870" s="26"/>
      <c r="N1870" s="32"/>
      <c r="O1870" s="32"/>
      <c r="Q1870" s="297"/>
      <c r="R1870" s="26"/>
      <c r="S1870" s="297"/>
      <c r="T1870" s="297"/>
      <c r="W1870" s="297"/>
      <c r="AA1870" s="297"/>
      <c r="AB1870" s="297"/>
      <c r="AD1870" s="297"/>
      <c r="AE1870" s="26"/>
      <c r="AF1870" s="32"/>
      <c r="AG1870" s="32"/>
      <c r="AK1870" s="275"/>
      <c r="AL1870" s="277"/>
      <c r="AQ1870" s="32"/>
      <c r="AU1870" s="32"/>
      <c r="AW1870" s="26"/>
      <c r="AX1870" s="32"/>
      <c r="AY1870" s="6"/>
      <c r="AZ1870" s="6"/>
      <c r="BA1870" s="6"/>
    </row>
    <row r="1871" spans="1:53" s="101" customFormat="1" ht="15" customHeight="1">
      <c r="A1871" s="26"/>
      <c r="B1871" s="275"/>
      <c r="C1871" s="215"/>
      <c r="D1871" s="216"/>
      <c r="E1871" s="219"/>
      <c r="F1871" s="214"/>
      <c r="G1871" s="214"/>
      <c r="H1871" s="276"/>
      <c r="I1871" s="38"/>
      <c r="J1871" s="26"/>
      <c r="K1871" s="26"/>
      <c r="L1871" s="26"/>
      <c r="N1871" s="32"/>
      <c r="O1871" s="32"/>
      <c r="Q1871" s="297"/>
      <c r="R1871" s="26"/>
      <c r="S1871" s="297"/>
      <c r="T1871" s="297"/>
      <c r="W1871" s="297"/>
      <c r="AA1871" s="297"/>
      <c r="AB1871" s="297"/>
      <c r="AD1871" s="297"/>
      <c r="AE1871" s="26"/>
      <c r="AF1871" s="32"/>
      <c r="AG1871" s="32"/>
      <c r="AK1871" s="275"/>
      <c r="AL1871" s="277"/>
      <c r="AQ1871" s="32"/>
      <c r="AU1871" s="32"/>
      <c r="AW1871" s="26"/>
      <c r="AX1871" s="32"/>
      <c r="AY1871" s="6"/>
      <c r="AZ1871" s="6"/>
      <c r="BA1871" s="6"/>
    </row>
    <row r="1872" spans="1:53" s="101" customFormat="1" ht="15" customHeight="1">
      <c r="A1872" s="26"/>
      <c r="B1872" s="275"/>
      <c r="C1872" s="215"/>
      <c r="D1872" s="216"/>
      <c r="E1872" s="219"/>
      <c r="F1872" s="214"/>
      <c r="G1872" s="214"/>
      <c r="H1872" s="276"/>
      <c r="I1872" s="38"/>
      <c r="J1872" s="26"/>
      <c r="K1872" s="26"/>
      <c r="L1872" s="26"/>
      <c r="N1872" s="32"/>
      <c r="O1872" s="32"/>
      <c r="Q1872" s="297"/>
      <c r="R1872" s="26"/>
      <c r="S1872" s="297"/>
      <c r="T1872" s="297"/>
      <c r="W1872" s="297"/>
      <c r="AA1872" s="297"/>
      <c r="AB1872" s="297"/>
      <c r="AD1872" s="297"/>
      <c r="AE1872" s="26"/>
      <c r="AF1872" s="32"/>
      <c r="AG1872" s="32"/>
      <c r="AK1872" s="275"/>
      <c r="AL1872" s="277"/>
      <c r="AQ1872" s="32"/>
      <c r="AU1872" s="32"/>
      <c r="AW1872" s="26"/>
      <c r="AX1872" s="32"/>
      <c r="AY1872" s="6"/>
      <c r="AZ1872" s="6"/>
      <c r="BA1872" s="6"/>
    </row>
    <row r="1873" spans="1:53" s="101" customFormat="1" ht="15" customHeight="1">
      <c r="A1873" s="26"/>
      <c r="B1873" s="275"/>
      <c r="C1873" s="215"/>
      <c r="D1873" s="216"/>
      <c r="E1873" s="219"/>
      <c r="F1873" s="214"/>
      <c r="G1873" s="214"/>
      <c r="H1873" s="276"/>
      <c r="I1873" s="38"/>
      <c r="J1873" s="26"/>
      <c r="K1873" s="26"/>
      <c r="L1873" s="26"/>
      <c r="N1873" s="32"/>
      <c r="O1873" s="32"/>
      <c r="Q1873" s="297"/>
      <c r="R1873" s="26"/>
      <c r="S1873" s="297"/>
      <c r="T1873" s="297"/>
      <c r="W1873" s="297"/>
      <c r="AA1873" s="297"/>
      <c r="AB1873" s="297"/>
      <c r="AD1873" s="297"/>
      <c r="AE1873" s="26"/>
      <c r="AF1873" s="32"/>
      <c r="AG1873" s="32"/>
      <c r="AK1873" s="275"/>
      <c r="AL1873" s="277"/>
      <c r="AQ1873" s="32"/>
      <c r="AU1873" s="32"/>
      <c r="AW1873" s="26"/>
      <c r="AX1873" s="32"/>
      <c r="AY1873" s="6"/>
      <c r="AZ1873" s="6"/>
      <c r="BA1873" s="6"/>
    </row>
    <row r="1874" spans="1:53" s="101" customFormat="1" ht="15" customHeight="1">
      <c r="A1874" s="26"/>
      <c r="B1874" s="275"/>
      <c r="C1874" s="215"/>
      <c r="D1874" s="216"/>
      <c r="E1874" s="219"/>
      <c r="F1874" s="214"/>
      <c r="G1874" s="214"/>
      <c r="H1874" s="276"/>
      <c r="I1874" s="38"/>
      <c r="J1874" s="26"/>
      <c r="K1874" s="26"/>
      <c r="L1874" s="26"/>
      <c r="N1874" s="32"/>
      <c r="O1874" s="32"/>
      <c r="Q1874" s="297"/>
      <c r="R1874" s="26"/>
      <c r="S1874" s="297"/>
      <c r="T1874" s="297"/>
      <c r="W1874" s="297"/>
      <c r="AA1874" s="297"/>
      <c r="AB1874" s="297"/>
      <c r="AD1874" s="297"/>
      <c r="AE1874" s="26"/>
      <c r="AF1874" s="32"/>
      <c r="AG1874" s="32"/>
      <c r="AK1874" s="275"/>
      <c r="AL1874" s="277"/>
      <c r="AQ1874" s="32"/>
      <c r="AU1874" s="32"/>
      <c r="AW1874" s="26"/>
      <c r="AX1874" s="32"/>
      <c r="AY1874" s="6"/>
      <c r="AZ1874" s="6"/>
      <c r="BA1874" s="6"/>
    </row>
    <row r="1875" spans="1:53" s="101" customFormat="1" ht="15" customHeight="1">
      <c r="A1875" s="26"/>
      <c r="B1875" s="275"/>
      <c r="C1875" s="215"/>
      <c r="D1875" s="216"/>
      <c r="E1875" s="219"/>
      <c r="F1875" s="214"/>
      <c r="G1875" s="214"/>
      <c r="H1875" s="276"/>
      <c r="I1875" s="38"/>
      <c r="J1875" s="26"/>
      <c r="K1875" s="26"/>
      <c r="L1875" s="26"/>
      <c r="N1875" s="32"/>
      <c r="O1875" s="32"/>
      <c r="Q1875" s="297"/>
      <c r="R1875" s="26"/>
      <c r="S1875" s="297"/>
      <c r="T1875" s="297"/>
      <c r="W1875" s="297"/>
      <c r="AA1875" s="297"/>
      <c r="AB1875" s="297"/>
      <c r="AD1875" s="297"/>
      <c r="AE1875" s="26"/>
      <c r="AF1875" s="32"/>
      <c r="AG1875" s="32"/>
      <c r="AK1875" s="275"/>
      <c r="AL1875" s="277"/>
      <c r="AQ1875" s="32"/>
      <c r="AU1875" s="32"/>
      <c r="AW1875" s="26"/>
      <c r="AX1875" s="32"/>
      <c r="AY1875" s="6"/>
      <c r="AZ1875" s="6"/>
      <c r="BA1875" s="6"/>
    </row>
    <row r="1876" spans="1:53" s="101" customFormat="1" ht="15" customHeight="1">
      <c r="A1876" s="26"/>
      <c r="B1876" s="275"/>
      <c r="C1876" s="215"/>
      <c r="D1876" s="216"/>
      <c r="E1876" s="219"/>
      <c r="F1876" s="214"/>
      <c r="G1876" s="214"/>
      <c r="H1876" s="276"/>
      <c r="I1876" s="38"/>
      <c r="J1876" s="26"/>
      <c r="K1876" s="26"/>
      <c r="L1876" s="26"/>
      <c r="N1876" s="32"/>
      <c r="O1876" s="32"/>
      <c r="Q1876" s="297"/>
      <c r="R1876" s="26"/>
      <c r="S1876" s="297"/>
      <c r="T1876" s="297"/>
      <c r="W1876" s="297"/>
      <c r="AA1876" s="297"/>
      <c r="AB1876" s="297"/>
      <c r="AD1876" s="297"/>
      <c r="AE1876" s="26"/>
      <c r="AF1876" s="32"/>
      <c r="AG1876" s="32"/>
      <c r="AK1876" s="275"/>
      <c r="AL1876" s="277"/>
      <c r="AQ1876" s="32"/>
      <c r="AU1876" s="32"/>
      <c r="AW1876" s="26"/>
      <c r="AX1876" s="32"/>
      <c r="AY1876" s="6"/>
      <c r="AZ1876" s="6"/>
      <c r="BA1876" s="6"/>
    </row>
    <row r="1877" spans="1:53" s="101" customFormat="1" ht="15" customHeight="1">
      <c r="A1877" s="26"/>
      <c r="B1877" s="275"/>
      <c r="C1877" s="215"/>
      <c r="D1877" s="216"/>
      <c r="E1877" s="219"/>
      <c r="F1877" s="214"/>
      <c r="G1877" s="214"/>
      <c r="H1877" s="276"/>
      <c r="I1877" s="38"/>
      <c r="J1877" s="26"/>
      <c r="K1877" s="26"/>
      <c r="L1877" s="26"/>
      <c r="N1877" s="32"/>
      <c r="O1877" s="32"/>
      <c r="Q1877" s="297"/>
      <c r="R1877" s="26"/>
      <c r="S1877" s="297"/>
      <c r="T1877" s="297"/>
      <c r="W1877" s="297"/>
      <c r="AA1877" s="297"/>
      <c r="AB1877" s="297"/>
      <c r="AD1877" s="297"/>
      <c r="AE1877" s="26"/>
      <c r="AF1877" s="32"/>
      <c r="AG1877" s="32"/>
      <c r="AK1877" s="275"/>
      <c r="AL1877" s="277"/>
      <c r="AQ1877" s="32"/>
      <c r="AU1877" s="32"/>
      <c r="AW1877" s="26"/>
      <c r="AX1877" s="32"/>
      <c r="AY1877" s="6"/>
      <c r="AZ1877" s="6"/>
      <c r="BA1877" s="6"/>
    </row>
    <row r="1878" spans="1:53" s="101" customFormat="1" ht="15" customHeight="1">
      <c r="A1878" s="26"/>
      <c r="B1878" s="275"/>
      <c r="C1878" s="215"/>
      <c r="D1878" s="216"/>
      <c r="E1878" s="219"/>
      <c r="F1878" s="214"/>
      <c r="G1878" s="214"/>
      <c r="H1878" s="276"/>
      <c r="I1878" s="38"/>
      <c r="J1878" s="26"/>
      <c r="K1878" s="26"/>
      <c r="L1878" s="26"/>
      <c r="N1878" s="32"/>
      <c r="O1878" s="32"/>
      <c r="Q1878" s="297"/>
      <c r="R1878" s="26"/>
      <c r="S1878" s="297"/>
      <c r="T1878" s="297"/>
      <c r="W1878" s="297"/>
      <c r="AA1878" s="297"/>
      <c r="AB1878" s="297"/>
      <c r="AD1878" s="297"/>
      <c r="AE1878" s="26"/>
      <c r="AF1878" s="32"/>
      <c r="AG1878" s="32"/>
      <c r="AK1878" s="275"/>
      <c r="AL1878" s="277"/>
      <c r="AQ1878" s="32"/>
      <c r="AU1878" s="32"/>
      <c r="AW1878" s="26"/>
      <c r="AX1878" s="32"/>
      <c r="AY1878" s="6"/>
      <c r="AZ1878" s="6"/>
      <c r="BA1878" s="6"/>
    </row>
    <row r="1879" spans="1:53" s="101" customFormat="1" ht="15" customHeight="1">
      <c r="A1879" s="26"/>
      <c r="B1879" s="275"/>
      <c r="C1879" s="215"/>
      <c r="D1879" s="216"/>
      <c r="E1879" s="219"/>
      <c r="F1879" s="214"/>
      <c r="G1879" s="214"/>
      <c r="H1879" s="276"/>
      <c r="I1879" s="38"/>
      <c r="J1879" s="26"/>
      <c r="K1879" s="26"/>
      <c r="L1879" s="26"/>
      <c r="N1879" s="32"/>
      <c r="O1879" s="32"/>
      <c r="Q1879" s="297"/>
      <c r="R1879" s="26"/>
      <c r="S1879" s="297"/>
      <c r="T1879" s="297"/>
      <c r="W1879" s="297"/>
      <c r="AA1879" s="297"/>
      <c r="AB1879" s="297"/>
      <c r="AD1879" s="297"/>
      <c r="AE1879" s="26"/>
      <c r="AF1879" s="32"/>
      <c r="AG1879" s="32"/>
      <c r="AK1879" s="275"/>
      <c r="AL1879" s="277"/>
      <c r="AQ1879" s="32"/>
      <c r="AU1879" s="32"/>
      <c r="AW1879" s="26"/>
      <c r="AX1879" s="32"/>
      <c r="AY1879" s="6"/>
      <c r="AZ1879" s="6"/>
      <c r="BA1879" s="6"/>
    </row>
    <row r="1880" spans="1:53" s="101" customFormat="1" ht="15" customHeight="1">
      <c r="A1880" s="26"/>
      <c r="B1880" s="275"/>
      <c r="C1880" s="215"/>
      <c r="D1880" s="216"/>
      <c r="E1880" s="219"/>
      <c r="F1880" s="214"/>
      <c r="G1880" s="214"/>
      <c r="H1880" s="276"/>
      <c r="I1880" s="38"/>
      <c r="J1880" s="26"/>
      <c r="K1880" s="26"/>
      <c r="L1880" s="26"/>
      <c r="N1880" s="32"/>
      <c r="O1880" s="32"/>
      <c r="Q1880" s="297"/>
      <c r="R1880" s="26"/>
      <c r="S1880" s="297"/>
      <c r="T1880" s="297"/>
      <c r="W1880" s="297"/>
      <c r="AA1880" s="297"/>
      <c r="AB1880" s="297"/>
      <c r="AD1880" s="297"/>
      <c r="AE1880" s="26"/>
      <c r="AF1880" s="32"/>
      <c r="AG1880" s="32"/>
      <c r="AK1880" s="275"/>
      <c r="AL1880" s="277"/>
      <c r="AQ1880" s="32"/>
      <c r="AU1880" s="32"/>
      <c r="AW1880" s="26"/>
      <c r="AX1880" s="32"/>
      <c r="AY1880" s="6"/>
      <c r="AZ1880" s="6"/>
      <c r="BA1880" s="6"/>
    </row>
    <row r="1881" spans="1:53" s="101" customFormat="1" ht="15" customHeight="1">
      <c r="A1881" s="26"/>
      <c r="B1881" s="275"/>
      <c r="C1881" s="215"/>
      <c r="D1881" s="216"/>
      <c r="E1881" s="219"/>
      <c r="F1881" s="214"/>
      <c r="G1881" s="214"/>
      <c r="H1881" s="276"/>
      <c r="I1881" s="38"/>
      <c r="J1881" s="26"/>
      <c r="K1881" s="26"/>
      <c r="L1881" s="26"/>
      <c r="N1881" s="32"/>
      <c r="O1881" s="32"/>
      <c r="Q1881" s="297"/>
      <c r="R1881" s="26"/>
      <c r="S1881" s="297"/>
      <c r="T1881" s="297"/>
      <c r="W1881" s="297"/>
      <c r="AA1881" s="297"/>
      <c r="AB1881" s="297"/>
      <c r="AD1881" s="297"/>
      <c r="AE1881" s="26"/>
      <c r="AF1881" s="32"/>
      <c r="AG1881" s="32"/>
      <c r="AK1881" s="275"/>
      <c r="AL1881" s="277"/>
      <c r="AQ1881" s="32"/>
      <c r="AU1881" s="32"/>
      <c r="AW1881" s="26"/>
      <c r="AX1881" s="32"/>
      <c r="AY1881" s="6"/>
      <c r="AZ1881" s="6"/>
      <c r="BA1881" s="6"/>
    </row>
    <row r="1882" spans="1:53" s="101" customFormat="1" ht="15" customHeight="1">
      <c r="A1882" s="26"/>
      <c r="B1882" s="275"/>
      <c r="C1882" s="215"/>
      <c r="D1882" s="216"/>
      <c r="E1882" s="219"/>
      <c r="F1882" s="214"/>
      <c r="G1882" s="214"/>
      <c r="H1882" s="276"/>
      <c r="I1882" s="38"/>
      <c r="J1882" s="26"/>
      <c r="K1882" s="26"/>
      <c r="L1882" s="26"/>
      <c r="N1882" s="32"/>
      <c r="O1882" s="32"/>
      <c r="Q1882" s="297"/>
      <c r="R1882" s="26"/>
      <c r="S1882" s="297"/>
      <c r="T1882" s="297"/>
      <c r="W1882" s="297"/>
      <c r="AA1882" s="297"/>
      <c r="AB1882" s="297"/>
      <c r="AD1882" s="297"/>
      <c r="AE1882" s="26"/>
      <c r="AF1882" s="32"/>
      <c r="AG1882" s="32"/>
      <c r="AK1882" s="275"/>
      <c r="AL1882" s="277"/>
      <c r="AQ1882" s="32"/>
      <c r="AU1882" s="32"/>
      <c r="AW1882" s="26"/>
      <c r="AX1882" s="32"/>
      <c r="AY1882" s="6"/>
      <c r="AZ1882" s="6"/>
      <c r="BA1882" s="6"/>
    </row>
    <row r="1883" spans="1:53" s="101" customFormat="1" ht="15" customHeight="1">
      <c r="A1883" s="26"/>
      <c r="B1883" s="275"/>
      <c r="C1883" s="215"/>
      <c r="D1883" s="216"/>
      <c r="E1883" s="219"/>
      <c r="F1883" s="214"/>
      <c r="G1883" s="214"/>
      <c r="H1883" s="276"/>
      <c r="I1883" s="38"/>
      <c r="J1883" s="26"/>
      <c r="K1883" s="26"/>
      <c r="L1883" s="26"/>
      <c r="N1883" s="32"/>
      <c r="O1883" s="32"/>
      <c r="Q1883" s="297"/>
      <c r="R1883" s="26"/>
      <c r="S1883" s="297"/>
      <c r="T1883" s="297"/>
      <c r="W1883" s="297"/>
      <c r="AA1883" s="297"/>
      <c r="AB1883" s="297"/>
      <c r="AD1883" s="297"/>
      <c r="AE1883" s="26"/>
      <c r="AF1883" s="32"/>
      <c r="AG1883" s="32"/>
      <c r="AK1883" s="275"/>
      <c r="AL1883" s="277"/>
      <c r="AQ1883" s="32"/>
      <c r="AU1883" s="32"/>
      <c r="AW1883" s="26"/>
      <c r="AX1883" s="32"/>
      <c r="AY1883" s="6"/>
      <c r="AZ1883" s="6"/>
      <c r="BA1883" s="6"/>
    </row>
    <row r="1884" spans="1:53" s="101" customFormat="1" ht="15" customHeight="1">
      <c r="A1884" s="26"/>
      <c r="B1884" s="275"/>
      <c r="C1884" s="215"/>
      <c r="D1884" s="216"/>
      <c r="E1884" s="219"/>
      <c r="F1884" s="214"/>
      <c r="G1884" s="214"/>
      <c r="H1884" s="276"/>
      <c r="I1884" s="38"/>
      <c r="J1884" s="26"/>
      <c r="K1884" s="26"/>
      <c r="L1884" s="26"/>
      <c r="N1884" s="32"/>
      <c r="O1884" s="32"/>
      <c r="Q1884" s="297"/>
      <c r="R1884" s="26"/>
      <c r="S1884" s="297"/>
      <c r="T1884" s="297"/>
      <c r="W1884" s="297"/>
      <c r="AA1884" s="297"/>
      <c r="AB1884" s="297"/>
      <c r="AD1884" s="297"/>
      <c r="AE1884" s="26"/>
      <c r="AF1884" s="32"/>
      <c r="AG1884" s="32"/>
      <c r="AK1884" s="275"/>
      <c r="AL1884" s="277"/>
      <c r="AQ1884" s="32"/>
      <c r="AU1884" s="32"/>
      <c r="AW1884" s="26"/>
      <c r="AX1884" s="32"/>
      <c r="AY1884" s="6"/>
      <c r="AZ1884" s="6"/>
      <c r="BA1884" s="6"/>
    </row>
    <row r="1885" spans="1:53" s="101" customFormat="1" ht="15" customHeight="1">
      <c r="A1885" s="26"/>
      <c r="B1885" s="275"/>
      <c r="C1885" s="215"/>
      <c r="D1885" s="216"/>
      <c r="E1885" s="219"/>
      <c r="F1885" s="214"/>
      <c r="G1885" s="214"/>
      <c r="H1885" s="276"/>
      <c r="I1885" s="38"/>
      <c r="J1885" s="26"/>
      <c r="K1885" s="26"/>
      <c r="L1885" s="26"/>
      <c r="N1885" s="32"/>
      <c r="O1885" s="32"/>
      <c r="Q1885" s="297"/>
      <c r="R1885" s="26"/>
      <c r="S1885" s="297"/>
      <c r="T1885" s="297"/>
      <c r="W1885" s="297"/>
      <c r="AA1885" s="297"/>
      <c r="AB1885" s="297"/>
      <c r="AD1885" s="297"/>
      <c r="AE1885" s="26"/>
      <c r="AF1885" s="32"/>
      <c r="AG1885" s="32"/>
      <c r="AK1885" s="275"/>
      <c r="AL1885" s="277"/>
      <c r="AQ1885" s="32"/>
      <c r="AU1885" s="32"/>
      <c r="AW1885" s="26"/>
      <c r="AX1885" s="32"/>
      <c r="AY1885" s="6"/>
      <c r="AZ1885" s="6"/>
      <c r="BA1885" s="6"/>
    </row>
    <row r="1886" spans="1:53" s="101" customFormat="1" ht="15" customHeight="1">
      <c r="A1886" s="26"/>
      <c r="B1886" s="275"/>
      <c r="C1886" s="215"/>
      <c r="D1886" s="216"/>
      <c r="E1886" s="219"/>
      <c r="F1886" s="214"/>
      <c r="G1886" s="214"/>
      <c r="H1886" s="276"/>
      <c r="I1886" s="38"/>
      <c r="J1886" s="26"/>
      <c r="K1886" s="26"/>
      <c r="L1886" s="26"/>
      <c r="N1886" s="32"/>
      <c r="O1886" s="32"/>
      <c r="Q1886" s="297"/>
      <c r="R1886" s="26"/>
      <c r="S1886" s="297"/>
      <c r="T1886" s="297"/>
      <c r="W1886" s="297"/>
      <c r="AA1886" s="297"/>
      <c r="AB1886" s="297"/>
      <c r="AD1886" s="297"/>
      <c r="AE1886" s="26"/>
      <c r="AF1886" s="32"/>
      <c r="AG1886" s="32"/>
      <c r="AK1886" s="275"/>
      <c r="AL1886" s="277"/>
      <c r="AQ1886" s="32"/>
      <c r="AU1886" s="32"/>
      <c r="AW1886" s="26"/>
      <c r="AX1886" s="32"/>
      <c r="AY1886" s="6"/>
      <c r="AZ1886" s="6"/>
      <c r="BA1886" s="6"/>
    </row>
    <row r="1887" spans="1:53" s="101" customFormat="1" ht="15" customHeight="1">
      <c r="A1887" s="26"/>
      <c r="B1887" s="275"/>
      <c r="C1887" s="215"/>
      <c r="D1887" s="216"/>
      <c r="E1887" s="219"/>
      <c r="F1887" s="214"/>
      <c r="G1887" s="214"/>
      <c r="H1887" s="276"/>
      <c r="I1887" s="38"/>
      <c r="J1887" s="26"/>
      <c r="K1887" s="26"/>
      <c r="L1887" s="26"/>
      <c r="N1887" s="32"/>
      <c r="O1887" s="32"/>
      <c r="Q1887" s="297"/>
      <c r="R1887" s="26"/>
      <c r="S1887" s="297"/>
      <c r="T1887" s="297"/>
      <c r="W1887" s="297"/>
      <c r="AA1887" s="297"/>
      <c r="AB1887" s="297"/>
      <c r="AD1887" s="297"/>
      <c r="AE1887" s="26"/>
      <c r="AF1887" s="32"/>
      <c r="AG1887" s="32"/>
      <c r="AK1887" s="275"/>
      <c r="AL1887" s="277"/>
      <c r="AQ1887" s="32"/>
      <c r="AU1887" s="32"/>
      <c r="AW1887" s="26"/>
      <c r="AX1887" s="32"/>
      <c r="AY1887" s="6"/>
      <c r="AZ1887" s="6"/>
      <c r="BA1887" s="6"/>
    </row>
    <row r="1888" spans="1:53" s="101" customFormat="1" ht="15" customHeight="1">
      <c r="A1888" s="26"/>
      <c r="B1888" s="275"/>
      <c r="C1888" s="215"/>
      <c r="D1888" s="216"/>
      <c r="E1888" s="219"/>
      <c r="F1888" s="214"/>
      <c r="G1888" s="214"/>
      <c r="H1888" s="276"/>
      <c r="I1888" s="38"/>
      <c r="J1888" s="26"/>
      <c r="K1888" s="26"/>
      <c r="L1888" s="26"/>
      <c r="N1888" s="32"/>
      <c r="O1888" s="32"/>
      <c r="Q1888" s="297"/>
      <c r="R1888" s="26"/>
      <c r="S1888" s="297"/>
      <c r="T1888" s="297"/>
      <c r="W1888" s="297"/>
      <c r="AA1888" s="297"/>
      <c r="AB1888" s="297"/>
      <c r="AD1888" s="297"/>
      <c r="AE1888" s="26"/>
      <c r="AF1888" s="32"/>
      <c r="AG1888" s="32"/>
      <c r="AK1888" s="275"/>
      <c r="AL1888" s="277"/>
      <c r="AQ1888" s="32"/>
      <c r="AU1888" s="32"/>
      <c r="AW1888" s="26"/>
      <c r="AX1888" s="32"/>
      <c r="AY1888" s="6"/>
      <c r="AZ1888" s="6"/>
      <c r="BA1888" s="6"/>
    </row>
  </sheetData>
  <conditionalFormatting sqref="A6:AX1048576">
    <cfRule type="expression" dxfId="30" priority="24">
      <formula>$AQ6="Released"</formula>
    </cfRule>
    <cfRule type="notContainsBlanks" dxfId="29" priority="28">
      <formula>LEN(TRIM(A6))&gt;0</formula>
    </cfRule>
  </conditionalFormatting>
  <conditionalFormatting sqref="L2:P2 L6:P1048576">
    <cfRule type="containsText" dxfId="28" priority="26" operator="containsText" text="WAITING">
      <formula>NOT(ISERROR(SEARCH("WAITING",L2)))</formula>
    </cfRule>
    <cfRule type="containsText" dxfId="27" priority="27" operator="containsText" text="NEED">
      <formula>NOT(ISERROR(SEARCH("NEED",L2)))</formula>
    </cfRule>
  </conditionalFormatting>
  <conditionalFormatting sqref="AQ1:AS1 AQ2 AQ6:AS1048576">
    <cfRule type="containsText" dxfId="26" priority="25" operator="containsText" text="Released">
      <formula>NOT(ISERROR(SEARCH("Released",AQ1)))</formula>
    </cfRule>
  </conditionalFormatting>
  <conditionalFormatting sqref="Q2">
    <cfRule type="containsText" dxfId="25" priority="22" operator="containsText" text="WAITING">
      <formula>NOT(ISERROR(SEARCH("WAITING",Q2)))</formula>
    </cfRule>
    <cfRule type="containsText" dxfId="24" priority="23" operator="containsText" text="NEED">
      <formula>NOT(ISERROR(SEARCH("NEED",Q2)))</formula>
    </cfRule>
  </conditionalFormatting>
  <conditionalFormatting sqref="U2">
    <cfRule type="containsText" dxfId="23" priority="20" operator="containsText" text="WAITING">
      <formula>NOT(ISERROR(SEARCH("WAITING",U2)))</formula>
    </cfRule>
    <cfRule type="containsText" dxfId="22" priority="21" operator="containsText" text="NEED">
      <formula>NOT(ISERROR(SEARCH("NEED",U2)))</formula>
    </cfRule>
  </conditionalFormatting>
  <conditionalFormatting sqref="J1:K2 J6:K1048576">
    <cfRule type="containsText" dxfId="21" priority="17" operator="containsText" text="IN PROCESS">
      <formula>NOT(ISERROR(SEARCH("IN PROCESS",J1)))</formula>
    </cfRule>
    <cfRule type="containsText" dxfId="20" priority="18" operator="containsText" text="NO">
      <formula>NOT(ISERROR(SEARCH("NO",J1)))</formula>
    </cfRule>
    <cfRule type="containsText" dxfId="19" priority="19" operator="containsText" text="INCOMPLETE">
      <formula>NOT(ISERROR(SEARCH("INCOMPLETE",J1)))</formula>
    </cfRule>
  </conditionalFormatting>
  <conditionalFormatting sqref="A3:AX4">
    <cfRule type="expression" dxfId="18" priority="12">
      <formula>$AQ3="Released"</formula>
    </cfRule>
    <cfRule type="notContainsBlanks" dxfId="17" priority="16">
      <formula>LEN(TRIM(A3))&gt;0</formula>
    </cfRule>
  </conditionalFormatting>
  <conditionalFormatting sqref="L3:P4">
    <cfRule type="containsText" dxfId="16" priority="14" operator="containsText" text="WAITING">
      <formula>NOT(ISERROR(SEARCH("WAITING",L3)))</formula>
    </cfRule>
    <cfRule type="containsText" dxfId="15" priority="15" operator="containsText" text="NEED">
      <formula>NOT(ISERROR(SEARCH("NEED",L3)))</formula>
    </cfRule>
  </conditionalFormatting>
  <conditionalFormatting sqref="AQ3:AS4">
    <cfRule type="containsText" dxfId="14" priority="13" operator="containsText" text="Released">
      <formula>NOT(ISERROR(SEARCH("Released",AQ3)))</formula>
    </cfRule>
  </conditionalFormatting>
  <conditionalFormatting sqref="J3:K4">
    <cfRule type="containsText" dxfId="13" priority="9" operator="containsText" text="IN PROCESS">
      <formula>NOT(ISERROR(SEARCH("IN PROCESS",J3)))</formula>
    </cfRule>
    <cfRule type="containsText" dxfId="12" priority="10" operator="containsText" text="NO">
      <formula>NOT(ISERROR(SEARCH("NO",J3)))</formula>
    </cfRule>
    <cfRule type="containsText" dxfId="11" priority="11" operator="containsText" text="INCOMPLETE">
      <formula>NOT(ISERROR(SEARCH("INCOMPLETE",J3)))</formula>
    </cfRule>
  </conditionalFormatting>
  <conditionalFormatting sqref="A5:AX5">
    <cfRule type="expression" dxfId="10" priority="4">
      <formula>$AQ5="Released"</formula>
    </cfRule>
    <cfRule type="notContainsBlanks" dxfId="9" priority="8">
      <formula>LEN(TRIM(A5))&gt;0</formula>
    </cfRule>
  </conditionalFormatting>
  <conditionalFormatting sqref="L5:P5">
    <cfRule type="containsText" dxfId="8" priority="6" operator="containsText" text="WAITING">
      <formula>NOT(ISERROR(SEARCH("WAITING",L5)))</formula>
    </cfRule>
    <cfRule type="containsText" dxfId="7" priority="7" operator="containsText" text="NEED">
      <formula>NOT(ISERROR(SEARCH("NEED",L5)))</formula>
    </cfRule>
  </conditionalFormatting>
  <conditionalFormatting sqref="AQ5:AS5">
    <cfRule type="containsText" dxfId="6" priority="5" operator="containsText" text="Released">
      <formula>NOT(ISERROR(SEARCH("Released",AQ5)))</formula>
    </cfRule>
  </conditionalFormatting>
  <conditionalFormatting sqref="J5:K5">
    <cfRule type="containsText" dxfId="5" priority="1" operator="containsText" text="IN PROCESS">
      <formula>NOT(ISERROR(SEARCH("IN PROCESS",J5)))</formula>
    </cfRule>
    <cfRule type="containsText" dxfId="4" priority="2" operator="containsText" text="NO">
      <formula>NOT(ISERROR(SEARCH("NO",J5)))</formula>
    </cfRule>
    <cfRule type="containsText" dxfId="3" priority="3" operator="containsText" text="INCOMPLETE">
      <formula>NOT(ISERROR(SEARCH("INCOMPLETE",J5)))</formula>
    </cfRule>
  </conditionalFormatting>
  <pageMargins left="0.7" right="0.7" top="0.75" bottom="0.75" header="0.3" footer="0.3"/>
  <pageSetup scale="30" orientation="landscape" r:id="rId1"/>
  <colBreaks count="1" manualBreakCount="1">
    <brk id="4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M2185"/>
  <sheetViews>
    <sheetView zoomScale="80" zoomScaleNormal="80" zoomScaleSheetLayoutView="80" workbookViewId="0">
      <pane ySplit="2" topLeftCell="A6" activePane="bottomLeft" state="frozen"/>
      <selection pane="bottomLeft" activeCell="L9" sqref="L9"/>
    </sheetView>
  </sheetViews>
  <sheetFormatPr defaultColWidth="12.5703125" defaultRowHeight="15" customHeight="1"/>
  <cols>
    <col min="1" max="1" width="5.5703125" style="214" bestFit="1" customWidth="1"/>
    <col min="2" max="2" width="17.42578125" style="216" customWidth="1"/>
    <col min="3" max="3" width="11.7109375" style="216" customWidth="1"/>
    <col min="4" max="4" width="55.140625" style="216" customWidth="1"/>
    <col min="5" max="5" width="14.28515625" style="246" customWidth="1"/>
    <col min="6" max="6" width="10.140625" style="245" customWidth="1"/>
    <col min="7" max="7" width="9.5703125" style="245" customWidth="1"/>
    <col min="8" max="8" width="16.28515625" style="247" customWidth="1"/>
    <col min="9" max="9" width="34.140625" style="216" customWidth="1"/>
    <col min="10" max="10" width="12.7109375" style="188" customWidth="1"/>
    <col min="11" max="13" width="7.5703125" style="47" customWidth="1"/>
    <col min="14" max="16384" width="12.5703125" style="47"/>
  </cols>
  <sheetData>
    <row r="1" spans="1:13" ht="48.75" customHeight="1">
      <c r="A1" s="424" t="s">
        <v>240</v>
      </c>
      <c r="B1" s="424"/>
      <c r="C1" s="424"/>
      <c r="D1" s="424"/>
      <c r="E1" s="424"/>
      <c r="F1" s="424"/>
      <c r="G1" s="424"/>
      <c r="H1" s="424"/>
      <c r="I1" s="424"/>
      <c r="J1" s="424"/>
    </row>
    <row r="2" spans="1:13" s="177" customFormat="1" ht="66" customHeight="1">
      <c r="A2" s="238" t="s">
        <v>0</v>
      </c>
      <c r="B2" s="248" t="s">
        <v>6</v>
      </c>
      <c r="C2" s="225" t="s">
        <v>9</v>
      </c>
      <c r="D2" s="225" t="s">
        <v>19</v>
      </c>
      <c r="E2" s="241" t="s">
        <v>20</v>
      </c>
      <c r="F2" s="225" t="s">
        <v>21</v>
      </c>
      <c r="G2" s="225" t="s">
        <v>22</v>
      </c>
      <c r="H2" s="242" t="s">
        <v>23</v>
      </c>
      <c r="I2" s="239" t="s">
        <v>5</v>
      </c>
      <c r="J2" s="225" t="s">
        <v>28</v>
      </c>
    </row>
    <row r="3" spans="1:13" s="197" customFormat="1" ht="30">
      <c r="A3" s="240">
        <f>'All Shipments'!A3</f>
        <v>68</v>
      </c>
      <c r="B3" s="243" t="str">
        <f>'All Shipments'!R3</f>
        <v>147818010333</v>
      </c>
      <c r="C3" s="183">
        <f>'All Shipments'!S3</f>
        <v>43158</v>
      </c>
      <c r="D3" s="192" t="str">
        <f>'All Shipments'!C3</f>
        <v>THERMOSTAT</v>
      </c>
      <c r="E3" s="217">
        <f>'All Shipments'!E3</f>
        <v>1.0900000000000001</v>
      </c>
      <c r="F3" s="200">
        <f>'All Shipments'!F3</f>
        <v>5000</v>
      </c>
      <c r="G3" s="200" t="str">
        <f>'All Shipments'!G3</f>
        <v>PCS</v>
      </c>
      <c r="H3" s="244">
        <f>'All Shipments'!H3</f>
        <v>5450</v>
      </c>
      <c r="I3" s="191" t="str">
        <f>'All Shipments'!B3</f>
        <v>JIUJIANG HENTONG AUTOCONTROL DEVICE CO., LTD</v>
      </c>
      <c r="J3" s="192">
        <f>'All Shipments'!AQ3</f>
        <v>0</v>
      </c>
      <c r="K3" s="196"/>
      <c r="L3" s="196"/>
      <c r="M3" s="196"/>
    </row>
    <row r="4" spans="1:13" s="197" customFormat="1" ht="30">
      <c r="A4" s="240">
        <f>'All Shipments'!A4</f>
        <v>79</v>
      </c>
      <c r="B4" s="243" t="str">
        <f>'All Shipments'!R4</f>
        <v>147818150447-01</v>
      </c>
      <c r="C4" s="183">
        <f>'All Shipments'!S4</f>
        <v>43160</v>
      </c>
      <c r="D4" s="192" t="str">
        <f>'All Shipments'!C4</f>
        <v>DIGITAL DISPLAY</v>
      </c>
      <c r="E4" s="217">
        <f>'All Shipments'!E4</f>
        <v>1.6</v>
      </c>
      <c r="F4" s="200">
        <f>'All Shipments'!F4</f>
        <v>400</v>
      </c>
      <c r="G4" s="200" t="str">
        <f>'All Shipments'!G4</f>
        <v>PCS</v>
      </c>
      <c r="H4" s="244">
        <f>'All Shipments'!H4</f>
        <v>640</v>
      </c>
      <c r="I4" s="191" t="str">
        <f>'All Shipments'!B4</f>
        <v>HONGKONG SPAR ELECRONICS CO., LIMITED</v>
      </c>
      <c r="J4" s="192">
        <f>'All Shipments'!AQ4</f>
        <v>0</v>
      </c>
      <c r="K4" s="196"/>
      <c r="L4" s="196"/>
      <c r="M4" s="196"/>
    </row>
    <row r="5" spans="1:13" s="197" customFormat="1" ht="30">
      <c r="A5" s="240">
        <f>'All Shipments'!A5</f>
        <v>74</v>
      </c>
      <c r="B5" s="243" t="str">
        <f>'All Shipments'!R5</f>
        <v>275418010052</v>
      </c>
      <c r="C5" s="183">
        <f>'All Shipments'!S5</f>
        <v>43158</v>
      </c>
      <c r="D5" s="192" t="str">
        <f>'All Shipments'!C5</f>
        <v>COPPER BRAZING ROD( 1% SILVER)</v>
      </c>
      <c r="E5" s="217">
        <f>'All Shipments'!E5</f>
        <v>16.88</v>
      </c>
      <c r="F5" s="200">
        <f>'All Shipments'!F5</f>
        <v>500</v>
      </c>
      <c r="G5" s="200" t="str">
        <f>'All Shipments'!G5</f>
        <v>KG</v>
      </c>
      <c r="H5" s="244">
        <f>'All Shipments'!H5</f>
        <v>8440</v>
      </c>
      <c r="I5" s="191" t="str">
        <f>'All Shipments'!B5</f>
        <v>XINXIANG KOLNKY TECHNICAL CO.LTD</v>
      </c>
      <c r="J5" s="192">
        <f>'All Shipments'!AQ5</f>
        <v>0</v>
      </c>
      <c r="K5" s="196"/>
      <c r="L5" s="196"/>
      <c r="M5" s="196"/>
    </row>
    <row r="6" spans="1:13" s="197" customFormat="1">
      <c r="A6" s="240">
        <f>'All Shipments'!A6</f>
        <v>55</v>
      </c>
      <c r="B6" s="243" t="str">
        <f>'All Shipments'!R6</f>
        <v>154418150064</v>
      </c>
      <c r="C6" s="183">
        <f>'All Shipments'!S6</f>
        <v>43160</v>
      </c>
      <c r="D6" s="192" t="str">
        <f>'All Shipments'!C6</f>
        <v>LOCK STRIP</v>
      </c>
      <c r="E6" s="217">
        <f>'All Shipments'!E6</f>
        <v>67</v>
      </c>
      <c r="F6" s="200">
        <f>'All Shipments'!F6</f>
        <v>500000</v>
      </c>
      <c r="G6" s="200" t="str">
        <f>'All Shipments'!G6</f>
        <v>PCS</v>
      </c>
      <c r="H6" s="244">
        <f>'All Shipments'!H6</f>
        <v>3350</v>
      </c>
      <c r="I6" s="191" t="str">
        <f>'All Shipments'!B6</f>
        <v>LEYYO INTERNATIONAL  LIMITED</v>
      </c>
      <c r="J6" s="192">
        <f>'All Shipments'!AQ6</f>
        <v>0</v>
      </c>
      <c r="K6" s="196"/>
      <c r="L6" s="196"/>
      <c r="M6" s="196"/>
    </row>
    <row r="7" spans="1:13" s="197" customFormat="1">
      <c r="A7" s="240">
        <f>'All Shipments'!A7</f>
        <v>0</v>
      </c>
      <c r="B7" s="243" t="str">
        <f>'All Shipments'!R7</f>
        <v>DPCDAK800947</v>
      </c>
      <c r="C7" s="183">
        <f>'All Shipments'!S7</f>
        <v>43138</v>
      </c>
      <c r="D7" s="192" t="str">
        <f>'All Shipments'!C7</f>
        <v>HOT ROLLED IN COIL</v>
      </c>
      <c r="E7" s="217">
        <f>'All Shipments'!E7</f>
        <v>30</v>
      </c>
      <c r="F7" s="200">
        <f>'All Shipments'!F7</f>
        <v>350</v>
      </c>
      <c r="G7" s="200" t="str">
        <f>'All Shipments'!G7</f>
        <v>MT</v>
      </c>
      <c r="H7" s="244">
        <f>'All Shipments'!H7</f>
        <v>215250</v>
      </c>
      <c r="I7" s="191" t="str">
        <f>'All Shipments'!B7</f>
        <v>ROSCO CHINA HOLDINGS LIMITED</v>
      </c>
      <c r="J7" s="192">
        <f>'All Shipments'!AQ7</f>
        <v>0</v>
      </c>
      <c r="K7" s="196"/>
      <c r="L7" s="196"/>
      <c r="M7" s="196"/>
    </row>
    <row r="8" spans="1:13" s="197" customFormat="1" ht="30">
      <c r="A8" s="240">
        <f>'All Shipments'!A8</f>
        <v>72</v>
      </c>
      <c r="B8" s="243" t="str">
        <f>'All Shipments'!R8</f>
        <v>2754-18-02-0012</v>
      </c>
      <c r="C8" s="183">
        <f>'All Shipments'!S8</f>
        <v>43157</v>
      </c>
      <c r="D8" s="192" t="str">
        <f>'All Shipments'!C8</f>
        <v>COPPER-ZINC BASE ALLOY(BRASS ROD)</v>
      </c>
      <c r="E8" s="217">
        <f>'All Shipments'!E8</f>
        <v>50</v>
      </c>
      <c r="F8" s="200">
        <f>'All Shipments'!F8</f>
        <v>3</v>
      </c>
      <c r="G8" s="200" t="str">
        <f>'All Shipments'!G8</f>
        <v>MT</v>
      </c>
      <c r="H8" s="244">
        <f>'All Shipments'!H8</f>
        <v>19500</v>
      </c>
      <c r="I8" s="191" t="str">
        <f>'All Shipments'!B8</f>
        <v>NINGBO JINTIAN COPPER(GROUP)CO., LTD</v>
      </c>
      <c r="J8" s="192">
        <f>'All Shipments'!AQ8</f>
        <v>0</v>
      </c>
      <c r="K8" s="196"/>
      <c r="L8" s="196"/>
      <c r="M8" s="196"/>
    </row>
    <row r="9" spans="1:13" s="210" customFormat="1" ht="30">
      <c r="A9" s="240">
        <f>'All Shipments'!A9</f>
        <v>59</v>
      </c>
      <c r="B9" s="243" t="str">
        <f>'All Shipments'!R9</f>
        <v>2754-18-02-0007</v>
      </c>
      <c r="C9" s="183">
        <f>'All Shipments'!S9</f>
        <v>43128</v>
      </c>
      <c r="D9" s="192" t="str">
        <f>'All Shipments'!C9</f>
        <v>GALVANIZED STICHING WIRE1.75X.75MM</v>
      </c>
      <c r="E9" s="217">
        <f>'All Shipments'!E9</f>
        <v>1.64</v>
      </c>
      <c r="F9" s="200">
        <f>'All Shipments'!F9</f>
        <v>5940</v>
      </c>
      <c r="G9" s="200" t="str">
        <f>'All Shipments'!G9</f>
        <v>KG</v>
      </c>
      <c r="H9" s="244">
        <f>'All Shipments'!H9</f>
        <v>9742</v>
      </c>
      <c r="I9" s="191" t="str">
        <f>'All Shipments'!B9</f>
        <v>SHIN TUNG HUEI METAL FACTORY CO.,LTD</v>
      </c>
      <c r="J9" s="192">
        <f>'All Shipments'!AQ9</f>
        <v>0</v>
      </c>
      <c r="K9" s="202"/>
      <c r="L9" s="202"/>
      <c r="M9" s="202"/>
    </row>
    <row r="10" spans="1:13" s="197" customFormat="1">
      <c r="A10" s="240">
        <f>'All Shipments'!A10</f>
        <v>0</v>
      </c>
      <c r="B10" s="243" t="str">
        <f>'All Shipments'!R10</f>
        <v>235918020029</v>
      </c>
      <c r="C10" s="183">
        <f>'All Shipments'!S10</f>
        <v>43129</v>
      </c>
      <c r="D10" s="192" t="str">
        <f>'All Shipments'!C10</f>
        <v>MOULD</v>
      </c>
      <c r="E10" s="217">
        <f>'All Shipments'!E10</f>
        <v>2.25</v>
      </c>
      <c r="F10" s="200">
        <f>'All Shipments'!F10</f>
        <v>4800</v>
      </c>
      <c r="G10" s="200" t="str">
        <f>'All Shipments'!G10</f>
        <v>KG</v>
      </c>
      <c r="H10" s="244">
        <f>'All Shipments'!H10</f>
        <v>10800</v>
      </c>
      <c r="I10" s="191" t="str">
        <f>'All Shipments'!B10</f>
        <v>HUBEI RISING TECHNOLOGY CO.LTD</v>
      </c>
      <c r="J10" s="192">
        <f>'All Shipments'!AQ10</f>
        <v>0</v>
      </c>
      <c r="K10" s="196"/>
      <c r="L10" s="196"/>
      <c r="M10" s="196"/>
    </row>
    <row r="11" spans="1:13" s="197" customFormat="1" ht="30">
      <c r="A11" s="240">
        <f>'All Shipments'!A11</f>
        <v>0</v>
      </c>
      <c r="B11" s="243" t="str">
        <f>'All Shipments'!R11</f>
        <v>2754-18-02-0015</v>
      </c>
      <c r="C11" s="183">
        <f>'All Shipments'!S11</f>
        <v>43159</v>
      </c>
      <c r="D11" s="192" t="str">
        <f>'All Shipments'!C11</f>
        <v>LOCK NUT</v>
      </c>
      <c r="E11" s="217">
        <f>'All Shipments'!E11</f>
        <v>8.0999999999999996E-3</v>
      </c>
      <c r="F11" s="200">
        <f>'All Shipments'!F11</f>
        <v>1000000</v>
      </c>
      <c r="G11" s="200" t="str">
        <f>'All Shipments'!G11</f>
        <v>PCS</v>
      </c>
      <c r="H11" s="244">
        <f>'All Shipments'!H11</f>
        <v>8100</v>
      </c>
      <c r="I11" s="191" t="str">
        <f>'All Shipments'!B11</f>
        <v>SPGIVE INDUSTRIAL SOLUTION LIMITED</v>
      </c>
      <c r="J11" s="192">
        <f>'All Shipments'!AQ11</f>
        <v>0</v>
      </c>
      <c r="K11" s="196"/>
      <c r="L11" s="196"/>
      <c r="M11" s="196"/>
    </row>
    <row r="12" spans="1:13" s="197" customFormat="1">
      <c r="A12" s="240">
        <f>'All Shipments'!A12</f>
        <v>51</v>
      </c>
      <c r="B12" s="243" t="str">
        <f>'All Shipments'!R12</f>
        <v>265518020075</v>
      </c>
      <c r="C12" s="183">
        <f>'All Shipments'!S12</f>
        <v>43125</v>
      </c>
      <c r="D12" s="192" t="str">
        <f>'All Shipments'!C12</f>
        <v>MOULD</v>
      </c>
      <c r="E12" s="217">
        <f>'All Shipments'!E12</f>
        <v>2.25</v>
      </c>
      <c r="F12" s="200">
        <f>'All Shipments'!F12</f>
        <v>7500</v>
      </c>
      <c r="G12" s="200" t="str">
        <f>'All Shipments'!G12</f>
        <v>KG</v>
      </c>
      <c r="H12" s="244">
        <f>'All Shipments'!H12</f>
        <v>16875</v>
      </c>
      <c r="I12" s="191" t="str">
        <f>'All Shipments'!B12</f>
        <v>HUBEI RISING TECHNOLOGY CO.LTD</v>
      </c>
      <c r="J12" s="192">
        <f>'All Shipments'!AQ12</f>
        <v>0</v>
      </c>
      <c r="K12" s="196"/>
      <c r="L12" s="196"/>
      <c r="M12" s="196"/>
    </row>
    <row r="13" spans="1:13" s="197" customFormat="1">
      <c r="A13" s="240" t="e">
        <f>'All Shipments'!#REF!</f>
        <v>#REF!</v>
      </c>
      <c r="B13" s="243" t="e">
        <f>'All Shipments'!#REF!</f>
        <v>#REF!</v>
      </c>
      <c r="C13" s="183" t="e">
        <f>'All Shipments'!#REF!</f>
        <v>#REF!</v>
      </c>
      <c r="D13" s="192" t="e">
        <f>'All Shipments'!#REF!</f>
        <v>#REF!</v>
      </c>
      <c r="E13" s="217" t="e">
        <f>'All Shipments'!#REF!</f>
        <v>#REF!</v>
      </c>
      <c r="F13" s="200" t="e">
        <f>'All Shipments'!#REF!</f>
        <v>#REF!</v>
      </c>
      <c r="G13" s="200" t="e">
        <f>'All Shipments'!#REF!</f>
        <v>#REF!</v>
      </c>
      <c r="H13" s="244" t="e">
        <f>'All Shipments'!#REF!</f>
        <v>#REF!</v>
      </c>
      <c r="I13" s="191" t="e">
        <f>'All Shipments'!#REF!</f>
        <v>#REF!</v>
      </c>
      <c r="J13" s="192" t="e">
        <f>'All Shipments'!#REF!</f>
        <v>#REF!</v>
      </c>
      <c r="K13" s="196"/>
      <c r="L13" s="196"/>
      <c r="M13" s="196"/>
    </row>
    <row r="14" spans="1:13" s="197" customFormat="1">
      <c r="A14" s="240" t="e">
        <f>'All Shipments'!#REF!</f>
        <v>#REF!</v>
      </c>
      <c r="B14" s="243" t="e">
        <f>'All Shipments'!#REF!</f>
        <v>#REF!</v>
      </c>
      <c r="C14" s="183" t="e">
        <f>'All Shipments'!#REF!</f>
        <v>#REF!</v>
      </c>
      <c r="D14" s="192" t="e">
        <f>'All Shipments'!#REF!</f>
        <v>#REF!</v>
      </c>
      <c r="E14" s="217" t="e">
        <f>'All Shipments'!#REF!</f>
        <v>#REF!</v>
      </c>
      <c r="F14" s="200" t="e">
        <f>'All Shipments'!#REF!</f>
        <v>#REF!</v>
      </c>
      <c r="G14" s="200" t="e">
        <f>'All Shipments'!#REF!</f>
        <v>#REF!</v>
      </c>
      <c r="H14" s="244" t="e">
        <f>'All Shipments'!#REF!</f>
        <v>#REF!</v>
      </c>
      <c r="I14" s="191" t="e">
        <f>'All Shipments'!#REF!</f>
        <v>#REF!</v>
      </c>
      <c r="J14" s="192" t="e">
        <f>'All Shipments'!#REF!</f>
        <v>#REF!</v>
      </c>
      <c r="K14" s="196"/>
      <c r="L14" s="196"/>
      <c r="M14" s="196"/>
    </row>
    <row r="15" spans="1:13" s="197" customFormat="1" ht="30">
      <c r="A15" s="240">
        <f>'All Shipments'!A13</f>
        <v>83</v>
      </c>
      <c r="B15" s="243" t="str">
        <f>'All Shipments'!R13</f>
        <v>265518020185</v>
      </c>
      <c r="C15" s="183">
        <f>'All Shipments'!S13</f>
        <v>180318</v>
      </c>
      <c r="D15" s="192" t="str">
        <f>'All Shipments'!C13</f>
        <v xml:space="preserve">THERMOSTATE </v>
      </c>
      <c r="E15" s="217">
        <f>'All Shipments'!E13</f>
        <v>1.0900000000000001</v>
      </c>
      <c r="F15" s="200">
        <f>'All Shipments'!F13</f>
        <v>140000</v>
      </c>
      <c r="G15" s="200" t="str">
        <f>'All Shipments'!G13</f>
        <v>PCS</v>
      </c>
      <c r="H15" s="244">
        <f>'All Shipments'!H13</f>
        <v>152600</v>
      </c>
      <c r="I15" s="191" t="str">
        <f>'All Shipments'!B13</f>
        <v>FOSHAN TONGBAO HUAYU INDUSTRIAL LTD</v>
      </c>
      <c r="J15" s="192">
        <f>'All Shipments'!AQ13</f>
        <v>0</v>
      </c>
      <c r="K15" s="196"/>
      <c r="L15" s="196"/>
      <c r="M15" s="196"/>
    </row>
    <row r="16" spans="1:13" s="197" customFormat="1">
      <c r="A16" s="240">
        <f>'All Shipments'!A14</f>
        <v>0</v>
      </c>
      <c r="B16" s="243" t="str">
        <f>'All Shipments'!R14</f>
        <v>235918010015</v>
      </c>
      <c r="C16" s="183">
        <f>'All Shipments'!S14</f>
        <v>43129</v>
      </c>
      <c r="D16" s="192" t="str">
        <f>'All Shipments'!C14</f>
        <v>COPPER PLATE</v>
      </c>
      <c r="E16" s="217">
        <f>'All Shipments'!E14</f>
        <v>10.7476</v>
      </c>
      <c r="F16" s="200">
        <f>'All Shipments'!F14</f>
        <v>974.69</v>
      </c>
      <c r="G16" s="200" t="str">
        <f>'All Shipments'!G14</f>
        <v>KGS</v>
      </c>
      <c r="H16" s="244">
        <f>'All Shipments'!H14</f>
        <v>10475.58</v>
      </c>
      <c r="I16" s="191" t="str">
        <f>'All Shipments'!B14</f>
        <v>G.S MICRO-TECH LIMITED</v>
      </c>
      <c r="J16" s="192">
        <f>'All Shipments'!AQ14</f>
        <v>0</v>
      </c>
      <c r="K16" s="196"/>
      <c r="L16" s="196"/>
      <c r="M16" s="196"/>
    </row>
    <row r="17" spans="1:13" s="197" customFormat="1">
      <c r="A17" s="240">
        <f>'All Shipments'!A15</f>
        <v>0</v>
      </c>
      <c r="B17" s="243" t="str">
        <f>'All Shipments'!R15</f>
        <v>147818020485</v>
      </c>
      <c r="C17" s="183">
        <f>'All Shipments'!S15</f>
        <v>0</v>
      </c>
      <c r="D17" s="192" t="str">
        <f>'All Shipments'!C15</f>
        <v>COPPER ALLOYS BRAZING WIRE</v>
      </c>
      <c r="E17" s="217">
        <f>'All Shipments'!E15</f>
        <v>23.5</v>
      </c>
      <c r="F17" s="200">
        <f>'All Shipments'!F15</f>
        <v>300</v>
      </c>
      <c r="G17" s="200" t="str">
        <f>'All Shipments'!G15</f>
        <v>KGS</v>
      </c>
      <c r="H17" s="244">
        <f>'All Shipments'!H15</f>
        <v>7050</v>
      </c>
      <c r="I17" s="191" t="str">
        <f>'All Shipments'!B15</f>
        <v>SHIN SUNG MATERIALS CO., LTD</v>
      </c>
      <c r="J17" s="192">
        <f>'All Shipments'!AQ15</f>
        <v>0</v>
      </c>
      <c r="K17" s="196"/>
      <c r="L17" s="196"/>
      <c r="M17" s="196"/>
    </row>
    <row r="18" spans="1:13" s="197" customFormat="1" ht="30">
      <c r="A18" s="240">
        <f>'All Shipments'!A16</f>
        <v>82</v>
      </c>
      <c r="B18" s="243" t="str">
        <f>'All Shipments'!R16</f>
        <v>2754-18-02-0021</v>
      </c>
      <c r="C18" s="183">
        <f>'All Shipments'!S16</f>
        <v>43167</v>
      </c>
      <c r="D18" s="192" t="str">
        <f>'All Shipments'!C16</f>
        <v>ALUMINUM SHEET</v>
      </c>
      <c r="E18" s="217">
        <f>'All Shipments'!E16</f>
        <v>2.5299999999999998</v>
      </c>
      <c r="F18" s="200">
        <f>'All Shipments'!F16</f>
        <v>15000</v>
      </c>
      <c r="G18" s="200" t="str">
        <f>'All Shipments'!G16</f>
        <v>KGS</v>
      </c>
      <c r="H18" s="244">
        <f>'All Shipments'!H16</f>
        <v>37980</v>
      </c>
      <c r="I18" s="191" t="str">
        <f>'All Shipments'!B16</f>
        <v>CHANGZHOU CHANFA REFRIGERATION CO., LTD</v>
      </c>
      <c r="J18" s="192">
        <f>'All Shipments'!AQ16</f>
        <v>0</v>
      </c>
      <c r="K18" s="196"/>
      <c r="L18" s="196"/>
      <c r="M18" s="196"/>
    </row>
    <row r="19" spans="1:13" s="197" customFormat="1">
      <c r="A19" s="240">
        <f>'All Shipments'!A17</f>
        <v>0</v>
      </c>
      <c r="B19" s="243" t="str">
        <f>'All Shipments'!R17</f>
        <v>221718020053</v>
      </c>
      <c r="C19" s="183">
        <f>'All Shipments'!S17</f>
        <v>43125</v>
      </c>
      <c r="D19" s="192" t="str">
        <f>'All Shipments'!C17</f>
        <v>MOULD</v>
      </c>
      <c r="E19" s="217">
        <f>'All Shipments'!E17</f>
        <v>0</v>
      </c>
      <c r="F19" s="200">
        <f>'All Shipments'!F17</f>
        <v>17772</v>
      </c>
      <c r="G19" s="200" t="str">
        <f>'All Shipments'!G17</f>
        <v>KGS</v>
      </c>
      <c r="H19" s="244">
        <f>'All Shipments'!H17</f>
        <v>27823.74</v>
      </c>
      <c r="I19" s="191" t="str">
        <f>'All Shipments'!B17</f>
        <v>YAGANG INDUSTRIAL CO., LIMITED</v>
      </c>
      <c r="J19" s="192">
        <f>'All Shipments'!AQ17</f>
        <v>0</v>
      </c>
      <c r="K19" s="196"/>
      <c r="L19" s="196"/>
      <c r="M19" s="196"/>
    </row>
    <row r="20" spans="1:13" s="197" customFormat="1" ht="30">
      <c r="A20" s="240">
        <f>'All Shipments'!A18</f>
        <v>70</v>
      </c>
      <c r="B20" s="243">
        <f>'All Shipments'!R18</f>
        <v>0</v>
      </c>
      <c r="C20" s="183">
        <f>'All Shipments'!S18</f>
        <v>0</v>
      </c>
      <c r="D20" s="192" t="str">
        <f>'All Shipments'!C18</f>
        <v>HOT ROLLED ROS IN COIL</v>
      </c>
      <c r="E20" s="217" t="str">
        <f>'All Shipments'!E18</f>
        <v>659.00
669</v>
      </c>
      <c r="F20" s="200">
        <f>'All Shipments'!F18</f>
        <v>100</v>
      </c>
      <c r="G20" s="200" t="str">
        <f>'All Shipments'!G18</f>
        <v>MT</v>
      </c>
      <c r="H20" s="244">
        <f>'All Shipments'!H18</f>
        <v>66400</v>
      </c>
      <c r="I20" s="191" t="str">
        <f>'All Shipments'!B18</f>
        <v>TANGSHAN XINMIAO INDUSTRY AND TRADE CO., LTD</v>
      </c>
      <c r="J20" s="192">
        <f>'All Shipments'!AQ18</f>
        <v>0</v>
      </c>
      <c r="K20" s="196"/>
      <c r="L20" s="196"/>
      <c r="M20" s="196"/>
    </row>
    <row r="21" spans="1:13" ht="30">
      <c r="A21" s="240">
        <f>'All Shipments'!A19</f>
        <v>70</v>
      </c>
      <c r="B21" s="243" t="str">
        <f>'All Shipments'!R19</f>
        <v>147818150427</v>
      </c>
      <c r="C21" s="183" t="str">
        <f>'All Shipments'!S19</f>
        <v>27.02.2018</v>
      </c>
      <c r="D21" s="192" t="str">
        <f>'All Shipments'!C19</f>
        <v>STICKER</v>
      </c>
      <c r="E21" s="217">
        <f>'All Shipments'!E19</f>
        <v>5</v>
      </c>
      <c r="F21" s="200">
        <f>'All Shipments'!F19</f>
        <v>20</v>
      </c>
      <c r="G21" s="200" t="str">
        <f>'All Shipments'!G19</f>
        <v>PCS</v>
      </c>
      <c r="H21" s="244">
        <f>'All Shipments'!H19</f>
        <v>100</v>
      </c>
      <c r="I21" s="191" t="str">
        <f>'All Shipments'!B19</f>
        <v>NINGBO EVER GREATER IMP EXP CO LTD</v>
      </c>
      <c r="J21" s="192">
        <f>'All Shipments'!AQ19</f>
        <v>0</v>
      </c>
      <c r="K21" s="46"/>
      <c r="L21" s="46"/>
      <c r="M21" s="46"/>
    </row>
    <row r="22" spans="1:13">
      <c r="A22" s="240">
        <f>'All Shipments'!A20</f>
        <v>81</v>
      </c>
      <c r="B22" s="243" t="str">
        <f>'All Shipments'!R20</f>
        <v>2754-18-02-0024</v>
      </c>
      <c r="C22" s="183" t="str">
        <f>'All Shipments'!S20</f>
        <v>15.03.2018</v>
      </c>
      <c r="D22" s="192" t="str">
        <f>'All Shipments'!C20</f>
        <v>ALUMINUM COIL IM MILL FINISH</v>
      </c>
      <c r="E22" s="217">
        <f>'All Shipments'!E20</f>
        <v>2575</v>
      </c>
      <c r="F22" s="200">
        <f>'All Shipments'!F20</f>
        <v>48659.78</v>
      </c>
      <c r="G22" s="200" t="str">
        <f>'All Shipments'!G20</f>
        <v>KGS</v>
      </c>
      <c r="H22" s="244">
        <f>'All Shipments'!H20</f>
        <v>43775</v>
      </c>
      <c r="I22" s="191" t="str">
        <f>'All Shipments'!B20</f>
        <v>HENAN MINGTAI ALUMINUM COIL</v>
      </c>
      <c r="J22" s="192">
        <f>'All Shipments'!AQ20</f>
        <v>0</v>
      </c>
      <c r="K22" s="46"/>
      <c r="L22" s="46"/>
      <c r="M22" s="46"/>
    </row>
    <row r="23" spans="1:13">
      <c r="A23" s="240">
        <f>'All Shipments'!A21</f>
        <v>78</v>
      </c>
      <c r="B23" s="243" t="str">
        <f>'All Shipments'!R21</f>
        <v>147818150835</v>
      </c>
      <c r="C23" s="183" t="str">
        <f>'All Shipments'!S21</f>
        <v>10.04.2018</v>
      </c>
      <c r="D23" s="192" t="str">
        <f>'All Shipments'!C21</f>
        <v>HEATER</v>
      </c>
      <c r="E23" s="217">
        <f>'All Shipments'!E21</f>
        <v>2.4500000000000002</v>
      </c>
      <c r="F23" s="200">
        <f>'All Shipments'!F21</f>
        <v>500</v>
      </c>
      <c r="G23" s="200" t="str">
        <f>'All Shipments'!G21</f>
        <v>PCS</v>
      </c>
      <c r="H23" s="244">
        <f>'All Shipments'!H21</f>
        <v>1195</v>
      </c>
      <c r="I23" s="191" t="str">
        <f>'All Shipments'!B21</f>
        <v>JIANGYIN POWER ELECTRONICS CO.</v>
      </c>
      <c r="J23" s="192">
        <f>'All Shipments'!AQ21</f>
        <v>0</v>
      </c>
      <c r="K23" s="46"/>
      <c r="L23" s="46"/>
      <c r="M23" s="46"/>
    </row>
    <row r="24" spans="1:13">
      <c r="A24" s="240">
        <f>'All Shipments'!A22</f>
        <v>89</v>
      </c>
      <c r="B24" s="243" t="str">
        <f>'All Shipments'!R22</f>
        <v>154418150088</v>
      </c>
      <c r="C24" s="183" t="str">
        <f>'All Shipments'!S22</f>
        <v>26.04.2018</v>
      </c>
      <c r="D24" s="192" t="str">
        <f>'All Shipments'!C22</f>
        <v>STEEL SHOTS</v>
      </c>
      <c r="E24" s="217">
        <f>'All Shipments'!E22</f>
        <v>720</v>
      </c>
      <c r="F24" s="200">
        <f>'All Shipments'!F22</f>
        <v>1</v>
      </c>
      <c r="G24" s="200" t="str">
        <f>'All Shipments'!G22</f>
        <v>TON</v>
      </c>
      <c r="H24" s="244">
        <f>'All Shipments'!H22</f>
        <v>720</v>
      </c>
      <c r="I24" s="191" t="str">
        <f>'All Shipments'!B22</f>
        <v>ASIA AIRBLAST PTE LTD</v>
      </c>
      <c r="J24" s="192">
        <f>'All Shipments'!AQ22</f>
        <v>0</v>
      </c>
      <c r="K24" s="46"/>
      <c r="L24" s="46"/>
      <c r="M24" s="46"/>
    </row>
    <row r="25" spans="1:13" ht="30">
      <c r="A25" s="240">
        <f>'All Shipments'!A23</f>
        <v>11</v>
      </c>
      <c r="B25" s="243" t="str">
        <f>'All Shipments'!R23</f>
        <v>0678170110055</v>
      </c>
      <c r="C25" s="183" t="str">
        <f>'All Shipments'!S23</f>
        <v>09.05.17</v>
      </c>
      <c r="D25" s="192" t="str">
        <f>'All Shipments'!C23</f>
        <v>GALVANIZED STICHING WIRE1.75X.75MM</v>
      </c>
      <c r="E25" s="217">
        <f>'All Shipments'!E23</f>
        <v>1.58</v>
      </c>
      <c r="F25" s="200">
        <f>'All Shipments'!F23</f>
        <v>5900</v>
      </c>
      <c r="G25" s="200" t="str">
        <f>'All Shipments'!G23</f>
        <v>KGS</v>
      </c>
      <c r="H25" s="244">
        <f>'All Shipments'!H23</f>
        <v>9322</v>
      </c>
      <c r="I25" s="191" t="str">
        <f>'All Shipments'!B23</f>
        <v>SHIN TUNG HUEI METAL FACTORY CO.,LTD</v>
      </c>
      <c r="J25" s="192">
        <f>'All Shipments'!AQ23</f>
        <v>0</v>
      </c>
      <c r="K25" s="46"/>
      <c r="L25" s="46"/>
      <c r="M25" s="46"/>
    </row>
    <row r="26" spans="1:13">
      <c r="A26" s="240">
        <f>'All Shipments'!A24</f>
        <v>54</v>
      </c>
      <c r="B26" s="243" t="str">
        <f>'All Shipments'!R24</f>
        <v>147818020158</v>
      </c>
      <c r="C26" s="183" t="str">
        <f>'All Shipments'!S24</f>
        <v>24.01.18</v>
      </c>
      <c r="D26" s="192" t="str">
        <f>'All Shipments'!C24</f>
        <v>STAINLESS STEEL WIRE</v>
      </c>
      <c r="E26" s="217">
        <f>'All Shipments'!E24</f>
        <v>6</v>
      </c>
      <c r="F26" s="200">
        <f>'All Shipments'!F24</f>
        <v>1931.2</v>
      </c>
      <c r="G26" s="200" t="str">
        <f>'All Shipments'!G24</f>
        <v>KGS</v>
      </c>
      <c r="H26" s="244">
        <f>'All Shipments'!H24</f>
        <v>11587.2</v>
      </c>
      <c r="I26" s="191" t="str">
        <f>'All Shipments'!B24</f>
        <v>KOS WIRE LTD.</v>
      </c>
      <c r="J26" s="192">
        <f>'All Shipments'!AQ24</f>
        <v>0</v>
      </c>
      <c r="K26" s="46"/>
      <c r="L26" s="46"/>
      <c r="M26" s="46"/>
    </row>
    <row r="27" spans="1:13" ht="30">
      <c r="A27" s="240">
        <f>'All Shipments'!A25</f>
        <v>50</v>
      </c>
      <c r="B27" s="243" t="str">
        <f>'All Shipments'!R25</f>
        <v>2754-18-02-0009</v>
      </c>
      <c r="C27" s="183" t="str">
        <f>'All Shipments'!S25</f>
        <v>06.02.18</v>
      </c>
      <c r="D27" s="192" t="str">
        <f>'All Shipments'!C25</f>
        <v>THERMOSTRAT</v>
      </c>
      <c r="E27" s="217">
        <f>'All Shipments'!E25</f>
        <v>1.0900000000000001</v>
      </c>
      <c r="F27" s="200">
        <f>'All Shipments'!F25</f>
        <v>70000</v>
      </c>
      <c r="G27" s="200" t="str">
        <f>'All Shipments'!G25</f>
        <v>PCS</v>
      </c>
      <c r="H27" s="244">
        <f>'All Shipments'!H25</f>
        <v>76300</v>
      </c>
      <c r="I27" s="191" t="str">
        <f>'All Shipments'!B25</f>
        <v>FOSHAN TONGBAO HUAYU INDUSTRIAL LTD</v>
      </c>
      <c r="J27" s="192">
        <f>'All Shipments'!AQ25</f>
        <v>0</v>
      </c>
      <c r="K27" s="46"/>
      <c r="L27" s="46"/>
      <c r="M27" s="46"/>
    </row>
    <row r="28" spans="1:13" ht="30">
      <c r="A28" s="240">
        <f>'All Shipments'!A26</f>
        <v>68</v>
      </c>
      <c r="B28" s="243" t="str">
        <f>'All Shipments'!S26</f>
        <v>27.02.18</v>
      </c>
      <c r="C28" s="183" t="e">
        <f>'All Shipments'!#REF!</f>
        <v>#REF!</v>
      </c>
      <c r="D28" s="192" t="str">
        <f>'All Shipments'!C26</f>
        <v>THERMOSTAT</v>
      </c>
      <c r="E28" s="217">
        <f>'All Shipments'!E26</f>
        <v>1.0900000000000001</v>
      </c>
      <c r="F28" s="200">
        <f>'All Shipments'!F26</f>
        <v>5000</v>
      </c>
      <c r="G28" s="200" t="str">
        <f>'All Shipments'!G26</f>
        <v>PCS</v>
      </c>
      <c r="H28" s="244">
        <f>'All Shipments'!H26</f>
        <v>5450</v>
      </c>
      <c r="I28" s="191" t="str">
        <f>'All Shipments'!B26</f>
        <v>JIUJIANG HENGTON AOTUCONTROL DEVICE CO.LTD</v>
      </c>
      <c r="J28" s="192">
        <f>'All Shipments'!AQ26</f>
        <v>0</v>
      </c>
      <c r="K28" s="46"/>
      <c r="L28" s="46"/>
      <c r="M28" s="46"/>
    </row>
    <row r="29" spans="1:13">
      <c r="A29" s="240">
        <f>'All Shipments'!A27</f>
        <v>26</v>
      </c>
      <c r="B29" s="243" t="str">
        <f>'All Shipments'!R27</f>
        <v>147818010249</v>
      </c>
      <c r="C29" s="183" t="str">
        <f>'All Shipments'!S27</f>
        <v>30.01.18</v>
      </c>
      <c r="D29" s="192" t="str">
        <f>'All Shipments'!C27</f>
        <v>RECARBURAISER &amp;  INOCULANT</v>
      </c>
      <c r="E29" s="217">
        <f>'All Shipments'!E27</f>
        <v>0</v>
      </c>
      <c r="F29" s="200">
        <f>'All Shipments'!F27</f>
        <v>2</v>
      </c>
      <c r="G29" s="200" t="str">
        <f>'All Shipments'!G27</f>
        <v>TON</v>
      </c>
      <c r="H29" s="244">
        <f>'All Shipments'!H27</f>
        <v>2508.12</v>
      </c>
      <c r="I29" s="191" t="str">
        <f>'All Shipments'!B27</f>
        <v>EIKEM SOUTH ASIA PVT.LTD</v>
      </c>
      <c r="J29" s="192">
        <f>'All Shipments'!AQ27</f>
        <v>0</v>
      </c>
      <c r="K29" s="46"/>
      <c r="L29" s="46"/>
      <c r="M29" s="46"/>
    </row>
    <row r="30" spans="1:13">
      <c r="A30" s="240">
        <f>'All Shipments'!A33</f>
        <v>40</v>
      </c>
      <c r="B30" s="243" t="str">
        <f>'All Shipments'!R33</f>
        <v>1544171503661</v>
      </c>
      <c r="C30" s="183" t="str">
        <f>'All Shipments'!S33</f>
        <v>10.12.17</v>
      </c>
      <c r="D30" s="192" t="str">
        <f>'All Shipments'!C33</f>
        <v>SLIDING GLASS</v>
      </c>
      <c r="E30" s="217">
        <f>'All Shipments'!E33</f>
        <v>0</v>
      </c>
      <c r="F30" s="200">
        <f>'All Shipments'!F33</f>
        <v>1000</v>
      </c>
      <c r="G30" s="200" t="str">
        <f>'All Shipments'!G33</f>
        <v>SET</v>
      </c>
      <c r="H30" s="244">
        <f>'All Shipments'!H33</f>
        <v>4430</v>
      </c>
      <c r="I30" s="191" t="str">
        <f>'All Shipments'!B33</f>
        <v>HANGZHOU HUAFA INDUSTRIES LTD.</v>
      </c>
      <c r="J30" s="192">
        <f>'All Shipments'!AQ33</f>
        <v>0</v>
      </c>
      <c r="K30" s="46"/>
      <c r="L30" s="46"/>
      <c r="M30" s="46"/>
    </row>
    <row r="31" spans="1:13">
      <c r="A31" s="240">
        <f>'All Shipments'!A34</f>
        <v>77</v>
      </c>
      <c r="B31" s="243" t="str">
        <f>'All Shipments'!R34</f>
        <v>1478020485</v>
      </c>
      <c r="C31" s="183" t="str">
        <f>'All Shipments'!S34</f>
        <v>08.03.18</v>
      </c>
      <c r="D31" s="192" t="str">
        <f>'All Shipments'!C34</f>
        <v>COPPER ALLOYS BRAZING WIRE</v>
      </c>
      <c r="E31" s="217" t="str">
        <f>'All Shipments'!D34</f>
        <v>7408.29.00</v>
      </c>
      <c r="F31" s="200">
        <f>'All Shipments'!F34</f>
        <v>300</v>
      </c>
      <c r="G31" s="200" t="str">
        <f>'All Shipments'!G34</f>
        <v>KGS</v>
      </c>
      <c r="H31" s="244">
        <f>'All Shipments'!H34</f>
        <v>7050</v>
      </c>
      <c r="I31" s="191" t="str">
        <f>'All Shipments'!B34</f>
        <v>SHING SUNG MATERIALS CO. LTD</v>
      </c>
      <c r="J31" s="192">
        <f>'All Shipments'!AQ34</f>
        <v>0</v>
      </c>
      <c r="K31" s="46"/>
      <c r="L31" s="46"/>
      <c r="M31" s="46"/>
    </row>
    <row r="32" spans="1:13">
      <c r="A32" s="240">
        <f>'All Shipments'!A35</f>
        <v>13</v>
      </c>
      <c r="B32" s="243" t="str">
        <f>'All Shipments'!R35</f>
        <v>235917020267</v>
      </c>
      <c r="C32" s="183" t="str">
        <f>'All Shipments'!S35</f>
        <v>18.05.17</v>
      </c>
      <c r="D32" s="192" t="str">
        <f>'All Shipments'!C35</f>
        <v xml:space="preserve">HOT ROLLED ROD IN COIL </v>
      </c>
      <c r="E32" s="217">
        <f>'All Shipments'!E35</f>
        <v>475</v>
      </c>
      <c r="F32" s="200">
        <f>'All Shipments'!F35</f>
        <v>100</v>
      </c>
      <c r="G32" s="200" t="str">
        <f>'All Shipments'!G35</f>
        <v>MT</v>
      </c>
      <c r="H32" s="244">
        <f>'All Shipments'!H35</f>
        <v>47500</v>
      </c>
      <c r="I32" s="191" t="str">
        <f>'All Shipments'!B35</f>
        <v>XINJI AOSEN STEEL CO. LTD</v>
      </c>
      <c r="J32" s="192">
        <f>'All Shipments'!AQ35</f>
        <v>0</v>
      </c>
      <c r="K32" s="46"/>
      <c r="L32" s="46"/>
      <c r="M32" s="46"/>
    </row>
    <row r="33" spans="1:13">
      <c r="A33" s="240">
        <f>'All Shipments'!A36</f>
        <v>374</v>
      </c>
      <c r="B33" s="243" t="str">
        <f>'All Shipments'!R36</f>
        <v>1544FTT1292017</v>
      </c>
      <c r="C33" s="183" t="str">
        <f>'All Shipments'!S36</f>
        <v>12.03.17</v>
      </c>
      <c r="D33" s="192" t="str">
        <f>'All Shipments'!C36</f>
        <v>BRAZING WIRE</v>
      </c>
      <c r="E33" s="217">
        <f>'All Shipments'!E36</f>
        <v>0</v>
      </c>
      <c r="F33" s="200">
        <f>'All Shipments'!F36</f>
        <v>900</v>
      </c>
      <c r="G33" s="200" t="str">
        <f>'All Shipments'!G36</f>
        <v>TOZ</v>
      </c>
      <c r="H33" s="244">
        <f>'All Shipments'!H36</f>
        <v>4854</v>
      </c>
      <c r="I33" s="191" t="str">
        <f>'All Shipments'!B36</f>
        <v>THE HARRIS PRODUCTS GROUP</v>
      </c>
      <c r="J33" s="192">
        <f>'All Shipments'!AQ36</f>
        <v>0</v>
      </c>
      <c r="K33" s="46"/>
      <c r="L33" s="46"/>
      <c r="M33" s="46"/>
    </row>
    <row r="34" spans="1:13" ht="30">
      <c r="A34" s="240">
        <f>'All Shipments'!A37</f>
        <v>15</v>
      </c>
      <c r="B34" s="243" t="str">
        <f>'All Shipments'!R37</f>
        <v>094317020095</v>
      </c>
      <c r="C34" s="183" t="str">
        <f>'All Shipments'!S37</f>
        <v>25.05.17</v>
      </c>
      <c r="D34" s="192" t="str">
        <f>'All Shipments'!C37</f>
        <v>COPPER BRAZING ROD( 1% SILVER)</v>
      </c>
      <c r="E34" s="217">
        <f>'All Shipments'!E37</f>
        <v>19</v>
      </c>
      <c r="F34" s="200">
        <f>'All Shipments'!F37</f>
        <v>1200</v>
      </c>
      <c r="G34" s="200" t="str">
        <f>'All Shipments'!G37</f>
        <v>KG</v>
      </c>
      <c r="H34" s="244">
        <f>'All Shipments'!H37</f>
        <v>22800</v>
      </c>
      <c r="I34" s="191" t="str">
        <f>'All Shipments'!B37</f>
        <v>SUN KWANG  BRAZING FILLER METAL CO.LTD</v>
      </c>
      <c r="J34" s="192">
        <f>'All Shipments'!AQ37</f>
        <v>0</v>
      </c>
      <c r="K34" s="46"/>
      <c r="L34" s="46"/>
      <c r="M34" s="46"/>
    </row>
    <row r="35" spans="1:13">
      <c r="A35" s="240">
        <f>'All Shipments'!A38</f>
        <v>55</v>
      </c>
      <c r="B35" s="243" t="str">
        <f>'All Shipments'!R38</f>
        <v>154418150064</v>
      </c>
      <c r="C35" s="183" t="str">
        <f>'All Shipments'!S38</f>
        <v>07.02.18</v>
      </c>
      <c r="D35" s="192" t="str">
        <f>'All Shipments'!C38</f>
        <v>LOCK STRIP</v>
      </c>
      <c r="E35" s="217">
        <f>'All Shipments'!E38</f>
        <v>6.7000000000000002E-3</v>
      </c>
      <c r="F35" s="200">
        <f>'All Shipments'!F38</f>
        <v>500</v>
      </c>
      <c r="G35" s="200" t="str">
        <f>'All Shipments'!G38</f>
        <v>PCS</v>
      </c>
      <c r="H35" s="244">
        <f>'All Shipments'!H38</f>
        <v>3350</v>
      </c>
      <c r="I35" s="191" t="str">
        <f>'All Shipments'!B38</f>
        <v>LEEYO INTERNATIONAL LTD.</v>
      </c>
      <c r="J35" s="192">
        <f>'All Shipments'!AQ38</f>
        <v>0</v>
      </c>
      <c r="K35" s="46"/>
      <c r="L35" s="46"/>
      <c r="M35" s="46"/>
    </row>
    <row r="36" spans="1:13" ht="30">
      <c r="A36" s="240">
        <f>'All Shipments'!A39</f>
        <v>42</v>
      </c>
      <c r="B36" s="243" t="str">
        <f>'All Shipments'!R39</f>
        <v>0678180100095</v>
      </c>
      <c r="C36" s="183" t="str">
        <f>'All Shipments'!S39</f>
        <v>07.01.18</v>
      </c>
      <c r="D36" s="192" t="str">
        <f>'All Shipments'!C39</f>
        <v>THERMOSTAT</v>
      </c>
      <c r="E36" s="217">
        <f>'All Shipments'!E39</f>
        <v>1.1599999999999999</v>
      </c>
      <c r="F36" s="200">
        <f>'All Shipments'!F39</f>
        <v>5000</v>
      </c>
      <c r="G36" s="200" t="str">
        <f>'All Shipments'!G39</f>
        <v>PCS</v>
      </c>
      <c r="H36" s="244">
        <f>'All Shipments'!H39</f>
        <v>5800</v>
      </c>
      <c r="I36" s="191" t="str">
        <f>'All Shipments'!B39</f>
        <v>FOSHAN TONGBAO HUAYU INDUSTRIAL LTD</v>
      </c>
      <c r="J36" s="192">
        <f>'All Shipments'!AQ39</f>
        <v>0</v>
      </c>
      <c r="K36" s="46"/>
      <c r="L36" s="46"/>
      <c r="M36" s="46"/>
    </row>
    <row r="37" spans="1:13" ht="25.5">
      <c r="A37" s="240">
        <f>'All Shipments'!A40</f>
        <v>32</v>
      </c>
      <c r="B37" s="243" t="str">
        <f>'All Shipments'!R40</f>
        <v>154417150335-213957</v>
      </c>
      <c r="C37" s="183" t="str">
        <f>'All Shipments'!S40</f>
        <v>15.11.17</v>
      </c>
      <c r="D37" s="192" t="str">
        <f>'All Shipments'!C40</f>
        <v xml:space="preserve">BRAZING RING </v>
      </c>
      <c r="E37" s="217">
        <f>'All Shipments'!E40</f>
        <v>4.1599999999999998E-2</v>
      </c>
      <c r="F37" s="200">
        <f>'All Shipments'!F40</f>
        <v>80000</v>
      </c>
      <c r="G37" s="200" t="str">
        <f>'All Shipments'!G40</f>
        <v>PCS</v>
      </c>
      <c r="H37" s="244">
        <f>'All Shipments'!H40</f>
        <v>3328</v>
      </c>
      <c r="I37" s="191" t="str">
        <f>'All Shipments'!B40</f>
        <v>SALDFLUX</v>
      </c>
      <c r="J37" s="192">
        <f>'All Shipments'!AQ40</f>
        <v>0</v>
      </c>
      <c r="K37" s="46"/>
      <c r="L37" s="46"/>
      <c r="M37" s="46"/>
    </row>
    <row r="38" spans="1:13">
      <c r="A38" s="240" t="str">
        <f>'All Shipments'!B41</f>
        <v>ROBERTSHAW</v>
      </c>
      <c r="B38" s="243" t="str">
        <f>'All Shipments'!R41</f>
        <v>154417150369</v>
      </c>
      <c r="C38" s="183" t="str">
        <f>'All Shipments'!S41</f>
        <v>20.12.17</v>
      </c>
      <c r="D38" s="192" t="str">
        <f>'All Shipments'!C41</f>
        <v>THERMOSTAT</v>
      </c>
      <c r="E38" s="217">
        <f>'All Shipments'!E41</f>
        <v>1.4</v>
      </c>
      <c r="F38" s="200">
        <f>'All Shipments'!F41</f>
        <v>3500</v>
      </c>
      <c r="G38" s="200" t="str">
        <f>'All Shipments'!G41</f>
        <v>PCS</v>
      </c>
      <c r="H38" s="244">
        <f>'All Shipments'!H41</f>
        <v>4900</v>
      </c>
      <c r="I38" s="191" t="e">
        <f>'All Shipments'!#REF!</f>
        <v>#REF!</v>
      </c>
      <c r="J38" s="192">
        <f>'All Shipments'!AQ41</f>
        <v>0</v>
      </c>
      <c r="K38" s="46"/>
      <c r="L38" s="46"/>
      <c r="M38" s="46"/>
    </row>
    <row r="39" spans="1:13">
      <c r="A39" s="240">
        <f>'All Shipments'!A42</f>
        <v>39</v>
      </c>
      <c r="B39" s="243" t="str">
        <f>'All Shipments'!R42</f>
        <v>154417150365</v>
      </c>
      <c r="C39" s="183" t="str">
        <f>'All Shipments'!S42</f>
        <v>10.12.17</v>
      </c>
      <c r="D39" s="192" t="str">
        <f>'All Shipments'!C42</f>
        <v>FERRO SULPHUR</v>
      </c>
      <c r="E39" s="217">
        <f>'All Shipments'!E42</f>
        <v>6.5</v>
      </c>
      <c r="F39" s="200">
        <f>'All Shipments'!F42</f>
        <v>50</v>
      </c>
      <c r="G39" s="200" t="str">
        <f>'All Shipments'!G42</f>
        <v>KG</v>
      </c>
      <c r="H39" s="244">
        <f>'All Shipments'!H42</f>
        <v>350</v>
      </c>
      <c r="I39" s="191" t="str">
        <f>'All Shipments'!B42</f>
        <v xml:space="preserve">GANGGULY ENTERPRISE </v>
      </c>
      <c r="J39" s="192">
        <f>'All Shipments'!AQ42</f>
        <v>0</v>
      </c>
      <c r="K39" s="46"/>
      <c r="L39" s="46"/>
      <c r="M39" s="46"/>
    </row>
    <row r="40" spans="1:13">
      <c r="A40" s="240">
        <f>'All Shipments'!A43</f>
        <v>57</v>
      </c>
      <c r="B40" s="243" t="str">
        <f>'All Shipments'!R43</f>
        <v>147818150335-01</v>
      </c>
      <c r="C40" s="183" t="str">
        <f>'All Shipments'!S43</f>
        <v>08.02.18</v>
      </c>
      <c r="D40" s="192" t="str">
        <f>'All Shipments'!C43</f>
        <v>INOCULIN</v>
      </c>
      <c r="E40" s="217">
        <f>'All Shipments'!E43</f>
        <v>0</v>
      </c>
      <c r="F40" s="200">
        <f>'All Shipments'!F43</f>
        <v>550</v>
      </c>
      <c r="G40" s="200" t="str">
        <f>'All Shipments'!G43</f>
        <v>KG</v>
      </c>
      <c r="H40" s="244">
        <f>'All Shipments'!H43</f>
        <v>1000</v>
      </c>
      <c r="I40" s="191" t="str">
        <f>'All Shipments'!B43</f>
        <v xml:space="preserve">GANGGULY ENTERPRISE </v>
      </c>
      <c r="J40" s="192">
        <f>'All Shipments'!AQ43</f>
        <v>0</v>
      </c>
      <c r="K40" s="46"/>
      <c r="L40" s="46"/>
      <c r="M40" s="46"/>
    </row>
    <row r="41" spans="1:13">
      <c r="A41" s="240">
        <f>'All Shipments'!A44</f>
        <v>33</v>
      </c>
      <c r="B41" s="243" t="str">
        <f>'All Shipments'!R44</f>
        <v>0678170205053</v>
      </c>
      <c r="C41" s="183" t="str">
        <f>'All Shipments'!S44</f>
        <v>18.11.17</v>
      </c>
      <c r="D41" s="192" t="str">
        <f>'All Shipments'!C44</f>
        <v>BRASS ROD</v>
      </c>
      <c r="E41" s="217">
        <f>'All Shipments'!E44</f>
        <v>6.3250000000000002</v>
      </c>
      <c r="F41" s="200">
        <f>'All Shipments'!F44</f>
        <v>3057</v>
      </c>
      <c r="G41" s="200" t="str">
        <f>'All Shipments'!G44</f>
        <v>KG</v>
      </c>
      <c r="H41" s="244">
        <f>'All Shipments'!H44</f>
        <v>19335.53</v>
      </c>
      <c r="I41" s="191" t="str">
        <f>'All Shipments'!B44</f>
        <v>NINGBO JIANTIAN</v>
      </c>
      <c r="J41" s="192">
        <f>'All Shipments'!AQ44</f>
        <v>0</v>
      </c>
      <c r="K41" s="46"/>
      <c r="L41" s="46"/>
      <c r="M41" s="46"/>
    </row>
    <row r="42" spans="1:13">
      <c r="A42" s="240">
        <f>'All Shipments'!A45</f>
        <v>27</v>
      </c>
      <c r="B42" s="243" t="str">
        <f>'All Shipments'!R45</f>
        <v>0678170123367</v>
      </c>
      <c r="C42" s="183" t="str">
        <f>'All Shipments'!S45</f>
        <v xml:space="preserve">20.11.17        </v>
      </c>
      <c r="D42" s="192" t="str">
        <f>'All Shipments'!C45</f>
        <v>BENTONITE POWDER</v>
      </c>
      <c r="E42" s="217">
        <f>'All Shipments'!E45</f>
        <v>94</v>
      </c>
      <c r="F42" s="200">
        <f>'All Shipments'!F45</f>
        <v>27</v>
      </c>
      <c r="G42" s="200" t="str">
        <f>'All Shipments'!G45</f>
        <v>MT</v>
      </c>
      <c r="H42" s="244">
        <f>'All Shipments'!H45</f>
        <v>2538</v>
      </c>
      <c r="I42" s="191" t="str">
        <f>'All Shipments'!B45</f>
        <v>ASHAPURA INTERNATIONAL LTD</v>
      </c>
      <c r="J42" s="192">
        <f>'All Shipments'!AQ45</f>
        <v>0</v>
      </c>
      <c r="K42" s="46"/>
      <c r="L42" s="46"/>
      <c r="M42" s="46"/>
    </row>
    <row r="43" spans="1:13">
      <c r="A43" s="240">
        <f>'All Shipments'!A46</f>
        <v>51</v>
      </c>
      <c r="B43" s="243" t="str">
        <f>'All Shipments'!R46</f>
        <v>147818020177</v>
      </c>
      <c r="C43" s="183" t="str">
        <f>'All Shipments'!S46</f>
        <v>25.01.18</v>
      </c>
      <c r="D43" s="192" t="str">
        <f>'All Shipments'!C46</f>
        <v>THRMOSTAT</v>
      </c>
      <c r="E43" s="217">
        <f>'All Shipments'!E46</f>
        <v>1.4470000000000001</v>
      </c>
      <c r="F43" s="200">
        <f>'All Shipments'!F46</f>
        <v>10500</v>
      </c>
      <c r="G43" s="200" t="str">
        <f>'All Shipments'!G46</f>
        <v>MT</v>
      </c>
      <c r="H43" s="244">
        <f>'All Shipments'!H46</f>
        <v>15193</v>
      </c>
      <c r="I43" s="191" t="str">
        <f>'All Shipments'!B46</f>
        <v>ROBERTSHAW CONTROLS PVT.LTD</v>
      </c>
      <c r="J43" s="192">
        <f>'All Shipments'!AQ46</f>
        <v>0</v>
      </c>
      <c r="K43" s="46"/>
      <c r="L43" s="46"/>
      <c r="M43" s="46"/>
    </row>
    <row r="44" spans="1:13">
      <c r="A44" s="240">
        <f>'All Shipments'!A47</f>
        <v>29</v>
      </c>
      <c r="B44" s="243" t="str">
        <f>'All Shipments'!R47</f>
        <v>0678170217229</v>
      </c>
      <c r="C44" s="183" t="str">
        <f>'All Shipments'!S47</f>
        <v>24.08.17</v>
      </c>
      <c r="D44" s="192" t="str">
        <f>'All Shipments'!C47</f>
        <v>BRASS ROD</v>
      </c>
      <c r="E44" s="217">
        <f>'All Shipments'!E47</f>
        <v>5992</v>
      </c>
      <c r="F44" s="200">
        <f>'All Shipments'!F47</f>
        <v>4.9290000000000003</v>
      </c>
      <c r="G44" s="200" t="str">
        <f>'All Shipments'!G47</f>
        <v>MT</v>
      </c>
      <c r="H44" s="244">
        <f>'All Shipments'!H47</f>
        <v>29534.57</v>
      </c>
      <c r="I44" s="191" t="str">
        <f>'All Shipments'!B47</f>
        <v xml:space="preserve">NINGBO JIANTIAN </v>
      </c>
      <c r="J44" s="192">
        <f>'All Shipments'!AQ47</f>
        <v>0</v>
      </c>
      <c r="K44" s="46"/>
      <c r="L44" s="46"/>
      <c r="M44" s="46"/>
    </row>
    <row r="45" spans="1:13">
      <c r="A45" s="240">
        <f>'All Shipments'!A48</f>
        <v>38</v>
      </c>
      <c r="B45" s="243" t="str">
        <f>'All Shipments'!R48</f>
        <v>154418150002</v>
      </c>
      <c r="C45" s="183" t="str">
        <f>'All Shipments'!S48</f>
        <v>07.0118</v>
      </c>
      <c r="D45" s="192" t="str">
        <f>'All Shipments'!C48</f>
        <v>DIE CUT DOUBLE SIDED TAPE</v>
      </c>
      <c r="E45" s="217">
        <f>'All Shipments'!E48</f>
        <v>0.73</v>
      </c>
      <c r="F45" s="200">
        <f>'All Shipments'!F48</f>
        <v>3000</v>
      </c>
      <c r="G45" s="200" t="str">
        <f>'All Shipments'!G48</f>
        <v>PCS</v>
      </c>
      <c r="H45" s="244">
        <f>'All Shipments'!H48</f>
        <v>2190</v>
      </c>
      <c r="I45" s="191" t="str">
        <f>'All Shipments'!B48</f>
        <v>LOYALIN ENTERPRISE LTD</v>
      </c>
      <c r="J45" s="192">
        <f>'All Shipments'!AQ48</f>
        <v>0</v>
      </c>
      <c r="K45" s="46"/>
      <c r="L45" s="46"/>
      <c r="M45" s="46"/>
    </row>
    <row r="46" spans="1:13">
      <c r="A46" s="240" t="str">
        <f>'All Shipments'!B49</f>
        <v>SHENZHEN ONETOUCH SERVICE</v>
      </c>
      <c r="B46" s="243">
        <f>'All Shipments'!R49</f>
        <v>0</v>
      </c>
      <c r="C46" s="183">
        <f>'All Shipments'!S49</f>
        <v>0</v>
      </c>
      <c r="D46" s="192" t="str">
        <f>'All Shipments'!C49</f>
        <v>BAR OF ALLOY</v>
      </c>
      <c r="E46" s="217">
        <f>'All Shipments'!E49</f>
        <v>0</v>
      </c>
      <c r="F46" s="200">
        <f>'All Shipments'!F49</f>
        <v>26.04</v>
      </c>
      <c r="G46" s="200" t="str">
        <f>'All Shipments'!G49</f>
        <v>MT</v>
      </c>
      <c r="H46" s="244">
        <f>'All Shipments'!H49</f>
        <v>53340.959999999999</v>
      </c>
      <c r="I46" s="191" t="e">
        <f>'All Shipments'!#REF!</f>
        <v>#REF!</v>
      </c>
      <c r="J46" s="192">
        <f>'All Shipments'!AQ49</f>
        <v>0</v>
      </c>
      <c r="K46" s="46"/>
      <c r="L46" s="46"/>
      <c r="M46" s="46"/>
    </row>
    <row r="47" spans="1:13">
      <c r="A47" s="240">
        <f>'All Shipments'!A50</f>
        <v>0</v>
      </c>
      <c r="B47" s="243" t="str">
        <f>'All Shipments'!R50</f>
        <v>142118020069</v>
      </c>
      <c r="C47" s="183" t="str">
        <f>'All Shipments'!S50</f>
        <v>30.04.2018</v>
      </c>
      <c r="D47" s="192" t="str">
        <f>'All Shipments'!C50</f>
        <v>LOCK &amp; KEY</v>
      </c>
      <c r="E47" s="217">
        <f>'All Shipments'!E50</f>
        <v>1.59</v>
      </c>
      <c r="F47" s="200">
        <f>'All Shipments'!F50</f>
        <v>25000</v>
      </c>
      <c r="G47" s="200" t="str">
        <f>'All Shipments'!G50</f>
        <v>PCS</v>
      </c>
      <c r="H47" s="244">
        <f>'All Shipments'!H50</f>
        <v>39750</v>
      </c>
      <c r="I47" s="191" t="str">
        <f>'All Shipments'!B50</f>
        <v>GOOD CORP INTERNATIONAL LTD</v>
      </c>
      <c r="J47" s="192">
        <f>'All Shipments'!AQ50</f>
        <v>0</v>
      </c>
      <c r="K47" s="46"/>
      <c r="L47" s="46"/>
      <c r="M47" s="46"/>
    </row>
    <row r="48" spans="1:13">
      <c r="A48" s="240">
        <f>'All Shipments'!A51</f>
        <v>0</v>
      </c>
      <c r="B48" s="243" t="str">
        <f>'All Shipments'!R51</f>
        <v>043317020021</v>
      </c>
      <c r="C48" s="183" t="str">
        <f>'All Shipments'!S51</f>
        <v>22.10.2017</v>
      </c>
      <c r="D48" s="192" t="str">
        <f>'All Shipments'!C51</f>
        <v>MOLD STEEL</v>
      </c>
      <c r="E48" s="217">
        <f>'All Shipments'!E51</f>
        <v>0</v>
      </c>
      <c r="F48" s="200">
        <f>'All Shipments'!F51</f>
        <v>26014</v>
      </c>
      <c r="G48" s="200" t="str">
        <f>'All Shipments'!G51</f>
        <v>KG</v>
      </c>
      <c r="H48" s="244">
        <f>'All Shipments'!H51</f>
        <v>53340.959999999999</v>
      </c>
      <c r="I48" s="191" t="str">
        <f>'All Shipments'!B51</f>
        <v xml:space="preserve">SHEZHEN ONETOUCH BUSINESS  </v>
      </c>
      <c r="J48" s="192">
        <f>'All Shipments'!AQ51</f>
        <v>0</v>
      </c>
      <c r="K48" s="46"/>
      <c r="L48" s="46"/>
      <c r="M48" s="46"/>
    </row>
    <row r="49" spans="1:13" ht="30">
      <c r="A49" s="240">
        <f>'All Shipments'!A52</f>
        <v>0</v>
      </c>
      <c r="B49" s="243" t="e">
        <f>'All Shipments'!#REF!</f>
        <v>#REF!</v>
      </c>
      <c r="C49" s="183" t="str">
        <f>'All Shipments'!S52</f>
        <v>26.10.17</v>
      </c>
      <c r="D49" s="192" t="str">
        <f>'All Shipments'!C52</f>
        <v>AL SHEET</v>
      </c>
      <c r="E49" s="217">
        <f>'All Shipments'!E52</f>
        <v>2800</v>
      </c>
      <c r="F49" s="200">
        <f>'All Shipments'!F52</f>
        <v>11269</v>
      </c>
      <c r="G49" s="200" t="str">
        <f>'All Shipments'!G52</f>
        <v>MT</v>
      </c>
      <c r="H49" s="244">
        <f>'All Shipments'!H52</f>
        <v>29761.200000000001</v>
      </c>
      <c r="I49" s="191" t="str">
        <f>'All Shipments'!B52</f>
        <v>HENAN MINGTAL AL.INDUSTRIAL CO.LTD</v>
      </c>
      <c r="J49" s="192">
        <f>'All Shipments'!AQ52</f>
        <v>0</v>
      </c>
      <c r="K49" s="46"/>
      <c r="L49" s="46"/>
      <c r="M49" s="46"/>
    </row>
    <row r="50" spans="1:13">
      <c r="A50" s="240">
        <f>'All Shipments'!A53</f>
        <v>0</v>
      </c>
      <c r="B50" s="243" t="str">
        <f>'All Shipments'!R53</f>
        <v>0678170119040</v>
      </c>
      <c r="C50" s="183" t="str">
        <f>'All Shipments'!S53</f>
        <v>10.09.17</v>
      </c>
      <c r="D50" s="192" t="str">
        <f>'All Shipments'!C53</f>
        <v>STICHING WIRE</v>
      </c>
      <c r="E50" s="217">
        <f>'All Shipments'!E53</f>
        <v>1.58</v>
      </c>
      <c r="F50" s="200">
        <f>'All Shipments'!F53</f>
        <v>4370</v>
      </c>
      <c r="G50" s="200" t="str">
        <f>'All Shipments'!G53</f>
        <v>KGS</v>
      </c>
      <c r="H50" s="244">
        <f>'All Shipments'!H53</f>
        <v>6904</v>
      </c>
      <c r="I50" s="191" t="e">
        <f>'All Shipments'!#REF!</f>
        <v>#REF!</v>
      </c>
      <c r="J50" s="192">
        <f>'All Shipments'!AQ53</f>
        <v>0</v>
      </c>
      <c r="K50" s="46"/>
      <c r="L50" s="46"/>
      <c r="M50" s="46"/>
    </row>
    <row r="51" spans="1:13">
      <c r="A51" s="240">
        <f>'All Shipments'!A54</f>
        <v>0</v>
      </c>
      <c r="B51" s="243" t="str">
        <f>'All Shipments'!R54</f>
        <v>303718150195</v>
      </c>
      <c r="C51" s="183" t="str">
        <f>'All Shipments'!S54</f>
        <v>03.05.18</v>
      </c>
      <c r="D51" s="192" t="str">
        <f>'All Shipments'!C54</f>
        <v>MULTIWALL INSULATING GLASS</v>
      </c>
      <c r="E51" s="217">
        <f>'All Shipments'!E54</f>
        <v>14</v>
      </c>
      <c r="F51" s="200">
        <f>'All Shipments'!F54</f>
        <v>2</v>
      </c>
      <c r="G51" s="200" t="str">
        <f>'All Shipments'!G54</f>
        <v>PCS</v>
      </c>
      <c r="H51" s="244">
        <f>'All Shipments'!H54</f>
        <v>28</v>
      </c>
      <c r="I51" s="191" t="str">
        <f>'All Shipments'!B54</f>
        <v>HANGZHOU FOREIGN ECONOMIC</v>
      </c>
      <c r="J51" s="192">
        <f>'All Shipments'!AQ54</f>
        <v>0</v>
      </c>
      <c r="K51" s="46"/>
      <c r="L51" s="46"/>
      <c r="M51" s="46"/>
    </row>
    <row r="52" spans="1:13">
      <c r="A52" s="240">
        <f>'All Shipments'!A55</f>
        <v>0</v>
      </c>
      <c r="B52" s="243" t="str">
        <f>'All Shipments'!R55</f>
        <v>303718150156</v>
      </c>
      <c r="C52" s="183" t="str">
        <f>'All Shipments'!S55</f>
        <v>09.04.2018</v>
      </c>
      <c r="D52" s="192" t="str">
        <f>'All Shipments'!C55</f>
        <v>MULRI WALL INSULATING GLASS</v>
      </c>
      <c r="E52" s="217">
        <f>'All Shipments'!E55</f>
        <v>14</v>
      </c>
      <c r="F52" s="200">
        <f>'All Shipments'!F55</f>
        <v>2</v>
      </c>
      <c r="G52" s="200" t="str">
        <f>'All Shipments'!G55</f>
        <v>PCS</v>
      </c>
      <c r="H52" s="244">
        <f>'All Shipments'!H55</f>
        <v>28</v>
      </c>
      <c r="I52" s="191" t="str">
        <f>'All Shipments'!B55</f>
        <v>VALENTINT GLASS &amp; COMPONENTS</v>
      </c>
      <c r="J52" s="192">
        <f>'All Shipments'!AQ55</f>
        <v>0</v>
      </c>
      <c r="K52" s="46"/>
      <c r="L52" s="46"/>
      <c r="M52" s="46"/>
    </row>
    <row r="53" spans="1:13" ht="30">
      <c r="A53" s="240">
        <f>'All Shipments'!A56</f>
        <v>0</v>
      </c>
      <c r="B53" s="243" t="str">
        <f>'All Shipments'!R52</f>
        <v>2751-18-020012</v>
      </c>
      <c r="C53" s="183" t="str">
        <f>'All Shipments'!S56</f>
        <v>26.02.18</v>
      </c>
      <c r="D53" s="192" t="str">
        <f>'All Shipments'!C56</f>
        <v>BFRASS ROD</v>
      </c>
      <c r="E53" s="217">
        <f>'All Shipments'!E56</f>
        <v>6.5</v>
      </c>
      <c r="F53" s="200">
        <f>'All Shipments'!F56</f>
        <v>2969</v>
      </c>
      <c r="G53" s="200" t="str">
        <f>'All Shipments'!G56</f>
        <v>KGS</v>
      </c>
      <c r="H53" s="244">
        <f>'All Shipments'!H56</f>
        <v>19298</v>
      </c>
      <c r="I53" s="191" t="str">
        <f>'All Shipments'!B56</f>
        <v>NINGBO JINTIAN COPPER(GROUP)CO., LTD</v>
      </c>
      <c r="J53" s="192">
        <f>'All Shipments'!AQ56</f>
        <v>0</v>
      </c>
      <c r="K53" s="46"/>
      <c r="L53" s="46"/>
      <c r="M53" s="46"/>
    </row>
    <row r="54" spans="1:13">
      <c r="A54" s="240">
        <f>'All Shipments'!A57</f>
        <v>0</v>
      </c>
      <c r="B54" s="243" t="str">
        <f>'All Shipments'!R57</f>
        <v>0000221718020053</v>
      </c>
      <c r="C54" s="183" t="str">
        <f>'All Shipments'!S57</f>
        <v>25.01.18</v>
      </c>
      <c r="D54" s="192" t="str">
        <f>'All Shipments'!C57</f>
        <v>ALLOY STEEL</v>
      </c>
      <c r="E54" s="217">
        <f>'All Shipments'!E57</f>
        <v>0</v>
      </c>
      <c r="F54" s="200" t="e">
        <f>'All Shipments'!#REF!</f>
        <v>#REF!</v>
      </c>
      <c r="G54" s="200">
        <f>'All Shipments'!F57</f>
        <v>17080</v>
      </c>
      <c r="H54" s="244">
        <f>'All Shipments'!H57</f>
        <v>26372.26</v>
      </c>
      <c r="I54" s="191" t="str">
        <f>'All Shipments'!B57</f>
        <v>YAGANG INDUSTRIAL CO., LIMITED</v>
      </c>
      <c r="J54" s="192">
        <f>'All Shipments'!AQ57</f>
        <v>0</v>
      </c>
      <c r="K54" s="46"/>
      <c r="L54" s="46"/>
      <c r="M54" s="46"/>
    </row>
    <row r="55" spans="1:13">
      <c r="A55" s="240">
        <f>'All Shipments'!A58</f>
        <v>0</v>
      </c>
      <c r="B55" s="243" t="str">
        <f>'All Shipments'!R58</f>
        <v>0678170109552</v>
      </c>
      <c r="C55" s="183" t="str">
        <f>'All Shipments'!S58</f>
        <v>09.05.17</v>
      </c>
      <c r="D55" s="192" t="str">
        <f>'All Shipments'!C58</f>
        <v>AL RING</v>
      </c>
      <c r="E55" s="217">
        <f>'All Shipments'!E58</f>
        <v>0.11</v>
      </c>
      <c r="F55" s="200">
        <f>'All Shipments'!F58</f>
        <v>200000</v>
      </c>
      <c r="G55" s="200" t="str">
        <f>'All Shipments'!G58</f>
        <v>PCS</v>
      </c>
      <c r="H55" s="244">
        <f>'All Shipments'!H58</f>
        <v>22000</v>
      </c>
      <c r="I55" s="191" t="str">
        <f>'All Shipments'!B58</f>
        <v>VULKAN</v>
      </c>
      <c r="J55" s="192">
        <f>'All Shipments'!AQ58</f>
        <v>0</v>
      </c>
      <c r="K55" s="46"/>
      <c r="L55" s="46"/>
      <c r="M55" s="46"/>
    </row>
    <row r="56" spans="1:13">
      <c r="A56" s="240" t="str">
        <f>'All Shipments'!A59</f>
        <v>0,48</v>
      </c>
      <c r="B56" s="243" t="str">
        <f>'All Shipments'!R59</f>
        <v>0678180100500</v>
      </c>
      <c r="C56" s="183" t="str">
        <f>'All Shipments'!S59</f>
        <v>10.01.18</v>
      </c>
      <c r="D56" s="192" t="str">
        <f>'All Shipments'!C59</f>
        <v>GLASS FOR REF.</v>
      </c>
      <c r="E56" s="217">
        <f>'All Shipments'!E59</f>
        <v>2.8700380000000001</v>
      </c>
      <c r="F56" s="200">
        <f>'All Shipments'!F59</f>
        <v>0</v>
      </c>
      <c r="G56" s="200">
        <f>'All Shipments'!G59</f>
        <v>3214.94</v>
      </c>
      <c r="H56" s="244">
        <f>'All Shipments'!H59</f>
        <v>9727</v>
      </c>
      <c r="I56" s="191" t="str">
        <f>'All Shipments'!B59</f>
        <v>SHENZHEN SUN GLOBAL GLASS</v>
      </c>
      <c r="J56" s="192">
        <f>'All Shipments'!AQ59</f>
        <v>0</v>
      </c>
      <c r="K56" s="46"/>
      <c r="L56" s="46"/>
      <c r="M56" s="46"/>
    </row>
    <row r="57" spans="1:13">
      <c r="A57" s="240">
        <f>'All Shipments'!A60</f>
        <v>49</v>
      </c>
      <c r="B57" s="243" t="str">
        <f>'All Shipments'!R60</f>
        <v>0678180100510</v>
      </c>
      <c r="C57" s="183" t="str">
        <f>'All Shipments'!S60</f>
        <v>08.01.18</v>
      </c>
      <c r="D57" s="192" t="str">
        <f>'All Shipments'!C60</f>
        <v>GLASS FOR REF.</v>
      </c>
      <c r="E57" s="217">
        <f>'All Shipments'!E60</f>
        <v>0</v>
      </c>
      <c r="F57" s="200">
        <f>'All Shipments'!F60</f>
        <v>11</v>
      </c>
      <c r="G57" s="200" t="str">
        <f>'All Shipments'!G60</f>
        <v>CRATES</v>
      </c>
      <c r="H57" s="244">
        <f>'All Shipments'!H60</f>
        <v>7173.88</v>
      </c>
      <c r="I57" s="191" t="str">
        <f>'All Shipments'!B60</f>
        <v>RIDER GLASS CO.LTD</v>
      </c>
      <c r="J57" s="192">
        <f>'All Shipments'!AQ60</f>
        <v>0</v>
      </c>
      <c r="K57" s="46"/>
      <c r="L57" s="46"/>
      <c r="M57" s="46"/>
    </row>
    <row r="58" spans="1:13" ht="30">
      <c r="A58" s="240">
        <f>'All Shipments'!A61</f>
        <v>47</v>
      </c>
      <c r="B58" s="243" t="str">
        <f>'All Shipments'!R61</f>
        <v>0678180200030</v>
      </c>
      <c r="C58" s="183" t="str">
        <f>'All Shipments'!S61</f>
        <v>07.01.18</v>
      </c>
      <c r="D58" s="192" t="str">
        <f>'All Shipments'!C61</f>
        <v xml:space="preserve">TEMPERED GLASS </v>
      </c>
      <c r="E58" s="217">
        <f>'All Shipments'!E61</f>
        <v>0</v>
      </c>
      <c r="F58" s="200">
        <f>'All Shipments'!F61</f>
        <v>33533</v>
      </c>
      <c r="G58" s="200" t="str">
        <f>'All Shipments'!G61</f>
        <v>KGS</v>
      </c>
      <c r="H58" s="244">
        <f>'All Shipments'!H61</f>
        <v>32461.8</v>
      </c>
      <c r="I58" s="191" t="str">
        <f>'All Shipments'!B61</f>
        <v>WUXI WOODEAF IMPORT&amp; EXPORT CO.</v>
      </c>
      <c r="J58" s="192">
        <f>'All Shipments'!AQ61</f>
        <v>0</v>
      </c>
      <c r="K58" s="46"/>
      <c r="L58" s="46"/>
      <c r="M58" s="46"/>
    </row>
    <row r="59" spans="1:13">
      <c r="A59" s="240" t="e">
        <f>'All Shipments'!#REF!</f>
        <v>#REF!</v>
      </c>
      <c r="B59" s="243" t="e">
        <f>'All Shipments'!#REF!</f>
        <v>#REF!</v>
      </c>
      <c r="C59" s="183" t="e">
        <f>'All Shipments'!#REF!</f>
        <v>#REF!</v>
      </c>
      <c r="D59" s="192" t="e">
        <f>'All Shipments'!#REF!</f>
        <v>#REF!</v>
      </c>
      <c r="E59" s="217" t="e">
        <f>'All Shipments'!#REF!</f>
        <v>#REF!</v>
      </c>
      <c r="F59" s="200" t="e">
        <f>'All Shipments'!#REF!</f>
        <v>#REF!</v>
      </c>
      <c r="G59" s="200" t="e">
        <f>'All Shipments'!#REF!</f>
        <v>#REF!</v>
      </c>
      <c r="H59" s="244" t="e">
        <f>'All Shipments'!#REF!</f>
        <v>#REF!</v>
      </c>
      <c r="I59" s="191" t="e">
        <f>'All Shipments'!#REF!</f>
        <v>#REF!</v>
      </c>
      <c r="J59" s="192" t="e">
        <f>'All Shipments'!#REF!</f>
        <v>#REF!</v>
      </c>
      <c r="K59" s="46"/>
      <c r="L59" s="46"/>
      <c r="M59" s="46"/>
    </row>
    <row r="60" spans="1:13">
      <c r="A60" s="240">
        <f>'All Shipments'!A62</f>
        <v>19</v>
      </c>
      <c r="B60" s="243" t="str">
        <f>'All Shipments'!R62</f>
        <v>147817011128</v>
      </c>
      <c r="C60" s="183" t="str">
        <f>'All Shipments'!S62</f>
        <v>06.06.17</v>
      </c>
      <c r="D60" s="192" t="str">
        <f>'All Shipments'!C62</f>
        <v>MINEX METALLURGICAL CO. LTD</v>
      </c>
      <c r="E60" s="217">
        <f>'All Shipments'!E62</f>
        <v>160.26</v>
      </c>
      <c r="F60" s="200">
        <f>'All Shipments'!F62</f>
        <v>50</v>
      </c>
      <c r="G60" s="200" t="str">
        <f>'All Shipments'!G62</f>
        <v>KG</v>
      </c>
      <c r="H60" s="244">
        <f>'All Shipments'!H62</f>
        <v>8013</v>
      </c>
      <c r="I60" s="191" t="str">
        <f>'All Shipments'!B62</f>
        <v>LUCAS-MILHAUPT RIBERAC</v>
      </c>
      <c r="J60" s="192">
        <f>'All Shipments'!AQ62</f>
        <v>0</v>
      </c>
      <c r="K60" s="46"/>
      <c r="L60" s="46"/>
      <c r="M60" s="46"/>
    </row>
    <row r="61" spans="1:13">
      <c r="A61" s="240">
        <f>'All Shipments'!A63</f>
        <v>12</v>
      </c>
      <c r="B61" s="243" t="str">
        <f>'All Shipments'!R63</f>
        <v>154417020182</v>
      </c>
      <c r="C61" s="183" t="str">
        <f>'All Shipments'!S63</f>
        <v>25.04.17</v>
      </c>
      <c r="D61" s="192" t="str">
        <f>'All Shipments'!C63</f>
        <v>ALLOY STEEL</v>
      </c>
      <c r="E61" s="217">
        <f>'All Shipments'!E63</f>
        <v>0</v>
      </c>
      <c r="F61" s="200">
        <f>'All Shipments'!F63</f>
        <v>25.443999999999999</v>
      </c>
      <c r="G61" s="200" t="str">
        <f>'All Shipments'!G63</f>
        <v>MT</v>
      </c>
      <c r="H61" s="244">
        <f>'All Shipments'!H63</f>
        <v>57952.959999999999</v>
      </c>
      <c r="I61" s="191" t="str">
        <f>'All Shipments'!B63</f>
        <v>FOSAHAN RISING IMPORT &amp; EXPORT</v>
      </c>
      <c r="J61" s="192">
        <f>'All Shipments'!AQ63</f>
        <v>0</v>
      </c>
      <c r="K61" s="46"/>
      <c r="L61" s="46"/>
      <c r="M61" s="46"/>
    </row>
    <row r="62" spans="1:13">
      <c r="A62" s="240">
        <f>'All Shipments'!A64</f>
        <v>14</v>
      </c>
      <c r="B62" s="243" t="str">
        <f>'All Shipments'!R64</f>
        <v>0678170210703</v>
      </c>
      <c r="C62" s="183" t="str">
        <f>'All Shipments'!S64</f>
        <v>23.05.17</v>
      </c>
      <c r="D62" s="192" t="str">
        <f>'All Shipments'!C64</f>
        <v>HOT ROLLED ROD</v>
      </c>
      <c r="E62" s="217">
        <f>'All Shipments'!E64</f>
        <v>465</v>
      </c>
      <c r="F62" s="200">
        <f>'All Shipments'!F64</f>
        <v>1000</v>
      </c>
      <c r="G62" s="200" t="str">
        <f>'All Shipments'!G64</f>
        <v>MT</v>
      </c>
      <c r="H62" s="244">
        <f>'All Shipments'!H64</f>
        <v>465000</v>
      </c>
      <c r="I62" s="191" t="str">
        <f>'All Shipments'!B64</f>
        <v>XINJI AOSEN STEEL CO. LTD</v>
      </c>
      <c r="J62" s="192">
        <f>'All Shipments'!AQ64</f>
        <v>0</v>
      </c>
      <c r="K62" s="46"/>
      <c r="L62" s="46"/>
      <c r="M62" s="46"/>
    </row>
    <row r="63" spans="1:13">
      <c r="A63" s="240" t="str">
        <f>'All Shipments'!B65</f>
        <v>THE HARRIES PRODUCT GROUP</v>
      </c>
      <c r="B63" s="243" t="str">
        <f>'All Shipments'!R65</f>
        <v>175316020286</v>
      </c>
      <c r="C63" s="183" t="str">
        <f>'All Shipments'!S65</f>
        <v>8.12.16</v>
      </c>
      <c r="D63" s="192" t="str">
        <f>'All Shipments'!C65</f>
        <v>SILVER BRAZING</v>
      </c>
      <c r="E63" s="217">
        <f>'All Shipments'!E65</f>
        <v>0</v>
      </c>
      <c r="F63" s="200">
        <f>'All Shipments'!F65</f>
        <v>4339</v>
      </c>
      <c r="G63" s="200" t="str">
        <f>'All Shipments'!G65</f>
        <v>KG</v>
      </c>
      <c r="H63" s="244">
        <f>'All Shipments'!H65</f>
        <v>46549.9</v>
      </c>
      <c r="I63" s="191" t="e">
        <f>'All Shipments'!#REF!</f>
        <v>#REF!</v>
      </c>
      <c r="J63" s="192">
        <f>'All Shipments'!AQ65</f>
        <v>0</v>
      </c>
      <c r="K63" s="46"/>
      <c r="L63" s="46"/>
      <c r="M63" s="46"/>
    </row>
    <row r="64" spans="1:13">
      <c r="A64" s="240">
        <f>'All Shipments'!A66</f>
        <v>73</v>
      </c>
      <c r="B64" s="243" t="str">
        <f>'All Shipments'!R66</f>
        <v>2754-18-02-0011</v>
      </c>
      <c r="C64" s="183" t="str">
        <f>'All Shipments'!S66</f>
        <v>18.2.18</v>
      </c>
      <c r="D64" s="192" t="str">
        <f>'All Shipments'!C66</f>
        <v>ALUMINUM INGOT</v>
      </c>
      <c r="E64" s="217">
        <f>'All Shipments'!E66</f>
        <v>2652</v>
      </c>
      <c r="F64" s="200">
        <f>'All Shipments'!F66</f>
        <v>19.893000000000001</v>
      </c>
      <c r="G64" s="200" t="str">
        <f>'All Shipments'!G66</f>
        <v>MT</v>
      </c>
      <c r="H64" s="244">
        <f>'All Shipments'!H66</f>
        <v>52756.24</v>
      </c>
      <c r="I64" s="191" t="str">
        <f>'All Shipments'!B66</f>
        <v>MINEX</v>
      </c>
      <c r="J64" s="192">
        <f>'All Shipments'!AQ66</f>
        <v>0</v>
      </c>
      <c r="K64" s="46"/>
      <c r="L64" s="46"/>
      <c r="M64" s="46"/>
    </row>
    <row r="65" spans="1:13" ht="30">
      <c r="A65" s="240">
        <f>'All Shipments'!A67</f>
        <v>83</v>
      </c>
      <c r="B65" s="243" t="str">
        <f>'All Shipments'!R67</f>
        <v>265518020185</v>
      </c>
      <c r="C65" s="183" t="str">
        <f>'All Shipments'!S67</f>
        <v>18.03.18</v>
      </c>
      <c r="D65" s="192" t="str">
        <f>'All Shipments'!C67</f>
        <v>THERMOSTATE</v>
      </c>
      <c r="E65" s="217" t="str">
        <f>'All Shipments'!D67</f>
        <v>9032.10.00</v>
      </c>
      <c r="F65" s="200">
        <f>'All Shipments'!F67</f>
        <v>140000</v>
      </c>
      <c r="G65" s="200" t="str">
        <f>'All Shipments'!G67</f>
        <v>PCS</v>
      </c>
      <c r="H65" s="244">
        <f>'All Shipments'!H67</f>
        <v>152600</v>
      </c>
      <c r="I65" s="191" t="str">
        <f>'All Shipments'!B67</f>
        <v>FOSHAN TONGBAO HUAYU INDUSTRIAL LTD</v>
      </c>
      <c r="J65" s="192">
        <f>'All Shipments'!AQ67</f>
        <v>0</v>
      </c>
      <c r="K65" s="46"/>
      <c r="L65" s="46"/>
      <c r="M65" s="46"/>
    </row>
    <row r="66" spans="1:13">
      <c r="A66" s="240">
        <f>'All Shipments'!A68</f>
        <v>86</v>
      </c>
      <c r="B66" s="243" t="str">
        <f>'All Shipments'!R68</f>
        <v>303718150146</v>
      </c>
      <c r="C66" s="183" t="str">
        <f>'All Shipments'!S68</f>
        <v>1.4.18</v>
      </c>
      <c r="D66" s="192" t="str">
        <f>'All Shipments'!C68</f>
        <v>INSULATED GLASS</v>
      </c>
      <c r="E66" s="217">
        <f>'All Shipments'!E68</f>
        <v>19.02</v>
      </c>
      <c r="F66" s="200">
        <f>'All Shipments'!F68</f>
        <v>2</v>
      </c>
      <c r="G66" s="200" t="str">
        <f>'All Shipments'!G68</f>
        <v>PCS</v>
      </c>
      <c r="H66" s="244">
        <f>'All Shipments'!H68</f>
        <v>38.04</v>
      </c>
      <c r="I66" s="191" t="str">
        <f>'All Shipments'!B68</f>
        <v>HANGZHOU FOREIGN ECONOMIC</v>
      </c>
      <c r="J66" s="192">
        <f>'All Shipments'!AQ68</f>
        <v>0</v>
      </c>
      <c r="K66" s="46"/>
      <c r="L66" s="46"/>
      <c r="M66" s="46"/>
    </row>
    <row r="67" spans="1:13">
      <c r="A67" s="240">
        <f>'All Shipments'!A69</f>
        <v>58</v>
      </c>
      <c r="B67" s="243" t="str">
        <f>'All Shipments'!R69</f>
        <v>2754180-20003</v>
      </c>
      <c r="C67" s="183" t="str">
        <f>'All Shipments'!S69</f>
        <v>18.1.18</v>
      </c>
      <c r="D67" s="192" t="str">
        <f>'All Shipments'!C69</f>
        <v>FLOAT GLASS</v>
      </c>
      <c r="E67" s="217">
        <f>'All Shipments'!E69</f>
        <v>2.75</v>
      </c>
      <c r="F67" s="200">
        <f>'All Shipments'!F69</f>
        <v>5000</v>
      </c>
      <c r="G67" s="200" t="str">
        <f>'All Shipments'!G69</f>
        <v>PCS</v>
      </c>
      <c r="H67" s="244">
        <f>'All Shipments'!H69</f>
        <v>13750</v>
      </c>
      <c r="I67" s="191" t="str">
        <f>'All Shipments'!B69</f>
        <v>TONY SHEN</v>
      </c>
      <c r="J67" s="192">
        <f>'All Shipments'!AQ69</f>
        <v>0</v>
      </c>
      <c r="K67" s="46"/>
      <c r="L67" s="46"/>
      <c r="M67" s="46"/>
    </row>
    <row r="68" spans="1:13">
      <c r="A68" s="240">
        <f>'All Shipments'!A70</f>
        <v>76</v>
      </c>
      <c r="B68" s="243" t="str">
        <f>'All Shipments'!R70</f>
        <v>2754-18-02-0020</v>
      </c>
      <c r="C68" s="183" t="str">
        <f>'All Shipments'!S70</f>
        <v>8.3.18</v>
      </c>
      <c r="D68" s="192" t="str">
        <f>'All Shipments'!C70</f>
        <v>GLASS FOR REF.</v>
      </c>
      <c r="E68" s="217">
        <f>'All Shipments'!E70</f>
        <v>2.68</v>
      </c>
      <c r="F68" s="200">
        <f>'All Shipments'!F70</f>
        <v>3500</v>
      </c>
      <c r="G68" s="200" t="str">
        <f>'All Shipments'!G70</f>
        <v>PCS</v>
      </c>
      <c r="H68" s="244">
        <f>'All Shipments'!H70</f>
        <v>41928.6</v>
      </c>
      <c r="I68" s="191" t="str">
        <f>'All Shipments'!B70</f>
        <v>TG  ELOAT GLASS</v>
      </c>
      <c r="J68" s="192">
        <f>'All Shipments'!AQ70</f>
        <v>0</v>
      </c>
      <c r="K68" s="46"/>
      <c r="L68" s="46"/>
      <c r="M68" s="46"/>
    </row>
    <row r="69" spans="1:13">
      <c r="A69" s="240">
        <f>'All Shipments'!A71</f>
        <v>34</v>
      </c>
      <c r="B69" s="243" t="str">
        <f>'All Shipments'!R71</f>
        <v>154417020516</v>
      </c>
      <c r="C69" s="183" t="str">
        <f>'All Shipments'!S71</f>
        <v>12.11.17</v>
      </c>
      <c r="D69" s="192" t="str">
        <f>'All Shipments'!C71</f>
        <v>HINGE FOR REFR.</v>
      </c>
      <c r="E69" s="217">
        <f>'All Shipments'!E71</f>
        <v>1.1000000000000001</v>
      </c>
      <c r="F69" s="200">
        <f>'All Shipments'!F71</f>
        <v>5000</v>
      </c>
      <c r="G69" s="200" t="str">
        <f>'All Shipments'!G71</f>
        <v>PCS</v>
      </c>
      <c r="H69" s="244">
        <f>'All Shipments'!H71</f>
        <v>5500</v>
      </c>
      <c r="I69" s="191" t="str">
        <f>'All Shipments'!B71</f>
        <v>HING FOREIGN ECONOMIC</v>
      </c>
      <c r="J69" s="192">
        <f>'All Shipments'!AQ71</f>
        <v>0</v>
      </c>
      <c r="K69" s="46"/>
      <c r="L69" s="46"/>
      <c r="M69" s="46"/>
    </row>
    <row r="70" spans="1:13">
      <c r="A70" s="240">
        <f>'All Shipments'!A72</f>
        <v>5</v>
      </c>
      <c r="B70" s="243" t="str">
        <f>'All Shipments'!R72</f>
        <v>142117020011</v>
      </c>
      <c r="C70" s="183" t="str">
        <f>'All Shipments'!S72</f>
        <v>13.2.17</v>
      </c>
      <c r="D70" s="192" t="str">
        <f>'All Shipments'!C72</f>
        <v>ZINC ALLOY</v>
      </c>
      <c r="E70" s="217">
        <f>'All Shipments'!E72</f>
        <v>3148.17</v>
      </c>
      <c r="F70" s="200">
        <f>'All Shipments'!F72</f>
        <v>60</v>
      </c>
      <c r="G70" s="200" t="str">
        <f>'All Shipments'!G72</f>
        <v>MT</v>
      </c>
      <c r="H70" s="244">
        <f>'All Shipments'!H72</f>
        <v>188890</v>
      </c>
      <c r="I70" s="191" t="str">
        <f>'All Shipments'!B72</f>
        <v>WONIL METAL</v>
      </c>
      <c r="J70" s="192">
        <f>'All Shipments'!AQ72</f>
        <v>0</v>
      </c>
      <c r="K70" s="46"/>
      <c r="L70" s="46"/>
      <c r="M70" s="46"/>
    </row>
    <row r="71" spans="1:13">
      <c r="A71" s="240">
        <f>'All Shipments'!A73</f>
        <v>351</v>
      </c>
      <c r="B71" s="243" t="str">
        <f>'All Shipments'!R73</f>
        <v>154417020135</v>
      </c>
      <c r="C71" s="183" t="str">
        <f>'All Shipments'!S73</f>
        <v>20.3.17</v>
      </c>
      <c r="D71" s="192" t="str">
        <f>'All Shipments'!C73</f>
        <v>CB ROD &amp; AB WIRE</v>
      </c>
      <c r="E71" s="217">
        <f>'All Shipments'!E73</f>
        <v>0</v>
      </c>
      <c r="F71" s="200">
        <f>'All Shipments'!F73</f>
        <v>1600</v>
      </c>
      <c r="G71" s="200" t="str">
        <f>'All Shipments'!G73</f>
        <v>KG</v>
      </c>
      <c r="H71" s="244">
        <f>'All Shipments'!H73</f>
        <v>100980</v>
      </c>
      <c r="I71" s="191" t="str">
        <f>'All Shipments'!B73</f>
        <v xml:space="preserve">SUN KWANG BRAZING </v>
      </c>
      <c r="J71" s="192">
        <f>'All Shipments'!AQ73</f>
        <v>0</v>
      </c>
      <c r="K71" s="46"/>
      <c r="L71" s="46"/>
      <c r="M71" s="46"/>
    </row>
    <row r="72" spans="1:13">
      <c r="A72" s="240">
        <f>'All Shipments'!A74</f>
        <v>0</v>
      </c>
      <c r="B72" s="243" t="str">
        <f>'All Shipments'!R74</f>
        <v>0678170205764</v>
      </c>
      <c r="C72" s="183" t="str">
        <f>'All Shipments'!S74</f>
        <v>7.11.17</v>
      </c>
      <c r="D72" s="192" t="str">
        <f>'All Shipments'!C74</f>
        <v>STAINLESS STEEL WIRE</v>
      </c>
      <c r="E72" s="217">
        <f>'All Shipments'!E74</f>
        <v>5.9</v>
      </c>
      <c r="F72" s="200">
        <f>'All Shipments'!F74</f>
        <v>1988.7</v>
      </c>
      <c r="G72" s="200" t="str">
        <f>'All Shipments'!G74</f>
        <v>KG</v>
      </c>
      <c r="H72" s="244">
        <f>'All Shipments'!H74</f>
        <v>11733</v>
      </c>
      <c r="I72" s="191" t="str">
        <f>'All Shipments'!B74</f>
        <v>KOS WIRE LTD.</v>
      </c>
      <c r="J72" s="192">
        <f>'All Shipments'!AQ74</f>
        <v>0</v>
      </c>
      <c r="K72" s="46"/>
      <c r="L72" s="46"/>
      <c r="M72" s="46"/>
    </row>
    <row r="73" spans="1:13" ht="30">
      <c r="A73" s="240">
        <f>'All Shipments'!A75</f>
        <v>59</v>
      </c>
      <c r="B73" s="243" t="str">
        <f>'All Shipments'!R75</f>
        <v>2754-18-02-0007</v>
      </c>
      <c r="C73" s="183" t="str">
        <f>'All Shipments'!S75</f>
        <v>28.2.18</v>
      </c>
      <c r="D73" s="192" t="str">
        <f>'All Shipments'!C75</f>
        <v>STICHING WIRE</v>
      </c>
      <c r="E73" s="217">
        <f>'All Shipments'!E75</f>
        <v>0</v>
      </c>
      <c r="F73" s="200">
        <f>'All Shipments'!F75</f>
        <v>6285</v>
      </c>
      <c r="G73" s="200" t="str">
        <f>'All Shipments'!G75</f>
        <v>KG</v>
      </c>
      <c r="H73" s="244">
        <f>'All Shipments'!H75</f>
        <v>6395</v>
      </c>
      <c r="I73" s="191" t="str">
        <f>'All Shipments'!B75</f>
        <v>SHIN TUNG HUEI METAL FACTORY CO.,LTD</v>
      </c>
      <c r="J73" s="192">
        <f>'All Shipments'!AQ75</f>
        <v>0</v>
      </c>
      <c r="K73" s="46"/>
      <c r="L73" s="46"/>
      <c r="M73" s="46"/>
    </row>
    <row r="74" spans="1:13">
      <c r="A74" s="240">
        <f>'All Shipments'!A76</f>
        <v>53</v>
      </c>
      <c r="B74" s="243" t="str">
        <f>'All Shipments'!R76</f>
        <v>154418150034</v>
      </c>
      <c r="C74" s="183" t="str">
        <f>'All Shipments'!S76</f>
        <v>28.1.18</v>
      </c>
      <c r="D74" s="192" t="str">
        <f>'All Shipments'!C76</f>
        <v>LOCK STRIP</v>
      </c>
      <c r="E74" s="217">
        <f>'All Shipments'!E76</f>
        <v>7.3000000000000001E-3</v>
      </c>
      <c r="F74" s="200">
        <f>'All Shipments'!F76</f>
        <v>250000</v>
      </c>
      <c r="G74" s="200" t="str">
        <f>'All Shipments'!G76</f>
        <v>PCS</v>
      </c>
      <c r="H74" s="244">
        <f>'All Shipments'!H76</f>
        <v>1825</v>
      </c>
      <c r="I74" s="191" t="str">
        <f>'All Shipments'!B76</f>
        <v>LEEYO INTERNATIONAL LTD.</v>
      </c>
      <c r="J74" s="192">
        <f>'All Shipments'!AQ76</f>
        <v>0</v>
      </c>
      <c r="K74" s="46"/>
      <c r="L74" s="46"/>
      <c r="M74" s="46"/>
    </row>
    <row r="75" spans="1:13">
      <c r="A75" s="240">
        <f>'All Shipments'!A77</f>
        <v>56</v>
      </c>
      <c r="B75" s="243" t="str">
        <f>'All Shipments'!R77</f>
        <v>303718150039</v>
      </c>
      <c r="C75" s="183" t="str">
        <f>'All Shipments'!S77</f>
        <v>5.3.18</v>
      </c>
      <c r="D75" s="192" t="str">
        <f>'All Shipments'!C77</f>
        <v>BINDING MATERIAL &amp; THERMO COUPLE</v>
      </c>
      <c r="E75" s="217">
        <f>'All Shipments'!E77</f>
        <v>0</v>
      </c>
      <c r="F75" s="200">
        <f>'All Shipments'!F77</f>
        <v>14</v>
      </c>
      <c r="G75" s="200" t="str">
        <f>'All Shipments'!G77</f>
        <v>PCS</v>
      </c>
      <c r="H75" s="244">
        <f>'All Shipments'!H77</f>
        <v>1173.2</v>
      </c>
      <c r="I75" s="191" t="str">
        <f>'All Shipments'!B77</f>
        <v>KNACKWELL ENGINEERS</v>
      </c>
      <c r="J75" s="192">
        <f>'All Shipments'!AQ77</f>
        <v>0</v>
      </c>
      <c r="K75" s="46"/>
      <c r="L75" s="46"/>
      <c r="M75" s="46"/>
    </row>
    <row r="76" spans="1:13" ht="30">
      <c r="A76" s="240">
        <f>'All Shipments'!A78</f>
        <v>0</v>
      </c>
      <c r="B76" s="243" t="str">
        <f>'All Shipments'!R78</f>
        <v>147816021755</v>
      </c>
      <c r="C76" s="183" t="str">
        <f>'All Shipments'!S78</f>
        <v>29.12.17</v>
      </c>
      <c r="D76" s="192" t="str">
        <f>'All Shipments'!C78</f>
        <v>ZINC ALLOY ZMAK 5</v>
      </c>
      <c r="E76" s="217">
        <f>'All Shipments'!E78</f>
        <v>3081</v>
      </c>
      <c r="F76" s="200">
        <f>'All Shipments'!F78</f>
        <v>83.31</v>
      </c>
      <c r="G76" s="200" t="str">
        <f>'All Shipments'!G78</f>
        <v>MT</v>
      </c>
      <c r="H76" s="244">
        <f>'All Shipments'!H78</f>
        <v>256678.11</v>
      </c>
      <c r="I76" s="191" t="str">
        <f>'All Shipments'!B78</f>
        <v>POONG JEON NONFRERROUS METAL CO. LTD.</v>
      </c>
      <c r="J76" s="192">
        <f>'All Shipments'!AQ78</f>
        <v>0</v>
      </c>
      <c r="K76" s="46"/>
      <c r="L76" s="46"/>
      <c r="M76" s="46"/>
    </row>
    <row r="77" spans="1:13">
      <c r="A77" s="240">
        <f>'All Shipments'!A79</f>
        <v>36</v>
      </c>
      <c r="B77" s="243" t="str">
        <f>'All Shipments'!R79</f>
        <v>0678170224268</v>
      </c>
      <c r="C77" s="183" t="str">
        <f>'All Shipments'!S79</f>
        <v>29.11.17</v>
      </c>
      <c r="D77" s="192" t="str">
        <f>'All Shipments'!C79</f>
        <v>ALU COIL</v>
      </c>
      <c r="E77" s="217">
        <f>'All Shipments'!E79</f>
        <v>2.81</v>
      </c>
      <c r="F77" s="200">
        <f>'All Shipments'!F79</f>
        <v>3068</v>
      </c>
      <c r="G77" s="200" t="str">
        <f>'All Shipments'!G79</f>
        <v>KG</v>
      </c>
      <c r="H77" s="244">
        <f>'All Shipments'!H79</f>
        <v>8621.08</v>
      </c>
      <c r="I77" s="191" t="str">
        <f>'All Shipments'!B79</f>
        <v>JINAN HONESTY ALU IND</v>
      </c>
      <c r="J77" s="192">
        <f>'All Shipments'!AQ79</f>
        <v>0</v>
      </c>
      <c r="K77" s="46"/>
      <c r="L77" s="46"/>
      <c r="M77" s="46"/>
    </row>
    <row r="78" spans="1:13">
      <c r="A78" s="240">
        <f>'All Shipments'!A80</f>
        <v>35</v>
      </c>
      <c r="B78" s="243" t="str">
        <f>'All Shipments'!R80</f>
        <v>DPCDAK709647</v>
      </c>
      <c r="C78" s="183" t="str">
        <f>'All Shipments'!S80</f>
        <v>20.11.17</v>
      </c>
      <c r="D78" s="192" t="str">
        <f>'All Shipments'!C80</f>
        <v>ALLOY STEEL</v>
      </c>
      <c r="E78" s="217">
        <f>'All Shipments'!E80</f>
        <v>2640</v>
      </c>
      <c r="F78" s="200">
        <f>'All Shipments'!F80</f>
        <v>16.042000000000002</v>
      </c>
      <c r="G78" s="200" t="str">
        <f>'All Shipments'!G80</f>
        <v>MT</v>
      </c>
      <c r="H78" s="244">
        <f>'All Shipments'!H80</f>
        <v>42350.879999999997</v>
      </c>
      <c r="I78" s="191" t="str">
        <f>'All Shipments'!B80</f>
        <v>HENAN MINGTAI ALU IND</v>
      </c>
      <c r="J78" s="192">
        <f>'All Shipments'!AQ80</f>
        <v>0</v>
      </c>
      <c r="K78" s="46"/>
      <c r="L78" s="46"/>
      <c r="M78" s="46"/>
    </row>
    <row r="79" spans="1:13" ht="30">
      <c r="A79" s="240">
        <f>'All Shipments'!A81</f>
        <v>91</v>
      </c>
      <c r="B79" s="243" t="str">
        <f>'All Shipments'!R81</f>
        <v>147818020678</v>
      </c>
      <c r="C79" s="183" t="str">
        <f>'All Shipments'!S81</f>
        <v>3.4.18</v>
      </c>
      <c r="D79" s="192" t="str">
        <f>'All Shipments'!C81</f>
        <v>ALUMINUM SHEET</v>
      </c>
      <c r="E79" s="217">
        <f>'All Shipments'!E81</f>
        <v>0</v>
      </c>
      <c r="F79" s="200">
        <f>'All Shipments'!F81</f>
        <v>8684</v>
      </c>
      <c r="G79" s="200" t="str">
        <f>'All Shipments'!G81</f>
        <v>KG</v>
      </c>
      <c r="H79" s="244">
        <f>'All Shipments'!H81</f>
        <v>26290</v>
      </c>
      <c r="I79" s="191" t="str">
        <f>'All Shipments'!B81</f>
        <v>CHANGZHOU CHANFA REFRIGERATION CO., LTD</v>
      </c>
      <c r="J79" s="192">
        <f>'All Shipments'!AQ81</f>
        <v>0</v>
      </c>
      <c r="K79" s="46"/>
      <c r="L79" s="46"/>
      <c r="M79" s="46"/>
    </row>
    <row r="80" spans="1:13">
      <c r="A80" s="240">
        <f>'All Shipments'!A82</f>
        <v>49</v>
      </c>
      <c r="B80" s="243" t="str">
        <f>'All Shipments'!R82</f>
        <v>2754-18-02-0006</v>
      </c>
      <c r="C80" s="183" t="str">
        <f>'All Shipments'!S82</f>
        <v>25.1.18</v>
      </c>
      <c r="D80" s="192" t="str">
        <f>'All Shipments'!C82</f>
        <v>COPPER PLATE</v>
      </c>
      <c r="E80" s="217">
        <f>'All Shipments'!E82</f>
        <v>10.53</v>
      </c>
      <c r="F80" s="200">
        <f>'All Shipments'!F82</f>
        <v>1519.8</v>
      </c>
      <c r="G80" s="200" t="str">
        <f>'All Shipments'!G82</f>
        <v>KG</v>
      </c>
      <c r="H80" s="244">
        <f>'All Shipments'!H82</f>
        <v>16003.49</v>
      </c>
      <c r="I80" s="191" t="str">
        <f>'All Shipments'!B82</f>
        <v>G.S MICRO-TECH LIMITED</v>
      </c>
      <c r="J80" s="192">
        <f>'All Shipments'!AQ82</f>
        <v>0</v>
      </c>
      <c r="K80" s="46"/>
      <c r="L80" s="46"/>
      <c r="M80" s="46"/>
    </row>
    <row r="81" spans="1:13">
      <c r="A81" s="240">
        <f>'All Shipments'!A83</f>
        <v>63</v>
      </c>
      <c r="B81" s="243" t="str">
        <f>'All Shipments'!R83</f>
        <v>235918010015</v>
      </c>
      <c r="C81" s="183" t="str">
        <f>'All Shipments'!S83</f>
        <v>29.1.18</v>
      </c>
      <c r="D81" s="192" t="str">
        <f>'All Shipments'!C83</f>
        <v>COPPER PLATE</v>
      </c>
      <c r="E81" s="217">
        <f>'All Shipments'!E83</f>
        <v>0</v>
      </c>
      <c r="F81" s="200">
        <f>'All Shipments'!F83</f>
        <v>10.7476</v>
      </c>
      <c r="G81" s="200" t="str">
        <f>'All Shipments'!G83</f>
        <v>KG</v>
      </c>
      <c r="H81" s="244">
        <f>'All Shipments'!H83</f>
        <v>10119.94</v>
      </c>
      <c r="I81" s="191" t="str">
        <f>'All Shipments'!B83</f>
        <v>G.S MICRO-TECH LIMITED</v>
      </c>
      <c r="J81" s="192">
        <f>'All Shipments'!AQ83</f>
        <v>0</v>
      </c>
      <c r="K81" s="46"/>
      <c r="L81" s="46"/>
      <c r="M81" s="46"/>
    </row>
    <row r="82" spans="1:13" ht="30">
      <c r="A82" s="240">
        <f>'All Shipments'!A84</f>
        <v>75</v>
      </c>
      <c r="B82" s="243" t="str">
        <f>'All Shipments'!R84</f>
        <v>2754-18-02-15</v>
      </c>
      <c r="C82" s="183" t="str">
        <f>'All Shipments'!S84</f>
        <v>28.2.18</v>
      </c>
      <c r="D82" s="192" t="str">
        <f>'All Shipments'!C84</f>
        <v>NYLON LOCK NUT BLUE COLOR ZINC PLATED</v>
      </c>
      <c r="E82" s="217">
        <f>'All Shipments'!E84</f>
        <v>8.0999999999999996E-3</v>
      </c>
      <c r="F82" s="200">
        <f>'All Shipments'!F84</f>
        <v>1000000</v>
      </c>
      <c r="G82" s="200" t="str">
        <f>'All Shipments'!G84</f>
        <v>PCS</v>
      </c>
      <c r="H82" s="244">
        <f>'All Shipments'!H84</f>
        <v>8100</v>
      </c>
      <c r="I82" s="191" t="str">
        <f>'All Shipments'!B84</f>
        <v>SPGIVE INDUSTRIAL SOLUTION LIMITED</v>
      </c>
      <c r="J82" s="192">
        <f>'All Shipments'!AQ84</f>
        <v>0</v>
      </c>
      <c r="K82" s="46"/>
      <c r="L82" s="46"/>
      <c r="M82" s="46"/>
    </row>
    <row r="83" spans="1:13">
      <c r="A83" s="240">
        <f>'All Shipments'!A85</f>
        <v>0</v>
      </c>
      <c r="B83" s="243" t="str">
        <f>'All Shipments'!R85</f>
        <v>2655180101430</v>
      </c>
      <c r="C83" s="183" t="str">
        <f>'All Shipments'!S85</f>
        <v>11.3.18</v>
      </c>
      <c r="D83" s="192" t="str">
        <f>'All Shipments'!C85</f>
        <v>BENTONITE POWDER</v>
      </c>
      <c r="E83" s="217">
        <f>'All Shipments'!E85</f>
        <v>94</v>
      </c>
      <c r="F83" s="200">
        <f>'All Shipments'!F85</f>
        <v>54</v>
      </c>
      <c r="G83" s="200" t="str">
        <f>'All Shipments'!G85</f>
        <v>MT</v>
      </c>
      <c r="H83" s="244">
        <f>'All Shipments'!H85</f>
        <v>5076</v>
      </c>
      <c r="I83" s="191" t="str">
        <f>'All Shipments'!B85</f>
        <v>ASHAPURA INTERNATIONAL LTD</v>
      </c>
      <c r="J83" s="192">
        <f>'All Shipments'!AQ85</f>
        <v>0</v>
      </c>
      <c r="K83" s="46"/>
      <c r="L83" s="46"/>
      <c r="M83" s="46"/>
    </row>
    <row r="84" spans="1:13">
      <c r="A84" s="240">
        <f>'All Shipments'!A86</f>
        <v>98</v>
      </c>
      <c r="B84" s="243" t="str">
        <f>'All Shipments'!R86</f>
        <v>142118020052</v>
      </c>
      <c r="C84" s="183" t="str">
        <f>'All Shipments'!S86</f>
        <v>12.4.18</v>
      </c>
      <c r="D84" s="192" t="str">
        <f>'All Shipments'!C86</f>
        <v xml:space="preserve">THERMOSTAT </v>
      </c>
      <c r="E84" s="217">
        <f>'All Shipments'!E86</f>
        <v>1.425</v>
      </c>
      <c r="F84" s="200">
        <f>'All Shipments'!F86</f>
        <v>2000</v>
      </c>
      <c r="G84" s="200" t="str">
        <f>'All Shipments'!G86</f>
        <v>PCS</v>
      </c>
      <c r="H84" s="244">
        <f>'All Shipments'!H86</f>
        <v>2850</v>
      </c>
      <c r="I84" s="191" t="str">
        <f>'All Shipments'!B86</f>
        <v>ROBERTSSHAW CONTROLS</v>
      </c>
      <c r="J84" s="192">
        <f>'All Shipments'!AQ86</f>
        <v>0</v>
      </c>
      <c r="K84" s="46"/>
      <c r="L84" s="46"/>
      <c r="M84" s="46"/>
    </row>
    <row r="85" spans="1:13">
      <c r="A85" s="240">
        <f>'All Shipments'!A87</f>
        <v>94</v>
      </c>
      <c r="B85" s="243" t="str">
        <f>'All Shipments'!R87</f>
        <v>2754-18-01-0095</v>
      </c>
      <c r="C85" s="183" t="str">
        <f>'All Shipments'!S87</f>
        <v>29.3.18</v>
      </c>
      <c r="D85" s="192" t="str">
        <f>'All Shipments'!C87</f>
        <v>CEMENTS, MORTARS</v>
      </c>
      <c r="E85" s="217">
        <f>'All Shipments'!E87</f>
        <v>0</v>
      </c>
      <c r="F85" s="200">
        <f>'All Shipments'!F87</f>
        <v>4704</v>
      </c>
      <c r="G85" s="200" t="str">
        <f>'All Shipments'!G87</f>
        <v>KG</v>
      </c>
      <c r="H85" s="244">
        <f>'All Shipments'!H87</f>
        <v>10569</v>
      </c>
      <c r="I85" s="191" t="str">
        <f>'All Shipments'!B87</f>
        <v>ALLIED REFRACTORY INDIA</v>
      </c>
      <c r="J85" s="192">
        <f>'All Shipments'!AQ87</f>
        <v>0</v>
      </c>
      <c r="K85" s="46"/>
      <c r="L85" s="46"/>
      <c r="M85" s="46"/>
    </row>
    <row r="86" spans="1:13">
      <c r="A86" s="240">
        <f>'All Shipments'!A88</f>
        <v>0</v>
      </c>
      <c r="B86" s="243" t="str">
        <f>'All Shipments'!R88</f>
        <v>094318150064</v>
      </c>
      <c r="C86" s="183" t="str">
        <f>'All Shipments'!S88</f>
        <v>8.5.18</v>
      </c>
      <c r="D86" s="192" t="str">
        <f>'All Shipments'!C88</f>
        <v>CEMENT-STEEL PAK</v>
      </c>
      <c r="E86" s="217">
        <f>'All Shipments'!E88</f>
        <v>2.09</v>
      </c>
      <c r="F86" s="200">
        <f>'All Shipments'!F88</f>
        <v>75</v>
      </c>
      <c r="G86" s="200" t="str">
        <f>'All Shipments'!G88</f>
        <v>KG</v>
      </c>
      <c r="H86" s="244">
        <f>'All Shipments'!H88</f>
        <v>156.75</v>
      </c>
      <c r="I86" s="191" t="str">
        <f>'All Shipments'!B88</f>
        <v>ALLIED REFRACTORY INDIA</v>
      </c>
      <c r="J86" s="192">
        <f>'All Shipments'!AQ88</f>
        <v>0</v>
      </c>
      <c r="K86" s="46"/>
      <c r="L86" s="46"/>
      <c r="M86" s="46"/>
    </row>
    <row r="87" spans="1:13">
      <c r="A87" s="240">
        <f>'All Shipments'!A89</f>
        <v>50</v>
      </c>
      <c r="B87" s="243" t="str">
        <f>'All Shipments'!R89</f>
        <v>2754-18-020004</v>
      </c>
      <c r="C87" s="183" t="str">
        <f>'All Shipments'!S89</f>
        <v>23.1.18</v>
      </c>
      <c r="D87" s="192" t="str">
        <f>'All Shipments'!C89</f>
        <v>RAW FOR MOULD</v>
      </c>
      <c r="E87" s="217">
        <f>'All Shipments'!E89</f>
        <v>0</v>
      </c>
      <c r="F87" s="200">
        <f>'All Shipments'!F89</f>
        <v>25962</v>
      </c>
      <c r="G87" s="200" t="str">
        <f>'All Shipments'!G89</f>
        <v>KG</v>
      </c>
      <c r="H87" s="244">
        <f>'All Shipments'!H89</f>
        <v>42374.9</v>
      </c>
      <c r="I87" s="191" t="str">
        <f>'All Shipments'!B89</f>
        <v>YAGANG INDUSTRIAL CO., LIMITED</v>
      </c>
      <c r="J87" s="192">
        <f>'All Shipments'!AQ89</f>
        <v>0</v>
      </c>
      <c r="K87" s="46"/>
      <c r="L87" s="46"/>
      <c r="M87" s="46"/>
    </row>
    <row r="88" spans="1:13">
      <c r="A88" s="240">
        <f>'All Shipments'!A90</f>
        <v>0</v>
      </c>
      <c r="B88" s="243" t="str">
        <f>'All Shipments'!R90</f>
        <v>147817020106</v>
      </c>
      <c r="C88" s="183" t="str">
        <f>'All Shipments'!S90</f>
        <v>19.1.17</v>
      </c>
      <c r="D88" s="192" t="str">
        <f>'All Shipments'!C90</f>
        <v>COPPER BRAZING WIRE</v>
      </c>
      <c r="E88" s="217">
        <f>'All Shipments'!E90</f>
        <v>4.2</v>
      </c>
      <c r="F88" s="200">
        <f>'All Shipments'!F90</f>
        <v>6600</v>
      </c>
      <c r="G88" s="200" t="str">
        <f>'All Shipments'!G90</f>
        <v>LBS</v>
      </c>
      <c r="H88" s="244">
        <f>'All Shipments'!H90</f>
        <v>28677</v>
      </c>
      <c r="I88" s="191" t="str">
        <f>'All Shipments'!B90</f>
        <v>THE HARRIES PRODUCTS GROUP</v>
      </c>
      <c r="J88" s="192">
        <f>'All Shipments'!AQ90</f>
        <v>0</v>
      </c>
      <c r="K88" s="46"/>
      <c r="L88" s="46"/>
      <c r="M88" s="46"/>
    </row>
    <row r="89" spans="1:13">
      <c r="A89" s="240">
        <f>'All Shipments'!A91</f>
        <v>71</v>
      </c>
      <c r="B89" s="243" t="str">
        <f>'All Shipments'!R91</f>
        <v>2754-1802-0010</v>
      </c>
      <c r="C89" s="183" t="str">
        <f>'All Shipments'!S91</f>
        <v>12.2.18</v>
      </c>
      <c r="D89" s="192" t="str">
        <f>'All Shipments'!C91</f>
        <v xml:space="preserve">HOT ROLLED ROD IN COIL </v>
      </c>
      <c r="E89" s="217">
        <f>'All Shipments'!E91</f>
        <v>10</v>
      </c>
      <c r="F89" s="200">
        <f>'All Shipments'!F91</f>
        <v>1016.4</v>
      </c>
      <c r="G89" s="200" t="str">
        <f>'All Shipments'!G91</f>
        <v>MT</v>
      </c>
      <c r="H89" s="244">
        <f>'All Shipments'!H91</f>
        <v>20004</v>
      </c>
      <c r="I89" s="191" t="str">
        <f>'All Shipments'!B91</f>
        <v>XINJI AOSEN STEEL CO. LTD</v>
      </c>
      <c r="J89" s="192">
        <f>'All Shipments'!AQ91</f>
        <v>0</v>
      </c>
      <c r="K89" s="46"/>
      <c r="L89" s="46"/>
      <c r="M89" s="46"/>
    </row>
    <row r="90" spans="1:13" ht="30">
      <c r="A90" s="240">
        <f>'All Shipments'!A92</f>
        <v>70</v>
      </c>
      <c r="B90" s="243" t="str">
        <f>'All Shipments'!R92</f>
        <v>147818150427-01</v>
      </c>
      <c r="C90" s="183" t="str">
        <f>'All Shipments'!S92</f>
        <v>27.2.18</v>
      </c>
      <c r="D90" s="192" t="str">
        <f>'All Shipments'!C92</f>
        <v>STICKER</v>
      </c>
      <c r="E90" s="217">
        <f>'All Shipments'!E92</f>
        <v>5</v>
      </c>
      <c r="F90" s="200">
        <f>'All Shipments'!F92</f>
        <v>20</v>
      </c>
      <c r="G90" s="200" t="str">
        <f>'All Shipments'!G92</f>
        <v>PCS</v>
      </c>
      <c r="H90" s="244">
        <f>'All Shipments'!H92</f>
        <v>100</v>
      </c>
      <c r="I90" s="191" t="str">
        <f>'All Shipments'!B92</f>
        <v>NINGBO EVER GREATER IMP EXP CO LTD</v>
      </c>
      <c r="J90" s="192">
        <f>'All Shipments'!AQ92</f>
        <v>0</v>
      </c>
      <c r="K90" s="46"/>
      <c r="L90" s="46"/>
      <c r="M90" s="46"/>
    </row>
    <row r="91" spans="1:13" ht="30">
      <c r="A91" s="240">
        <f>'All Shipments'!A93</f>
        <v>74</v>
      </c>
      <c r="B91" s="243" t="str">
        <f>'All Shipments'!R93</f>
        <v>2754-18-01-0052</v>
      </c>
      <c r="C91" s="183" t="str">
        <f>'All Shipments'!S93</f>
        <v>27.2.18</v>
      </c>
      <c r="D91" s="192" t="str">
        <f>'All Shipments'!C93</f>
        <v>COPPER BRAZING ROD</v>
      </c>
      <c r="E91" s="217">
        <f>'All Shipments'!E93</f>
        <v>16.88</v>
      </c>
      <c r="F91" s="200">
        <f>'All Shipments'!F93</f>
        <v>500</v>
      </c>
      <c r="G91" s="200" t="str">
        <f>'All Shipments'!G93</f>
        <v>KG</v>
      </c>
      <c r="H91" s="244">
        <f>'All Shipments'!H93</f>
        <v>8440</v>
      </c>
      <c r="I91" s="191" t="str">
        <f>'All Shipments'!B93</f>
        <v>XINXIANG KOLNKY TECHNICAL CO.LTD</v>
      </c>
      <c r="J91" s="192">
        <f>'All Shipments'!AQ93</f>
        <v>0</v>
      </c>
      <c r="K91" s="46"/>
      <c r="L91" s="46"/>
      <c r="M91" s="46"/>
    </row>
    <row r="92" spans="1:13" ht="30">
      <c r="A92" s="240">
        <f>'All Shipments'!A94</f>
        <v>41</v>
      </c>
      <c r="B92" s="243" t="str">
        <f>'All Shipments'!R94</f>
        <v>0678170224937</v>
      </c>
      <c r="C92" s="183" t="str">
        <f>'All Shipments'!S94</f>
        <v>7.12.17</v>
      </c>
      <c r="D92" s="192" t="str">
        <f>'All Shipments'!C94</f>
        <v>BRASS SHEET</v>
      </c>
      <c r="E92" s="217">
        <f>'All Shipments'!E94</f>
        <v>6.7359999999999998</v>
      </c>
      <c r="F92" s="200">
        <f>'All Shipments'!F94</f>
        <v>2551.1999999999998</v>
      </c>
      <c r="G92" s="200" t="str">
        <f>'All Shipments'!G94</f>
        <v>KG</v>
      </c>
      <c r="H92" s="244">
        <f>'All Shipments'!H94</f>
        <v>17184.88</v>
      </c>
      <c r="I92" s="191" t="str">
        <f>'All Shipments'!B94</f>
        <v>NINGBO JINTIAN COPPER(GROUP)CO., LTD</v>
      </c>
      <c r="J92" s="192">
        <f>'All Shipments'!AQ94</f>
        <v>0</v>
      </c>
      <c r="K92" s="46"/>
      <c r="L92" s="46"/>
      <c r="M92" s="46"/>
    </row>
    <row r="93" spans="1:13">
      <c r="A93" s="240">
        <f>'All Shipments'!A95</f>
        <v>0</v>
      </c>
      <c r="B93" s="243" t="str">
        <f>'All Shipments'!R95</f>
        <v>154418010145</v>
      </c>
      <c r="C93" s="183" t="str">
        <f>'All Shipments'!S95</f>
        <v>26.04.2018</v>
      </c>
      <c r="D93" s="192" t="str">
        <f>'All Shipments'!C95</f>
        <v>COPPER BRAZING ROD</v>
      </c>
      <c r="E93" s="217">
        <f>'All Shipments'!E95</f>
        <v>16.32</v>
      </c>
      <c r="F93" s="200">
        <f>'All Shipments'!F95</f>
        <v>1000</v>
      </c>
      <c r="G93" s="200" t="str">
        <f>'All Shipments'!G95</f>
        <v>KG</v>
      </c>
      <c r="H93" s="244">
        <f>'All Shipments'!H95</f>
        <v>12960</v>
      </c>
      <c r="I93" s="191" t="str">
        <f>'All Shipments'!B95</f>
        <v>SARU SILVER ALLOY PRIVATE LIMITED</v>
      </c>
      <c r="J93" s="192">
        <f>'All Shipments'!AQ95</f>
        <v>0</v>
      </c>
      <c r="K93" s="46"/>
      <c r="L93" s="46"/>
      <c r="M93" s="46"/>
    </row>
    <row r="94" spans="1:13">
      <c r="A94" s="240">
        <f>'All Shipments'!A96</f>
        <v>0</v>
      </c>
      <c r="B94" s="243" t="str">
        <f>'All Shipments'!R96</f>
        <v>221718FTTI0268</v>
      </c>
      <c r="C94" s="183" t="str">
        <f>'All Shipments'!S96</f>
        <v>11.07.2018</v>
      </c>
      <c r="D94" s="192" t="str">
        <f>'All Shipments'!C96</f>
        <v>REFRACTORY CEMENT</v>
      </c>
      <c r="E94" s="217">
        <f>'All Shipments'!E96</f>
        <v>2.46</v>
      </c>
      <c r="F94" s="200">
        <f>'All Shipments'!F96</f>
        <v>400</v>
      </c>
      <c r="G94" s="200" t="str">
        <f>'All Shipments'!G96</f>
        <v>KG</v>
      </c>
      <c r="H94" s="244">
        <f>'All Shipments'!H96</f>
        <v>984</v>
      </c>
      <c r="I94" s="191" t="str">
        <f>'All Shipments'!B96</f>
        <v>ALLIED REFRACTORY INDIA</v>
      </c>
      <c r="J94" s="192">
        <f>'All Shipments'!AQ96</f>
        <v>0</v>
      </c>
      <c r="K94" s="46"/>
      <c r="L94" s="46"/>
      <c r="M94" s="46"/>
    </row>
    <row r="95" spans="1:13" ht="30">
      <c r="A95" s="240">
        <f>'All Shipments'!A97</f>
        <v>0</v>
      </c>
      <c r="B95" s="243" t="str">
        <f>'All Shipments'!R97</f>
        <v>154418020332</v>
      </c>
      <c r="C95" s="183" t="str">
        <f>'All Shipments'!S97</f>
        <v>04.07.2018</v>
      </c>
      <c r="D95" s="192" t="str">
        <f>'All Shipments'!C97</f>
        <v>ALUMINUM SHEET</v>
      </c>
      <c r="E95" s="217">
        <f>'All Shipments'!E97</f>
        <v>2.6179999999999999</v>
      </c>
      <c r="F95" s="200">
        <f>'All Shipments'!F97</f>
        <v>23.5</v>
      </c>
      <c r="G95" s="200" t="str">
        <f>'All Shipments'!G97</f>
        <v>MT</v>
      </c>
      <c r="H95" s="244">
        <f>'All Shipments'!H97</f>
        <v>61523</v>
      </c>
      <c r="I95" s="191" t="str">
        <f>'All Shipments'!B97</f>
        <v>CHANGZHOU CHANFA REFRIGERATION CO., LTD</v>
      </c>
      <c r="J95" s="192">
        <f>'All Shipments'!AQ97</f>
        <v>0</v>
      </c>
      <c r="K95" s="46"/>
      <c r="L95" s="46"/>
      <c r="M95" s="46"/>
    </row>
    <row r="96" spans="1:13">
      <c r="A96" s="240">
        <f>'All Shipments'!A98</f>
        <v>0</v>
      </c>
      <c r="B96" s="243">
        <f>'All Shipments'!R98</f>
        <v>154418010186</v>
      </c>
      <c r="C96" s="183" t="str">
        <f>'All Shipments'!S98</f>
        <v>06.05.2018</v>
      </c>
      <c r="D96" s="192" t="str">
        <f>'All Shipments'!C98</f>
        <v xml:space="preserve">green sand </v>
      </c>
      <c r="E96" s="217">
        <f>'All Shipments'!E98</f>
        <v>60</v>
      </c>
      <c r="F96" s="200">
        <f>'All Shipments'!F98</f>
        <v>200</v>
      </c>
      <c r="G96" s="200" t="str">
        <f>'All Shipments'!G98</f>
        <v>MT</v>
      </c>
      <c r="H96" s="244">
        <f>'All Shipments'!H98</f>
        <v>12000</v>
      </c>
      <c r="I96" s="191" t="str">
        <f>'All Shipments'!B98</f>
        <v>ASHAPURA MINECHEM LIMITED</v>
      </c>
      <c r="J96" s="192">
        <f>'All Shipments'!AQ98</f>
        <v>0</v>
      </c>
      <c r="K96" s="46"/>
      <c r="L96" s="46"/>
      <c r="M96" s="46"/>
    </row>
    <row r="97" spans="1:13">
      <c r="A97" s="240">
        <f>'All Shipments'!A99</f>
        <v>0</v>
      </c>
      <c r="B97" s="243" t="str">
        <f>'All Shipments'!R99</f>
        <v>DPCDAK804870</v>
      </c>
      <c r="C97" s="183" t="str">
        <f>'All Shipments'!S99</f>
        <v>03.06.2018</v>
      </c>
      <c r="D97" s="192" t="str">
        <f>'All Shipments'!C99</f>
        <v>GLASS FOR REF.</v>
      </c>
      <c r="E97" s="217">
        <f>'All Shipments'!E99</f>
        <v>2.68</v>
      </c>
      <c r="F97" s="200">
        <f>'All Shipments'!F99</f>
        <v>38906.879999999997</v>
      </c>
      <c r="G97" s="200" t="str">
        <f>'All Shipments'!G99</f>
        <v>SQM</v>
      </c>
      <c r="H97" s="244">
        <f>'All Shipments'!H99</f>
        <v>104270.44</v>
      </c>
      <c r="I97" s="191" t="str">
        <f>'All Shipments'!B99</f>
        <v>TG  ELOAT GLASS</v>
      </c>
      <c r="J97" s="192">
        <f>'All Shipments'!AQ99</f>
        <v>0</v>
      </c>
      <c r="K97" s="46"/>
      <c r="L97" s="46"/>
      <c r="M97" s="46"/>
    </row>
    <row r="98" spans="1:13" ht="30">
      <c r="A98" s="240">
        <f>'All Shipments'!A100</f>
        <v>0</v>
      </c>
      <c r="B98" s="243">
        <f>'All Shipments'!R100</f>
        <v>303718150255</v>
      </c>
      <c r="C98" s="183">
        <f>'All Shipments'!S100</f>
        <v>0</v>
      </c>
      <c r="D98" s="192" t="str">
        <f>'All Shipments'!C100</f>
        <v>HEATER</v>
      </c>
      <c r="E98" s="217">
        <f>'All Shipments'!E100</f>
        <v>0.85</v>
      </c>
      <c r="F98" s="200">
        <f>'All Shipments'!F100</f>
        <v>500</v>
      </c>
      <c r="G98" s="200" t="str">
        <f>'All Shipments'!G100</f>
        <v>PCS</v>
      </c>
      <c r="H98" s="244">
        <f>'All Shipments'!H100</f>
        <v>425</v>
      </c>
      <c r="I98" s="191" t="str">
        <f>'All Shipments'!B100</f>
        <v>JIANGYIN PAWO ELECTRONICS CO., LTD.</v>
      </c>
      <c r="J98" s="192">
        <f>'All Shipments'!AQ100</f>
        <v>0</v>
      </c>
      <c r="K98" s="46"/>
      <c r="L98" s="46"/>
      <c r="M98" s="46"/>
    </row>
    <row r="99" spans="1:13">
      <c r="A99" s="240">
        <f>'All Shipments'!A101</f>
        <v>0</v>
      </c>
      <c r="B99" s="243" t="str">
        <f>'All Shipments'!R101</f>
        <v>221718FTTI0231</v>
      </c>
      <c r="C99" s="183">
        <f>'All Shipments'!S101</f>
        <v>0</v>
      </c>
      <c r="D99" s="192" t="str">
        <f>'All Shipments'!C101</f>
        <v>FERRO SILICON(INCULIN)</v>
      </c>
      <c r="E99" s="217">
        <f>'All Shipments'!E101</f>
        <v>60</v>
      </c>
      <c r="F99" s="200">
        <f>'All Shipments'!F101</f>
        <v>60</v>
      </c>
      <c r="G99" s="200">
        <f>'All Shipments'!G101</f>
        <v>0</v>
      </c>
      <c r="H99" s="244">
        <f>'All Shipments'!H101</f>
        <v>3600</v>
      </c>
      <c r="I99" s="191" t="str">
        <f>'All Shipments'!B101</f>
        <v xml:space="preserve">GANGGULY ENTERPRISE </v>
      </c>
      <c r="J99" s="192">
        <f>'All Shipments'!AQ101</f>
        <v>0</v>
      </c>
      <c r="K99" s="46"/>
      <c r="L99" s="46"/>
      <c r="M99" s="46"/>
    </row>
    <row r="100" spans="1:13" ht="30">
      <c r="A100" s="240">
        <f>'All Shipments'!A102</f>
        <v>0</v>
      </c>
      <c r="B100" s="243" t="str">
        <f>'All Shipments'!R102</f>
        <v>043318020004</v>
      </c>
      <c r="C100" s="183" t="str">
        <f>'All Shipments'!S102</f>
        <v>06 JUNE 2018</v>
      </c>
      <c r="D100" s="192" t="str">
        <f>'All Shipments'!C102</f>
        <v>COPPER ALLOYS BRAZING WIRE</v>
      </c>
      <c r="E100" s="217">
        <f>'All Shipments'!E102</f>
        <v>21.8</v>
      </c>
      <c r="F100" s="200">
        <f>'All Shipments'!F102</f>
        <v>500</v>
      </c>
      <c r="G100" s="200" t="str">
        <f>'All Shipments'!G102</f>
        <v>KG</v>
      </c>
      <c r="H100" s="244">
        <f>'All Shipments'!H102</f>
        <v>10900</v>
      </c>
      <c r="I100" s="191" t="str">
        <f>'All Shipments'!B102</f>
        <v>SHIN SUNG MATERIALS CO., LTD</v>
      </c>
      <c r="J100" s="192">
        <f>'All Shipments'!AQ102</f>
        <v>0</v>
      </c>
      <c r="K100" s="46"/>
      <c r="L100" s="46"/>
      <c r="M100" s="46"/>
    </row>
    <row r="101" spans="1:13" ht="30">
      <c r="A101" s="240">
        <f>'All Shipments'!A103</f>
        <v>0</v>
      </c>
      <c r="B101" s="243" t="str">
        <f>'All Shipments'!R103</f>
        <v>154418020305</v>
      </c>
      <c r="C101" s="183" t="str">
        <f>'All Shipments'!S103</f>
        <v>14 JUNE2018</v>
      </c>
      <c r="D101" s="192" t="str">
        <f>'All Shipments'!C103</f>
        <v>GLASS FOR REF.</v>
      </c>
      <c r="E101" s="217">
        <f>'All Shipments'!E103</f>
        <v>2.67</v>
      </c>
      <c r="F101" s="200">
        <f>'All Shipments'!F103</f>
        <v>6501.33</v>
      </c>
      <c r="G101" s="200" t="str">
        <f>'All Shipments'!G103</f>
        <v>SQM</v>
      </c>
      <c r="H101" s="244">
        <f>'All Shipments'!H103</f>
        <v>17358</v>
      </c>
      <c r="I101" s="191" t="str">
        <f>'All Shipments'!B103</f>
        <v>XINYI  GROUP(GLASS)COMPANY LIMITED</v>
      </c>
      <c r="J101" s="192">
        <f>'All Shipments'!AQ103</f>
        <v>0</v>
      </c>
      <c r="K101" s="46"/>
      <c r="L101" s="46"/>
      <c r="M101" s="46"/>
    </row>
    <row r="102" spans="1:13" ht="30">
      <c r="A102" s="240">
        <f>'All Shipments'!A104</f>
        <v>0</v>
      </c>
      <c r="B102" s="243" t="str">
        <f>'All Shipments'!R104</f>
        <v>154418020281</v>
      </c>
      <c r="C102" s="183" t="str">
        <f>'All Shipments'!S104</f>
        <v>10 JUNE 2018</v>
      </c>
      <c r="D102" s="192" t="str">
        <f>'All Shipments'!C104</f>
        <v>RE-CARBURISER</v>
      </c>
      <c r="E102" s="217">
        <f>'All Shipments'!E104</f>
        <v>1270</v>
      </c>
      <c r="F102" s="200">
        <f>'All Shipments'!F104</f>
        <v>25</v>
      </c>
      <c r="G102" s="200" t="str">
        <f>'All Shipments'!G104</f>
        <v>MT</v>
      </c>
      <c r="H102" s="244">
        <f>'All Shipments'!H104</f>
        <v>31750</v>
      </c>
      <c r="I102" s="191" t="str">
        <f>'All Shipments'!B104</f>
        <v>MPM PRIVATE LIMITED</v>
      </c>
      <c r="J102" s="192">
        <f>'All Shipments'!AQ104</f>
        <v>0</v>
      </c>
      <c r="K102" s="46"/>
      <c r="L102" s="46"/>
      <c r="M102" s="46"/>
    </row>
    <row r="103" spans="1:13">
      <c r="A103" s="240">
        <f>'All Shipments'!A105</f>
        <v>0</v>
      </c>
      <c r="B103" s="243" t="str">
        <f>'All Shipments'!R105</f>
        <v>154418010188</v>
      </c>
      <c r="C103" s="183" t="str">
        <f>'All Shipments'!S105</f>
        <v>07JUNE2018</v>
      </c>
      <c r="D103" s="192" t="str">
        <f>'All Shipments'!C105</f>
        <v>BENTONITE POWDER</v>
      </c>
      <c r="E103" s="217">
        <f>'All Shipments'!E105</f>
        <v>69</v>
      </c>
      <c r="F103" s="200">
        <f>'All Shipments'!F105</f>
        <v>81</v>
      </c>
      <c r="G103" s="200" t="str">
        <f>'All Shipments'!G105</f>
        <v>MT</v>
      </c>
      <c r="H103" s="244">
        <f>'All Shipments'!H105</f>
        <v>5589</v>
      </c>
      <c r="I103" s="191" t="str">
        <f>'All Shipments'!B105</f>
        <v>ASHAPURA INTERNATIONAL LIMITED</v>
      </c>
      <c r="J103" s="192">
        <f>'All Shipments'!AQ105</f>
        <v>0</v>
      </c>
      <c r="K103" s="46"/>
      <c r="L103" s="46"/>
      <c r="M103" s="46"/>
    </row>
    <row r="104" spans="1:13" ht="30">
      <c r="A104" s="240">
        <f>'All Shipments'!A106</f>
        <v>0</v>
      </c>
      <c r="B104" s="243" t="str">
        <f>'All Shipments'!R106</f>
        <v>DPCDAK804904</v>
      </c>
      <c r="C104" s="183" t="str">
        <f>'All Shipments'!S106</f>
        <v>05 JUNE 2018</v>
      </c>
      <c r="D104" s="192" t="str">
        <f>'All Shipments'!C106</f>
        <v>ALUMINUM SHEET</v>
      </c>
      <c r="E104" s="217">
        <f>'All Shipments'!E106</f>
        <v>0</v>
      </c>
      <c r="F104" s="200">
        <f>'All Shipments'!F106</f>
        <v>115000</v>
      </c>
      <c r="G104" s="200" t="str">
        <f>'All Shipments'!G106</f>
        <v>PCS</v>
      </c>
      <c r="H104" s="244">
        <f>'All Shipments'!H106</f>
        <v>43010</v>
      </c>
      <c r="I104" s="191" t="str">
        <f>'All Shipments'!B106</f>
        <v>CHANGZHOU CHANFA REFRIGERATION CO., LTD</v>
      </c>
      <c r="J104" s="192">
        <f>'All Shipments'!AQ106</f>
        <v>0</v>
      </c>
      <c r="K104" s="46"/>
      <c r="L104" s="46"/>
      <c r="M104" s="46"/>
    </row>
    <row r="105" spans="1:13" ht="30">
      <c r="A105" s="240">
        <f>'All Shipments'!A107</f>
        <v>0</v>
      </c>
      <c r="B105" s="243" t="str">
        <f>'All Shipments'!R107</f>
        <v>221718FTTI0223</v>
      </c>
      <c r="C105" s="183" t="str">
        <f>'All Shipments'!S107</f>
        <v>12 JUNE 2018</v>
      </c>
      <c r="D105" s="192" t="str">
        <f>'All Shipments'!C107</f>
        <v>LOW CARBON STEEL SHOT</v>
      </c>
      <c r="E105" s="217">
        <f>'All Shipments'!E107</f>
        <v>720</v>
      </c>
      <c r="F105" s="200">
        <f>'All Shipments'!F107</f>
        <v>5</v>
      </c>
      <c r="G105" s="200" t="str">
        <f>'All Shipments'!G107</f>
        <v>MT</v>
      </c>
      <c r="H105" s="244">
        <f>'All Shipments'!H107</f>
        <v>3600</v>
      </c>
      <c r="I105" s="191" t="str">
        <f>'All Shipments'!B107</f>
        <v>ASIA AIRBLAST PTE LTD</v>
      </c>
      <c r="J105" s="192">
        <f>'All Shipments'!AQ107</f>
        <v>0</v>
      </c>
      <c r="K105" s="46"/>
      <c r="L105" s="46"/>
      <c r="M105" s="46"/>
    </row>
    <row r="106" spans="1:13" ht="30">
      <c r="A106" s="240">
        <f>'All Shipments'!A108</f>
        <v>0</v>
      </c>
      <c r="B106" s="243" t="str">
        <f>'All Shipments'!R108</f>
        <v xml:space="preserve">15441801020014 </v>
      </c>
      <c r="C106" s="183" t="str">
        <f>'All Shipments'!S108</f>
        <v>14 june 2018</v>
      </c>
      <c r="D106" s="192" t="str">
        <f>'All Shipments'!C108</f>
        <v>SCREW</v>
      </c>
      <c r="E106" s="217">
        <f>'All Shipments'!E108</f>
        <v>1.23E-2</v>
      </c>
      <c r="F106" s="200">
        <f>'All Shipments'!F108</f>
        <v>600000</v>
      </c>
      <c r="G106" s="200" t="str">
        <f>'All Shipments'!G108</f>
        <v>PCS</v>
      </c>
      <c r="H106" s="244">
        <f>'All Shipments'!H108</f>
        <v>7380</v>
      </c>
      <c r="I106" s="191" t="str">
        <f>'All Shipments'!B108</f>
        <v>SPGIVE INDUSTRIAL SOLUTION LIMITED</v>
      </c>
      <c r="J106" s="192">
        <f>'All Shipments'!AQ108</f>
        <v>0</v>
      </c>
      <c r="K106" s="46"/>
      <c r="L106" s="46"/>
      <c r="M106" s="46"/>
    </row>
    <row r="107" spans="1:13" ht="30">
      <c r="A107" s="240">
        <f>'All Shipments'!A109</f>
        <v>0</v>
      </c>
      <c r="B107" s="243" t="str">
        <f>'All Shipments'!R109</f>
        <v>43318020005</v>
      </c>
      <c r="C107" s="183" t="str">
        <f>'All Shipments'!S109</f>
        <v>12 JUNE 2018</v>
      </c>
      <c r="D107" s="192" t="str">
        <f>'All Shipments'!C109</f>
        <v>LOK RING</v>
      </c>
      <c r="E107" s="217" t="str">
        <f>'All Shipments'!D109</f>
        <v>7609.00.00</v>
      </c>
      <c r="F107" s="200">
        <f>'All Shipments'!F109</f>
        <v>100000</v>
      </c>
      <c r="G107" s="200" t="str">
        <f>'All Shipments'!G109</f>
        <v>PCS</v>
      </c>
      <c r="H107" s="244">
        <f>'All Shipments'!H109</f>
        <v>11000</v>
      </c>
      <c r="I107" s="191" t="str">
        <f>'All Shipments'!B109</f>
        <v>VULKAN TECHNOLOGIES PVT LTD</v>
      </c>
      <c r="J107" s="192">
        <f>'All Shipments'!AQ109</f>
        <v>0</v>
      </c>
      <c r="K107" s="46"/>
      <c r="L107" s="46"/>
      <c r="M107" s="46"/>
    </row>
    <row r="108" spans="1:13" ht="30">
      <c r="A108" s="240">
        <f>'All Shipments'!A110</f>
        <v>0</v>
      </c>
      <c r="B108" s="243" t="str">
        <f>'All Shipments'!R110</f>
        <v>265518020402</v>
      </c>
      <c r="C108" s="183" t="str">
        <f>'All Shipments'!S110</f>
        <v>10 JUNE 2018</v>
      </c>
      <c r="D108" s="192" t="str">
        <f>'All Shipments'!C110</f>
        <v>HINGE FOR REFR.</v>
      </c>
      <c r="E108" s="217">
        <f>'All Shipments'!E110</f>
        <v>0</v>
      </c>
      <c r="F108" s="200">
        <f>'All Shipments'!F110</f>
        <v>31000</v>
      </c>
      <c r="G108" s="200" t="str">
        <f>'All Shipments'!G110</f>
        <v>SET</v>
      </c>
      <c r="H108" s="244">
        <f>'All Shipments'!H110</f>
        <v>30195</v>
      </c>
      <c r="I108" s="191" t="str">
        <f>'All Shipments'!B110</f>
        <v>HENAN TIANHE HINGE CO LTD</v>
      </c>
      <c r="J108" s="192">
        <f>'All Shipments'!AQ110</f>
        <v>0</v>
      </c>
      <c r="K108" s="46"/>
      <c r="L108" s="46"/>
      <c r="M108" s="46"/>
    </row>
    <row r="109" spans="1:13" ht="30">
      <c r="A109" s="240">
        <f>'All Shipments'!A111</f>
        <v>0</v>
      </c>
      <c r="B109" s="243" t="str">
        <f>'All Shipments'!R111</f>
        <v>268818020007</v>
      </c>
      <c r="C109" s="183" t="str">
        <f>'All Shipments'!S111</f>
        <v>06JUNE 2018</v>
      </c>
      <c r="D109" s="192" t="str">
        <f>'All Shipments'!C111</f>
        <v>FERRO SILICON(INCULIN)</v>
      </c>
      <c r="E109" s="217">
        <f>'All Shipments'!E111</f>
        <v>0</v>
      </c>
      <c r="F109" s="200">
        <f>'All Shipments'!F111</f>
        <v>8.5</v>
      </c>
      <c r="G109" s="200" t="str">
        <f>'All Shipments'!G111</f>
        <v>MT</v>
      </c>
      <c r="H109" s="244">
        <f>'All Shipments'!H111</f>
        <v>22682.5</v>
      </c>
      <c r="I109" s="191" t="str">
        <f>'All Shipments'!B111</f>
        <v>EIKEM SOUTH ASIA PVT.LTD</v>
      </c>
      <c r="J109" s="192">
        <f>'All Shipments'!AQ111</f>
        <v>0</v>
      </c>
      <c r="K109" s="46"/>
      <c r="L109" s="46"/>
      <c r="M109" s="46"/>
    </row>
    <row r="110" spans="1:13" ht="30">
      <c r="A110" s="240">
        <f>'All Shipments'!A112</f>
        <v>0</v>
      </c>
      <c r="B110" s="243" t="str">
        <f>'All Shipments'!R112</f>
        <v>221718FTTI0231</v>
      </c>
      <c r="C110" s="183" t="str">
        <f>'All Shipments'!S112</f>
        <v>12 JUNE 2018</v>
      </c>
      <c r="D110" s="192" t="str">
        <f>'All Shipments'!C112</f>
        <v>INOCULIN</v>
      </c>
      <c r="E110" s="217">
        <f>'All Shipments'!E112</f>
        <v>7</v>
      </c>
      <c r="F110" s="200">
        <f>'All Shipments'!F112</f>
        <v>500</v>
      </c>
      <c r="G110" s="200" t="str">
        <f>'All Shipments'!G112</f>
        <v>KG</v>
      </c>
      <c r="H110" s="244">
        <f>'All Shipments'!H112</f>
        <v>3600</v>
      </c>
      <c r="I110" s="191" t="str">
        <f>'All Shipments'!B112</f>
        <v xml:space="preserve">GANGGULY ENTERPRISE </v>
      </c>
      <c r="J110" s="192">
        <f>'All Shipments'!AQ112</f>
        <v>0</v>
      </c>
      <c r="K110" s="46"/>
      <c r="L110" s="46"/>
      <c r="M110" s="46"/>
    </row>
    <row r="111" spans="1:13" ht="25.5">
      <c r="A111" s="240">
        <f>'All Shipments'!A113</f>
        <v>0</v>
      </c>
      <c r="B111" s="243" t="str">
        <f>'All Shipments'!R113</f>
        <v>303715180289-89580</v>
      </c>
      <c r="C111" s="183" t="str">
        <f>'All Shipments'!S113</f>
        <v>26JUNE2018</v>
      </c>
      <c r="D111" s="192" t="str">
        <f>'All Shipments'!C113</f>
        <v>NEDDLE</v>
      </c>
      <c r="E111" s="217">
        <f>'All Shipments'!E113</f>
        <v>6.77</v>
      </c>
      <c r="F111" s="200">
        <f>'All Shipments'!F113</f>
        <v>25</v>
      </c>
      <c r="G111" s="200" t="str">
        <f>'All Shipments'!G113</f>
        <v>KG</v>
      </c>
      <c r="H111" s="244">
        <f>'All Shipments'!H113</f>
        <v>169.25</v>
      </c>
      <c r="I111" s="191" t="str">
        <f>'All Shipments'!B113</f>
        <v>ALLIED REFRACTORY INDIA</v>
      </c>
      <c r="J111" s="192">
        <f>'All Shipments'!AQ113</f>
        <v>0</v>
      </c>
      <c r="K111" s="46"/>
      <c r="L111" s="46"/>
      <c r="M111" s="46"/>
    </row>
    <row r="112" spans="1:13" ht="30">
      <c r="A112" s="240">
        <f>'All Shipments'!A114</f>
        <v>0</v>
      </c>
      <c r="B112" s="243" t="str">
        <f>'All Shipments'!R114</f>
        <v>154418020382</v>
      </c>
      <c r="C112" s="183" t="str">
        <f>'All Shipments'!S114</f>
        <v>24JULY2018</v>
      </c>
      <c r="D112" s="192" t="str">
        <f>'All Shipments'!C114</f>
        <v xml:space="preserve">THERMOSTATE </v>
      </c>
      <c r="E112" s="217">
        <f>'All Shipments'!E114</f>
        <v>1.0900000000000001</v>
      </c>
      <c r="F112" s="200">
        <f>'All Shipments'!F114</f>
        <v>25500</v>
      </c>
      <c r="G112" s="200" t="str">
        <f>'All Shipments'!G114</f>
        <v>PCS</v>
      </c>
      <c r="H112" s="244">
        <f>'All Shipments'!H114</f>
        <v>27795</v>
      </c>
      <c r="I112" s="191" t="str">
        <f>'All Shipments'!B114</f>
        <v>JIUJIANG HENGTON AOTUCONTROL DEVICE CO.LTD</v>
      </c>
      <c r="J112" s="192">
        <f>'All Shipments'!AQ114</f>
        <v>0</v>
      </c>
      <c r="K112" s="46"/>
      <c r="L112" s="46"/>
      <c r="M112" s="46"/>
    </row>
    <row r="113" spans="1:13">
      <c r="A113" s="240">
        <f>'All Shipments'!A115</f>
        <v>0</v>
      </c>
      <c r="B113" s="243" t="str">
        <f>'All Shipments'!R115</f>
        <v>221718FTTI0268</v>
      </c>
      <c r="C113" s="183" t="str">
        <f>'All Shipments'!S115</f>
        <v>11JULY2018</v>
      </c>
      <c r="D113" s="192" t="str">
        <f>'All Shipments'!C115</f>
        <v>GROUT</v>
      </c>
      <c r="E113" s="217">
        <f>'All Shipments'!E115</f>
        <v>2.46</v>
      </c>
      <c r="F113" s="200">
        <f>'All Shipments'!F115</f>
        <v>400</v>
      </c>
      <c r="G113" s="200" t="str">
        <f>'All Shipments'!G115</f>
        <v>KG</v>
      </c>
      <c r="H113" s="244">
        <f>'All Shipments'!H115</f>
        <v>984</v>
      </c>
      <c r="I113" s="191" t="str">
        <f>'All Shipments'!B115</f>
        <v>ALLIED REFRACTORY INDIA</v>
      </c>
      <c r="J113" s="192">
        <f>'All Shipments'!AQ115</f>
        <v>0</v>
      </c>
      <c r="K113" s="46"/>
      <c r="L113" s="46"/>
      <c r="M113" s="46"/>
    </row>
    <row r="114" spans="1:13">
      <c r="A114" s="240">
        <f>'All Shipments'!A116</f>
        <v>0</v>
      </c>
      <c r="B114" s="243" t="str">
        <f>'All Shipments'!R116</f>
        <v>147818021248</v>
      </c>
      <c r="C114" s="183" t="str">
        <f>'All Shipments'!S116</f>
        <v>05 JULY2018</v>
      </c>
      <c r="D114" s="192" t="str">
        <f>'All Shipments'!C116</f>
        <v xml:space="preserve">SCREW </v>
      </c>
      <c r="E114" s="217">
        <f>'All Shipments'!E116</f>
        <v>0</v>
      </c>
      <c r="F114" s="200">
        <f>'All Shipments'!F116</f>
        <v>4060</v>
      </c>
      <c r="G114" s="200" t="str">
        <f>'All Shipments'!G116</f>
        <v>KG/PCS</v>
      </c>
      <c r="H114" s="244">
        <f>'All Shipments'!H116</f>
        <v>10972.5</v>
      </c>
      <c r="I114" s="191" t="str">
        <f>'All Shipments'!B116</f>
        <v>KING POINT ENTERPRISE CO., LTD</v>
      </c>
      <c r="J114" s="192">
        <f>'All Shipments'!AQ116</f>
        <v>0</v>
      </c>
      <c r="K114" s="46"/>
      <c r="L114" s="46"/>
      <c r="M114" s="46"/>
    </row>
    <row r="115" spans="1:13" ht="30">
      <c r="A115" s="240">
        <f>'All Shipments'!A117</f>
        <v>0</v>
      </c>
      <c r="B115" s="243" t="str">
        <f>'All Shipments'!R117</f>
        <v>154418010231</v>
      </c>
      <c r="C115" s="183" t="str">
        <f>'All Shipments'!S117</f>
        <v>04 JULY2018</v>
      </c>
      <c r="D115" s="192" t="str">
        <f>'All Shipments'!C117</f>
        <v>THERMOSTAT</v>
      </c>
      <c r="E115" s="217">
        <f>'All Shipments'!E117</f>
        <v>1.0900000000000001</v>
      </c>
      <c r="F115" s="200" t="str">
        <f>'All Shipments'!F117</f>
        <v>5000PCS</v>
      </c>
      <c r="G115" s="200" t="str">
        <f>'All Shipments'!G117</f>
        <v>PCS</v>
      </c>
      <c r="H115" s="244">
        <f>'All Shipments'!H117</f>
        <v>5450</v>
      </c>
      <c r="I115" s="191" t="str">
        <f>'All Shipments'!B117</f>
        <v>FOSHAN TONGBAO HUAYU INDUSTRIAL LTD</v>
      </c>
      <c r="J115" s="192">
        <f>'All Shipments'!AQ117</f>
        <v>0</v>
      </c>
      <c r="K115" s="46"/>
      <c r="L115" s="46"/>
      <c r="M115" s="46"/>
    </row>
    <row r="116" spans="1:13">
      <c r="A116" s="240">
        <f>'All Shipments'!A118</f>
        <v>0</v>
      </c>
      <c r="B116" s="243" t="str">
        <f>'All Shipments'!R118</f>
        <v>154418150221</v>
      </c>
      <c r="C116" s="183" t="str">
        <f>'All Shipments'!S118</f>
        <v>25 JULY2018</v>
      </c>
      <c r="D116" s="192" t="str">
        <f>'All Shipments'!C118</f>
        <v>SEPAROL</v>
      </c>
      <c r="E116" s="217">
        <f>'All Shipments'!E118</f>
        <v>6</v>
      </c>
      <c r="F116" s="200">
        <f>'All Shipments'!F118</f>
        <v>360</v>
      </c>
      <c r="G116" s="200" t="str">
        <f>'All Shipments'!G118</f>
        <v>KG</v>
      </c>
      <c r="H116" s="244">
        <f>'All Shipments'!H118</f>
        <v>2260</v>
      </c>
      <c r="I116" s="191" t="str">
        <f>'All Shipments'!B118</f>
        <v xml:space="preserve">GANGGULY ENTERPRISE </v>
      </c>
      <c r="J116" s="192">
        <f>'All Shipments'!AQ118</f>
        <v>0</v>
      </c>
      <c r="K116" s="46"/>
      <c r="L116" s="46"/>
      <c r="M116" s="46"/>
    </row>
    <row r="117" spans="1:13">
      <c r="A117" s="240">
        <f>'All Shipments'!A119</f>
        <v>0</v>
      </c>
      <c r="B117" s="243" t="str">
        <f>'All Shipments'!R119</f>
        <v>154418020360</v>
      </c>
      <c r="C117" s="183" t="str">
        <f>'All Shipments'!S119</f>
        <v>16JULY2018</v>
      </c>
      <c r="D117" s="192" t="str">
        <f>'All Shipments'!C119</f>
        <v>GLASS FOR REF.</v>
      </c>
      <c r="E117" s="217">
        <f>'All Shipments'!E119</f>
        <v>2.25</v>
      </c>
      <c r="F117" s="200">
        <f>'All Shipments'!F119</f>
        <v>60762.44</v>
      </c>
      <c r="G117" s="200" t="str">
        <f>'All Shipments'!G119</f>
        <v>SQM</v>
      </c>
      <c r="H117" s="244">
        <f>'All Shipments'!H119</f>
        <v>60762.44</v>
      </c>
      <c r="I117" s="191" t="str">
        <f>'All Shipments'!B119</f>
        <v>RIDER GLASS CO.LTD</v>
      </c>
      <c r="J117" s="192">
        <f>'All Shipments'!AQ119</f>
        <v>0</v>
      </c>
      <c r="K117" s="46"/>
      <c r="L117" s="46"/>
      <c r="M117" s="46"/>
    </row>
    <row r="118" spans="1:13" ht="30">
      <c r="A118" s="240">
        <f>'All Shipments'!A120</f>
        <v>0</v>
      </c>
      <c r="B118" s="243" t="str">
        <f>'All Shipments'!R120</f>
        <v>154418020361</v>
      </c>
      <c r="C118" s="183" t="str">
        <f>'All Shipments'!S120</f>
        <v>16 JULY2018</v>
      </c>
      <c r="D118" s="192" t="str">
        <f>'All Shipments'!C120</f>
        <v>COPPER-ZINC BASE ALLOY(BRASS ROD)</v>
      </c>
      <c r="E118" s="217">
        <f>'All Shipments'!E120</f>
        <v>5.9</v>
      </c>
      <c r="F118" s="200">
        <f>'All Shipments'!F120</f>
        <v>3000</v>
      </c>
      <c r="G118" s="200" t="str">
        <f>'All Shipments'!G120</f>
        <v>KG</v>
      </c>
      <c r="H118" s="244">
        <f>'All Shipments'!H120</f>
        <v>17760</v>
      </c>
      <c r="I118" s="191" t="str">
        <f>'All Shipments'!B120</f>
        <v>NINGBO JINTIAN COPPER(GROUP)CO., LTD</v>
      </c>
      <c r="J118" s="192">
        <f>'All Shipments'!AQ120</f>
        <v>0</v>
      </c>
      <c r="K118" s="46"/>
      <c r="L118" s="46"/>
      <c r="M118" s="46"/>
    </row>
    <row r="119" spans="1:13" ht="30">
      <c r="A119" s="240">
        <f>'All Shipments'!A121</f>
        <v>0</v>
      </c>
      <c r="B119" s="243" t="str">
        <f>'All Shipments'!R121</f>
        <v>147818151506-01</v>
      </c>
      <c r="C119" s="183" t="str">
        <f>'All Shipments'!S121</f>
        <v>15JULY2018</v>
      </c>
      <c r="D119" s="192" t="str">
        <f>'All Shipments'!C121</f>
        <v>SILVER BRAZING</v>
      </c>
      <c r="E119" s="217">
        <f>'All Shipments'!E121</f>
        <v>0.05</v>
      </c>
      <c r="F119" s="200">
        <f>'All Shipments'!F121</f>
        <v>50000</v>
      </c>
      <c r="G119" s="200" t="str">
        <f>'All Shipments'!G121</f>
        <v>KG</v>
      </c>
      <c r="H119" s="244">
        <f>'All Shipments'!H121</f>
        <v>2500</v>
      </c>
      <c r="I119" s="191" t="str">
        <f>'All Shipments'!B121</f>
        <v>SUN KWANG BRAZING FILLER METAL CO., LTD</v>
      </c>
      <c r="J119" s="192">
        <f>'All Shipments'!AQ121</f>
        <v>0</v>
      </c>
      <c r="K119" s="46"/>
      <c r="L119" s="46"/>
      <c r="M119" s="46"/>
    </row>
    <row r="120" spans="1:13">
      <c r="A120" s="240">
        <f>'All Shipments'!A122</f>
        <v>0</v>
      </c>
      <c r="B120" s="243" t="str">
        <f>'All Shipments'!R122</f>
        <v>154418150200</v>
      </c>
      <c r="C120" s="183" t="str">
        <f>'All Shipments'!S122</f>
        <v>10JULY2018</v>
      </c>
      <c r="D120" s="192" t="str">
        <f>'All Shipments'!C122</f>
        <v>PRINTED FLEXIBLE PACKING</v>
      </c>
      <c r="E120" s="217">
        <f>'All Shipments'!E122</f>
        <v>0.89</v>
      </c>
      <c r="F120" s="200">
        <f>'All Shipments'!F122</f>
        <v>2000</v>
      </c>
      <c r="G120" s="200" t="str">
        <f>'All Shipments'!G122</f>
        <v>PCS</v>
      </c>
      <c r="H120" s="244">
        <f>'All Shipments'!H122</f>
        <v>1780</v>
      </c>
      <c r="I120" s="191" t="str">
        <f>'All Shipments'!B122</f>
        <v>LEEYO INTERNATIONAL LTD.</v>
      </c>
      <c r="J120" s="192">
        <f>'All Shipments'!AQ122</f>
        <v>0</v>
      </c>
      <c r="K120" s="46"/>
      <c r="L120" s="46"/>
      <c r="M120" s="46"/>
    </row>
    <row r="121" spans="1:13">
      <c r="A121" s="240">
        <f>'All Shipments'!A123</f>
        <v>0</v>
      </c>
      <c r="B121" s="243" t="str">
        <f>'All Shipments'!R123</f>
        <v>265518020536</v>
      </c>
      <c r="C121" s="183" t="str">
        <f>'All Shipments'!S123</f>
        <v>10JULY2018</v>
      </c>
      <c r="D121" s="192" t="str">
        <f>'All Shipments'!C123</f>
        <v>ALUMINIUM INGOT</v>
      </c>
      <c r="E121" s="217">
        <f>'All Shipments'!E123</f>
        <v>2670</v>
      </c>
      <c r="F121" s="200">
        <f>'All Shipments'!F123</f>
        <v>20</v>
      </c>
      <c r="G121" s="200" t="str">
        <f>'All Shipments'!G123</f>
        <v>MT</v>
      </c>
      <c r="H121" s="244">
        <f>'All Shipments'!H123</f>
        <v>53400</v>
      </c>
      <c r="I121" s="191" t="str">
        <f>'All Shipments'!B123</f>
        <v>MINEX METALLURGICAL CO.LTD</v>
      </c>
      <c r="J121" s="192">
        <f>'All Shipments'!AQ123</f>
        <v>0</v>
      </c>
      <c r="K121" s="46"/>
      <c r="L121" s="46"/>
      <c r="M121" s="46"/>
    </row>
    <row r="122" spans="1:13" ht="30">
      <c r="A122" s="240">
        <f>'All Shipments'!A124</f>
        <v>0</v>
      </c>
      <c r="B122" s="243" t="str">
        <f>'All Shipments'!R124</f>
        <v>235918020121</v>
      </c>
      <c r="C122" s="183" t="str">
        <f>'All Shipments'!S124</f>
        <v>04JULY2018</v>
      </c>
      <c r="D122" s="192" t="str">
        <f>'All Shipments'!C124</f>
        <v>THERMOSTAT</v>
      </c>
      <c r="E122" s="217">
        <f>'All Shipments'!E124</f>
        <v>1.0900000000000001</v>
      </c>
      <c r="F122" s="200">
        <f>'All Shipments'!F124</f>
        <v>20000</v>
      </c>
      <c r="G122" s="200" t="str">
        <f>'All Shipments'!G124</f>
        <v>PCS</v>
      </c>
      <c r="H122" s="244">
        <f>'All Shipments'!H124</f>
        <v>21800</v>
      </c>
      <c r="I122" s="191" t="str">
        <f>'All Shipments'!B124</f>
        <v>JIUJIANG HENGTON AOTUCONTROL DEVICE CO.LTD</v>
      </c>
      <c r="J122" s="192">
        <f>'All Shipments'!AQ124</f>
        <v>0</v>
      </c>
      <c r="K122" s="46"/>
      <c r="L122" s="46"/>
      <c r="M122" s="46"/>
    </row>
    <row r="123" spans="1:13">
      <c r="A123" s="240">
        <f>'All Shipments'!A125</f>
        <v>0</v>
      </c>
      <c r="B123" s="243" t="str">
        <f>'All Shipments'!R125</f>
        <v>154418020327</v>
      </c>
      <c r="C123" s="183" t="str">
        <f>'All Shipments'!S125</f>
        <v>03JULY2018</v>
      </c>
      <c r="D123" s="192" t="str">
        <f>'All Shipments'!C125</f>
        <v>STILLLESS STEEL WIRE</v>
      </c>
      <c r="E123" s="217">
        <f>'All Shipments'!E125</f>
        <v>6.3</v>
      </c>
      <c r="F123" s="200">
        <f>'All Shipments'!F125</f>
        <v>2000</v>
      </c>
      <c r="G123" s="200" t="str">
        <f>'All Shipments'!G125</f>
        <v>KG</v>
      </c>
      <c r="H123" s="244">
        <f>'All Shipments'!H125</f>
        <v>12600</v>
      </c>
      <c r="I123" s="191" t="str">
        <f>'All Shipments'!B125</f>
        <v>KOS WIRE LTD.</v>
      </c>
      <c r="J123" s="192">
        <f>'All Shipments'!AQ125</f>
        <v>0</v>
      </c>
      <c r="K123" s="46"/>
      <c r="L123" s="46"/>
      <c r="M123" s="46"/>
    </row>
    <row r="124" spans="1:13" ht="30">
      <c r="A124" s="240">
        <f>'All Shipments'!A126</f>
        <v>0</v>
      </c>
      <c r="B124" s="243" t="str">
        <f>'All Shipments'!R126</f>
        <v>154418020332</v>
      </c>
      <c r="C124" s="183" t="str">
        <f>'All Shipments'!S126</f>
        <v>04 JULY2018</v>
      </c>
      <c r="D124" s="192" t="str">
        <f>'All Shipments'!C126</f>
        <v>ALUMINUM SHEET</v>
      </c>
      <c r="E124" s="217">
        <f>'All Shipments'!E126</f>
        <v>0</v>
      </c>
      <c r="F124" s="200">
        <f>'All Shipments'!F126</f>
        <v>23500</v>
      </c>
      <c r="G124" s="200" t="str">
        <f>'All Shipments'!G126</f>
        <v>KG</v>
      </c>
      <c r="H124" s="244">
        <f>'All Shipments'!H126</f>
        <v>61523</v>
      </c>
      <c r="I124" s="191" t="str">
        <f>'All Shipments'!B126</f>
        <v>CHANGZHOU CHANFA REFRIGERATION CO., LTD</v>
      </c>
      <c r="J124" s="192">
        <f>'All Shipments'!AQ126</f>
        <v>0</v>
      </c>
      <c r="K124" s="46"/>
      <c r="L124" s="46"/>
      <c r="M124" s="46"/>
    </row>
    <row r="125" spans="1:13">
      <c r="A125" s="240">
        <f>'All Shipments'!A127</f>
        <v>0</v>
      </c>
      <c r="B125" s="243" t="str">
        <f>'All Shipments'!R127</f>
        <v>265518020604</v>
      </c>
      <c r="C125" s="183" t="str">
        <f>'All Shipments'!S127</f>
        <v>26JULY2018</v>
      </c>
      <c r="D125" s="192" t="str">
        <f>'All Shipments'!C127</f>
        <v>LOCK AND KEY</v>
      </c>
      <c r="E125" s="217">
        <f>'All Shipments'!E127</f>
        <v>1.59</v>
      </c>
      <c r="F125" s="200">
        <f>'All Shipments'!F127</f>
        <v>15000</v>
      </c>
      <c r="G125" s="200" t="str">
        <f>'All Shipments'!G127</f>
        <v>SET</v>
      </c>
      <c r="H125" s="244">
        <f>'All Shipments'!H127</f>
        <v>23850</v>
      </c>
      <c r="I125" s="191" t="str">
        <f>'All Shipments'!B127</f>
        <v>GOOD CORP INTERNATIONAL LTD</v>
      </c>
      <c r="J125" s="192">
        <f>'All Shipments'!AQ127</f>
        <v>0</v>
      </c>
      <c r="K125" s="46"/>
      <c r="L125" s="46"/>
      <c r="M125" s="46"/>
    </row>
    <row r="126" spans="1:13">
      <c r="A126" s="240">
        <f>'All Shipments'!A128</f>
        <v>0</v>
      </c>
      <c r="B126" s="243" t="str">
        <f>'All Shipments'!R128</f>
        <v>147818151408</v>
      </c>
      <c r="C126" s="183" t="str">
        <f>'All Shipments'!S128</f>
        <v>03 JULY2018</v>
      </c>
      <c r="D126" s="192" t="str">
        <f>'All Shipments'!C128</f>
        <v xml:space="preserve">BRAZING RING </v>
      </c>
      <c r="E126" s="217">
        <f>'All Shipments'!E128</f>
        <v>4.7000000000000002E-3</v>
      </c>
      <c r="F126" s="200">
        <f>'All Shipments'!F128</f>
        <v>100000</v>
      </c>
      <c r="G126" s="200" t="str">
        <f>'All Shipments'!G128</f>
        <v>PCS</v>
      </c>
      <c r="H126" s="244">
        <f>'All Shipments'!H128</f>
        <v>4750</v>
      </c>
      <c r="I126" s="191" t="str">
        <f>'All Shipments'!B128</f>
        <v xml:space="preserve">SALDFLUX </v>
      </c>
      <c r="J126" s="192">
        <f>'All Shipments'!AQ128</f>
        <v>0</v>
      </c>
      <c r="K126" s="46"/>
      <c r="L126" s="46"/>
      <c r="M126" s="46"/>
    </row>
    <row r="127" spans="1:13">
      <c r="A127" s="240">
        <f>'All Shipments'!A129</f>
        <v>0</v>
      </c>
      <c r="B127" s="243" t="str">
        <f>'All Shipments'!R129</f>
        <v>1478151465-01</v>
      </c>
      <c r="C127" s="183" t="str">
        <f>'All Shipments'!S129</f>
        <v>09JULY2018</v>
      </c>
      <c r="D127" s="192" t="str">
        <f>'All Shipments'!C129</f>
        <v>REFRACTORY CEMENT</v>
      </c>
      <c r="E127" s="217">
        <f>'All Shipments'!E129</f>
        <v>0.85</v>
      </c>
      <c r="F127" s="200">
        <f>'All Shipments'!F129</f>
        <v>2000</v>
      </c>
      <c r="G127" s="200" t="str">
        <f>'All Shipments'!G129</f>
        <v>PCS</v>
      </c>
      <c r="H127" s="244">
        <f>'All Shipments'!H129</f>
        <v>1700</v>
      </c>
      <c r="I127" s="191" t="str">
        <f>'All Shipments'!B129</f>
        <v>KNACKWELL ENGINEERS</v>
      </c>
      <c r="J127" s="192">
        <f>'All Shipments'!AQ129</f>
        <v>0</v>
      </c>
      <c r="K127" s="46"/>
      <c r="L127" s="46"/>
      <c r="M127" s="46"/>
    </row>
    <row r="128" spans="1:13">
      <c r="A128" s="240">
        <f>'All Shipments'!A130</f>
        <v>0</v>
      </c>
      <c r="B128" s="243" t="str">
        <f>'All Shipments'!R130</f>
        <v>147818011337</v>
      </c>
      <c r="C128" s="183" t="str">
        <f>'All Shipments'!S130</f>
        <v>09 JULY2018</v>
      </c>
      <c r="D128" s="192" t="str">
        <f>'All Shipments'!C130</f>
        <v>RUST PREVENTIVE OIL</v>
      </c>
      <c r="E128" s="217">
        <f>'All Shipments'!E130</f>
        <v>3.87</v>
      </c>
      <c r="F128" s="200">
        <f>'All Shipments'!F130</f>
        <v>2100</v>
      </c>
      <c r="G128" s="200" t="str">
        <f>'All Shipments'!G130</f>
        <v>PCS</v>
      </c>
      <c r="H128" s="244">
        <f>'All Shipments'!H130</f>
        <v>8127</v>
      </c>
      <c r="I128" s="191" t="str">
        <f>'All Shipments'!B130</f>
        <v>BENZ PACKING</v>
      </c>
      <c r="J128" s="192">
        <f>'All Shipments'!AQ130</f>
        <v>0</v>
      </c>
      <c r="K128" s="46"/>
      <c r="L128" s="46"/>
      <c r="M128" s="46"/>
    </row>
    <row r="129" spans="1:13">
      <c r="A129" s="240">
        <f>'All Shipments'!A131</f>
        <v>0</v>
      </c>
      <c r="B129" s="243" t="str">
        <f>'All Shipments'!R131</f>
        <v>DPCDAK805845</v>
      </c>
      <c r="C129" s="183" t="str">
        <f>'All Shipments'!S131</f>
        <v>05JULY2018</v>
      </c>
      <c r="D129" s="192" t="str">
        <f>'All Shipments'!C131</f>
        <v>MS WIRE OF NON ALLOY STEEL</v>
      </c>
      <c r="E129" s="217">
        <f>'All Shipments'!E131</f>
        <v>668</v>
      </c>
      <c r="F129" s="200">
        <f>'All Shipments'!F131</f>
        <v>290</v>
      </c>
      <c r="G129" s="200" t="str">
        <f>'All Shipments'!G131</f>
        <v>MT</v>
      </c>
      <c r="H129" s="244">
        <f>'All Shipments'!H131</f>
        <v>193720</v>
      </c>
      <c r="I129" s="191" t="str">
        <f>'All Shipments'!B131</f>
        <v>HUAJUN GROUP CO.,LTD</v>
      </c>
      <c r="J129" s="192">
        <f>'All Shipments'!AQ131</f>
        <v>0</v>
      </c>
      <c r="K129" s="46"/>
      <c r="L129" s="46"/>
      <c r="M129" s="46"/>
    </row>
    <row r="130" spans="1:13">
      <c r="A130" s="240">
        <f>'All Shipments'!A132</f>
        <v>0</v>
      </c>
      <c r="B130" s="243" t="str">
        <f>'All Shipments'!R132</f>
        <v>98585</v>
      </c>
      <c r="C130" s="183" t="str">
        <f>'All Shipments'!S132</f>
        <v>30JULY2018</v>
      </c>
      <c r="D130" s="192" t="str">
        <f>'All Shipments'!C132</f>
        <v>SILICA SAND</v>
      </c>
      <c r="E130" s="217">
        <f>'All Shipments'!E132</f>
        <v>60</v>
      </c>
      <c r="F130" s="200">
        <f>'All Shipments'!F132</f>
        <v>21.5</v>
      </c>
      <c r="G130" s="200" t="str">
        <f>'All Shipments'!G132</f>
        <v>MT</v>
      </c>
      <c r="H130" s="244">
        <f>'All Shipments'!H132</f>
        <v>1290</v>
      </c>
      <c r="I130" s="191" t="str">
        <f>'All Shipments'!B132</f>
        <v>AVION MINEOLOGY LLP</v>
      </c>
      <c r="J130" s="192">
        <f>'All Shipments'!AQ132</f>
        <v>0</v>
      </c>
      <c r="K130" s="46"/>
      <c r="L130" s="46"/>
      <c r="M130" s="46"/>
    </row>
    <row r="131" spans="1:13">
      <c r="A131" s="240">
        <f>'All Shipments'!A133</f>
        <v>0</v>
      </c>
      <c r="B131" s="243" t="str">
        <f>'All Shipments'!R133</f>
        <v>98586</v>
      </c>
      <c r="C131" s="183" t="str">
        <f>'All Shipments'!S133</f>
        <v>29JULY2018</v>
      </c>
      <c r="D131" s="192" t="str">
        <f>'All Shipments'!C133</f>
        <v xml:space="preserve">RECARBURAISER </v>
      </c>
      <c r="E131" s="217">
        <f>'All Shipments'!E133</f>
        <v>760</v>
      </c>
      <c r="F131" s="200">
        <f>'All Shipments'!F133</f>
        <v>10.5</v>
      </c>
      <c r="G131" s="200" t="str">
        <f>'All Shipments'!G133</f>
        <v>MT</v>
      </c>
      <c r="H131" s="244">
        <f>'All Shipments'!H133</f>
        <v>7980</v>
      </c>
      <c r="I131" s="191" t="str">
        <f>'All Shipments'!B133</f>
        <v>ENGINEERING MATERIALS SND BHD</v>
      </c>
      <c r="J131" s="192">
        <f>'All Shipments'!AQ133</f>
        <v>0</v>
      </c>
      <c r="K131" s="46"/>
      <c r="L131" s="46"/>
      <c r="M131" s="46"/>
    </row>
    <row r="132" spans="1:13">
      <c r="A132" s="240">
        <f>'All Shipments'!A134</f>
        <v>0</v>
      </c>
      <c r="B132" s="243">
        <f>'All Shipments'!R134</f>
        <v>0</v>
      </c>
      <c r="C132" s="183" t="str">
        <f>'All Shipments'!S134</f>
        <v>30JULY2018</v>
      </c>
      <c r="D132" s="192" t="str">
        <f>'All Shipments'!C134</f>
        <v>GLASS FOR REF.</v>
      </c>
      <c r="E132" s="217">
        <f>'All Shipments'!E134</f>
        <v>2.5299999999999998</v>
      </c>
      <c r="F132" s="200">
        <f>'All Shipments'!F134</f>
        <v>29502</v>
      </c>
      <c r="G132" s="200" t="str">
        <f>'All Shipments'!G134</f>
        <v>SQM</v>
      </c>
      <c r="H132" s="244">
        <f>'All Shipments'!H134</f>
        <v>74640.06</v>
      </c>
      <c r="I132" s="191" t="str">
        <f>'All Shipments'!B134</f>
        <v>SUZHOU JIUQI GLASS CO., LTD</v>
      </c>
      <c r="J132" s="192">
        <f>'All Shipments'!AQ134</f>
        <v>0</v>
      </c>
      <c r="K132" s="46"/>
      <c r="L132" s="46"/>
      <c r="M132" s="46"/>
    </row>
    <row r="133" spans="1:13" ht="30">
      <c r="A133" s="240">
        <f>'All Shipments'!A135</f>
        <v>0</v>
      </c>
      <c r="B133" s="243" t="str">
        <f>'All Shipments'!R135</f>
        <v>303718150134</v>
      </c>
      <c r="C133" s="183" t="str">
        <f>'All Shipments'!S135</f>
        <v>15 JULY2018</v>
      </c>
      <c r="D133" s="192" t="str">
        <f>'All Shipments'!C135</f>
        <v>CUTTING WHEEL</v>
      </c>
      <c r="E133" s="217">
        <f>'All Shipments'!E135</f>
        <v>185</v>
      </c>
      <c r="F133" s="200">
        <f>'All Shipments'!F135</f>
        <v>10</v>
      </c>
      <c r="G133" s="200" t="str">
        <f>'All Shipments'!G135</f>
        <v>PCS</v>
      </c>
      <c r="H133" s="244" t="str">
        <f>'All Shipments'!H135</f>
        <v>8466.93.00</v>
      </c>
      <c r="I133" s="191" t="str">
        <f>'All Shipments'!B135</f>
        <v>TECHNOSYS INSTRUMENTS &amp; EQUIPMENTS</v>
      </c>
      <c r="J133" s="192">
        <f>'All Shipments'!AQ135</f>
        <v>0</v>
      </c>
      <c r="K133" s="46"/>
      <c r="L133" s="46"/>
      <c r="M133" s="46"/>
    </row>
    <row r="134" spans="1:13">
      <c r="A134" s="240">
        <f>'All Shipments'!A136</f>
        <v>0</v>
      </c>
      <c r="B134" s="243" t="str">
        <f>'All Shipments'!R136</f>
        <v>TT-21-211-18</v>
      </c>
      <c r="C134" s="183" t="str">
        <f>'All Shipments'!S136</f>
        <v>16AUG2018</v>
      </c>
      <c r="D134" s="192" t="str">
        <f>'All Shipments'!C136</f>
        <v>CHANNEL</v>
      </c>
      <c r="E134" s="217">
        <f>'All Shipments'!E136</f>
        <v>0.83</v>
      </c>
      <c r="F134" s="200">
        <f>'All Shipments'!F136</f>
        <v>133</v>
      </c>
      <c r="G134" s="200" t="str">
        <f>'All Shipments'!G136</f>
        <v>PCS</v>
      </c>
      <c r="H134" s="244">
        <f>'All Shipments'!H136</f>
        <v>110</v>
      </c>
      <c r="I134" s="191" t="str">
        <f>'All Shipments'!B136</f>
        <v>GAREWELL MACHINERY CO. LTD</v>
      </c>
      <c r="J134" s="192">
        <f>'All Shipments'!AQ136</f>
        <v>0</v>
      </c>
      <c r="K134" s="46"/>
      <c r="L134" s="46"/>
      <c r="M134" s="46"/>
    </row>
    <row r="135" spans="1:13" ht="45">
      <c r="A135" s="240">
        <f>'All Shipments'!A137</f>
        <v>0</v>
      </c>
      <c r="B135" s="243" t="str">
        <f>'All Shipments'!R137</f>
        <v>154418150245</v>
      </c>
      <c r="C135" s="183" t="str">
        <f>'All Shipments'!S137</f>
        <v>05AUGUST2018</v>
      </c>
      <c r="D135" s="192" t="str">
        <f>'All Shipments'!C137</f>
        <v>GLASS FOR REF.</v>
      </c>
      <c r="E135" s="217">
        <f>'All Shipments'!E137</f>
        <v>41.23</v>
      </c>
      <c r="F135" s="200">
        <f>'All Shipments'!F137</f>
        <v>20</v>
      </c>
      <c r="G135" s="200" t="str">
        <f>'All Shipments'!G137</f>
        <v>PCS</v>
      </c>
      <c r="H135" s="244">
        <f>'All Shipments'!H137</f>
        <v>824</v>
      </c>
      <c r="I135" s="191" t="str">
        <f>'All Shipments'!B137</f>
        <v>HANGZHOU FOREIGN ECONOMIC RELATIONS AND TRADE SERVICE CO., LTD</v>
      </c>
      <c r="J135" s="192">
        <f>'All Shipments'!AQ137</f>
        <v>0</v>
      </c>
      <c r="K135" s="46"/>
      <c r="L135" s="46"/>
      <c r="M135" s="46"/>
    </row>
    <row r="136" spans="1:13" ht="45">
      <c r="A136" s="240">
        <f>'All Shipments'!A138</f>
        <v>0</v>
      </c>
      <c r="B136" s="243" t="str">
        <f>'All Shipments'!R138</f>
        <v>308518011714</v>
      </c>
      <c r="C136" s="183" t="str">
        <f>'All Shipments'!S138</f>
        <v>02 AUGUST2018</v>
      </c>
      <c r="D136" s="192" t="str">
        <f>'All Shipments'!C138</f>
        <v>WIRE OF STAINLESS STEEL</v>
      </c>
      <c r="E136" s="217">
        <f>'All Shipments'!E138</f>
        <v>6.5</v>
      </c>
      <c r="F136" s="200">
        <f>'All Shipments'!F138</f>
        <v>1000</v>
      </c>
      <c r="G136" s="200" t="str">
        <f>'All Shipments'!G138</f>
        <v>KG</v>
      </c>
      <c r="H136" s="244">
        <f>'All Shipments'!H138</f>
        <v>6500</v>
      </c>
      <c r="I136" s="191" t="str">
        <f>'All Shipments'!B138</f>
        <v>KOS WIRE LTD.</v>
      </c>
      <c r="J136" s="192">
        <f>'All Shipments'!AQ138</f>
        <v>0</v>
      </c>
      <c r="K136" s="46"/>
      <c r="L136" s="46"/>
      <c r="M136" s="46"/>
    </row>
    <row r="137" spans="1:13" ht="30">
      <c r="A137" s="240">
        <f>'All Shipments'!A139</f>
        <v>0</v>
      </c>
      <c r="B137" s="243" t="str">
        <f>'All Shipments'!R139</f>
        <v>265518020647</v>
      </c>
      <c r="C137" s="183" t="str">
        <f>'All Shipments'!S139</f>
        <v>08AUGUST2018</v>
      </c>
      <c r="D137" s="192" t="str">
        <f>'All Shipments'!C139</f>
        <v>PEIMARY ALUMINUM INGOT</v>
      </c>
      <c r="E137" s="217">
        <f>'All Shipments'!E139</f>
        <v>2199</v>
      </c>
      <c r="F137" s="200">
        <f>'All Shipments'!F139</f>
        <v>100</v>
      </c>
      <c r="G137" s="200" t="str">
        <f>'All Shipments'!G139</f>
        <v>MT</v>
      </c>
      <c r="H137" s="244">
        <f>'All Shipments'!H139</f>
        <v>219900</v>
      </c>
      <c r="I137" s="191" t="str">
        <f>'All Shipments'!B139</f>
        <v>HINDALCO INDUSTRIES LIMITED</v>
      </c>
      <c r="J137" s="192">
        <f>'All Shipments'!AQ139</f>
        <v>0</v>
      </c>
      <c r="K137" s="46"/>
      <c r="L137" s="46"/>
      <c r="M137" s="46"/>
    </row>
    <row r="138" spans="1:13" ht="30">
      <c r="A138" s="240">
        <f>'All Shipments'!A140</f>
        <v>0</v>
      </c>
      <c r="B138" s="243" t="str">
        <f>'All Shipments'!R140</f>
        <v>265518020664</v>
      </c>
      <c r="C138" s="183" t="str">
        <f>'All Shipments'!S140</f>
        <v>14AUGUST2018</v>
      </c>
      <c r="D138" s="192" t="str">
        <f>'All Shipments'!C140</f>
        <v>ALUMINUM SHEET</v>
      </c>
      <c r="E138" s="217">
        <f>'All Shipments'!E140</f>
        <v>0</v>
      </c>
      <c r="F138" s="200">
        <f>'All Shipments'!F140</f>
        <v>70000</v>
      </c>
      <c r="G138" s="200" t="str">
        <f>'All Shipments'!G140</f>
        <v>PCS</v>
      </c>
      <c r="H138" s="244">
        <f>'All Shipments'!H140</f>
        <v>27055</v>
      </c>
      <c r="I138" s="191" t="str">
        <f>'All Shipments'!B140</f>
        <v>CHANGZHOU CHANFA REFRIGERATION CO., LTD</v>
      </c>
      <c r="J138" s="192">
        <f>'All Shipments'!AQ140</f>
        <v>0</v>
      </c>
      <c r="K138" s="46"/>
      <c r="L138" s="46"/>
      <c r="M138" s="46"/>
    </row>
    <row r="139" spans="1:13" ht="45">
      <c r="A139" s="240">
        <f>'All Shipments'!A141</f>
        <v>0</v>
      </c>
      <c r="B139" s="243" t="str">
        <f>'All Shipments'!R141</f>
        <v>TT-210-210-18</v>
      </c>
      <c r="C139" s="183" t="str">
        <f>'All Shipments'!S141</f>
        <v>16 AUGUST2018</v>
      </c>
      <c r="D139" s="192" t="str">
        <f>'All Shipments'!C141</f>
        <v>CHANNEL</v>
      </c>
      <c r="E139" s="217">
        <f>'All Shipments'!E141</f>
        <v>0</v>
      </c>
      <c r="F139" s="200">
        <f>'All Shipments'!F141</f>
        <v>720</v>
      </c>
      <c r="G139" s="200" t="str">
        <f>'All Shipments'!G141</f>
        <v>PCS</v>
      </c>
      <c r="H139" s="244">
        <f>'All Shipments'!H141</f>
        <v>138</v>
      </c>
      <c r="I139" s="191" t="str">
        <f>'All Shipments'!B141</f>
        <v>ZHE JIANG COURAGE ELECTRIC APPLIANCES CO., LTD</v>
      </c>
      <c r="J139" s="192">
        <f>'All Shipments'!AQ141</f>
        <v>0</v>
      </c>
      <c r="K139" s="46"/>
      <c r="L139" s="46"/>
      <c r="M139" s="46"/>
    </row>
    <row r="140" spans="1:13" ht="30">
      <c r="A140" s="240">
        <f>'All Shipments'!A142</f>
        <v>0</v>
      </c>
      <c r="B140" s="243" t="str">
        <f>'All Shipments'!R142</f>
        <v>154418150251</v>
      </c>
      <c r="C140" s="183" t="str">
        <f>'All Shipments'!S142</f>
        <v>08 AUGUST 2018</v>
      </c>
      <c r="D140" s="192" t="str">
        <f>'All Shipments'!C142</f>
        <v>FAN MOTOR AND BLADE</v>
      </c>
      <c r="E140" s="217">
        <f>'All Shipments'!E142</f>
        <v>0</v>
      </c>
      <c r="F140" s="200">
        <f>'All Shipments'!F142</f>
        <v>120</v>
      </c>
      <c r="G140" s="200" t="str">
        <f>'All Shipments'!G142</f>
        <v>PCS</v>
      </c>
      <c r="H140" s="244">
        <f>'All Shipments'!H142</f>
        <v>260.39999999999998</v>
      </c>
      <c r="I140" s="191" t="str">
        <f>'All Shipments'!B142</f>
        <v>HANGZHOU WEIGUANG ELCTRONIC CO., LTD</v>
      </c>
      <c r="J140" s="192">
        <f>'All Shipments'!AQ142</f>
        <v>0</v>
      </c>
      <c r="K140" s="46"/>
      <c r="L140" s="46"/>
      <c r="M140" s="46"/>
    </row>
    <row r="141" spans="1:13" ht="45">
      <c r="A141" s="240">
        <f>'All Shipments'!A143</f>
        <v>0</v>
      </c>
      <c r="B141" s="243" t="str">
        <f>'All Shipments'!R143</f>
        <v>TT-21-209-18</v>
      </c>
      <c r="C141" s="183" t="str">
        <f>'All Shipments'!S143</f>
        <v>16 AUGUST2018</v>
      </c>
      <c r="D141" s="192" t="str">
        <f>'All Shipments'!C143</f>
        <v>FAN MOTOR AND BLADE</v>
      </c>
      <c r="E141" s="217">
        <f>'All Shipments'!E143</f>
        <v>0</v>
      </c>
      <c r="F141" s="200">
        <f>'All Shipments'!F143</f>
        <v>60</v>
      </c>
      <c r="G141" s="200" t="str">
        <f>'All Shipments'!G143</f>
        <v>SET</v>
      </c>
      <c r="H141" s="244">
        <f>'All Shipments'!H143</f>
        <v>650</v>
      </c>
      <c r="I141" s="191" t="str">
        <f>'All Shipments'!B143</f>
        <v>MORRIL MOTORS (JIAXING) CO., LTD</v>
      </c>
      <c r="J141" s="192">
        <f>'All Shipments'!AQ143</f>
        <v>0</v>
      </c>
      <c r="K141" s="46"/>
      <c r="L141" s="46"/>
      <c r="M141" s="46"/>
    </row>
    <row r="142" spans="1:13" ht="30">
      <c r="A142" s="240">
        <f>'All Shipments'!A144</f>
        <v>0</v>
      </c>
      <c r="B142" s="243" t="str">
        <f>'All Shipments'!R144</f>
        <v>154418150250</v>
      </c>
      <c r="C142" s="183" t="str">
        <f>'All Shipments'!S144</f>
        <v>08 AUGUST 2018</v>
      </c>
      <c r="D142" s="192" t="str">
        <f>'All Shipments'!C144</f>
        <v>FAN MOTOR AND BLADE</v>
      </c>
      <c r="E142" s="217">
        <f>'All Shipments'!E144</f>
        <v>0</v>
      </c>
      <c r="F142" s="200">
        <f>'All Shipments'!F144</f>
        <v>20</v>
      </c>
      <c r="G142" s="200" t="str">
        <f>'All Shipments'!G144</f>
        <v>PCS</v>
      </c>
      <c r="H142" s="244">
        <f>'All Shipments'!H144</f>
        <v>146.5</v>
      </c>
      <c r="I142" s="191" t="str">
        <f>'All Shipments'!B144</f>
        <v>REXNORD ELECTRONICS AND CONTROLS LTD</v>
      </c>
      <c r="J142" s="192">
        <f>'All Shipments'!AQ144</f>
        <v>0</v>
      </c>
      <c r="K142" s="46"/>
      <c r="L142" s="46"/>
      <c r="M142" s="46"/>
    </row>
    <row r="143" spans="1:13" ht="45">
      <c r="A143" s="240">
        <f>'All Shipments'!A145</f>
        <v>0</v>
      </c>
      <c r="B143" s="243" t="str">
        <f>'All Shipments'!R145</f>
        <v>154418150229</v>
      </c>
      <c r="C143" s="183" t="str">
        <f>'All Shipments'!S145</f>
        <v>01 AUGUST2018</v>
      </c>
      <c r="D143" s="192" t="str">
        <f>'All Shipments'!C145</f>
        <v>FAN MOTOR AND BLADE</v>
      </c>
      <c r="E143" s="217">
        <f>'All Shipments'!E145</f>
        <v>0</v>
      </c>
      <c r="F143" s="200">
        <f>'All Shipments'!F145</f>
        <v>60</v>
      </c>
      <c r="G143" s="200" t="str">
        <f>'All Shipments'!G145</f>
        <v>SET</v>
      </c>
      <c r="H143" s="244">
        <f>'All Shipments'!H145</f>
        <v>1320</v>
      </c>
      <c r="I143" s="191" t="str">
        <f>'All Shipments'!B145</f>
        <v>MORRIL MOTORS (JIAXING) CO., LTD</v>
      </c>
      <c r="J143" s="192">
        <f>'All Shipments'!AQ145</f>
        <v>0</v>
      </c>
      <c r="K143" s="46"/>
      <c r="L143" s="46"/>
      <c r="M143" s="46"/>
    </row>
    <row r="144" spans="1:13" ht="45">
      <c r="A144" s="240">
        <f>'All Shipments'!A146</f>
        <v>0</v>
      </c>
      <c r="B144" s="243" t="str">
        <f>'All Shipments'!R146</f>
        <v>154418010310</v>
      </c>
      <c r="C144" s="183" t="str">
        <f>'All Shipments'!S146</f>
        <v>20 AUGUST2018</v>
      </c>
      <c r="D144" s="192" t="str">
        <f>'All Shipments'!C146</f>
        <v>WIRE OF STAINLESS STEEL</v>
      </c>
      <c r="E144" s="217">
        <f>'All Shipments'!E146</f>
        <v>0</v>
      </c>
      <c r="F144" s="200">
        <f>'All Shipments'!F146</f>
        <v>6.6</v>
      </c>
      <c r="G144" s="200" t="str">
        <f>'All Shipments'!G146</f>
        <v>KG</v>
      </c>
      <c r="H144" s="244">
        <f>'All Shipments'!H146</f>
        <v>1980</v>
      </c>
      <c r="I144" s="191" t="str">
        <f>'All Shipments'!B146</f>
        <v>KOS WIRE LTD.</v>
      </c>
      <c r="J144" s="192">
        <f>'All Shipments'!AQ146</f>
        <v>0</v>
      </c>
      <c r="K144" s="46"/>
      <c r="L144" s="46"/>
      <c r="M144" s="46"/>
    </row>
    <row r="145" spans="1:13" ht="45">
      <c r="A145" s="240">
        <f>'All Shipments'!A147</f>
        <v>0</v>
      </c>
      <c r="B145" s="243" t="str">
        <f>'All Shipments'!R147</f>
        <v>154418020454</v>
      </c>
      <c r="C145" s="183" t="str">
        <f>'All Shipments'!S147</f>
        <v>19 AUGUST2018</v>
      </c>
      <c r="D145" s="192" t="str">
        <f>'All Shipments'!C147</f>
        <v>SCREW</v>
      </c>
      <c r="E145" s="217">
        <f>'All Shipments'!E147</f>
        <v>7</v>
      </c>
      <c r="F145" s="200">
        <f>'All Shipments'!F147</f>
        <v>20000</v>
      </c>
      <c r="G145" s="200" t="str">
        <f>'All Shipments'!G147</f>
        <v>MPCS</v>
      </c>
      <c r="H145" s="244">
        <f>'All Shipments'!H147</f>
        <v>14000</v>
      </c>
      <c r="I145" s="191" t="str">
        <f>'All Shipments'!B147</f>
        <v>KING POINT ENTERPRISE CO., LTD</v>
      </c>
      <c r="J145" s="192">
        <f>'All Shipments'!AQ147</f>
        <v>0</v>
      </c>
      <c r="K145" s="46"/>
      <c r="L145" s="46"/>
      <c r="M145" s="46"/>
    </row>
    <row r="146" spans="1:13" ht="45">
      <c r="A146" s="240">
        <f>'All Shipments'!A148</f>
        <v>0</v>
      </c>
      <c r="B146" s="243" t="str">
        <f>'All Shipments'!R148</f>
        <v>154418020446</v>
      </c>
      <c r="C146" s="183" t="str">
        <f>'All Shipments'!S148</f>
        <v>14 AUGUST2018</v>
      </c>
      <c r="D146" s="192" t="str">
        <f>'All Shipments'!C148</f>
        <v>COPPER BRAZING ROD( 1% SILVER)</v>
      </c>
      <c r="E146" s="217">
        <f>'All Shipments'!E148</f>
        <v>15.4</v>
      </c>
      <c r="F146" s="200">
        <f>'All Shipments'!F148</f>
        <v>1000</v>
      </c>
      <c r="G146" s="200" t="str">
        <f>'All Shipments'!G148</f>
        <v>KG</v>
      </c>
      <c r="H146" s="244">
        <f>'All Shipments'!H148</f>
        <v>15400</v>
      </c>
      <c r="I146" s="191" t="str">
        <f>'All Shipments'!B148</f>
        <v>XINXIANG KOLNKY TECHNICAL CO.LTD</v>
      </c>
      <c r="J146" s="192">
        <f>'All Shipments'!AQ148</f>
        <v>0</v>
      </c>
      <c r="K146" s="46"/>
      <c r="L146" s="46"/>
      <c r="M146" s="46"/>
    </row>
    <row r="147" spans="1:13" ht="45">
      <c r="A147" s="240">
        <f>'All Shipments'!A149</f>
        <v>0</v>
      </c>
      <c r="B147" s="243" t="str">
        <f>'All Shipments'!R149</f>
        <v>154418020447</v>
      </c>
      <c r="C147" s="183" t="str">
        <f>'All Shipments'!S149</f>
        <v>14 AUGUST2018</v>
      </c>
      <c r="D147" s="192" t="str">
        <f>'All Shipments'!C149</f>
        <v>ALUMINUM SHEET</v>
      </c>
      <c r="E147" s="217">
        <f>'All Shipments'!E149</f>
        <v>0</v>
      </c>
      <c r="F147" s="200">
        <f>'All Shipments'!F149</f>
        <v>20.5</v>
      </c>
      <c r="G147" s="200" t="str">
        <f>'All Shipments'!G149</f>
        <v>MT</v>
      </c>
      <c r="H147" s="244">
        <f>'All Shipments'!H149</f>
        <v>52069</v>
      </c>
      <c r="I147" s="191" t="str">
        <f>'All Shipments'!B149</f>
        <v>HENAN JIAYUAN ALUMINUM INDUSTRY CO., LTD</v>
      </c>
      <c r="J147" s="192">
        <f>'All Shipments'!AQ149</f>
        <v>0</v>
      </c>
      <c r="K147" s="46"/>
      <c r="L147" s="46"/>
      <c r="M147" s="46"/>
    </row>
    <row r="148" spans="1:13" ht="45">
      <c r="A148" s="240">
        <f>'All Shipments'!A150</f>
        <v>0</v>
      </c>
      <c r="B148" s="243" t="str">
        <f>'All Shipments'!R150</f>
        <v>265518020663</v>
      </c>
      <c r="C148" s="183" t="str">
        <f>'All Shipments'!S150</f>
        <v>16 AUGUST2018</v>
      </c>
      <c r="D148" s="192" t="str">
        <f>'All Shipments'!C150</f>
        <v>THERMOSTATE</v>
      </c>
      <c r="E148" s="217">
        <f>'All Shipments'!E150</f>
        <v>1.0900000000000001</v>
      </c>
      <c r="F148" s="200">
        <f>'All Shipments'!F150</f>
        <v>700000</v>
      </c>
      <c r="G148" s="200" t="str">
        <f>'All Shipments'!G150</f>
        <v>PCS</v>
      </c>
      <c r="H148" s="244">
        <f>'All Shipments'!H150</f>
        <v>76300</v>
      </c>
      <c r="I148" s="191" t="str">
        <f>'All Shipments'!B150</f>
        <v>JIUJIANG HEGTONG AUTOCONTROL DEVICE CO., LTD</v>
      </c>
      <c r="J148" s="192">
        <f>'All Shipments'!AQ150</f>
        <v>0</v>
      </c>
      <c r="K148" s="46"/>
      <c r="L148" s="46"/>
      <c r="M148" s="46"/>
    </row>
    <row r="149" spans="1:13" ht="45">
      <c r="A149" s="240">
        <f>'All Shipments'!A151</f>
        <v>0</v>
      </c>
      <c r="B149" s="243" t="str">
        <f>'All Shipments'!R151</f>
        <v>265518020662</v>
      </c>
      <c r="C149" s="183" t="str">
        <f>'All Shipments'!S151</f>
        <v>16 AUGUST2018</v>
      </c>
      <c r="D149" s="192" t="str">
        <f>'All Shipments'!C151</f>
        <v>THERMOSTATE</v>
      </c>
      <c r="E149" s="217">
        <f>'All Shipments'!E151</f>
        <v>1.0900000000000001</v>
      </c>
      <c r="F149" s="200">
        <f>'All Shipments'!F151</f>
        <v>104000</v>
      </c>
      <c r="G149" s="200" t="str">
        <f>'All Shipments'!G151</f>
        <v>PCS</v>
      </c>
      <c r="H149" s="244">
        <f>'All Shipments'!H151</f>
        <v>113360</v>
      </c>
      <c r="I149" s="191" t="str">
        <f>'All Shipments'!B151</f>
        <v>FOSHAN TONGBAO HUAYU INDUSTRIAL LTD</v>
      </c>
      <c r="J149" s="192">
        <f>'All Shipments'!AQ151</f>
        <v>0</v>
      </c>
      <c r="K149" s="46"/>
      <c r="L149" s="46"/>
      <c r="M149" s="46"/>
    </row>
    <row r="150" spans="1:13" ht="45">
      <c r="A150" s="240">
        <f>'All Shipments'!A152</f>
        <v>0</v>
      </c>
      <c r="B150" s="243" t="str">
        <f>'All Shipments'!R152</f>
        <v>154418150244</v>
      </c>
      <c r="C150" s="183" t="str">
        <f>'All Shipments'!S152</f>
        <v>05 AUGUST2018</v>
      </c>
      <c r="D150" s="192" t="str">
        <f>'All Shipments'!C152</f>
        <v>GLASS FOR REF.</v>
      </c>
      <c r="E150" s="217">
        <f>'All Shipments'!E152</f>
        <v>40.5</v>
      </c>
      <c r="F150" s="200">
        <f>'All Shipments'!F152</f>
        <v>20</v>
      </c>
      <c r="G150" s="200" t="str">
        <f>'All Shipments'!G152</f>
        <v>PCS</v>
      </c>
      <c r="H150" s="244">
        <f>'All Shipments'!H152</f>
        <v>810</v>
      </c>
      <c r="I150" s="191" t="str">
        <f>'All Shipments'!B152</f>
        <v>WUXI WOODLEAF IMPORT&amp;EXPORT CO., LTD</v>
      </c>
      <c r="J150" s="192">
        <f>'All Shipments'!AQ152</f>
        <v>0</v>
      </c>
      <c r="K150" s="46"/>
      <c r="L150" s="46"/>
      <c r="M150" s="46"/>
    </row>
    <row r="151" spans="1:13" ht="30">
      <c r="A151" s="240">
        <f>'All Shipments'!A153</f>
        <v>0</v>
      </c>
      <c r="B151" s="243" t="str">
        <f>'All Shipments'!R153</f>
        <v>308518151400</v>
      </c>
      <c r="C151" s="183" t="str">
        <f>'All Shipments'!S153</f>
        <v>30 SEP 2018</v>
      </c>
      <c r="D151" s="192" t="str">
        <f>'All Shipments'!C153</f>
        <v>GALVANIZED STICHING WIRE1.75X.75MM</v>
      </c>
      <c r="E151" s="217">
        <f>'All Shipments'!E153</f>
        <v>1.64</v>
      </c>
      <c r="F151" s="200">
        <f>'All Shipments'!F153</f>
        <v>5103</v>
      </c>
      <c r="G151" s="200" t="str">
        <f>'All Shipments'!G153</f>
        <v>KG</v>
      </c>
      <c r="H151" s="244">
        <f>'All Shipments'!H153</f>
        <v>8405.6</v>
      </c>
      <c r="I151" s="191" t="str">
        <f>'All Shipments'!B153</f>
        <v>SHIN TUNG HUEI METAL FACTORY CO.,LTD</v>
      </c>
      <c r="J151" s="192">
        <f>'All Shipments'!AQ153</f>
        <v>0</v>
      </c>
      <c r="K151" s="46"/>
      <c r="L151" s="46"/>
      <c r="M151" s="46"/>
    </row>
    <row r="152" spans="1:13" ht="30">
      <c r="A152" s="240">
        <f>'All Shipments'!A154</f>
        <v>0</v>
      </c>
      <c r="B152" s="243" t="str">
        <f>'All Shipments'!R154</f>
        <v>221718FTTI0358</v>
      </c>
      <c r="C152" s="183" t="str">
        <f>'All Shipments'!S154</f>
        <v>10 SEP 2018</v>
      </c>
      <c r="D152" s="192" t="str">
        <f>'All Shipments'!C154</f>
        <v>HEATER</v>
      </c>
      <c r="E152" s="217" t="str">
        <f>'All Shipments'!E154</f>
        <v>2.39,
0.85</v>
      </c>
      <c r="F152" s="200">
        <f>'All Shipments'!F154</f>
        <v>2000</v>
      </c>
      <c r="G152" s="200" t="str">
        <f>'All Shipments'!G154</f>
        <v>PCS</v>
      </c>
      <c r="H152" s="244">
        <f>'All Shipments'!H154</f>
        <v>3240</v>
      </c>
      <c r="I152" s="191" t="str">
        <f>'All Shipments'!B154</f>
        <v>JIANGYIN PAWO ELECTRONICS CO., LTD.</v>
      </c>
      <c r="J152" s="192">
        <f>'All Shipments'!AQ154</f>
        <v>0</v>
      </c>
      <c r="K152" s="46"/>
      <c r="L152" s="46"/>
      <c r="M152" s="46"/>
    </row>
    <row r="153" spans="1:13">
      <c r="A153" s="240">
        <f>'All Shipments'!A155</f>
        <v>0</v>
      </c>
      <c r="B153" s="243" t="str">
        <f>'All Shipments'!R155</f>
        <v>175318010219</v>
      </c>
      <c r="C153" s="183" t="str">
        <f>'All Shipments'!S155</f>
        <v>06 SEP 2018</v>
      </c>
      <c r="D153" s="192" t="str">
        <f>'All Shipments'!C155</f>
        <v>LOCK AND KEY</v>
      </c>
      <c r="E153" s="217">
        <f>'All Shipments'!E155</f>
        <v>0</v>
      </c>
      <c r="F153" s="200">
        <f>'All Shipments'!F155</f>
        <v>737000</v>
      </c>
      <c r="G153" s="200" t="str">
        <f>'All Shipments'!G155</f>
        <v>PCS</v>
      </c>
      <c r="H153" s="244">
        <f>'All Shipments'!H155</f>
        <v>6530.86</v>
      </c>
      <c r="I153" s="191" t="str">
        <f>'All Shipments'!B155</f>
        <v>LEEYO INTERNATIONAL LTD.</v>
      </c>
      <c r="J153" s="192">
        <f>'All Shipments'!AQ155</f>
        <v>0</v>
      </c>
      <c r="K153" s="46"/>
      <c r="L153" s="46"/>
      <c r="M153" s="46"/>
    </row>
    <row r="154" spans="1:13" ht="30">
      <c r="A154" s="240">
        <f>'All Shipments'!A156</f>
        <v>0</v>
      </c>
      <c r="B154" s="243" t="str">
        <f>'All Shipments'!R156</f>
        <v>265518020789</v>
      </c>
      <c r="C154" s="183" t="str">
        <f>'All Shipments'!S156</f>
        <v>19 SEP 2018</v>
      </c>
      <c r="D154" s="192" t="str">
        <f>'All Shipments'!C156</f>
        <v>ZINC ALLOY ZMAK 5</v>
      </c>
      <c r="E154" s="217">
        <f>'All Shipments'!E156</f>
        <v>2667</v>
      </c>
      <c r="F154" s="200">
        <f>'All Shipments'!F156</f>
        <v>40</v>
      </c>
      <c r="G154" s="200" t="str">
        <f>'All Shipments'!G156</f>
        <v>MT</v>
      </c>
      <c r="H154" s="244">
        <f>'All Shipments'!H156</f>
        <v>106680</v>
      </c>
      <c r="I154" s="191" t="str">
        <f>'All Shipments'!B156</f>
        <v>POONG JEON NONFRERROUS METAL CO. LTD.</v>
      </c>
      <c r="J154" s="192">
        <f>'All Shipments'!AQ156</f>
        <v>0</v>
      </c>
      <c r="K154" s="46"/>
      <c r="L154" s="46"/>
      <c r="M154" s="46"/>
    </row>
    <row r="155" spans="1:13" ht="30">
      <c r="A155" s="240">
        <f>'All Shipments'!A157</f>
        <v>0</v>
      </c>
      <c r="B155" s="243" t="str">
        <f>'All Shipments'!R157</f>
        <v>265518020773</v>
      </c>
      <c r="C155" s="183" t="str">
        <f>'All Shipments'!S157</f>
        <v>19 SEP 2018</v>
      </c>
      <c r="D155" s="192" t="str">
        <f>'All Shipments'!C157</f>
        <v>ALUMINUM SHEET</v>
      </c>
      <c r="E155" s="217">
        <f>'All Shipments'!E157</f>
        <v>0</v>
      </c>
      <c r="F155" s="200">
        <f>'All Shipments'!F157</f>
        <v>65000</v>
      </c>
      <c r="G155" s="200" t="str">
        <f>'All Shipments'!G157</f>
        <v>PCS</v>
      </c>
      <c r="H155" s="244">
        <f>'All Shipments'!H157</f>
        <v>21920</v>
      </c>
      <c r="I155" s="191" t="str">
        <f>'All Shipments'!B157</f>
        <v>CHANGZHOU CHANFA REFRIGERATION CO., LTD</v>
      </c>
      <c r="J155" s="192">
        <f>'All Shipments'!AQ157</f>
        <v>0</v>
      </c>
      <c r="K155" s="46"/>
      <c r="L155" s="46"/>
      <c r="M155" s="46"/>
    </row>
    <row r="156" spans="1:13" ht="30">
      <c r="A156" s="240">
        <f>'All Shipments'!A158</f>
        <v>0</v>
      </c>
      <c r="B156" s="243" t="str">
        <f>'All Shipments'!R158</f>
        <v>154418020512</v>
      </c>
      <c r="C156" s="183" t="str">
        <f>'All Shipments'!S158</f>
        <v>27 SEP2018</v>
      </c>
      <c r="D156" s="192" t="str">
        <f>'All Shipments'!C158</f>
        <v>COPPER ZINC BASE ALLOY</v>
      </c>
      <c r="E156" s="217">
        <f>'All Shipments'!E158</f>
        <v>5.69</v>
      </c>
      <c r="F156" s="200">
        <f>'All Shipments'!F158</f>
        <v>5000</v>
      </c>
      <c r="G156" s="200" t="str">
        <f>'All Shipments'!G158</f>
        <v>KG</v>
      </c>
      <c r="H156" s="244">
        <f>'All Shipments'!H158</f>
        <v>28450</v>
      </c>
      <c r="I156" s="191" t="str">
        <f>'All Shipments'!B158</f>
        <v>NINGBO JINTIAN COPPER(GROUP)CO., LTD</v>
      </c>
      <c r="J156" s="192">
        <f>'All Shipments'!AQ158</f>
        <v>0</v>
      </c>
      <c r="K156" s="46"/>
      <c r="L156" s="46"/>
      <c r="M156" s="46"/>
    </row>
    <row r="157" spans="1:13">
      <c r="A157" s="240">
        <f>'All Shipments'!A159</f>
        <v>0</v>
      </c>
      <c r="B157" s="243" t="str">
        <f>'All Shipments'!R159</f>
        <v>221718FTTI0359</v>
      </c>
      <c r="C157" s="183" t="str">
        <f>'All Shipments'!S159</f>
        <v>10 SEP 2018</v>
      </c>
      <c r="D157" s="192" t="str">
        <f>'All Shipments'!C159</f>
        <v>MOLDING PATTERN SPARE</v>
      </c>
      <c r="E157" s="217">
        <f>'All Shipments'!E159</f>
        <v>0</v>
      </c>
      <c r="F157" s="200">
        <f>'All Shipments'!F159</f>
        <v>1194</v>
      </c>
      <c r="G157" s="200" t="str">
        <f>'All Shipments'!G159</f>
        <v>PCS</v>
      </c>
      <c r="H157" s="244">
        <f>'All Shipments'!H159</f>
        <v>1094</v>
      </c>
      <c r="I157" s="191" t="str">
        <f>'All Shipments'!B159</f>
        <v>F CARE</v>
      </c>
      <c r="J157" s="192">
        <f>'All Shipments'!AQ159</f>
        <v>0</v>
      </c>
      <c r="K157" s="46"/>
      <c r="L157" s="46"/>
      <c r="M157" s="46"/>
    </row>
    <row r="158" spans="1:13">
      <c r="A158" s="240">
        <f>'All Shipments'!A160</f>
        <v>0</v>
      </c>
      <c r="B158" s="243" t="str">
        <f>'All Shipments'!R160</f>
        <v>154418010349</v>
      </c>
      <c r="C158" s="183" t="str">
        <f>'All Shipments'!S160</f>
        <v>20 SEP 2018</v>
      </c>
      <c r="D158" s="192" t="str">
        <f>'All Shipments'!C160</f>
        <v>COPPER ALLOYS BRAZING WIRE</v>
      </c>
      <c r="E158" s="217">
        <f>'All Shipments'!E160</f>
        <v>19.8</v>
      </c>
      <c r="F158" s="200">
        <f>'All Shipments'!F160</f>
        <v>500</v>
      </c>
      <c r="G158" s="200" t="str">
        <f>'All Shipments'!G160</f>
        <v>KG</v>
      </c>
      <c r="H158" s="244">
        <f>'All Shipments'!H160</f>
        <v>9900</v>
      </c>
      <c r="I158" s="191" t="str">
        <f>'All Shipments'!B160</f>
        <v>SHIN SUNG MATERIALS CO., LTD</v>
      </c>
      <c r="J158" s="192">
        <f>'All Shipments'!AQ160</f>
        <v>0</v>
      </c>
      <c r="K158" s="46"/>
      <c r="L158" s="46"/>
      <c r="M158" s="46"/>
    </row>
    <row r="159" spans="1:13">
      <c r="A159" s="240">
        <f>'All Shipments'!A161</f>
        <v>0</v>
      </c>
      <c r="B159" s="243" t="str">
        <f>'All Shipments'!R161</f>
        <v>265518020761</v>
      </c>
      <c r="C159" s="183" t="str">
        <f>'All Shipments'!S161</f>
        <v>13 SEP 2018</v>
      </c>
      <c r="D159" s="192" t="str">
        <f>'All Shipments'!C161</f>
        <v>LOCK AND KEY</v>
      </c>
      <c r="E159" s="217">
        <f>'All Shipments'!E161</f>
        <v>1.59</v>
      </c>
      <c r="F159" s="200">
        <f>'All Shipments'!F161</f>
        <v>15000</v>
      </c>
      <c r="G159" s="200" t="str">
        <f>'All Shipments'!G161</f>
        <v>SET</v>
      </c>
      <c r="H159" s="244">
        <f>'All Shipments'!H161</f>
        <v>23850</v>
      </c>
      <c r="I159" s="191" t="str">
        <f>'All Shipments'!B161</f>
        <v>GOOD CORP INTERNATIONAL LTD</v>
      </c>
      <c r="J159" s="192">
        <f>'All Shipments'!AQ161</f>
        <v>0</v>
      </c>
      <c r="K159" s="46"/>
      <c r="L159" s="46"/>
      <c r="M159" s="46"/>
    </row>
    <row r="160" spans="1:13" ht="30">
      <c r="A160" s="240">
        <f>'All Shipments'!A162</f>
        <v>0</v>
      </c>
      <c r="B160" s="243" t="str">
        <f>'All Shipments'!R162</f>
        <v>175318020219</v>
      </c>
      <c r="C160" s="183" t="str">
        <f>'All Shipments'!S162</f>
        <v>05 SEP 2018</v>
      </c>
      <c r="D160" s="192" t="str">
        <f>'All Shipments'!C162</f>
        <v>MS WIRE OF NON ALLOY STEEL</v>
      </c>
      <c r="E160" s="217">
        <f>'All Shipments'!E162</f>
        <v>640</v>
      </c>
      <c r="F160" s="200">
        <f>'All Shipments'!F162</f>
        <v>325</v>
      </c>
      <c r="G160" s="200" t="str">
        <f>'All Shipments'!G162</f>
        <v>MT</v>
      </c>
      <c r="H160" s="244">
        <f>'All Shipments'!H162</f>
        <v>204100</v>
      </c>
      <c r="I160" s="191" t="str">
        <f>'All Shipments'!B162</f>
        <v>CHINA STEEL KING COMPANY LIMITED</v>
      </c>
      <c r="J160" s="192">
        <f>'All Shipments'!AQ162</f>
        <v>0</v>
      </c>
      <c r="K160" s="46"/>
      <c r="L160" s="46"/>
      <c r="M160" s="46"/>
    </row>
    <row r="161" spans="1:13" ht="30">
      <c r="A161" s="240">
        <f>'All Shipments'!A163</f>
        <v>0</v>
      </c>
      <c r="B161" s="243" t="str">
        <f>'All Shipments'!R163</f>
        <v>175318010222</v>
      </c>
      <c r="C161" s="183" t="str">
        <f>'All Shipments'!S163</f>
        <v>10 SEP 2018</v>
      </c>
      <c r="D161" s="192" t="str">
        <f>'All Shipments'!C163</f>
        <v>COPPER BRAZING ROD(0% SILVER )</v>
      </c>
      <c r="E161" s="217">
        <f>'All Shipments'!E163</f>
        <v>9.4600000000000009</v>
      </c>
      <c r="F161" s="200">
        <f>'All Shipments'!F163</f>
        <v>1000</v>
      </c>
      <c r="G161" s="200" t="str">
        <f>'All Shipments'!G163</f>
        <v>KG</v>
      </c>
      <c r="H161" s="244">
        <f>'All Shipments'!H163</f>
        <v>9460</v>
      </c>
      <c r="I161" s="191" t="str">
        <f>'All Shipments'!B163</f>
        <v>XINXIANG KOLANKY TECHNICAL  CO. LTD</v>
      </c>
      <c r="J161" s="192">
        <f>'All Shipments'!AQ163</f>
        <v>0</v>
      </c>
      <c r="K161" s="46"/>
      <c r="L161" s="46"/>
      <c r="M161" s="46"/>
    </row>
    <row r="162" spans="1:13" ht="30">
      <c r="A162" s="240">
        <f>'All Shipments'!A164</f>
        <v>0</v>
      </c>
      <c r="B162" s="243" t="str">
        <f>'All Shipments'!R164</f>
        <v>175318020223</v>
      </c>
      <c r="C162" s="183" t="str">
        <f>'All Shipments'!S164</f>
        <v>10 SEP 2018</v>
      </c>
      <c r="D162" s="192" t="str">
        <f>'All Shipments'!C164</f>
        <v>THERMOSTAT</v>
      </c>
      <c r="E162" s="217">
        <f>'All Shipments'!E164</f>
        <v>1.0900000000000001</v>
      </c>
      <c r="F162" s="200">
        <f>'All Shipments'!F164</f>
        <v>70000</v>
      </c>
      <c r="G162" s="200" t="str">
        <f>'All Shipments'!G164</f>
        <v>PCS</v>
      </c>
      <c r="H162" s="244">
        <f>'All Shipments'!H164</f>
        <v>76300</v>
      </c>
      <c r="I162" s="191" t="str">
        <f>'All Shipments'!B164</f>
        <v>FOSHAN TONGBAO HUAYU INDUSTRIAL LTD</v>
      </c>
      <c r="J162" s="192">
        <f>'All Shipments'!AQ164</f>
        <v>0</v>
      </c>
      <c r="K162" s="46"/>
      <c r="L162" s="46"/>
      <c r="M162" s="46"/>
    </row>
    <row r="163" spans="1:13" ht="30">
      <c r="A163" s="240">
        <f>'All Shipments'!A165</f>
        <v>0</v>
      </c>
      <c r="B163" s="243" t="str">
        <f>'All Shipments'!R165</f>
        <v>175318010229</v>
      </c>
      <c r="C163" s="183" t="str">
        <f>'All Shipments'!S165</f>
        <v>13 SEP 2018</v>
      </c>
      <c r="D163" s="192" t="str">
        <f>'All Shipments'!C165</f>
        <v>THERMOSTAT</v>
      </c>
      <c r="E163" s="217">
        <f>'All Shipments'!E165</f>
        <v>1.0900000000000001</v>
      </c>
      <c r="F163" s="200">
        <f>'All Shipments'!F165</f>
        <v>10000</v>
      </c>
      <c r="G163" s="200" t="str">
        <f>'All Shipments'!G165</f>
        <v>PCS</v>
      </c>
      <c r="H163" s="244">
        <f>'All Shipments'!H165</f>
        <v>10900</v>
      </c>
      <c r="I163" s="191" t="str">
        <f>'All Shipments'!B165</f>
        <v>JIUJIANG HENTONG AUTOCONTROL DEVICE CO., LTD</v>
      </c>
      <c r="J163" s="192">
        <f>'All Shipments'!AQ165</f>
        <v>0</v>
      </c>
      <c r="K163" s="46"/>
      <c r="L163" s="46"/>
      <c r="M163" s="46"/>
    </row>
    <row r="164" spans="1:13">
      <c r="A164" s="240">
        <f>'All Shipments'!A166</f>
        <v>0</v>
      </c>
      <c r="B164" s="243" t="str">
        <f>'All Shipments'!R166</f>
        <v>142118160029</v>
      </c>
      <c r="C164" s="183" t="str">
        <f>'All Shipments'!S166</f>
        <v>20 SEP 2018</v>
      </c>
      <c r="D164" s="192" t="str">
        <f>'All Shipments'!C166</f>
        <v>SILICON CARBIDE</v>
      </c>
      <c r="E164" s="217">
        <f>'All Shipments'!E166</f>
        <v>1225</v>
      </c>
      <c r="F164" s="200">
        <f>'All Shipments'!F166</f>
        <v>24</v>
      </c>
      <c r="G164" s="200" t="str">
        <f>'All Shipments'!G166</f>
        <v>MT</v>
      </c>
      <c r="H164" s="244">
        <f>'All Shipments'!H166</f>
        <v>29400</v>
      </c>
      <c r="I164" s="191" t="str">
        <f>'All Shipments'!B166</f>
        <v xml:space="preserve">EMSB ENGINEERING MATERIALS </v>
      </c>
      <c r="J164" s="192">
        <f>'All Shipments'!AQ166</f>
        <v>0</v>
      </c>
      <c r="K164" s="46"/>
      <c r="L164" s="46"/>
      <c r="M164" s="46"/>
    </row>
    <row r="165" spans="1:13">
      <c r="A165" s="240">
        <f>'All Shipments'!A167</f>
        <v>0</v>
      </c>
      <c r="B165" s="243" t="str">
        <f>'All Shipments'!R167</f>
        <v>154418150280</v>
      </c>
      <c r="C165" s="183" t="str">
        <f>'All Shipments'!S167</f>
        <v>04 SEP2018</v>
      </c>
      <c r="D165" s="192" t="str">
        <f>'All Shipments'!C167</f>
        <v>POLISHING SUSPENSION,CUTTING WHEEL</v>
      </c>
      <c r="E165" s="217">
        <f>'All Shipments'!E167</f>
        <v>0</v>
      </c>
      <c r="F165" s="200">
        <f>'All Shipments'!F167</f>
        <v>90</v>
      </c>
      <c r="G165" s="200">
        <f>'All Shipments'!G167</f>
        <v>0</v>
      </c>
      <c r="H165" s="244">
        <f>'All Shipments'!H167</f>
        <v>10610</v>
      </c>
      <c r="I165" s="191" t="str">
        <f>'All Shipments'!B167</f>
        <v>TECHNOSYS INSTRUMENTS &amp; EQUIPMENTS</v>
      </c>
      <c r="J165" s="192">
        <f>'All Shipments'!AQ167</f>
        <v>0</v>
      </c>
      <c r="K165" s="46"/>
      <c r="L165" s="46"/>
      <c r="M165" s="46"/>
    </row>
    <row r="166" spans="1:13">
      <c r="A166" s="240">
        <f>'All Shipments'!A168</f>
        <v>0</v>
      </c>
      <c r="B166" s="243" t="str">
        <f>'All Shipments'!R168</f>
        <v>221718150353</v>
      </c>
      <c r="C166" s="183" t="str">
        <f>'All Shipments'!S168</f>
        <v>06 SEP 2018</v>
      </c>
      <c r="D166" s="192" t="str">
        <f>'All Shipments'!C168</f>
        <v>FAN MOTOR AND BLADE</v>
      </c>
      <c r="E166" s="217">
        <f>'All Shipments'!E168</f>
        <v>14</v>
      </c>
      <c r="F166" s="200">
        <f>'All Shipments'!F168</f>
        <v>24</v>
      </c>
      <c r="G166" s="200" t="str">
        <f>'All Shipments'!G168</f>
        <v>SET</v>
      </c>
      <c r="H166" s="244">
        <f>'All Shipments'!H168</f>
        <v>336</v>
      </c>
      <c r="I166" s="191" t="str">
        <f>'All Shipments'!B168</f>
        <v>HANGZHOU WEIGUANG ELCTRONIC CO., LTD</v>
      </c>
      <c r="J166" s="192">
        <f>'All Shipments'!AQ168</f>
        <v>0</v>
      </c>
      <c r="K166" s="46"/>
      <c r="L166" s="46"/>
      <c r="M166" s="46"/>
    </row>
    <row r="167" spans="1:13">
      <c r="A167" s="240">
        <f>'All Shipments'!A169</f>
        <v>0</v>
      </c>
      <c r="B167" s="243">
        <f>'All Shipments'!R169</f>
        <v>0</v>
      </c>
      <c r="C167" s="183">
        <f>'All Shipments'!S169</f>
        <v>0</v>
      </c>
      <c r="D167" s="192">
        <f>'All Shipments'!C169</f>
        <v>0</v>
      </c>
      <c r="E167" s="217">
        <f>'All Shipments'!E169</f>
        <v>0</v>
      </c>
      <c r="F167" s="200">
        <f>'All Shipments'!F169</f>
        <v>0</v>
      </c>
      <c r="G167" s="200">
        <f>'All Shipments'!G169</f>
        <v>0</v>
      </c>
      <c r="H167" s="244">
        <f>'All Shipments'!H169</f>
        <v>0</v>
      </c>
      <c r="I167" s="191">
        <f>'All Shipments'!B169</f>
        <v>0</v>
      </c>
      <c r="J167" s="192">
        <f>'All Shipments'!AQ169</f>
        <v>0</v>
      </c>
      <c r="K167" s="46"/>
      <c r="L167" s="46"/>
      <c r="M167" s="46"/>
    </row>
    <row r="168" spans="1:13">
      <c r="A168" s="240">
        <f>'All Shipments'!A170</f>
        <v>0</v>
      </c>
      <c r="B168" s="243">
        <f>'All Shipments'!R170</f>
        <v>0</v>
      </c>
      <c r="C168" s="183">
        <f>'All Shipments'!S170</f>
        <v>0</v>
      </c>
      <c r="D168" s="192">
        <f>'All Shipments'!C170</f>
        <v>0</v>
      </c>
      <c r="E168" s="217">
        <f>'All Shipments'!E170</f>
        <v>0</v>
      </c>
      <c r="F168" s="200">
        <f>'All Shipments'!F170</f>
        <v>0</v>
      </c>
      <c r="G168" s="200">
        <f>'All Shipments'!G170</f>
        <v>0</v>
      </c>
      <c r="H168" s="244">
        <f>'All Shipments'!H170</f>
        <v>0</v>
      </c>
      <c r="I168" s="191">
        <f>'All Shipments'!B170</f>
        <v>0</v>
      </c>
      <c r="J168" s="192">
        <f>'All Shipments'!AQ170</f>
        <v>0</v>
      </c>
      <c r="K168" s="46"/>
      <c r="L168" s="46"/>
      <c r="M168" s="46"/>
    </row>
    <row r="169" spans="1:13">
      <c r="A169" s="240">
        <f>'All Shipments'!A171</f>
        <v>0</v>
      </c>
      <c r="B169" s="243">
        <f>'All Shipments'!R171</f>
        <v>0</v>
      </c>
      <c r="C169" s="183">
        <f>'All Shipments'!S171</f>
        <v>0</v>
      </c>
      <c r="D169" s="192">
        <f>'All Shipments'!C171</f>
        <v>0</v>
      </c>
      <c r="E169" s="217">
        <f>'All Shipments'!E171</f>
        <v>0</v>
      </c>
      <c r="F169" s="200">
        <f>'All Shipments'!F171</f>
        <v>0</v>
      </c>
      <c r="G169" s="200">
        <f>'All Shipments'!G171</f>
        <v>0</v>
      </c>
      <c r="H169" s="244">
        <f>'All Shipments'!H171</f>
        <v>0</v>
      </c>
      <c r="I169" s="191">
        <f>'All Shipments'!B171</f>
        <v>0</v>
      </c>
      <c r="J169" s="192">
        <f>'All Shipments'!AQ171</f>
        <v>0</v>
      </c>
      <c r="K169" s="46"/>
      <c r="L169" s="46"/>
      <c r="M169" s="46"/>
    </row>
    <row r="170" spans="1:13">
      <c r="A170" s="240">
        <f>'All Shipments'!A172</f>
        <v>0</v>
      </c>
      <c r="B170" s="243">
        <f>'All Shipments'!R172</f>
        <v>0</v>
      </c>
      <c r="C170" s="183">
        <f>'All Shipments'!S172</f>
        <v>0</v>
      </c>
      <c r="D170" s="192">
        <f>'All Shipments'!C172</f>
        <v>0</v>
      </c>
      <c r="E170" s="217">
        <f>'All Shipments'!E172</f>
        <v>0</v>
      </c>
      <c r="F170" s="200">
        <f>'All Shipments'!F172</f>
        <v>0</v>
      </c>
      <c r="G170" s="200">
        <f>'All Shipments'!G172</f>
        <v>0</v>
      </c>
      <c r="H170" s="244">
        <f>'All Shipments'!H172</f>
        <v>0</v>
      </c>
      <c r="I170" s="191">
        <f>'All Shipments'!B172</f>
        <v>0</v>
      </c>
      <c r="J170" s="192">
        <f>'All Shipments'!AQ172</f>
        <v>0</v>
      </c>
      <c r="K170" s="46"/>
      <c r="L170" s="46"/>
      <c r="M170" s="46"/>
    </row>
    <row r="171" spans="1:13">
      <c r="A171" s="240">
        <f>'All Shipments'!A173</f>
        <v>0</v>
      </c>
      <c r="B171" s="243">
        <f>'All Shipments'!R173</f>
        <v>0</v>
      </c>
      <c r="C171" s="183">
        <f>'All Shipments'!S173</f>
        <v>0</v>
      </c>
      <c r="D171" s="192">
        <f>'All Shipments'!C173</f>
        <v>0</v>
      </c>
      <c r="E171" s="217">
        <f>'All Shipments'!E173</f>
        <v>0</v>
      </c>
      <c r="F171" s="200">
        <f>'All Shipments'!F173</f>
        <v>0</v>
      </c>
      <c r="G171" s="200">
        <f>'All Shipments'!G173</f>
        <v>0</v>
      </c>
      <c r="H171" s="244">
        <f>'All Shipments'!H173</f>
        <v>0</v>
      </c>
      <c r="I171" s="191">
        <f>'All Shipments'!B173</f>
        <v>0</v>
      </c>
      <c r="J171" s="192">
        <f>'All Shipments'!AQ173</f>
        <v>0</v>
      </c>
      <c r="K171" s="46"/>
      <c r="L171" s="46"/>
      <c r="M171" s="46"/>
    </row>
    <row r="172" spans="1:13">
      <c r="A172" s="240">
        <f>'All Shipments'!A174</f>
        <v>0</v>
      </c>
      <c r="B172" s="243">
        <f>'All Shipments'!R174</f>
        <v>0</v>
      </c>
      <c r="C172" s="183">
        <f>'All Shipments'!S174</f>
        <v>0</v>
      </c>
      <c r="D172" s="192">
        <f>'All Shipments'!C174</f>
        <v>0</v>
      </c>
      <c r="E172" s="217">
        <f>'All Shipments'!E174</f>
        <v>0</v>
      </c>
      <c r="F172" s="200">
        <f>'All Shipments'!F174</f>
        <v>0</v>
      </c>
      <c r="G172" s="200">
        <f>'All Shipments'!G174</f>
        <v>0</v>
      </c>
      <c r="H172" s="244">
        <f>'All Shipments'!H174</f>
        <v>0</v>
      </c>
      <c r="I172" s="191">
        <f>'All Shipments'!B174</f>
        <v>0</v>
      </c>
      <c r="J172" s="192">
        <f>'All Shipments'!AQ174</f>
        <v>0</v>
      </c>
      <c r="K172" s="46"/>
      <c r="L172" s="46"/>
      <c r="M172" s="46"/>
    </row>
    <row r="173" spans="1:13">
      <c r="A173" s="240">
        <f>'All Shipments'!A175</f>
        <v>0</v>
      </c>
      <c r="B173" s="243">
        <f>'All Shipments'!R175</f>
        <v>0</v>
      </c>
      <c r="C173" s="183">
        <f>'All Shipments'!S175</f>
        <v>0</v>
      </c>
      <c r="D173" s="192">
        <f>'All Shipments'!C175</f>
        <v>0</v>
      </c>
      <c r="E173" s="217">
        <f>'All Shipments'!E175</f>
        <v>0</v>
      </c>
      <c r="F173" s="200">
        <f>'All Shipments'!F175</f>
        <v>0</v>
      </c>
      <c r="G173" s="200">
        <f>'All Shipments'!G175</f>
        <v>0</v>
      </c>
      <c r="H173" s="244">
        <f>'All Shipments'!H175</f>
        <v>0</v>
      </c>
      <c r="I173" s="191">
        <f>'All Shipments'!B175</f>
        <v>0</v>
      </c>
      <c r="J173" s="192">
        <f>'All Shipments'!AQ175</f>
        <v>0</v>
      </c>
      <c r="K173" s="46"/>
      <c r="L173" s="46"/>
      <c r="M173" s="46"/>
    </row>
    <row r="174" spans="1:13">
      <c r="A174" s="240">
        <f>'All Shipments'!A176</f>
        <v>0</v>
      </c>
      <c r="B174" s="243">
        <f>'All Shipments'!R176</f>
        <v>0</v>
      </c>
      <c r="C174" s="183">
        <f>'All Shipments'!S176</f>
        <v>0</v>
      </c>
      <c r="D174" s="192">
        <f>'All Shipments'!C176</f>
        <v>0</v>
      </c>
      <c r="E174" s="217">
        <f>'All Shipments'!E176</f>
        <v>0</v>
      </c>
      <c r="F174" s="200">
        <f>'All Shipments'!F176</f>
        <v>0</v>
      </c>
      <c r="G174" s="200">
        <f>'All Shipments'!G176</f>
        <v>0</v>
      </c>
      <c r="H174" s="244">
        <f>'All Shipments'!H176</f>
        <v>0</v>
      </c>
      <c r="I174" s="191">
        <f>'All Shipments'!B176</f>
        <v>0</v>
      </c>
      <c r="J174" s="192">
        <f>'All Shipments'!AQ176</f>
        <v>0</v>
      </c>
      <c r="K174" s="46"/>
      <c r="L174" s="46"/>
      <c r="M174" s="46"/>
    </row>
    <row r="175" spans="1:13">
      <c r="A175" s="240">
        <f>'All Shipments'!A177</f>
        <v>0</v>
      </c>
      <c r="B175" s="243">
        <f>'All Shipments'!R177</f>
        <v>0</v>
      </c>
      <c r="C175" s="183">
        <f>'All Shipments'!S177</f>
        <v>0</v>
      </c>
      <c r="D175" s="192">
        <f>'All Shipments'!C177</f>
        <v>0</v>
      </c>
      <c r="E175" s="217">
        <f>'All Shipments'!E177</f>
        <v>0</v>
      </c>
      <c r="F175" s="200">
        <f>'All Shipments'!F177</f>
        <v>0</v>
      </c>
      <c r="G175" s="200">
        <f>'All Shipments'!G177</f>
        <v>0</v>
      </c>
      <c r="H175" s="244">
        <f>'All Shipments'!H177</f>
        <v>0</v>
      </c>
      <c r="I175" s="191">
        <f>'All Shipments'!B177</f>
        <v>0</v>
      </c>
      <c r="J175" s="192">
        <f>'All Shipments'!AQ177</f>
        <v>0</v>
      </c>
      <c r="K175" s="46"/>
      <c r="L175" s="46"/>
      <c r="M175" s="46"/>
    </row>
    <row r="176" spans="1:13">
      <c r="A176" s="240">
        <f>'All Shipments'!A178</f>
        <v>0</v>
      </c>
      <c r="B176" s="243">
        <f>'All Shipments'!R178</f>
        <v>0</v>
      </c>
      <c r="C176" s="183">
        <f>'All Shipments'!S178</f>
        <v>0</v>
      </c>
      <c r="D176" s="192">
        <f>'All Shipments'!C178</f>
        <v>0</v>
      </c>
      <c r="E176" s="217">
        <f>'All Shipments'!E178</f>
        <v>0</v>
      </c>
      <c r="F176" s="200">
        <f>'All Shipments'!F178</f>
        <v>0</v>
      </c>
      <c r="G176" s="200">
        <f>'All Shipments'!G178</f>
        <v>0</v>
      </c>
      <c r="H176" s="244">
        <f>'All Shipments'!H178</f>
        <v>0</v>
      </c>
      <c r="I176" s="191">
        <f>'All Shipments'!B178</f>
        <v>0</v>
      </c>
      <c r="J176" s="192">
        <f>'All Shipments'!AQ178</f>
        <v>0</v>
      </c>
      <c r="K176" s="46"/>
      <c r="L176" s="46"/>
      <c r="M176" s="46"/>
    </row>
    <row r="177" spans="1:13">
      <c r="A177" s="240">
        <f>'All Shipments'!A179</f>
        <v>0</v>
      </c>
      <c r="B177" s="243">
        <f>'All Shipments'!R179</f>
        <v>0</v>
      </c>
      <c r="C177" s="183">
        <f>'All Shipments'!S179</f>
        <v>0</v>
      </c>
      <c r="D177" s="192">
        <f>'All Shipments'!C179</f>
        <v>0</v>
      </c>
      <c r="E177" s="217">
        <f>'All Shipments'!E179</f>
        <v>0</v>
      </c>
      <c r="F177" s="200">
        <f>'All Shipments'!F179</f>
        <v>0</v>
      </c>
      <c r="G177" s="200">
        <f>'All Shipments'!G179</f>
        <v>0</v>
      </c>
      <c r="H177" s="244">
        <f>'All Shipments'!H179</f>
        <v>0</v>
      </c>
      <c r="I177" s="191">
        <f>'All Shipments'!B179</f>
        <v>0</v>
      </c>
      <c r="J177" s="192">
        <f>'All Shipments'!AQ179</f>
        <v>0</v>
      </c>
      <c r="K177" s="46"/>
      <c r="L177" s="46"/>
      <c r="M177" s="46"/>
    </row>
    <row r="178" spans="1:13">
      <c r="A178" s="240">
        <f>'All Shipments'!A180</f>
        <v>0</v>
      </c>
      <c r="B178" s="243">
        <f>'All Shipments'!R180</f>
        <v>0</v>
      </c>
      <c r="C178" s="183">
        <f>'All Shipments'!S180</f>
        <v>0</v>
      </c>
      <c r="D178" s="192">
        <f>'All Shipments'!C180</f>
        <v>0</v>
      </c>
      <c r="E178" s="217">
        <f>'All Shipments'!E180</f>
        <v>0</v>
      </c>
      <c r="F178" s="200">
        <f>'All Shipments'!F180</f>
        <v>0</v>
      </c>
      <c r="G178" s="200">
        <f>'All Shipments'!G180</f>
        <v>0</v>
      </c>
      <c r="H178" s="244">
        <f>'All Shipments'!H180</f>
        <v>0</v>
      </c>
      <c r="I178" s="191">
        <f>'All Shipments'!B180</f>
        <v>0</v>
      </c>
      <c r="J178" s="192">
        <f>'All Shipments'!AQ180</f>
        <v>0</v>
      </c>
      <c r="K178" s="46"/>
      <c r="L178" s="46"/>
      <c r="M178" s="46"/>
    </row>
    <row r="179" spans="1:13">
      <c r="A179" s="240">
        <f>'All Shipments'!A181</f>
        <v>0</v>
      </c>
      <c r="B179" s="243">
        <f>'All Shipments'!R181</f>
        <v>0</v>
      </c>
      <c r="C179" s="183">
        <f>'All Shipments'!S181</f>
        <v>0</v>
      </c>
      <c r="D179" s="192">
        <f>'All Shipments'!C181</f>
        <v>0</v>
      </c>
      <c r="E179" s="217">
        <f>'All Shipments'!E181</f>
        <v>0</v>
      </c>
      <c r="F179" s="200">
        <f>'All Shipments'!F181</f>
        <v>0</v>
      </c>
      <c r="G179" s="200">
        <f>'All Shipments'!G181</f>
        <v>0</v>
      </c>
      <c r="H179" s="244">
        <f>'All Shipments'!H181</f>
        <v>0</v>
      </c>
      <c r="I179" s="191">
        <f>'All Shipments'!B181</f>
        <v>0</v>
      </c>
      <c r="J179" s="192">
        <f>'All Shipments'!AQ181</f>
        <v>0</v>
      </c>
      <c r="K179" s="46"/>
      <c r="L179" s="46"/>
      <c r="M179" s="46"/>
    </row>
    <row r="180" spans="1:13">
      <c r="A180" s="240">
        <f>'All Shipments'!A182</f>
        <v>0</v>
      </c>
      <c r="B180" s="243">
        <f>'All Shipments'!R182</f>
        <v>0</v>
      </c>
      <c r="C180" s="183">
        <f>'All Shipments'!S182</f>
        <v>0</v>
      </c>
      <c r="D180" s="192">
        <f>'All Shipments'!C182</f>
        <v>0</v>
      </c>
      <c r="E180" s="217">
        <f>'All Shipments'!E182</f>
        <v>0</v>
      </c>
      <c r="F180" s="200">
        <f>'All Shipments'!F182</f>
        <v>0</v>
      </c>
      <c r="G180" s="200">
        <f>'All Shipments'!G182</f>
        <v>0</v>
      </c>
      <c r="H180" s="244">
        <f>'All Shipments'!H182</f>
        <v>0</v>
      </c>
      <c r="I180" s="191">
        <f>'All Shipments'!B182</f>
        <v>0</v>
      </c>
      <c r="J180" s="192">
        <f>'All Shipments'!AQ182</f>
        <v>0</v>
      </c>
      <c r="K180" s="46"/>
      <c r="L180" s="46"/>
      <c r="M180" s="46"/>
    </row>
    <row r="181" spans="1:13">
      <c r="A181" s="240">
        <f>'All Shipments'!A183</f>
        <v>0</v>
      </c>
      <c r="B181" s="243">
        <f>'All Shipments'!R183</f>
        <v>0</v>
      </c>
      <c r="C181" s="183">
        <f>'All Shipments'!S183</f>
        <v>0</v>
      </c>
      <c r="D181" s="192">
        <f>'All Shipments'!C183</f>
        <v>0</v>
      </c>
      <c r="E181" s="217">
        <f>'All Shipments'!E183</f>
        <v>0</v>
      </c>
      <c r="F181" s="200">
        <f>'All Shipments'!F183</f>
        <v>0</v>
      </c>
      <c r="G181" s="200">
        <f>'All Shipments'!G183</f>
        <v>0</v>
      </c>
      <c r="H181" s="244">
        <f>'All Shipments'!H183</f>
        <v>0</v>
      </c>
      <c r="I181" s="191">
        <f>'All Shipments'!B183</f>
        <v>0</v>
      </c>
      <c r="J181" s="192">
        <f>'All Shipments'!AQ183</f>
        <v>0</v>
      </c>
      <c r="K181" s="46"/>
      <c r="L181" s="46"/>
      <c r="M181" s="46"/>
    </row>
    <row r="182" spans="1:13">
      <c r="A182" s="240">
        <f>'All Shipments'!A184</f>
        <v>0</v>
      </c>
      <c r="B182" s="243">
        <f>'All Shipments'!R184</f>
        <v>0</v>
      </c>
      <c r="C182" s="183">
        <f>'All Shipments'!S184</f>
        <v>0</v>
      </c>
      <c r="D182" s="192">
        <f>'All Shipments'!C184</f>
        <v>0</v>
      </c>
      <c r="E182" s="217">
        <f>'All Shipments'!E184</f>
        <v>0</v>
      </c>
      <c r="F182" s="200">
        <f>'All Shipments'!F184</f>
        <v>0</v>
      </c>
      <c r="G182" s="200">
        <f>'All Shipments'!G184</f>
        <v>0</v>
      </c>
      <c r="H182" s="244">
        <f>'All Shipments'!H184</f>
        <v>0</v>
      </c>
      <c r="I182" s="191">
        <f>'All Shipments'!B184</f>
        <v>0</v>
      </c>
      <c r="J182" s="192">
        <f>'All Shipments'!AQ184</f>
        <v>0</v>
      </c>
      <c r="K182" s="46"/>
      <c r="L182" s="46"/>
      <c r="M182" s="46"/>
    </row>
    <row r="183" spans="1:13">
      <c r="A183" s="240">
        <f>'All Shipments'!A185</f>
        <v>0</v>
      </c>
      <c r="B183" s="243">
        <f>'All Shipments'!R185</f>
        <v>0</v>
      </c>
      <c r="C183" s="183">
        <f>'All Shipments'!S185</f>
        <v>0</v>
      </c>
      <c r="D183" s="192">
        <f>'All Shipments'!C185</f>
        <v>0</v>
      </c>
      <c r="E183" s="217">
        <f>'All Shipments'!E185</f>
        <v>0</v>
      </c>
      <c r="F183" s="200">
        <f>'All Shipments'!F185</f>
        <v>0</v>
      </c>
      <c r="G183" s="200">
        <f>'All Shipments'!G185</f>
        <v>0</v>
      </c>
      <c r="H183" s="244">
        <f>'All Shipments'!H185</f>
        <v>0</v>
      </c>
      <c r="I183" s="191">
        <f>'All Shipments'!B185</f>
        <v>0</v>
      </c>
      <c r="J183" s="192">
        <f>'All Shipments'!AQ185</f>
        <v>0</v>
      </c>
      <c r="K183" s="46"/>
      <c r="L183" s="46"/>
      <c r="M183" s="46"/>
    </row>
    <row r="184" spans="1:13">
      <c r="A184" s="240">
        <f>'All Shipments'!A186</f>
        <v>0</v>
      </c>
      <c r="B184" s="243">
        <f>'All Shipments'!R186</f>
        <v>0</v>
      </c>
      <c r="C184" s="183">
        <f>'All Shipments'!S186</f>
        <v>0</v>
      </c>
      <c r="D184" s="192">
        <f>'All Shipments'!C186</f>
        <v>0</v>
      </c>
      <c r="E184" s="217">
        <f>'All Shipments'!E186</f>
        <v>0</v>
      </c>
      <c r="F184" s="200">
        <f>'All Shipments'!F186</f>
        <v>0</v>
      </c>
      <c r="G184" s="200">
        <f>'All Shipments'!G186</f>
        <v>0</v>
      </c>
      <c r="H184" s="244">
        <f>'All Shipments'!H186</f>
        <v>0</v>
      </c>
      <c r="I184" s="191">
        <f>'All Shipments'!B186</f>
        <v>0</v>
      </c>
      <c r="J184" s="192">
        <f>'All Shipments'!AQ186</f>
        <v>0</v>
      </c>
      <c r="K184" s="46"/>
      <c r="L184" s="46"/>
      <c r="M184" s="46"/>
    </row>
    <row r="185" spans="1:13">
      <c r="A185" s="240">
        <f>'All Shipments'!A187</f>
        <v>0</v>
      </c>
      <c r="B185" s="243">
        <f>'All Shipments'!R187</f>
        <v>0</v>
      </c>
      <c r="C185" s="183">
        <f>'All Shipments'!S187</f>
        <v>0</v>
      </c>
      <c r="D185" s="192">
        <f>'All Shipments'!C187</f>
        <v>0</v>
      </c>
      <c r="E185" s="217">
        <f>'All Shipments'!E187</f>
        <v>0</v>
      </c>
      <c r="F185" s="200">
        <f>'All Shipments'!F187</f>
        <v>0</v>
      </c>
      <c r="G185" s="200">
        <f>'All Shipments'!G187</f>
        <v>0</v>
      </c>
      <c r="H185" s="244">
        <f>'All Shipments'!H187</f>
        <v>0</v>
      </c>
      <c r="I185" s="191">
        <f>'All Shipments'!B187</f>
        <v>0</v>
      </c>
      <c r="J185" s="192">
        <f>'All Shipments'!AQ187</f>
        <v>0</v>
      </c>
      <c r="K185" s="46"/>
      <c r="L185" s="46"/>
      <c r="M185" s="46"/>
    </row>
    <row r="186" spans="1:13">
      <c r="A186" s="240">
        <f>'All Shipments'!A188</f>
        <v>0</v>
      </c>
      <c r="B186" s="243">
        <f>'All Shipments'!R188</f>
        <v>0</v>
      </c>
      <c r="C186" s="183">
        <f>'All Shipments'!S188</f>
        <v>0</v>
      </c>
      <c r="D186" s="192">
        <f>'All Shipments'!C188</f>
        <v>0</v>
      </c>
      <c r="E186" s="217">
        <f>'All Shipments'!E188</f>
        <v>0</v>
      </c>
      <c r="F186" s="200">
        <f>'All Shipments'!F188</f>
        <v>0</v>
      </c>
      <c r="G186" s="200">
        <f>'All Shipments'!G188</f>
        <v>0</v>
      </c>
      <c r="H186" s="244">
        <f>'All Shipments'!H188</f>
        <v>0</v>
      </c>
      <c r="I186" s="191">
        <f>'All Shipments'!B188</f>
        <v>0</v>
      </c>
      <c r="J186" s="192">
        <f>'All Shipments'!AQ188</f>
        <v>0</v>
      </c>
      <c r="K186" s="46"/>
      <c r="L186" s="46"/>
      <c r="M186" s="46"/>
    </row>
    <row r="187" spans="1:13">
      <c r="A187" s="240">
        <f>'All Shipments'!A189</f>
        <v>0</v>
      </c>
      <c r="B187" s="243">
        <f>'All Shipments'!R189</f>
        <v>0</v>
      </c>
      <c r="C187" s="183">
        <f>'All Shipments'!S189</f>
        <v>0</v>
      </c>
      <c r="D187" s="192">
        <f>'All Shipments'!C189</f>
        <v>0</v>
      </c>
      <c r="E187" s="217">
        <f>'All Shipments'!E189</f>
        <v>0</v>
      </c>
      <c r="F187" s="200">
        <f>'All Shipments'!F189</f>
        <v>0</v>
      </c>
      <c r="G187" s="200">
        <f>'All Shipments'!G189</f>
        <v>0</v>
      </c>
      <c r="H187" s="244">
        <f>'All Shipments'!H189</f>
        <v>0</v>
      </c>
      <c r="I187" s="191">
        <f>'All Shipments'!B189</f>
        <v>0</v>
      </c>
      <c r="J187" s="192">
        <f>'All Shipments'!AQ189</f>
        <v>0</v>
      </c>
      <c r="K187" s="46"/>
      <c r="L187" s="46"/>
      <c r="M187" s="46"/>
    </row>
    <row r="188" spans="1:13">
      <c r="A188" s="240">
        <f>'All Shipments'!A190</f>
        <v>0</v>
      </c>
      <c r="B188" s="243">
        <f>'All Shipments'!R190</f>
        <v>0</v>
      </c>
      <c r="C188" s="183">
        <f>'All Shipments'!S190</f>
        <v>0</v>
      </c>
      <c r="D188" s="192">
        <f>'All Shipments'!C190</f>
        <v>0</v>
      </c>
      <c r="E188" s="217">
        <f>'All Shipments'!E190</f>
        <v>0</v>
      </c>
      <c r="F188" s="200">
        <f>'All Shipments'!F190</f>
        <v>0</v>
      </c>
      <c r="G188" s="200">
        <f>'All Shipments'!G190</f>
        <v>0</v>
      </c>
      <c r="H188" s="244">
        <f>'All Shipments'!H190</f>
        <v>0</v>
      </c>
      <c r="I188" s="191">
        <f>'All Shipments'!B190</f>
        <v>0</v>
      </c>
      <c r="J188" s="192">
        <f>'All Shipments'!AQ190</f>
        <v>0</v>
      </c>
      <c r="K188" s="46"/>
      <c r="L188" s="46"/>
      <c r="M188" s="46"/>
    </row>
    <row r="189" spans="1:13">
      <c r="A189" s="240">
        <f>'All Shipments'!A191</f>
        <v>0</v>
      </c>
      <c r="B189" s="243">
        <f>'All Shipments'!R191</f>
        <v>0</v>
      </c>
      <c r="C189" s="183">
        <f>'All Shipments'!S191</f>
        <v>0</v>
      </c>
      <c r="D189" s="192">
        <f>'All Shipments'!C191</f>
        <v>0</v>
      </c>
      <c r="E189" s="217">
        <f>'All Shipments'!E191</f>
        <v>0</v>
      </c>
      <c r="F189" s="200">
        <f>'All Shipments'!F191</f>
        <v>0</v>
      </c>
      <c r="G189" s="200">
        <f>'All Shipments'!G191</f>
        <v>0</v>
      </c>
      <c r="H189" s="244">
        <f>'All Shipments'!H191</f>
        <v>0</v>
      </c>
      <c r="I189" s="191">
        <f>'All Shipments'!B191</f>
        <v>0</v>
      </c>
      <c r="J189" s="192">
        <f>'All Shipments'!AQ191</f>
        <v>0</v>
      </c>
      <c r="K189" s="46"/>
      <c r="L189" s="46"/>
      <c r="M189" s="46"/>
    </row>
    <row r="190" spans="1:13">
      <c r="A190" s="240">
        <f>'All Shipments'!A192</f>
        <v>0</v>
      </c>
      <c r="B190" s="243">
        <f>'All Shipments'!R192</f>
        <v>0</v>
      </c>
      <c r="C190" s="183">
        <f>'All Shipments'!S192</f>
        <v>0</v>
      </c>
      <c r="D190" s="192">
        <f>'All Shipments'!C192</f>
        <v>0</v>
      </c>
      <c r="E190" s="217">
        <f>'All Shipments'!E192</f>
        <v>0</v>
      </c>
      <c r="F190" s="200">
        <f>'All Shipments'!F192</f>
        <v>0</v>
      </c>
      <c r="G190" s="200">
        <f>'All Shipments'!G192</f>
        <v>0</v>
      </c>
      <c r="H190" s="244">
        <f>'All Shipments'!H192</f>
        <v>0</v>
      </c>
      <c r="I190" s="191">
        <f>'All Shipments'!B192</f>
        <v>0</v>
      </c>
      <c r="J190" s="192">
        <f>'All Shipments'!AQ192</f>
        <v>0</v>
      </c>
      <c r="K190" s="46"/>
      <c r="L190" s="46"/>
      <c r="M190" s="46"/>
    </row>
    <row r="191" spans="1:13">
      <c r="A191" s="240">
        <f>'All Shipments'!A193</f>
        <v>0</v>
      </c>
      <c r="B191" s="243">
        <f>'All Shipments'!R193</f>
        <v>0</v>
      </c>
      <c r="C191" s="183">
        <f>'All Shipments'!S193</f>
        <v>0</v>
      </c>
      <c r="D191" s="192">
        <f>'All Shipments'!C193</f>
        <v>0</v>
      </c>
      <c r="E191" s="217">
        <f>'All Shipments'!E193</f>
        <v>0</v>
      </c>
      <c r="F191" s="200">
        <f>'All Shipments'!F193</f>
        <v>0</v>
      </c>
      <c r="G191" s="200">
        <f>'All Shipments'!G193</f>
        <v>0</v>
      </c>
      <c r="H191" s="244">
        <f>'All Shipments'!H193</f>
        <v>0</v>
      </c>
      <c r="I191" s="191">
        <f>'All Shipments'!B193</f>
        <v>0</v>
      </c>
      <c r="J191" s="192">
        <f>'All Shipments'!AQ193</f>
        <v>0</v>
      </c>
      <c r="K191" s="46"/>
      <c r="L191" s="46"/>
      <c r="M191" s="46"/>
    </row>
    <row r="192" spans="1:13">
      <c r="A192" s="240">
        <f>'All Shipments'!A194</f>
        <v>0</v>
      </c>
      <c r="B192" s="243">
        <f>'All Shipments'!R194</f>
        <v>0</v>
      </c>
      <c r="C192" s="183">
        <f>'All Shipments'!S194</f>
        <v>0</v>
      </c>
      <c r="D192" s="192">
        <f>'All Shipments'!C194</f>
        <v>0</v>
      </c>
      <c r="E192" s="217">
        <f>'All Shipments'!E194</f>
        <v>0</v>
      </c>
      <c r="F192" s="200">
        <f>'All Shipments'!F194</f>
        <v>0</v>
      </c>
      <c r="G192" s="200">
        <f>'All Shipments'!G194</f>
        <v>0</v>
      </c>
      <c r="H192" s="244">
        <f>'All Shipments'!H194</f>
        <v>0</v>
      </c>
      <c r="I192" s="191">
        <f>'All Shipments'!B194</f>
        <v>0</v>
      </c>
      <c r="J192" s="192">
        <f>'All Shipments'!AQ194</f>
        <v>0</v>
      </c>
      <c r="K192" s="46"/>
      <c r="L192" s="46"/>
      <c r="M192" s="46"/>
    </row>
    <row r="193" spans="1:13">
      <c r="A193" s="240">
        <f>'All Shipments'!A195</f>
        <v>0</v>
      </c>
      <c r="B193" s="243">
        <f>'All Shipments'!R195</f>
        <v>0</v>
      </c>
      <c r="C193" s="183">
        <f>'All Shipments'!S195</f>
        <v>0</v>
      </c>
      <c r="D193" s="192">
        <f>'All Shipments'!C195</f>
        <v>0</v>
      </c>
      <c r="E193" s="217">
        <f>'All Shipments'!E195</f>
        <v>0</v>
      </c>
      <c r="F193" s="200">
        <f>'All Shipments'!F195</f>
        <v>0</v>
      </c>
      <c r="G193" s="200">
        <f>'All Shipments'!G195</f>
        <v>0</v>
      </c>
      <c r="H193" s="244">
        <f>'All Shipments'!H195</f>
        <v>0</v>
      </c>
      <c r="I193" s="191">
        <f>'All Shipments'!B195</f>
        <v>0</v>
      </c>
      <c r="J193" s="192">
        <f>'All Shipments'!AQ195</f>
        <v>0</v>
      </c>
      <c r="K193" s="46"/>
      <c r="L193" s="46"/>
      <c r="M193" s="46"/>
    </row>
    <row r="194" spans="1:13">
      <c r="A194" s="240">
        <f>'All Shipments'!A196</f>
        <v>0</v>
      </c>
      <c r="B194" s="243">
        <f>'All Shipments'!R196</f>
        <v>0</v>
      </c>
      <c r="C194" s="183">
        <f>'All Shipments'!S196</f>
        <v>0</v>
      </c>
      <c r="D194" s="192">
        <f>'All Shipments'!C196</f>
        <v>0</v>
      </c>
      <c r="E194" s="217">
        <f>'All Shipments'!E196</f>
        <v>0</v>
      </c>
      <c r="F194" s="200">
        <f>'All Shipments'!F196</f>
        <v>0</v>
      </c>
      <c r="G194" s="200">
        <f>'All Shipments'!G196</f>
        <v>0</v>
      </c>
      <c r="H194" s="244">
        <f>'All Shipments'!H196</f>
        <v>0</v>
      </c>
      <c r="I194" s="191">
        <f>'All Shipments'!B196</f>
        <v>0</v>
      </c>
      <c r="J194" s="192">
        <f>'All Shipments'!AQ196</f>
        <v>0</v>
      </c>
      <c r="K194" s="46"/>
      <c r="L194" s="46"/>
      <c r="M194" s="46"/>
    </row>
    <row r="195" spans="1:13">
      <c r="A195" s="240">
        <f>'All Shipments'!A197</f>
        <v>0</v>
      </c>
      <c r="B195" s="243">
        <f>'All Shipments'!R197</f>
        <v>0</v>
      </c>
      <c r="C195" s="183">
        <f>'All Shipments'!S197</f>
        <v>0</v>
      </c>
      <c r="D195" s="192">
        <f>'All Shipments'!C197</f>
        <v>0</v>
      </c>
      <c r="E195" s="217">
        <f>'All Shipments'!E197</f>
        <v>0</v>
      </c>
      <c r="F195" s="200">
        <f>'All Shipments'!F197</f>
        <v>0</v>
      </c>
      <c r="G195" s="200">
        <f>'All Shipments'!G197</f>
        <v>0</v>
      </c>
      <c r="H195" s="244">
        <f>'All Shipments'!H197</f>
        <v>0</v>
      </c>
      <c r="I195" s="191">
        <f>'All Shipments'!B197</f>
        <v>0</v>
      </c>
      <c r="J195" s="192">
        <f>'All Shipments'!AQ197</f>
        <v>0</v>
      </c>
      <c r="K195" s="46"/>
      <c r="L195" s="46"/>
      <c r="M195" s="46"/>
    </row>
    <row r="196" spans="1:13">
      <c r="A196" s="240">
        <f>'All Shipments'!A198</f>
        <v>0</v>
      </c>
      <c r="B196" s="243">
        <f>'All Shipments'!R198</f>
        <v>0</v>
      </c>
      <c r="C196" s="183">
        <f>'All Shipments'!S198</f>
        <v>0</v>
      </c>
      <c r="D196" s="192">
        <f>'All Shipments'!C198</f>
        <v>0</v>
      </c>
      <c r="E196" s="217">
        <f>'All Shipments'!E198</f>
        <v>0</v>
      </c>
      <c r="F196" s="200">
        <f>'All Shipments'!F198</f>
        <v>0</v>
      </c>
      <c r="G196" s="200">
        <f>'All Shipments'!G198</f>
        <v>0</v>
      </c>
      <c r="H196" s="244">
        <f>'All Shipments'!H198</f>
        <v>0</v>
      </c>
      <c r="I196" s="191">
        <f>'All Shipments'!B198</f>
        <v>0</v>
      </c>
      <c r="J196" s="192">
        <f>'All Shipments'!AQ198</f>
        <v>0</v>
      </c>
      <c r="K196" s="46"/>
      <c r="L196" s="46"/>
      <c r="M196" s="46"/>
    </row>
    <row r="197" spans="1:13">
      <c r="A197" s="240">
        <f>'All Shipments'!A199</f>
        <v>0</v>
      </c>
      <c r="B197" s="243">
        <f>'All Shipments'!R199</f>
        <v>0</v>
      </c>
      <c r="C197" s="183">
        <f>'All Shipments'!S199</f>
        <v>0</v>
      </c>
      <c r="D197" s="192">
        <f>'All Shipments'!C199</f>
        <v>0</v>
      </c>
      <c r="E197" s="217">
        <f>'All Shipments'!E199</f>
        <v>0</v>
      </c>
      <c r="F197" s="200">
        <f>'All Shipments'!F199</f>
        <v>0</v>
      </c>
      <c r="G197" s="200">
        <f>'All Shipments'!G199</f>
        <v>0</v>
      </c>
      <c r="H197" s="244">
        <f>'All Shipments'!H199</f>
        <v>0</v>
      </c>
      <c r="I197" s="191">
        <f>'All Shipments'!B199</f>
        <v>0</v>
      </c>
      <c r="J197" s="192">
        <f>'All Shipments'!AQ199</f>
        <v>0</v>
      </c>
      <c r="K197" s="46"/>
      <c r="L197" s="46"/>
      <c r="M197" s="46"/>
    </row>
    <row r="198" spans="1:13">
      <c r="A198" s="240">
        <f>'All Shipments'!A200</f>
        <v>0</v>
      </c>
      <c r="B198" s="243">
        <f>'All Shipments'!R200</f>
        <v>0</v>
      </c>
      <c r="C198" s="183">
        <f>'All Shipments'!S200</f>
        <v>0</v>
      </c>
      <c r="D198" s="192">
        <f>'All Shipments'!C200</f>
        <v>0</v>
      </c>
      <c r="E198" s="217">
        <f>'All Shipments'!E200</f>
        <v>0</v>
      </c>
      <c r="F198" s="200">
        <f>'All Shipments'!F200</f>
        <v>0</v>
      </c>
      <c r="G198" s="200">
        <f>'All Shipments'!G200</f>
        <v>0</v>
      </c>
      <c r="H198" s="244">
        <f>'All Shipments'!H200</f>
        <v>0</v>
      </c>
      <c r="I198" s="191">
        <f>'All Shipments'!B200</f>
        <v>0</v>
      </c>
      <c r="J198" s="192">
        <f>'All Shipments'!AQ200</f>
        <v>0</v>
      </c>
      <c r="K198" s="46"/>
      <c r="L198" s="46"/>
      <c r="M198" s="46"/>
    </row>
    <row r="199" spans="1:13">
      <c r="A199" s="240">
        <f>'All Shipments'!A201</f>
        <v>0</v>
      </c>
      <c r="B199" s="243">
        <f>'All Shipments'!R201</f>
        <v>0</v>
      </c>
      <c r="C199" s="183">
        <f>'All Shipments'!S201</f>
        <v>0</v>
      </c>
      <c r="D199" s="192">
        <f>'All Shipments'!C201</f>
        <v>0</v>
      </c>
      <c r="E199" s="217">
        <f>'All Shipments'!E201</f>
        <v>0</v>
      </c>
      <c r="F199" s="200">
        <f>'All Shipments'!F201</f>
        <v>0</v>
      </c>
      <c r="G199" s="200">
        <f>'All Shipments'!G201</f>
        <v>0</v>
      </c>
      <c r="H199" s="244">
        <f>'All Shipments'!H201</f>
        <v>0</v>
      </c>
      <c r="I199" s="191">
        <f>'All Shipments'!B201</f>
        <v>0</v>
      </c>
      <c r="J199" s="192">
        <f>'All Shipments'!AQ201</f>
        <v>0</v>
      </c>
      <c r="K199" s="46"/>
      <c r="L199" s="46"/>
      <c r="M199" s="46"/>
    </row>
    <row r="200" spans="1:13">
      <c r="A200" s="240">
        <f>'All Shipments'!A202</f>
        <v>0</v>
      </c>
      <c r="B200" s="243">
        <f>'All Shipments'!R202</f>
        <v>0</v>
      </c>
      <c r="C200" s="183">
        <f>'All Shipments'!S202</f>
        <v>0</v>
      </c>
      <c r="D200" s="192">
        <f>'All Shipments'!C202</f>
        <v>0</v>
      </c>
      <c r="E200" s="217">
        <f>'All Shipments'!E202</f>
        <v>0</v>
      </c>
      <c r="F200" s="200">
        <f>'All Shipments'!F202</f>
        <v>0</v>
      </c>
      <c r="G200" s="200">
        <f>'All Shipments'!G202</f>
        <v>0</v>
      </c>
      <c r="H200" s="244">
        <f>'All Shipments'!H202</f>
        <v>0</v>
      </c>
      <c r="I200" s="191">
        <f>'All Shipments'!B202</f>
        <v>0</v>
      </c>
      <c r="J200" s="192">
        <f>'All Shipments'!AQ202</f>
        <v>0</v>
      </c>
      <c r="K200" s="46"/>
      <c r="L200" s="46"/>
      <c r="M200" s="46"/>
    </row>
    <row r="201" spans="1:13">
      <c r="A201" s="240">
        <f>'All Shipments'!A203</f>
        <v>0</v>
      </c>
      <c r="B201" s="243">
        <f>'All Shipments'!R203</f>
        <v>0</v>
      </c>
      <c r="C201" s="183">
        <f>'All Shipments'!S203</f>
        <v>0</v>
      </c>
      <c r="D201" s="192">
        <f>'All Shipments'!C203</f>
        <v>0</v>
      </c>
      <c r="E201" s="217">
        <f>'All Shipments'!E203</f>
        <v>0</v>
      </c>
      <c r="F201" s="200">
        <f>'All Shipments'!F203</f>
        <v>0</v>
      </c>
      <c r="G201" s="200">
        <f>'All Shipments'!G203</f>
        <v>0</v>
      </c>
      <c r="H201" s="244">
        <f>'All Shipments'!H203</f>
        <v>0</v>
      </c>
      <c r="I201" s="191">
        <f>'All Shipments'!B203</f>
        <v>0</v>
      </c>
      <c r="J201" s="192">
        <f>'All Shipments'!AQ203</f>
        <v>0</v>
      </c>
      <c r="K201" s="46"/>
      <c r="L201" s="46"/>
      <c r="M201" s="46"/>
    </row>
    <row r="202" spans="1:13">
      <c r="A202" s="240">
        <f>'All Shipments'!A204</f>
        <v>0</v>
      </c>
      <c r="B202" s="243">
        <f>'All Shipments'!R204</f>
        <v>0</v>
      </c>
      <c r="C202" s="183">
        <f>'All Shipments'!S204</f>
        <v>0</v>
      </c>
      <c r="D202" s="192">
        <f>'All Shipments'!C204</f>
        <v>0</v>
      </c>
      <c r="E202" s="217">
        <f>'All Shipments'!E204</f>
        <v>0</v>
      </c>
      <c r="F202" s="200">
        <f>'All Shipments'!F204</f>
        <v>0</v>
      </c>
      <c r="G202" s="200">
        <f>'All Shipments'!G204</f>
        <v>0</v>
      </c>
      <c r="H202" s="244">
        <f>'All Shipments'!H204</f>
        <v>0</v>
      </c>
      <c r="I202" s="191">
        <f>'All Shipments'!B204</f>
        <v>0</v>
      </c>
      <c r="J202" s="192">
        <f>'All Shipments'!AQ204</f>
        <v>0</v>
      </c>
      <c r="K202" s="46"/>
      <c r="L202" s="46"/>
      <c r="M202" s="46"/>
    </row>
    <row r="203" spans="1:13">
      <c r="A203" s="240">
        <f>'All Shipments'!A205</f>
        <v>0</v>
      </c>
      <c r="B203" s="243">
        <f>'All Shipments'!R205</f>
        <v>0</v>
      </c>
      <c r="C203" s="183">
        <f>'All Shipments'!S205</f>
        <v>0</v>
      </c>
      <c r="D203" s="192">
        <f>'All Shipments'!C205</f>
        <v>0</v>
      </c>
      <c r="E203" s="217">
        <f>'All Shipments'!E205</f>
        <v>0</v>
      </c>
      <c r="F203" s="200">
        <f>'All Shipments'!F205</f>
        <v>0</v>
      </c>
      <c r="G203" s="200">
        <f>'All Shipments'!G205</f>
        <v>0</v>
      </c>
      <c r="H203" s="244">
        <f>'All Shipments'!H205</f>
        <v>0</v>
      </c>
      <c r="I203" s="191">
        <f>'All Shipments'!B205</f>
        <v>0</v>
      </c>
      <c r="J203" s="192">
        <f>'All Shipments'!AQ205</f>
        <v>0</v>
      </c>
      <c r="K203" s="46"/>
      <c r="L203" s="46"/>
      <c r="M203" s="46"/>
    </row>
    <row r="204" spans="1:13">
      <c r="A204" s="240">
        <f>'All Shipments'!A206</f>
        <v>0</v>
      </c>
      <c r="B204" s="243">
        <f>'All Shipments'!R206</f>
        <v>0</v>
      </c>
      <c r="C204" s="183">
        <f>'All Shipments'!S206</f>
        <v>0</v>
      </c>
      <c r="D204" s="192">
        <f>'All Shipments'!C206</f>
        <v>0</v>
      </c>
      <c r="E204" s="217">
        <f>'All Shipments'!E206</f>
        <v>0</v>
      </c>
      <c r="F204" s="200">
        <f>'All Shipments'!F206</f>
        <v>0</v>
      </c>
      <c r="G204" s="200">
        <f>'All Shipments'!G206</f>
        <v>0</v>
      </c>
      <c r="H204" s="244">
        <f>'All Shipments'!H206</f>
        <v>0</v>
      </c>
      <c r="I204" s="191">
        <f>'All Shipments'!B206</f>
        <v>0</v>
      </c>
      <c r="J204" s="192">
        <f>'All Shipments'!AQ206</f>
        <v>0</v>
      </c>
      <c r="K204" s="46"/>
      <c r="L204" s="46"/>
      <c r="M204" s="46"/>
    </row>
    <row r="205" spans="1:13">
      <c r="A205" s="240">
        <f>'All Shipments'!A207</f>
        <v>0</v>
      </c>
      <c r="B205" s="243">
        <f>'All Shipments'!R207</f>
        <v>0</v>
      </c>
      <c r="C205" s="183">
        <f>'All Shipments'!S207</f>
        <v>0</v>
      </c>
      <c r="D205" s="192">
        <f>'All Shipments'!C207</f>
        <v>0</v>
      </c>
      <c r="E205" s="217">
        <f>'All Shipments'!E207</f>
        <v>0</v>
      </c>
      <c r="F205" s="200">
        <f>'All Shipments'!F207</f>
        <v>0</v>
      </c>
      <c r="G205" s="200">
        <f>'All Shipments'!G207</f>
        <v>0</v>
      </c>
      <c r="H205" s="244">
        <f>'All Shipments'!H207</f>
        <v>0</v>
      </c>
      <c r="I205" s="191">
        <f>'All Shipments'!B207</f>
        <v>0</v>
      </c>
      <c r="J205" s="192">
        <f>'All Shipments'!AQ207</f>
        <v>0</v>
      </c>
      <c r="K205" s="46"/>
      <c r="L205" s="46"/>
      <c r="M205" s="46"/>
    </row>
    <row r="206" spans="1:13">
      <c r="A206" s="240">
        <f>'All Shipments'!A208</f>
        <v>0</v>
      </c>
      <c r="B206" s="243">
        <f>'All Shipments'!R208</f>
        <v>0</v>
      </c>
      <c r="C206" s="183">
        <f>'All Shipments'!S208</f>
        <v>0</v>
      </c>
      <c r="D206" s="192">
        <f>'All Shipments'!C208</f>
        <v>0</v>
      </c>
      <c r="E206" s="217">
        <f>'All Shipments'!E208</f>
        <v>0</v>
      </c>
      <c r="F206" s="200">
        <f>'All Shipments'!F208</f>
        <v>0</v>
      </c>
      <c r="G206" s="200">
        <f>'All Shipments'!G208</f>
        <v>0</v>
      </c>
      <c r="H206" s="244">
        <f>'All Shipments'!H208</f>
        <v>0</v>
      </c>
      <c r="I206" s="191">
        <f>'All Shipments'!B208</f>
        <v>0</v>
      </c>
      <c r="J206" s="192">
        <f>'All Shipments'!AQ208</f>
        <v>0</v>
      </c>
      <c r="K206" s="46"/>
      <c r="L206" s="46"/>
      <c r="M206" s="46"/>
    </row>
    <row r="207" spans="1:13">
      <c r="A207" s="240">
        <f>'All Shipments'!A209</f>
        <v>0</v>
      </c>
      <c r="B207" s="243">
        <f>'All Shipments'!R209</f>
        <v>0</v>
      </c>
      <c r="C207" s="183">
        <f>'All Shipments'!S209</f>
        <v>0</v>
      </c>
      <c r="D207" s="192">
        <f>'All Shipments'!C209</f>
        <v>0</v>
      </c>
      <c r="E207" s="217">
        <f>'All Shipments'!E209</f>
        <v>0</v>
      </c>
      <c r="F207" s="200">
        <f>'All Shipments'!F209</f>
        <v>0</v>
      </c>
      <c r="G207" s="200">
        <f>'All Shipments'!G209</f>
        <v>0</v>
      </c>
      <c r="H207" s="244">
        <f>'All Shipments'!H209</f>
        <v>0</v>
      </c>
      <c r="I207" s="191">
        <f>'All Shipments'!B209</f>
        <v>0</v>
      </c>
      <c r="J207" s="192">
        <f>'All Shipments'!AQ209</f>
        <v>0</v>
      </c>
      <c r="K207" s="46"/>
      <c r="L207" s="46"/>
      <c r="M207" s="46"/>
    </row>
    <row r="208" spans="1:13">
      <c r="A208" s="240">
        <f>'All Shipments'!A210</f>
        <v>0</v>
      </c>
      <c r="B208" s="243">
        <f>'All Shipments'!R210</f>
        <v>0</v>
      </c>
      <c r="C208" s="183">
        <f>'All Shipments'!S210</f>
        <v>0</v>
      </c>
      <c r="D208" s="192">
        <f>'All Shipments'!C210</f>
        <v>0</v>
      </c>
      <c r="E208" s="217">
        <f>'All Shipments'!E210</f>
        <v>0</v>
      </c>
      <c r="F208" s="200">
        <f>'All Shipments'!F210</f>
        <v>0</v>
      </c>
      <c r="G208" s="200">
        <f>'All Shipments'!G210</f>
        <v>0</v>
      </c>
      <c r="H208" s="244">
        <f>'All Shipments'!H210</f>
        <v>0</v>
      </c>
      <c r="I208" s="191">
        <f>'All Shipments'!B210</f>
        <v>0</v>
      </c>
      <c r="J208" s="192">
        <f>'All Shipments'!AQ210</f>
        <v>0</v>
      </c>
      <c r="K208" s="46"/>
      <c r="L208" s="46"/>
      <c r="M208" s="46"/>
    </row>
    <row r="209" spans="1:13">
      <c r="A209" s="240">
        <f>'All Shipments'!A211</f>
        <v>0</v>
      </c>
      <c r="B209" s="243">
        <f>'All Shipments'!R211</f>
        <v>0</v>
      </c>
      <c r="C209" s="183">
        <f>'All Shipments'!S211</f>
        <v>0</v>
      </c>
      <c r="D209" s="192">
        <f>'All Shipments'!C211</f>
        <v>0</v>
      </c>
      <c r="E209" s="217">
        <f>'All Shipments'!E211</f>
        <v>0</v>
      </c>
      <c r="F209" s="200">
        <f>'All Shipments'!F211</f>
        <v>0</v>
      </c>
      <c r="G209" s="200">
        <f>'All Shipments'!G211</f>
        <v>0</v>
      </c>
      <c r="H209" s="244">
        <f>'All Shipments'!H211</f>
        <v>0</v>
      </c>
      <c r="I209" s="191">
        <f>'All Shipments'!B211</f>
        <v>0</v>
      </c>
      <c r="J209" s="192">
        <f>'All Shipments'!AQ211</f>
        <v>0</v>
      </c>
      <c r="K209" s="46"/>
      <c r="L209" s="46"/>
      <c r="M209" s="46"/>
    </row>
    <row r="210" spans="1:13">
      <c r="A210" s="240">
        <f>'All Shipments'!A212</f>
        <v>0</v>
      </c>
      <c r="B210" s="243">
        <f>'All Shipments'!R212</f>
        <v>0</v>
      </c>
      <c r="C210" s="183">
        <f>'All Shipments'!S212</f>
        <v>0</v>
      </c>
      <c r="D210" s="192">
        <f>'All Shipments'!C212</f>
        <v>0</v>
      </c>
      <c r="E210" s="217">
        <f>'All Shipments'!E212</f>
        <v>0</v>
      </c>
      <c r="F210" s="200">
        <f>'All Shipments'!F212</f>
        <v>0</v>
      </c>
      <c r="G210" s="200">
        <f>'All Shipments'!G212</f>
        <v>0</v>
      </c>
      <c r="H210" s="244">
        <f>'All Shipments'!H212</f>
        <v>0</v>
      </c>
      <c r="I210" s="191">
        <f>'All Shipments'!B212</f>
        <v>0</v>
      </c>
      <c r="J210" s="192">
        <f>'All Shipments'!AQ212</f>
        <v>0</v>
      </c>
      <c r="K210" s="46"/>
      <c r="L210" s="46"/>
      <c r="M210" s="46"/>
    </row>
    <row r="211" spans="1:13">
      <c r="A211" s="240">
        <f>'All Shipments'!A213</f>
        <v>0</v>
      </c>
      <c r="B211" s="243">
        <f>'All Shipments'!R213</f>
        <v>0</v>
      </c>
      <c r="C211" s="183">
        <f>'All Shipments'!S213</f>
        <v>0</v>
      </c>
      <c r="D211" s="192">
        <f>'All Shipments'!C213</f>
        <v>0</v>
      </c>
      <c r="E211" s="217">
        <f>'All Shipments'!E213</f>
        <v>0</v>
      </c>
      <c r="F211" s="200">
        <f>'All Shipments'!F213</f>
        <v>0</v>
      </c>
      <c r="G211" s="200">
        <f>'All Shipments'!G213</f>
        <v>0</v>
      </c>
      <c r="H211" s="244">
        <f>'All Shipments'!H213</f>
        <v>0</v>
      </c>
      <c r="I211" s="191">
        <f>'All Shipments'!B213</f>
        <v>0</v>
      </c>
      <c r="J211" s="192">
        <f>'All Shipments'!AQ213</f>
        <v>0</v>
      </c>
      <c r="K211" s="46"/>
      <c r="L211" s="46"/>
      <c r="M211" s="46"/>
    </row>
    <row r="212" spans="1:13">
      <c r="A212" s="240">
        <f>'All Shipments'!A214</f>
        <v>0</v>
      </c>
      <c r="B212" s="243">
        <f>'All Shipments'!R214</f>
        <v>0</v>
      </c>
      <c r="C212" s="183">
        <f>'All Shipments'!S214</f>
        <v>0</v>
      </c>
      <c r="D212" s="192">
        <f>'All Shipments'!C214</f>
        <v>0</v>
      </c>
      <c r="E212" s="217">
        <f>'All Shipments'!E214</f>
        <v>0</v>
      </c>
      <c r="F212" s="200">
        <f>'All Shipments'!F214</f>
        <v>0</v>
      </c>
      <c r="G212" s="200">
        <f>'All Shipments'!G214</f>
        <v>0</v>
      </c>
      <c r="H212" s="244">
        <f>'All Shipments'!H214</f>
        <v>0</v>
      </c>
      <c r="I212" s="191">
        <f>'All Shipments'!B214</f>
        <v>0</v>
      </c>
      <c r="J212" s="192">
        <f>'All Shipments'!AQ214</f>
        <v>0</v>
      </c>
      <c r="K212" s="46"/>
      <c r="L212" s="46"/>
      <c r="M212" s="46"/>
    </row>
    <row r="213" spans="1:13">
      <c r="A213" s="240">
        <f>'All Shipments'!A215</f>
        <v>0</v>
      </c>
      <c r="B213" s="243">
        <f>'All Shipments'!R215</f>
        <v>0</v>
      </c>
      <c r="C213" s="183">
        <f>'All Shipments'!S215</f>
        <v>0</v>
      </c>
      <c r="D213" s="192">
        <f>'All Shipments'!C215</f>
        <v>0</v>
      </c>
      <c r="E213" s="217">
        <f>'All Shipments'!E215</f>
        <v>0</v>
      </c>
      <c r="F213" s="200">
        <f>'All Shipments'!F215</f>
        <v>0</v>
      </c>
      <c r="G213" s="200">
        <f>'All Shipments'!G215</f>
        <v>0</v>
      </c>
      <c r="H213" s="244">
        <f>'All Shipments'!H215</f>
        <v>0</v>
      </c>
      <c r="I213" s="191">
        <f>'All Shipments'!B215</f>
        <v>0</v>
      </c>
      <c r="J213" s="192">
        <f>'All Shipments'!AQ215</f>
        <v>0</v>
      </c>
      <c r="K213" s="46"/>
      <c r="L213" s="46"/>
      <c r="M213" s="46"/>
    </row>
    <row r="214" spans="1:13">
      <c r="A214" s="240">
        <f>'All Shipments'!A216</f>
        <v>0</v>
      </c>
      <c r="B214" s="243">
        <f>'All Shipments'!R216</f>
        <v>0</v>
      </c>
      <c r="C214" s="183">
        <f>'All Shipments'!S216</f>
        <v>0</v>
      </c>
      <c r="D214" s="192">
        <f>'All Shipments'!C216</f>
        <v>0</v>
      </c>
      <c r="E214" s="217">
        <f>'All Shipments'!E216</f>
        <v>0</v>
      </c>
      <c r="F214" s="200">
        <f>'All Shipments'!F216</f>
        <v>0</v>
      </c>
      <c r="G214" s="200">
        <f>'All Shipments'!G216</f>
        <v>0</v>
      </c>
      <c r="H214" s="244">
        <f>'All Shipments'!H216</f>
        <v>0</v>
      </c>
      <c r="I214" s="191">
        <f>'All Shipments'!B216</f>
        <v>0</v>
      </c>
      <c r="J214" s="192">
        <f>'All Shipments'!AQ216</f>
        <v>0</v>
      </c>
      <c r="K214" s="46"/>
      <c r="L214" s="46"/>
      <c r="M214" s="46"/>
    </row>
    <row r="215" spans="1:13">
      <c r="A215" s="240">
        <f>'All Shipments'!A217</f>
        <v>0</v>
      </c>
      <c r="B215" s="243">
        <f>'All Shipments'!R217</f>
        <v>0</v>
      </c>
      <c r="C215" s="183">
        <f>'All Shipments'!S217</f>
        <v>0</v>
      </c>
      <c r="D215" s="192">
        <f>'All Shipments'!C217</f>
        <v>0</v>
      </c>
      <c r="E215" s="217">
        <f>'All Shipments'!E217</f>
        <v>0</v>
      </c>
      <c r="F215" s="200">
        <f>'All Shipments'!F217</f>
        <v>0</v>
      </c>
      <c r="G215" s="200">
        <f>'All Shipments'!G217</f>
        <v>0</v>
      </c>
      <c r="H215" s="244">
        <f>'All Shipments'!H217</f>
        <v>0</v>
      </c>
      <c r="I215" s="191">
        <f>'All Shipments'!B217</f>
        <v>0</v>
      </c>
      <c r="J215" s="192">
        <f>'All Shipments'!AQ217</f>
        <v>0</v>
      </c>
      <c r="K215" s="46"/>
      <c r="L215" s="46"/>
      <c r="M215" s="46"/>
    </row>
    <row r="216" spans="1:13">
      <c r="A216" s="240">
        <f>'All Shipments'!A218</f>
        <v>0</v>
      </c>
      <c r="B216" s="243">
        <f>'All Shipments'!R218</f>
        <v>0</v>
      </c>
      <c r="C216" s="183">
        <f>'All Shipments'!S218</f>
        <v>0</v>
      </c>
      <c r="D216" s="192">
        <f>'All Shipments'!C218</f>
        <v>0</v>
      </c>
      <c r="E216" s="217">
        <f>'All Shipments'!E218</f>
        <v>0</v>
      </c>
      <c r="F216" s="200">
        <f>'All Shipments'!F218</f>
        <v>0</v>
      </c>
      <c r="G216" s="200">
        <f>'All Shipments'!G218</f>
        <v>0</v>
      </c>
      <c r="H216" s="244">
        <f>'All Shipments'!H218</f>
        <v>0</v>
      </c>
      <c r="I216" s="191">
        <f>'All Shipments'!B218</f>
        <v>0</v>
      </c>
      <c r="J216" s="192">
        <f>'All Shipments'!AQ218</f>
        <v>0</v>
      </c>
      <c r="K216" s="46"/>
      <c r="L216" s="46"/>
      <c r="M216" s="46"/>
    </row>
    <row r="217" spans="1:13">
      <c r="A217" s="240">
        <f>'All Shipments'!A219</f>
        <v>0</v>
      </c>
      <c r="B217" s="243">
        <f>'All Shipments'!R219</f>
        <v>0</v>
      </c>
      <c r="C217" s="183">
        <f>'All Shipments'!S219</f>
        <v>0</v>
      </c>
      <c r="D217" s="192">
        <f>'All Shipments'!C219</f>
        <v>0</v>
      </c>
      <c r="E217" s="217">
        <f>'All Shipments'!E219</f>
        <v>0</v>
      </c>
      <c r="F217" s="200">
        <f>'All Shipments'!F219</f>
        <v>0</v>
      </c>
      <c r="G217" s="200">
        <f>'All Shipments'!G219</f>
        <v>0</v>
      </c>
      <c r="H217" s="244">
        <f>'All Shipments'!H219</f>
        <v>0</v>
      </c>
      <c r="I217" s="191">
        <f>'All Shipments'!B219</f>
        <v>0</v>
      </c>
      <c r="J217" s="192">
        <f>'All Shipments'!AQ219</f>
        <v>0</v>
      </c>
      <c r="K217" s="46"/>
      <c r="L217" s="46"/>
      <c r="M217" s="46"/>
    </row>
    <row r="218" spans="1:13">
      <c r="A218" s="240">
        <f>'All Shipments'!A220</f>
        <v>0</v>
      </c>
      <c r="B218" s="243">
        <f>'All Shipments'!R220</f>
        <v>0</v>
      </c>
      <c r="C218" s="183">
        <f>'All Shipments'!S220</f>
        <v>0</v>
      </c>
      <c r="D218" s="192">
        <f>'All Shipments'!C220</f>
        <v>0</v>
      </c>
      <c r="E218" s="217">
        <f>'All Shipments'!E220</f>
        <v>0</v>
      </c>
      <c r="F218" s="200">
        <f>'All Shipments'!F220</f>
        <v>0</v>
      </c>
      <c r="G218" s="200">
        <f>'All Shipments'!G220</f>
        <v>0</v>
      </c>
      <c r="H218" s="244">
        <f>'All Shipments'!H220</f>
        <v>0</v>
      </c>
      <c r="I218" s="191">
        <f>'All Shipments'!B220</f>
        <v>0</v>
      </c>
      <c r="J218" s="192">
        <f>'All Shipments'!AQ220</f>
        <v>0</v>
      </c>
      <c r="K218" s="46"/>
      <c r="L218" s="46"/>
      <c r="M218" s="46"/>
    </row>
    <row r="219" spans="1:13">
      <c r="A219" s="240">
        <f>'All Shipments'!A221</f>
        <v>0</v>
      </c>
      <c r="B219" s="243">
        <f>'All Shipments'!R221</f>
        <v>0</v>
      </c>
      <c r="C219" s="183">
        <f>'All Shipments'!S221</f>
        <v>0</v>
      </c>
      <c r="D219" s="192">
        <f>'All Shipments'!C221</f>
        <v>0</v>
      </c>
      <c r="E219" s="217">
        <f>'All Shipments'!E221</f>
        <v>0</v>
      </c>
      <c r="F219" s="200">
        <f>'All Shipments'!F221</f>
        <v>0</v>
      </c>
      <c r="G219" s="200">
        <f>'All Shipments'!G221</f>
        <v>0</v>
      </c>
      <c r="H219" s="244">
        <f>'All Shipments'!H221</f>
        <v>0</v>
      </c>
      <c r="I219" s="191">
        <f>'All Shipments'!B221</f>
        <v>0</v>
      </c>
      <c r="J219" s="192">
        <f>'All Shipments'!AQ221</f>
        <v>0</v>
      </c>
      <c r="K219" s="46"/>
      <c r="L219" s="46"/>
      <c r="M219" s="46"/>
    </row>
    <row r="220" spans="1:13">
      <c r="A220" s="240">
        <f>'All Shipments'!A222</f>
        <v>0</v>
      </c>
      <c r="B220" s="243">
        <f>'All Shipments'!R222</f>
        <v>0</v>
      </c>
      <c r="C220" s="183">
        <f>'All Shipments'!S222</f>
        <v>0</v>
      </c>
      <c r="D220" s="192">
        <f>'All Shipments'!C222</f>
        <v>0</v>
      </c>
      <c r="E220" s="217">
        <f>'All Shipments'!E222</f>
        <v>0</v>
      </c>
      <c r="F220" s="200">
        <f>'All Shipments'!F222</f>
        <v>0</v>
      </c>
      <c r="G220" s="200">
        <f>'All Shipments'!G222</f>
        <v>0</v>
      </c>
      <c r="H220" s="244">
        <f>'All Shipments'!H222</f>
        <v>0</v>
      </c>
      <c r="I220" s="191">
        <f>'All Shipments'!B222</f>
        <v>0</v>
      </c>
      <c r="J220" s="192">
        <f>'All Shipments'!AQ222</f>
        <v>0</v>
      </c>
      <c r="K220" s="46"/>
      <c r="L220" s="46"/>
      <c r="M220" s="46"/>
    </row>
    <row r="221" spans="1:13">
      <c r="A221" s="240">
        <f>'All Shipments'!A223</f>
        <v>0</v>
      </c>
      <c r="B221" s="243">
        <f>'All Shipments'!R223</f>
        <v>0</v>
      </c>
      <c r="C221" s="183">
        <f>'All Shipments'!S223</f>
        <v>0</v>
      </c>
      <c r="D221" s="192">
        <f>'All Shipments'!C223</f>
        <v>0</v>
      </c>
      <c r="E221" s="217">
        <f>'All Shipments'!E223</f>
        <v>0</v>
      </c>
      <c r="F221" s="200">
        <f>'All Shipments'!F223</f>
        <v>0</v>
      </c>
      <c r="G221" s="200">
        <f>'All Shipments'!G223</f>
        <v>0</v>
      </c>
      <c r="H221" s="244">
        <f>'All Shipments'!H223</f>
        <v>0</v>
      </c>
      <c r="I221" s="191">
        <f>'All Shipments'!B223</f>
        <v>0</v>
      </c>
      <c r="J221" s="192">
        <f>'All Shipments'!AQ223</f>
        <v>0</v>
      </c>
      <c r="K221" s="46"/>
      <c r="L221" s="46"/>
      <c r="M221" s="46"/>
    </row>
    <row r="222" spans="1:13">
      <c r="A222" s="240">
        <f>'All Shipments'!A224</f>
        <v>0</v>
      </c>
      <c r="B222" s="243">
        <f>'All Shipments'!R224</f>
        <v>0</v>
      </c>
      <c r="C222" s="183">
        <f>'All Shipments'!S224</f>
        <v>0</v>
      </c>
      <c r="D222" s="192">
        <f>'All Shipments'!C224</f>
        <v>0</v>
      </c>
      <c r="E222" s="217">
        <f>'All Shipments'!E224</f>
        <v>0</v>
      </c>
      <c r="F222" s="200">
        <f>'All Shipments'!F224</f>
        <v>0</v>
      </c>
      <c r="G222" s="200">
        <f>'All Shipments'!G224</f>
        <v>0</v>
      </c>
      <c r="H222" s="244">
        <f>'All Shipments'!H224</f>
        <v>0</v>
      </c>
      <c r="I222" s="191">
        <f>'All Shipments'!B224</f>
        <v>0</v>
      </c>
      <c r="J222" s="192">
        <f>'All Shipments'!AQ224</f>
        <v>0</v>
      </c>
      <c r="K222" s="46"/>
      <c r="L222" s="46"/>
      <c r="M222" s="46"/>
    </row>
    <row r="223" spans="1:13">
      <c r="A223" s="240">
        <f>'All Shipments'!A225</f>
        <v>0</v>
      </c>
      <c r="B223" s="243">
        <f>'All Shipments'!R225</f>
        <v>0</v>
      </c>
      <c r="C223" s="183">
        <f>'All Shipments'!S225</f>
        <v>0</v>
      </c>
      <c r="D223" s="192">
        <f>'All Shipments'!C225</f>
        <v>0</v>
      </c>
      <c r="E223" s="217">
        <f>'All Shipments'!E225</f>
        <v>0</v>
      </c>
      <c r="F223" s="200">
        <f>'All Shipments'!F225</f>
        <v>0</v>
      </c>
      <c r="G223" s="200">
        <f>'All Shipments'!G225</f>
        <v>0</v>
      </c>
      <c r="H223" s="244">
        <f>'All Shipments'!H225</f>
        <v>0</v>
      </c>
      <c r="I223" s="191">
        <f>'All Shipments'!B225</f>
        <v>0</v>
      </c>
      <c r="J223" s="192">
        <f>'All Shipments'!AQ225</f>
        <v>0</v>
      </c>
      <c r="K223" s="46"/>
      <c r="L223" s="46"/>
      <c r="M223" s="46"/>
    </row>
    <row r="224" spans="1:13">
      <c r="A224" s="240">
        <f>'All Shipments'!A226</f>
        <v>0</v>
      </c>
      <c r="B224" s="243">
        <f>'All Shipments'!R226</f>
        <v>0</v>
      </c>
      <c r="C224" s="183">
        <f>'All Shipments'!S226</f>
        <v>0</v>
      </c>
      <c r="D224" s="192">
        <f>'All Shipments'!C226</f>
        <v>0</v>
      </c>
      <c r="E224" s="217">
        <f>'All Shipments'!E226</f>
        <v>0</v>
      </c>
      <c r="F224" s="200">
        <f>'All Shipments'!F226</f>
        <v>0</v>
      </c>
      <c r="G224" s="200">
        <f>'All Shipments'!G226</f>
        <v>0</v>
      </c>
      <c r="H224" s="244">
        <f>'All Shipments'!H226</f>
        <v>0</v>
      </c>
      <c r="I224" s="191">
        <f>'All Shipments'!B226</f>
        <v>0</v>
      </c>
      <c r="J224" s="192">
        <f>'All Shipments'!AQ226</f>
        <v>0</v>
      </c>
      <c r="K224" s="46"/>
      <c r="L224" s="46"/>
      <c r="M224" s="46"/>
    </row>
    <row r="225" spans="1:13">
      <c r="A225" s="240">
        <f>'All Shipments'!A227</f>
        <v>0</v>
      </c>
      <c r="B225" s="243">
        <f>'All Shipments'!R227</f>
        <v>0</v>
      </c>
      <c r="C225" s="183">
        <f>'All Shipments'!S227</f>
        <v>0</v>
      </c>
      <c r="D225" s="192">
        <f>'All Shipments'!C227</f>
        <v>0</v>
      </c>
      <c r="E225" s="217">
        <f>'All Shipments'!E227</f>
        <v>0</v>
      </c>
      <c r="F225" s="200">
        <f>'All Shipments'!F227</f>
        <v>0</v>
      </c>
      <c r="G225" s="200">
        <f>'All Shipments'!G227</f>
        <v>0</v>
      </c>
      <c r="H225" s="244">
        <f>'All Shipments'!H227</f>
        <v>0</v>
      </c>
      <c r="I225" s="191">
        <f>'All Shipments'!B227</f>
        <v>0</v>
      </c>
      <c r="J225" s="192">
        <f>'All Shipments'!AQ227</f>
        <v>0</v>
      </c>
      <c r="K225" s="46"/>
      <c r="L225" s="46"/>
      <c r="M225" s="46"/>
    </row>
    <row r="226" spans="1:13">
      <c r="A226" s="240">
        <f>'All Shipments'!A228</f>
        <v>0</v>
      </c>
      <c r="B226" s="243">
        <f>'All Shipments'!R228</f>
        <v>0</v>
      </c>
      <c r="C226" s="183">
        <f>'All Shipments'!S228</f>
        <v>0</v>
      </c>
      <c r="D226" s="192">
        <f>'All Shipments'!C228</f>
        <v>0</v>
      </c>
      <c r="E226" s="217">
        <f>'All Shipments'!E228</f>
        <v>0</v>
      </c>
      <c r="F226" s="200">
        <f>'All Shipments'!F228</f>
        <v>0</v>
      </c>
      <c r="G226" s="200">
        <f>'All Shipments'!G228</f>
        <v>0</v>
      </c>
      <c r="H226" s="244">
        <f>'All Shipments'!H228</f>
        <v>0</v>
      </c>
      <c r="I226" s="191">
        <f>'All Shipments'!B228</f>
        <v>0</v>
      </c>
      <c r="J226" s="192">
        <f>'All Shipments'!AQ228</f>
        <v>0</v>
      </c>
      <c r="K226" s="46"/>
      <c r="L226" s="46"/>
      <c r="M226" s="46"/>
    </row>
    <row r="227" spans="1:13">
      <c r="A227" s="240">
        <f>'All Shipments'!A229</f>
        <v>0</v>
      </c>
      <c r="B227" s="243">
        <f>'All Shipments'!R229</f>
        <v>0</v>
      </c>
      <c r="C227" s="183">
        <f>'All Shipments'!S229</f>
        <v>0</v>
      </c>
      <c r="D227" s="192">
        <f>'All Shipments'!C229</f>
        <v>0</v>
      </c>
      <c r="E227" s="217">
        <f>'All Shipments'!E229</f>
        <v>0</v>
      </c>
      <c r="F227" s="200">
        <f>'All Shipments'!F229</f>
        <v>0</v>
      </c>
      <c r="G227" s="200">
        <f>'All Shipments'!G229</f>
        <v>0</v>
      </c>
      <c r="H227" s="244">
        <f>'All Shipments'!H229</f>
        <v>0</v>
      </c>
      <c r="I227" s="191">
        <f>'All Shipments'!B229</f>
        <v>0</v>
      </c>
      <c r="J227" s="192">
        <f>'All Shipments'!AQ229</f>
        <v>0</v>
      </c>
      <c r="K227" s="46"/>
      <c r="L227" s="46"/>
      <c r="M227" s="46"/>
    </row>
    <row r="228" spans="1:13">
      <c r="A228" s="240">
        <f>'All Shipments'!A230</f>
        <v>0</v>
      </c>
      <c r="B228" s="243">
        <f>'All Shipments'!R230</f>
        <v>0</v>
      </c>
      <c r="C228" s="183">
        <f>'All Shipments'!S230</f>
        <v>0</v>
      </c>
      <c r="D228" s="192">
        <f>'All Shipments'!C230</f>
        <v>0</v>
      </c>
      <c r="E228" s="217">
        <f>'All Shipments'!E230</f>
        <v>0</v>
      </c>
      <c r="F228" s="200">
        <f>'All Shipments'!F230</f>
        <v>0</v>
      </c>
      <c r="G228" s="200">
        <f>'All Shipments'!G230</f>
        <v>0</v>
      </c>
      <c r="H228" s="244">
        <f>'All Shipments'!H230</f>
        <v>0</v>
      </c>
      <c r="I228" s="191">
        <f>'All Shipments'!B230</f>
        <v>0</v>
      </c>
      <c r="J228" s="192">
        <f>'All Shipments'!AQ230</f>
        <v>0</v>
      </c>
      <c r="K228" s="46"/>
      <c r="L228" s="46"/>
      <c r="M228" s="46"/>
    </row>
    <row r="229" spans="1:13">
      <c r="A229" s="240">
        <f>'All Shipments'!A231</f>
        <v>0</v>
      </c>
      <c r="B229" s="243">
        <f>'All Shipments'!R231</f>
        <v>0</v>
      </c>
      <c r="C229" s="183">
        <f>'All Shipments'!S231</f>
        <v>0</v>
      </c>
      <c r="D229" s="192">
        <f>'All Shipments'!C231</f>
        <v>0</v>
      </c>
      <c r="E229" s="217">
        <f>'All Shipments'!E231</f>
        <v>0</v>
      </c>
      <c r="F229" s="200">
        <f>'All Shipments'!F231</f>
        <v>0</v>
      </c>
      <c r="G229" s="200">
        <f>'All Shipments'!G231</f>
        <v>0</v>
      </c>
      <c r="H229" s="244">
        <f>'All Shipments'!H231</f>
        <v>0</v>
      </c>
      <c r="I229" s="191">
        <f>'All Shipments'!B231</f>
        <v>0</v>
      </c>
      <c r="J229" s="192">
        <f>'All Shipments'!AQ231</f>
        <v>0</v>
      </c>
      <c r="K229" s="46"/>
      <c r="L229" s="46"/>
      <c r="M229" s="46"/>
    </row>
    <row r="230" spans="1:13">
      <c r="A230" s="240">
        <f>'All Shipments'!A232</f>
        <v>0</v>
      </c>
      <c r="B230" s="243">
        <f>'All Shipments'!R232</f>
        <v>0</v>
      </c>
      <c r="C230" s="183">
        <f>'All Shipments'!S232</f>
        <v>0</v>
      </c>
      <c r="D230" s="192">
        <f>'All Shipments'!C232</f>
        <v>0</v>
      </c>
      <c r="E230" s="217">
        <f>'All Shipments'!E232</f>
        <v>0</v>
      </c>
      <c r="F230" s="200">
        <f>'All Shipments'!F232</f>
        <v>0</v>
      </c>
      <c r="G230" s="200">
        <f>'All Shipments'!G232</f>
        <v>0</v>
      </c>
      <c r="H230" s="244">
        <f>'All Shipments'!H232</f>
        <v>0</v>
      </c>
      <c r="I230" s="191">
        <f>'All Shipments'!B232</f>
        <v>0</v>
      </c>
      <c r="J230" s="192">
        <f>'All Shipments'!AQ232</f>
        <v>0</v>
      </c>
      <c r="K230" s="46"/>
      <c r="L230" s="46"/>
      <c r="M230" s="46"/>
    </row>
    <row r="231" spans="1:13">
      <c r="A231" s="240">
        <f>'All Shipments'!A233</f>
        <v>0</v>
      </c>
      <c r="B231" s="243">
        <f>'All Shipments'!R233</f>
        <v>0</v>
      </c>
      <c r="C231" s="183">
        <f>'All Shipments'!S233</f>
        <v>0</v>
      </c>
      <c r="D231" s="192">
        <f>'All Shipments'!C233</f>
        <v>0</v>
      </c>
      <c r="E231" s="217">
        <f>'All Shipments'!E233</f>
        <v>0</v>
      </c>
      <c r="F231" s="200">
        <f>'All Shipments'!F233</f>
        <v>0</v>
      </c>
      <c r="G231" s="200">
        <f>'All Shipments'!G233</f>
        <v>0</v>
      </c>
      <c r="H231" s="244">
        <f>'All Shipments'!H233</f>
        <v>0</v>
      </c>
      <c r="I231" s="191">
        <f>'All Shipments'!B233</f>
        <v>0</v>
      </c>
      <c r="J231" s="192">
        <f>'All Shipments'!AQ233</f>
        <v>0</v>
      </c>
      <c r="K231" s="46"/>
      <c r="L231" s="46"/>
      <c r="M231" s="46"/>
    </row>
    <row r="232" spans="1:13">
      <c r="A232" s="240">
        <f>'All Shipments'!A234</f>
        <v>0</v>
      </c>
      <c r="B232" s="243">
        <f>'All Shipments'!R234</f>
        <v>0</v>
      </c>
      <c r="C232" s="183">
        <f>'All Shipments'!S234</f>
        <v>0</v>
      </c>
      <c r="D232" s="192">
        <f>'All Shipments'!C234</f>
        <v>0</v>
      </c>
      <c r="E232" s="217">
        <f>'All Shipments'!E234</f>
        <v>0</v>
      </c>
      <c r="F232" s="200">
        <f>'All Shipments'!F234</f>
        <v>0</v>
      </c>
      <c r="G232" s="200">
        <f>'All Shipments'!G234</f>
        <v>0</v>
      </c>
      <c r="H232" s="244">
        <f>'All Shipments'!H234</f>
        <v>0</v>
      </c>
      <c r="I232" s="191">
        <f>'All Shipments'!B234</f>
        <v>0</v>
      </c>
      <c r="J232" s="192">
        <f>'All Shipments'!AQ234</f>
        <v>0</v>
      </c>
      <c r="K232" s="46"/>
      <c r="L232" s="46"/>
      <c r="M232" s="46"/>
    </row>
    <row r="233" spans="1:13">
      <c r="A233" s="240">
        <f>'All Shipments'!A235</f>
        <v>0</v>
      </c>
      <c r="B233" s="243">
        <f>'All Shipments'!R235</f>
        <v>0</v>
      </c>
      <c r="C233" s="183">
        <f>'All Shipments'!S235</f>
        <v>0</v>
      </c>
      <c r="D233" s="192">
        <f>'All Shipments'!C235</f>
        <v>0</v>
      </c>
      <c r="E233" s="217">
        <f>'All Shipments'!E235</f>
        <v>0</v>
      </c>
      <c r="F233" s="200">
        <f>'All Shipments'!F235</f>
        <v>0</v>
      </c>
      <c r="G233" s="200">
        <f>'All Shipments'!G235</f>
        <v>0</v>
      </c>
      <c r="H233" s="244">
        <f>'All Shipments'!H235</f>
        <v>0</v>
      </c>
      <c r="I233" s="191">
        <f>'All Shipments'!B235</f>
        <v>0</v>
      </c>
      <c r="J233" s="192">
        <f>'All Shipments'!AQ235</f>
        <v>0</v>
      </c>
      <c r="K233" s="46"/>
      <c r="L233" s="46"/>
      <c r="M233" s="46"/>
    </row>
    <row r="234" spans="1:13">
      <c r="A234" s="240">
        <f>'All Shipments'!A236</f>
        <v>0</v>
      </c>
      <c r="B234" s="243">
        <f>'All Shipments'!R236</f>
        <v>0</v>
      </c>
      <c r="C234" s="183">
        <f>'All Shipments'!S236</f>
        <v>0</v>
      </c>
      <c r="D234" s="192">
        <f>'All Shipments'!C236</f>
        <v>0</v>
      </c>
      <c r="E234" s="217">
        <f>'All Shipments'!E236</f>
        <v>0</v>
      </c>
      <c r="F234" s="200">
        <f>'All Shipments'!F236</f>
        <v>0</v>
      </c>
      <c r="G234" s="200">
        <f>'All Shipments'!G236</f>
        <v>0</v>
      </c>
      <c r="H234" s="244">
        <f>'All Shipments'!H236</f>
        <v>0</v>
      </c>
      <c r="I234" s="191">
        <f>'All Shipments'!B236</f>
        <v>0</v>
      </c>
      <c r="J234" s="192">
        <f>'All Shipments'!AQ236</f>
        <v>0</v>
      </c>
      <c r="K234" s="46"/>
      <c r="L234" s="46"/>
      <c r="M234" s="46"/>
    </row>
    <row r="235" spans="1:13">
      <c r="A235" s="240">
        <f>'All Shipments'!A237</f>
        <v>0</v>
      </c>
      <c r="B235" s="243">
        <f>'All Shipments'!R237</f>
        <v>0</v>
      </c>
      <c r="C235" s="183">
        <f>'All Shipments'!S237</f>
        <v>0</v>
      </c>
      <c r="D235" s="192">
        <f>'All Shipments'!C237</f>
        <v>0</v>
      </c>
      <c r="E235" s="217">
        <f>'All Shipments'!E237</f>
        <v>0</v>
      </c>
      <c r="F235" s="200">
        <f>'All Shipments'!F237</f>
        <v>0</v>
      </c>
      <c r="G235" s="200">
        <f>'All Shipments'!G237</f>
        <v>0</v>
      </c>
      <c r="H235" s="244">
        <f>'All Shipments'!H237</f>
        <v>0</v>
      </c>
      <c r="I235" s="191">
        <f>'All Shipments'!B237</f>
        <v>0</v>
      </c>
      <c r="J235" s="192">
        <f>'All Shipments'!AQ237</f>
        <v>0</v>
      </c>
      <c r="K235" s="46"/>
      <c r="L235" s="46"/>
      <c r="M235" s="46"/>
    </row>
    <row r="236" spans="1:13">
      <c r="A236" s="240">
        <f>'All Shipments'!A238</f>
        <v>0</v>
      </c>
      <c r="B236" s="243">
        <f>'All Shipments'!R238</f>
        <v>0</v>
      </c>
      <c r="C236" s="183">
        <f>'All Shipments'!S238</f>
        <v>0</v>
      </c>
      <c r="D236" s="192">
        <f>'All Shipments'!C238</f>
        <v>0</v>
      </c>
      <c r="E236" s="217">
        <f>'All Shipments'!E238</f>
        <v>0</v>
      </c>
      <c r="F236" s="200">
        <f>'All Shipments'!F238</f>
        <v>0</v>
      </c>
      <c r="G236" s="200">
        <f>'All Shipments'!G238</f>
        <v>0</v>
      </c>
      <c r="H236" s="244">
        <f>'All Shipments'!H238</f>
        <v>0</v>
      </c>
      <c r="I236" s="191">
        <f>'All Shipments'!B238</f>
        <v>0</v>
      </c>
      <c r="J236" s="192">
        <f>'All Shipments'!AQ238</f>
        <v>0</v>
      </c>
      <c r="K236" s="46"/>
      <c r="L236" s="46"/>
      <c r="M236" s="46"/>
    </row>
    <row r="237" spans="1:13">
      <c r="A237" s="240">
        <f>'All Shipments'!A239</f>
        <v>0</v>
      </c>
      <c r="B237" s="243">
        <f>'All Shipments'!R239</f>
        <v>0</v>
      </c>
      <c r="C237" s="183">
        <f>'All Shipments'!S239</f>
        <v>0</v>
      </c>
      <c r="D237" s="192">
        <f>'All Shipments'!C239</f>
        <v>0</v>
      </c>
      <c r="E237" s="217">
        <f>'All Shipments'!E239</f>
        <v>0</v>
      </c>
      <c r="F237" s="200">
        <f>'All Shipments'!F239</f>
        <v>0</v>
      </c>
      <c r="G237" s="200">
        <f>'All Shipments'!G239</f>
        <v>0</v>
      </c>
      <c r="H237" s="244">
        <f>'All Shipments'!H239</f>
        <v>0</v>
      </c>
      <c r="I237" s="191">
        <f>'All Shipments'!B239</f>
        <v>0</v>
      </c>
      <c r="J237" s="192">
        <f>'All Shipments'!AQ239</f>
        <v>0</v>
      </c>
      <c r="K237" s="46"/>
      <c r="L237" s="46"/>
      <c r="M237" s="46"/>
    </row>
    <row r="238" spans="1:13">
      <c r="A238" s="240">
        <f>'All Shipments'!A240</f>
        <v>0</v>
      </c>
      <c r="B238" s="243">
        <f>'All Shipments'!R240</f>
        <v>0</v>
      </c>
      <c r="C238" s="183">
        <f>'All Shipments'!S240</f>
        <v>0</v>
      </c>
      <c r="D238" s="192">
        <f>'All Shipments'!C240</f>
        <v>0</v>
      </c>
      <c r="E238" s="217">
        <f>'All Shipments'!E240</f>
        <v>0</v>
      </c>
      <c r="F238" s="200">
        <f>'All Shipments'!F240</f>
        <v>0</v>
      </c>
      <c r="G238" s="200">
        <f>'All Shipments'!G240</f>
        <v>0</v>
      </c>
      <c r="H238" s="244">
        <f>'All Shipments'!H240</f>
        <v>0</v>
      </c>
      <c r="I238" s="191">
        <f>'All Shipments'!B240</f>
        <v>0</v>
      </c>
      <c r="J238" s="192">
        <f>'All Shipments'!AQ240</f>
        <v>0</v>
      </c>
      <c r="K238" s="46"/>
      <c r="L238" s="46"/>
      <c r="M238" s="46"/>
    </row>
    <row r="239" spans="1:13">
      <c r="A239" s="240">
        <f>'All Shipments'!A241</f>
        <v>0</v>
      </c>
      <c r="B239" s="243">
        <f>'All Shipments'!R241</f>
        <v>0</v>
      </c>
      <c r="C239" s="183">
        <f>'All Shipments'!S241</f>
        <v>0</v>
      </c>
      <c r="D239" s="192">
        <f>'All Shipments'!C241</f>
        <v>0</v>
      </c>
      <c r="E239" s="217">
        <f>'All Shipments'!E241</f>
        <v>0</v>
      </c>
      <c r="F239" s="200">
        <f>'All Shipments'!F241</f>
        <v>0</v>
      </c>
      <c r="G239" s="200">
        <f>'All Shipments'!G241</f>
        <v>0</v>
      </c>
      <c r="H239" s="244">
        <f>'All Shipments'!H241</f>
        <v>0</v>
      </c>
      <c r="I239" s="191">
        <f>'All Shipments'!B241</f>
        <v>0</v>
      </c>
      <c r="J239" s="192">
        <f>'All Shipments'!AQ241</f>
        <v>0</v>
      </c>
      <c r="K239" s="46"/>
      <c r="L239" s="46"/>
      <c r="M239" s="46"/>
    </row>
    <row r="240" spans="1:13">
      <c r="A240" s="240">
        <f>'All Shipments'!A242</f>
        <v>0</v>
      </c>
      <c r="B240" s="243">
        <f>'All Shipments'!R242</f>
        <v>0</v>
      </c>
      <c r="C240" s="183">
        <f>'All Shipments'!S242</f>
        <v>0</v>
      </c>
      <c r="D240" s="192">
        <f>'All Shipments'!C242</f>
        <v>0</v>
      </c>
      <c r="E240" s="217">
        <f>'All Shipments'!E242</f>
        <v>0</v>
      </c>
      <c r="F240" s="200">
        <f>'All Shipments'!F242</f>
        <v>0</v>
      </c>
      <c r="G240" s="200">
        <f>'All Shipments'!G242</f>
        <v>0</v>
      </c>
      <c r="H240" s="244">
        <f>'All Shipments'!H242</f>
        <v>0</v>
      </c>
      <c r="I240" s="191">
        <f>'All Shipments'!B242</f>
        <v>0</v>
      </c>
      <c r="J240" s="192">
        <f>'All Shipments'!AQ242</f>
        <v>0</v>
      </c>
      <c r="K240" s="46"/>
      <c r="L240" s="46"/>
      <c r="M240" s="46"/>
    </row>
    <row r="241" spans="1:13">
      <c r="A241" s="240">
        <f>'All Shipments'!A243</f>
        <v>0</v>
      </c>
      <c r="B241" s="243">
        <f>'All Shipments'!R243</f>
        <v>0</v>
      </c>
      <c r="C241" s="183">
        <f>'All Shipments'!S243</f>
        <v>0</v>
      </c>
      <c r="D241" s="192">
        <f>'All Shipments'!C243</f>
        <v>0</v>
      </c>
      <c r="E241" s="217">
        <f>'All Shipments'!E243</f>
        <v>0</v>
      </c>
      <c r="F241" s="200">
        <f>'All Shipments'!F243</f>
        <v>0</v>
      </c>
      <c r="G241" s="200">
        <f>'All Shipments'!G243</f>
        <v>0</v>
      </c>
      <c r="H241" s="244">
        <f>'All Shipments'!H243</f>
        <v>0</v>
      </c>
      <c r="I241" s="191">
        <f>'All Shipments'!B243</f>
        <v>0</v>
      </c>
      <c r="J241" s="192">
        <f>'All Shipments'!AQ243</f>
        <v>0</v>
      </c>
      <c r="K241" s="46"/>
      <c r="L241" s="46"/>
      <c r="M241" s="46"/>
    </row>
    <row r="242" spans="1:13">
      <c r="A242" s="240">
        <f>'All Shipments'!A244</f>
        <v>0</v>
      </c>
      <c r="B242" s="243">
        <f>'All Shipments'!R244</f>
        <v>0</v>
      </c>
      <c r="C242" s="183">
        <f>'All Shipments'!S244</f>
        <v>0</v>
      </c>
      <c r="D242" s="192">
        <f>'All Shipments'!C244</f>
        <v>0</v>
      </c>
      <c r="E242" s="217">
        <f>'All Shipments'!E244</f>
        <v>0</v>
      </c>
      <c r="F242" s="200">
        <f>'All Shipments'!F244</f>
        <v>0</v>
      </c>
      <c r="G242" s="200">
        <f>'All Shipments'!G244</f>
        <v>0</v>
      </c>
      <c r="H242" s="244">
        <f>'All Shipments'!H244</f>
        <v>0</v>
      </c>
      <c r="I242" s="191">
        <f>'All Shipments'!B244</f>
        <v>0</v>
      </c>
      <c r="J242" s="192">
        <f>'All Shipments'!AQ244</f>
        <v>0</v>
      </c>
      <c r="K242" s="46"/>
      <c r="L242" s="46"/>
      <c r="M242" s="46"/>
    </row>
    <row r="243" spans="1:13">
      <c r="A243" s="240">
        <f>'All Shipments'!A245</f>
        <v>0</v>
      </c>
      <c r="B243" s="243">
        <f>'All Shipments'!R245</f>
        <v>0</v>
      </c>
      <c r="C243" s="183">
        <f>'All Shipments'!S245</f>
        <v>0</v>
      </c>
      <c r="D243" s="192">
        <f>'All Shipments'!C245</f>
        <v>0</v>
      </c>
      <c r="E243" s="217">
        <f>'All Shipments'!E245</f>
        <v>0</v>
      </c>
      <c r="F243" s="200">
        <f>'All Shipments'!F245</f>
        <v>0</v>
      </c>
      <c r="G243" s="200">
        <f>'All Shipments'!G245</f>
        <v>0</v>
      </c>
      <c r="H243" s="244">
        <f>'All Shipments'!H245</f>
        <v>0</v>
      </c>
      <c r="I243" s="191">
        <f>'All Shipments'!B245</f>
        <v>0</v>
      </c>
      <c r="J243" s="192">
        <f>'All Shipments'!AQ245</f>
        <v>0</v>
      </c>
      <c r="K243" s="46"/>
      <c r="L243" s="46"/>
      <c r="M243" s="46"/>
    </row>
    <row r="244" spans="1:13">
      <c r="A244" s="240">
        <f>'All Shipments'!A246</f>
        <v>0</v>
      </c>
      <c r="B244" s="243">
        <f>'All Shipments'!R246</f>
        <v>0</v>
      </c>
      <c r="C244" s="183">
        <f>'All Shipments'!S246</f>
        <v>0</v>
      </c>
      <c r="D244" s="192">
        <f>'All Shipments'!C246</f>
        <v>0</v>
      </c>
      <c r="E244" s="217">
        <f>'All Shipments'!E246</f>
        <v>0</v>
      </c>
      <c r="F244" s="200">
        <f>'All Shipments'!F246</f>
        <v>0</v>
      </c>
      <c r="G244" s="200">
        <f>'All Shipments'!G246</f>
        <v>0</v>
      </c>
      <c r="H244" s="244">
        <f>'All Shipments'!H246</f>
        <v>0</v>
      </c>
      <c r="I244" s="191">
        <f>'All Shipments'!B246</f>
        <v>0</v>
      </c>
      <c r="J244" s="192">
        <f>'All Shipments'!AQ246</f>
        <v>0</v>
      </c>
      <c r="K244" s="46"/>
      <c r="L244" s="46"/>
      <c r="M244" s="46"/>
    </row>
    <row r="245" spans="1:13">
      <c r="A245" s="240">
        <f>'All Shipments'!A247</f>
        <v>0</v>
      </c>
      <c r="B245" s="243">
        <f>'All Shipments'!R247</f>
        <v>0</v>
      </c>
      <c r="C245" s="183">
        <f>'All Shipments'!S247</f>
        <v>0</v>
      </c>
      <c r="D245" s="192">
        <f>'All Shipments'!C247</f>
        <v>0</v>
      </c>
      <c r="E245" s="217">
        <f>'All Shipments'!E247</f>
        <v>0</v>
      </c>
      <c r="F245" s="200">
        <f>'All Shipments'!F247</f>
        <v>0</v>
      </c>
      <c r="G245" s="200">
        <f>'All Shipments'!G247</f>
        <v>0</v>
      </c>
      <c r="H245" s="244">
        <f>'All Shipments'!H247</f>
        <v>0</v>
      </c>
      <c r="I245" s="191">
        <f>'All Shipments'!B247</f>
        <v>0</v>
      </c>
      <c r="J245" s="192">
        <f>'All Shipments'!AQ247</f>
        <v>0</v>
      </c>
      <c r="K245" s="46"/>
      <c r="L245" s="46"/>
      <c r="M245" s="46"/>
    </row>
    <row r="246" spans="1:13">
      <c r="A246" s="240">
        <f>'All Shipments'!A248</f>
        <v>0</v>
      </c>
      <c r="B246" s="243">
        <f>'All Shipments'!R248</f>
        <v>0</v>
      </c>
      <c r="C246" s="183">
        <f>'All Shipments'!S248</f>
        <v>0</v>
      </c>
      <c r="D246" s="192">
        <f>'All Shipments'!C248</f>
        <v>0</v>
      </c>
      <c r="E246" s="217">
        <f>'All Shipments'!E248</f>
        <v>0</v>
      </c>
      <c r="F246" s="200">
        <f>'All Shipments'!F248</f>
        <v>0</v>
      </c>
      <c r="G246" s="200">
        <f>'All Shipments'!G248</f>
        <v>0</v>
      </c>
      <c r="H246" s="244">
        <f>'All Shipments'!H248</f>
        <v>0</v>
      </c>
      <c r="I246" s="191">
        <f>'All Shipments'!B248</f>
        <v>0</v>
      </c>
      <c r="J246" s="192">
        <f>'All Shipments'!AQ248</f>
        <v>0</v>
      </c>
      <c r="K246" s="46"/>
      <c r="L246" s="46"/>
      <c r="M246" s="46"/>
    </row>
    <row r="247" spans="1:13">
      <c r="A247" s="240">
        <f>'All Shipments'!A249</f>
        <v>0</v>
      </c>
      <c r="B247" s="243">
        <f>'All Shipments'!R249</f>
        <v>0</v>
      </c>
      <c r="C247" s="183">
        <f>'All Shipments'!S249</f>
        <v>0</v>
      </c>
      <c r="D247" s="192">
        <f>'All Shipments'!C249</f>
        <v>0</v>
      </c>
      <c r="E247" s="217">
        <f>'All Shipments'!E249</f>
        <v>0</v>
      </c>
      <c r="F247" s="200">
        <f>'All Shipments'!F249</f>
        <v>0</v>
      </c>
      <c r="G247" s="200">
        <f>'All Shipments'!G249</f>
        <v>0</v>
      </c>
      <c r="H247" s="244">
        <f>'All Shipments'!H249</f>
        <v>0</v>
      </c>
      <c r="I247" s="191">
        <f>'All Shipments'!B249</f>
        <v>0</v>
      </c>
      <c r="J247" s="192">
        <f>'All Shipments'!AQ249</f>
        <v>0</v>
      </c>
      <c r="K247" s="46"/>
      <c r="L247" s="46"/>
      <c r="M247" s="46"/>
    </row>
    <row r="248" spans="1:13">
      <c r="A248" s="240">
        <f>'All Shipments'!A250</f>
        <v>0</v>
      </c>
      <c r="B248" s="243">
        <f>'All Shipments'!R250</f>
        <v>0</v>
      </c>
      <c r="C248" s="183">
        <f>'All Shipments'!S250</f>
        <v>0</v>
      </c>
      <c r="D248" s="192">
        <f>'All Shipments'!C250</f>
        <v>0</v>
      </c>
      <c r="E248" s="217">
        <f>'All Shipments'!E250</f>
        <v>0</v>
      </c>
      <c r="F248" s="200">
        <f>'All Shipments'!F250</f>
        <v>0</v>
      </c>
      <c r="G248" s="200">
        <f>'All Shipments'!G250</f>
        <v>0</v>
      </c>
      <c r="H248" s="244">
        <f>'All Shipments'!H250</f>
        <v>0</v>
      </c>
      <c r="I248" s="191">
        <f>'All Shipments'!B250</f>
        <v>0</v>
      </c>
      <c r="J248" s="192">
        <f>'All Shipments'!AQ250</f>
        <v>0</v>
      </c>
      <c r="K248" s="46"/>
      <c r="L248" s="46"/>
      <c r="M248" s="46"/>
    </row>
    <row r="249" spans="1:13">
      <c r="A249" s="240">
        <f>'All Shipments'!A251</f>
        <v>0</v>
      </c>
      <c r="B249" s="243">
        <f>'All Shipments'!R251</f>
        <v>0</v>
      </c>
      <c r="C249" s="183">
        <f>'All Shipments'!S251</f>
        <v>0</v>
      </c>
      <c r="D249" s="192">
        <f>'All Shipments'!C251</f>
        <v>0</v>
      </c>
      <c r="E249" s="217">
        <f>'All Shipments'!E251</f>
        <v>0</v>
      </c>
      <c r="F249" s="200">
        <f>'All Shipments'!F251</f>
        <v>0</v>
      </c>
      <c r="G249" s="200">
        <f>'All Shipments'!G251</f>
        <v>0</v>
      </c>
      <c r="H249" s="244">
        <f>'All Shipments'!H251</f>
        <v>0</v>
      </c>
      <c r="I249" s="191">
        <f>'All Shipments'!B251</f>
        <v>0</v>
      </c>
      <c r="J249" s="192">
        <f>'All Shipments'!AQ251</f>
        <v>0</v>
      </c>
      <c r="K249" s="46"/>
      <c r="L249" s="46"/>
      <c r="M249" s="46"/>
    </row>
    <row r="250" spans="1:13">
      <c r="A250" s="240">
        <f>'All Shipments'!A252</f>
        <v>0</v>
      </c>
      <c r="B250" s="243">
        <f>'All Shipments'!R252</f>
        <v>0</v>
      </c>
      <c r="C250" s="183">
        <f>'All Shipments'!S252</f>
        <v>0</v>
      </c>
      <c r="D250" s="192">
        <f>'All Shipments'!C252</f>
        <v>0</v>
      </c>
      <c r="E250" s="217">
        <f>'All Shipments'!E252</f>
        <v>0</v>
      </c>
      <c r="F250" s="200">
        <f>'All Shipments'!F252</f>
        <v>0</v>
      </c>
      <c r="G250" s="200">
        <f>'All Shipments'!G252</f>
        <v>0</v>
      </c>
      <c r="H250" s="244">
        <f>'All Shipments'!H252</f>
        <v>0</v>
      </c>
      <c r="I250" s="191">
        <f>'All Shipments'!B252</f>
        <v>0</v>
      </c>
      <c r="J250" s="192">
        <f>'All Shipments'!AQ252</f>
        <v>0</v>
      </c>
      <c r="K250" s="46"/>
      <c r="L250" s="46"/>
      <c r="M250" s="46"/>
    </row>
    <row r="251" spans="1:13">
      <c r="A251" s="240">
        <f>'All Shipments'!A253</f>
        <v>0</v>
      </c>
      <c r="B251" s="243">
        <f>'All Shipments'!R253</f>
        <v>0</v>
      </c>
      <c r="C251" s="183">
        <f>'All Shipments'!S253</f>
        <v>0</v>
      </c>
      <c r="D251" s="192">
        <f>'All Shipments'!C253</f>
        <v>0</v>
      </c>
      <c r="E251" s="217">
        <f>'All Shipments'!E253</f>
        <v>0</v>
      </c>
      <c r="F251" s="200">
        <f>'All Shipments'!F253</f>
        <v>0</v>
      </c>
      <c r="G251" s="200">
        <f>'All Shipments'!G253</f>
        <v>0</v>
      </c>
      <c r="H251" s="244">
        <f>'All Shipments'!H253</f>
        <v>0</v>
      </c>
      <c r="I251" s="191">
        <f>'All Shipments'!B253</f>
        <v>0</v>
      </c>
      <c r="J251" s="192">
        <f>'All Shipments'!AQ253</f>
        <v>0</v>
      </c>
      <c r="K251" s="46"/>
      <c r="L251" s="46"/>
      <c r="M251" s="46"/>
    </row>
    <row r="252" spans="1:13">
      <c r="A252" s="240">
        <f>'All Shipments'!A254</f>
        <v>0</v>
      </c>
      <c r="B252" s="243">
        <f>'All Shipments'!R254</f>
        <v>0</v>
      </c>
      <c r="C252" s="183">
        <f>'All Shipments'!S254</f>
        <v>0</v>
      </c>
      <c r="D252" s="192">
        <f>'All Shipments'!C254</f>
        <v>0</v>
      </c>
      <c r="E252" s="217">
        <f>'All Shipments'!E254</f>
        <v>0</v>
      </c>
      <c r="F252" s="200">
        <f>'All Shipments'!F254</f>
        <v>0</v>
      </c>
      <c r="G252" s="200">
        <f>'All Shipments'!G254</f>
        <v>0</v>
      </c>
      <c r="H252" s="244">
        <f>'All Shipments'!H254</f>
        <v>0</v>
      </c>
      <c r="I252" s="191">
        <f>'All Shipments'!B254</f>
        <v>0</v>
      </c>
      <c r="J252" s="192">
        <f>'All Shipments'!AQ254</f>
        <v>0</v>
      </c>
      <c r="K252" s="46"/>
      <c r="L252" s="46"/>
      <c r="M252" s="46"/>
    </row>
    <row r="253" spans="1:13">
      <c r="A253" s="240">
        <f>'All Shipments'!A255</f>
        <v>0</v>
      </c>
      <c r="B253" s="243">
        <f>'All Shipments'!R255</f>
        <v>0</v>
      </c>
      <c r="C253" s="183">
        <f>'All Shipments'!S255</f>
        <v>0</v>
      </c>
      <c r="D253" s="192">
        <f>'All Shipments'!C255</f>
        <v>0</v>
      </c>
      <c r="E253" s="217">
        <f>'All Shipments'!E255</f>
        <v>0</v>
      </c>
      <c r="F253" s="200">
        <f>'All Shipments'!F255</f>
        <v>0</v>
      </c>
      <c r="G253" s="200">
        <f>'All Shipments'!G255</f>
        <v>0</v>
      </c>
      <c r="H253" s="244">
        <f>'All Shipments'!H255</f>
        <v>0</v>
      </c>
      <c r="I253" s="191">
        <f>'All Shipments'!B255</f>
        <v>0</v>
      </c>
      <c r="J253" s="192">
        <f>'All Shipments'!AQ255</f>
        <v>0</v>
      </c>
      <c r="K253" s="46"/>
      <c r="L253" s="46"/>
      <c r="M253" s="46"/>
    </row>
    <row r="254" spans="1:13">
      <c r="A254" s="240">
        <f>'All Shipments'!A256</f>
        <v>0</v>
      </c>
      <c r="B254" s="243">
        <f>'All Shipments'!R256</f>
        <v>0</v>
      </c>
      <c r="C254" s="183">
        <f>'All Shipments'!S256</f>
        <v>0</v>
      </c>
      <c r="D254" s="192">
        <f>'All Shipments'!C256</f>
        <v>0</v>
      </c>
      <c r="E254" s="217">
        <f>'All Shipments'!E256</f>
        <v>0</v>
      </c>
      <c r="F254" s="200">
        <f>'All Shipments'!F256</f>
        <v>0</v>
      </c>
      <c r="G254" s="200">
        <f>'All Shipments'!G256</f>
        <v>0</v>
      </c>
      <c r="H254" s="244">
        <f>'All Shipments'!H256</f>
        <v>0</v>
      </c>
      <c r="I254" s="191">
        <f>'All Shipments'!B256</f>
        <v>0</v>
      </c>
      <c r="J254" s="192">
        <f>'All Shipments'!AQ256</f>
        <v>0</v>
      </c>
      <c r="K254" s="46"/>
      <c r="L254" s="46"/>
      <c r="M254" s="46"/>
    </row>
    <row r="255" spans="1:13">
      <c r="A255" s="240">
        <f>'All Shipments'!A257</f>
        <v>0</v>
      </c>
      <c r="B255" s="243">
        <f>'All Shipments'!R257</f>
        <v>0</v>
      </c>
      <c r="C255" s="183">
        <f>'All Shipments'!S257</f>
        <v>0</v>
      </c>
      <c r="D255" s="192">
        <f>'All Shipments'!C257</f>
        <v>0</v>
      </c>
      <c r="E255" s="217">
        <f>'All Shipments'!E257</f>
        <v>0</v>
      </c>
      <c r="F255" s="200">
        <f>'All Shipments'!F257</f>
        <v>0</v>
      </c>
      <c r="G255" s="200">
        <f>'All Shipments'!G257</f>
        <v>0</v>
      </c>
      <c r="H255" s="244">
        <f>'All Shipments'!H257</f>
        <v>0</v>
      </c>
      <c r="I255" s="191">
        <f>'All Shipments'!B257</f>
        <v>0</v>
      </c>
      <c r="J255" s="192">
        <f>'All Shipments'!AQ257</f>
        <v>0</v>
      </c>
      <c r="K255" s="46"/>
      <c r="L255" s="46"/>
      <c r="M255" s="46"/>
    </row>
    <row r="256" spans="1:13">
      <c r="A256" s="240">
        <f>'All Shipments'!A258</f>
        <v>0</v>
      </c>
      <c r="B256" s="243">
        <f>'All Shipments'!R258</f>
        <v>0</v>
      </c>
      <c r="C256" s="183">
        <f>'All Shipments'!S258</f>
        <v>0</v>
      </c>
      <c r="D256" s="192">
        <f>'All Shipments'!C258</f>
        <v>0</v>
      </c>
      <c r="E256" s="217">
        <f>'All Shipments'!E258</f>
        <v>0</v>
      </c>
      <c r="F256" s="200">
        <f>'All Shipments'!F258</f>
        <v>0</v>
      </c>
      <c r="G256" s="200">
        <f>'All Shipments'!G258</f>
        <v>0</v>
      </c>
      <c r="H256" s="244">
        <f>'All Shipments'!H258</f>
        <v>0</v>
      </c>
      <c r="I256" s="191">
        <f>'All Shipments'!B258</f>
        <v>0</v>
      </c>
      <c r="J256" s="192">
        <f>'All Shipments'!AQ258</f>
        <v>0</v>
      </c>
      <c r="K256" s="46"/>
      <c r="L256" s="46"/>
      <c r="M256" s="46"/>
    </row>
    <row r="257" spans="1:13">
      <c r="A257" s="240">
        <f>'All Shipments'!A259</f>
        <v>0</v>
      </c>
      <c r="B257" s="243">
        <f>'All Shipments'!R259</f>
        <v>0</v>
      </c>
      <c r="C257" s="183">
        <f>'All Shipments'!S259</f>
        <v>0</v>
      </c>
      <c r="D257" s="192">
        <f>'All Shipments'!C259</f>
        <v>0</v>
      </c>
      <c r="E257" s="217">
        <f>'All Shipments'!E259</f>
        <v>0</v>
      </c>
      <c r="F257" s="200">
        <f>'All Shipments'!F259</f>
        <v>0</v>
      </c>
      <c r="G257" s="200">
        <f>'All Shipments'!G259</f>
        <v>0</v>
      </c>
      <c r="H257" s="244">
        <f>'All Shipments'!H259</f>
        <v>0</v>
      </c>
      <c r="I257" s="191">
        <f>'All Shipments'!B259</f>
        <v>0</v>
      </c>
      <c r="J257" s="192">
        <f>'All Shipments'!AQ259</f>
        <v>0</v>
      </c>
      <c r="K257" s="46"/>
      <c r="L257" s="46"/>
      <c r="M257" s="46"/>
    </row>
    <row r="258" spans="1:13">
      <c r="A258" s="240">
        <f>'All Shipments'!A260</f>
        <v>0</v>
      </c>
      <c r="B258" s="243">
        <f>'All Shipments'!R260</f>
        <v>0</v>
      </c>
      <c r="C258" s="183">
        <f>'All Shipments'!S260</f>
        <v>0</v>
      </c>
      <c r="D258" s="192">
        <f>'All Shipments'!C260</f>
        <v>0</v>
      </c>
      <c r="E258" s="217">
        <f>'All Shipments'!E260</f>
        <v>0</v>
      </c>
      <c r="F258" s="200">
        <f>'All Shipments'!F260</f>
        <v>0</v>
      </c>
      <c r="G258" s="200">
        <f>'All Shipments'!G260</f>
        <v>0</v>
      </c>
      <c r="H258" s="244">
        <f>'All Shipments'!H260</f>
        <v>0</v>
      </c>
      <c r="I258" s="191">
        <f>'All Shipments'!B260</f>
        <v>0</v>
      </c>
      <c r="J258" s="192">
        <f>'All Shipments'!AQ260</f>
        <v>0</v>
      </c>
      <c r="K258" s="46"/>
      <c r="L258" s="46"/>
      <c r="M258" s="46"/>
    </row>
    <row r="259" spans="1:13">
      <c r="A259" s="240">
        <f>'All Shipments'!A261</f>
        <v>0</v>
      </c>
      <c r="B259" s="243">
        <f>'All Shipments'!R261</f>
        <v>0</v>
      </c>
      <c r="C259" s="183">
        <f>'All Shipments'!S261</f>
        <v>0</v>
      </c>
      <c r="D259" s="192">
        <f>'All Shipments'!C261</f>
        <v>0</v>
      </c>
      <c r="E259" s="217">
        <f>'All Shipments'!E261</f>
        <v>0</v>
      </c>
      <c r="F259" s="200">
        <f>'All Shipments'!F261</f>
        <v>0</v>
      </c>
      <c r="G259" s="200">
        <f>'All Shipments'!G261</f>
        <v>0</v>
      </c>
      <c r="H259" s="244">
        <f>'All Shipments'!H261</f>
        <v>0</v>
      </c>
      <c r="I259" s="191">
        <f>'All Shipments'!B261</f>
        <v>0</v>
      </c>
      <c r="J259" s="192">
        <f>'All Shipments'!AQ261</f>
        <v>0</v>
      </c>
      <c r="K259" s="46"/>
      <c r="L259" s="46"/>
      <c r="M259" s="46"/>
    </row>
    <row r="260" spans="1:13">
      <c r="A260" s="240">
        <f>'All Shipments'!A262</f>
        <v>0</v>
      </c>
      <c r="B260" s="243">
        <f>'All Shipments'!R262</f>
        <v>0</v>
      </c>
      <c r="C260" s="183">
        <f>'All Shipments'!S262</f>
        <v>0</v>
      </c>
      <c r="D260" s="192">
        <f>'All Shipments'!C262</f>
        <v>0</v>
      </c>
      <c r="E260" s="217">
        <f>'All Shipments'!E262</f>
        <v>0</v>
      </c>
      <c r="F260" s="200">
        <f>'All Shipments'!F262</f>
        <v>0</v>
      </c>
      <c r="G260" s="200">
        <f>'All Shipments'!G262</f>
        <v>0</v>
      </c>
      <c r="H260" s="244">
        <f>'All Shipments'!H262</f>
        <v>0</v>
      </c>
      <c r="I260" s="191">
        <f>'All Shipments'!B262</f>
        <v>0</v>
      </c>
      <c r="J260" s="192">
        <f>'All Shipments'!AQ262</f>
        <v>0</v>
      </c>
      <c r="K260" s="46"/>
      <c r="L260" s="46"/>
      <c r="M260" s="46"/>
    </row>
    <row r="261" spans="1:13">
      <c r="A261" s="240">
        <f>'All Shipments'!A263</f>
        <v>0</v>
      </c>
      <c r="B261" s="243">
        <f>'All Shipments'!R263</f>
        <v>0</v>
      </c>
      <c r="C261" s="183">
        <f>'All Shipments'!S263</f>
        <v>0</v>
      </c>
      <c r="D261" s="192">
        <f>'All Shipments'!C263</f>
        <v>0</v>
      </c>
      <c r="E261" s="217">
        <f>'All Shipments'!E263</f>
        <v>0</v>
      </c>
      <c r="F261" s="200">
        <f>'All Shipments'!F263</f>
        <v>0</v>
      </c>
      <c r="G261" s="200">
        <f>'All Shipments'!G263</f>
        <v>0</v>
      </c>
      <c r="H261" s="244">
        <f>'All Shipments'!H263</f>
        <v>0</v>
      </c>
      <c r="I261" s="191">
        <f>'All Shipments'!B263</f>
        <v>0</v>
      </c>
      <c r="J261" s="192">
        <f>'All Shipments'!AQ263</f>
        <v>0</v>
      </c>
      <c r="K261" s="46"/>
      <c r="L261" s="46"/>
      <c r="M261" s="46"/>
    </row>
    <row r="262" spans="1:13">
      <c r="A262" s="240">
        <f>'All Shipments'!A264</f>
        <v>0</v>
      </c>
      <c r="B262" s="243">
        <f>'All Shipments'!R264</f>
        <v>0</v>
      </c>
      <c r="C262" s="183">
        <f>'All Shipments'!S264</f>
        <v>0</v>
      </c>
      <c r="D262" s="192">
        <f>'All Shipments'!C264</f>
        <v>0</v>
      </c>
      <c r="E262" s="217">
        <f>'All Shipments'!E264</f>
        <v>0</v>
      </c>
      <c r="F262" s="200">
        <f>'All Shipments'!F264</f>
        <v>0</v>
      </c>
      <c r="G262" s="200">
        <f>'All Shipments'!G264</f>
        <v>0</v>
      </c>
      <c r="H262" s="244">
        <f>'All Shipments'!H264</f>
        <v>0</v>
      </c>
      <c r="I262" s="191">
        <f>'All Shipments'!B264</f>
        <v>0</v>
      </c>
      <c r="J262" s="192">
        <f>'All Shipments'!AQ264</f>
        <v>0</v>
      </c>
      <c r="K262" s="46"/>
      <c r="L262" s="46"/>
      <c r="M262" s="46"/>
    </row>
    <row r="263" spans="1:13">
      <c r="A263" s="240">
        <f>'All Shipments'!A265</f>
        <v>0</v>
      </c>
      <c r="B263" s="243">
        <f>'All Shipments'!R265</f>
        <v>0</v>
      </c>
      <c r="C263" s="183">
        <f>'All Shipments'!S265</f>
        <v>0</v>
      </c>
      <c r="D263" s="192">
        <f>'All Shipments'!C265</f>
        <v>0</v>
      </c>
      <c r="E263" s="217">
        <f>'All Shipments'!E265</f>
        <v>0</v>
      </c>
      <c r="F263" s="200">
        <f>'All Shipments'!F265</f>
        <v>0</v>
      </c>
      <c r="G263" s="200">
        <f>'All Shipments'!G265</f>
        <v>0</v>
      </c>
      <c r="H263" s="244">
        <f>'All Shipments'!H265</f>
        <v>0</v>
      </c>
      <c r="I263" s="191">
        <f>'All Shipments'!B265</f>
        <v>0</v>
      </c>
      <c r="J263" s="192">
        <f>'All Shipments'!AQ265</f>
        <v>0</v>
      </c>
      <c r="K263" s="46"/>
      <c r="L263" s="46"/>
      <c r="M263" s="46"/>
    </row>
    <row r="264" spans="1:13">
      <c r="A264" s="240">
        <f>'All Shipments'!A266</f>
        <v>0</v>
      </c>
      <c r="B264" s="243">
        <f>'All Shipments'!R266</f>
        <v>0</v>
      </c>
      <c r="C264" s="183">
        <f>'All Shipments'!S266</f>
        <v>0</v>
      </c>
      <c r="D264" s="192">
        <f>'All Shipments'!C266</f>
        <v>0</v>
      </c>
      <c r="E264" s="217">
        <f>'All Shipments'!E266</f>
        <v>0</v>
      </c>
      <c r="F264" s="200">
        <f>'All Shipments'!F266</f>
        <v>0</v>
      </c>
      <c r="G264" s="200">
        <f>'All Shipments'!G266</f>
        <v>0</v>
      </c>
      <c r="H264" s="244">
        <f>'All Shipments'!H266</f>
        <v>0</v>
      </c>
      <c r="I264" s="191">
        <f>'All Shipments'!B266</f>
        <v>0</v>
      </c>
      <c r="J264" s="192">
        <f>'All Shipments'!AQ266</f>
        <v>0</v>
      </c>
      <c r="K264" s="46"/>
      <c r="L264" s="46"/>
      <c r="M264" s="46"/>
    </row>
    <row r="265" spans="1:13">
      <c r="A265" s="240">
        <f>'All Shipments'!A267</f>
        <v>0</v>
      </c>
      <c r="B265" s="243">
        <f>'All Shipments'!R267</f>
        <v>0</v>
      </c>
      <c r="C265" s="183">
        <f>'All Shipments'!S267</f>
        <v>0</v>
      </c>
      <c r="D265" s="192">
        <f>'All Shipments'!C267</f>
        <v>0</v>
      </c>
      <c r="E265" s="217">
        <f>'All Shipments'!E267</f>
        <v>0</v>
      </c>
      <c r="F265" s="200">
        <f>'All Shipments'!F267</f>
        <v>0</v>
      </c>
      <c r="G265" s="200">
        <f>'All Shipments'!G267</f>
        <v>0</v>
      </c>
      <c r="H265" s="244">
        <f>'All Shipments'!H267</f>
        <v>0</v>
      </c>
      <c r="I265" s="191">
        <f>'All Shipments'!B267</f>
        <v>0</v>
      </c>
      <c r="J265" s="192">
        <f>'All Shipments'!AQ267</f>
        <v>0</v>
      </c>
      <c r="K265" s="46"/>
      <c r="L265" s="46"/>
      <c r="M265" s="46"/>
    </row>
    <row r="266" spans="1:13">
      <c r="A266" s="240">
        <f>'All Shipments'!A268</f>
        <v>0</v>
      </c>
      <c r="B266" s="243">
        <f>'All Shipments'!R268</f>
        <v>0</v>
      </c>
      <c r="C266" s="183">
        <f>'All Shipments'!S268</f>
        <v>0</v>
      </c>
      <c r="D266" s="192">
        <f>'All Shipments'!C268</f>
        <v>0</v>
      </c>
      <c r="E266" s="217">
        <f>'All Shipments'!E268</f>
        <v>0</v>
      </c>
      <c r="F266" s="200">
        <f>'All Shipments'!F268</f>
        <v>0</v>
      </c>
      <c r="G266" s="200">
        <f>'All Shipments'!G268</f>
        <v>0</v>
      </c>
      <c r="H266" s="244">
        <f>'All Shipments'!H268</f>
        <v>0</v>
      </c>
      <c r="I266" s="191">
        <f>'All Shipments'!B268</f>
        <v>0</v>
      </c>
      <c r="J266" s="192">
        <f>'All Shipments'!AQ268</f>
        <v>0</v>
      </c>
      <c r="K266" s="46"/>
      <c r="L266" s="46"/>
      <c r="M266" s="46"/>
    </row>
    <row r="267" spans="1:13">
      <c r="A267" s="240">
        <f>'All Shipments'!A269</f>
        <v>0</v>
      </c>
      <c r="B267" s="243">
        <f>'All Shipments'!R269</f>
        <v>0</v>
      </c>
      <c r="C267" s="183">
        <f>'All Shipments'!S269</f>
        <v>0</v>
      </c>
      <c r="D267" s="192">
        <f>'All Shipments'!C269</f>
        <v>0</v>
      </c>
      <c r="E267" s="217">
        <f>'All Shipments'!E269</f>
        <v>0</v>
      </c>
      <c r="F267" s="200">
        <f>'All Shipments'!F269</f>
        <v>0</v>
      </c>
      <c r="G267" s="200">
        <f>'All Shipments'!G269</f>
        <v>0</v>
      </c>
      <c r="H267" s="244">
        <f>'All Shipments'!H269</f>
        <v>0</v>
      </c>
      <c r="I267" s="191">
        <f>'All Shipments'!B269</f>
        <v>0</v>
      </c>
      <c r="J267" s="192">
        <f>'All Shipments'!AQ269</f>
        <v>0</v>
      </c>
      <c r="K267" s="46"/>
      <c r="L267" s="46"/>
      <c r="M267" s="46"/>
    </row>
    <row r="268" spans="1:13">
      <c r="A268" s="240">
        <f>'All Shipments'!A270</f>
        <v>0</v>
      </c>
      <c r="B268" s="243">
        <f>'All Shipments'!R270</f>
        <v>0</v>
      </c>
      <c r="C268" s="183">
        <f>'All Shipments'!S270</f>
        <v>0</v>
      </c>
      <c r="D268" s="192">
        <f>'All Shipments'!C270</f>
        <v>0</v>
      </c>
      <c r="E268" s="217">
        <f>'All Shipments'!E270</f>
        <v>0</v>
      </c>
      <c r="F268" s="200">
        <f>'All Shipments'!F270</f>
        <v>0</v>
      </c>
      <c r="G268" s="200">
        <f>'All Shipments'!G270</f>
        <v>0</v>
      </c>
      <c r="H268" s="244">
        <f>'All Shipments'!H270</f>
        <v>0</v>
      </c>
      <c r="I268" s="191">
        <f>'All Shipments'!B270</f>
        <v>0</v>
      </c>
      <c r="J268" s="192">
        <f>'All Shipments'!AQ270</f>
        <v>0</v>
      </c>
      <c r="K268" s="46"/>
      <c r="L268" s="46"/>
      <c r="M268" s="46"/>
    </row>
    <row r="269" spans="1:13">
      <c r="A269" s="240">
        <f>'All Shipments'!A271</f>
        <v>0</v>
      </c>
      <c r="B269" s="243">
        <f>'All Shipments'!R271</f>
        <v>0</v>
      </c>
      <c r="C269" s="183">
        <f>'All Shipments'!S271</f>
        <v>0</v>
      </c>
      <c r="D269" s="192">
        <f>'All Shipments'!C271</f>
        <v>0</v>
      </c>
      <c r="E269" s="217">
        <f>'All Shipments'!E271</f>
        <v>0</v>
      </c>
      <c r="F269" s="200">
        <f>'All Shipments'!F271</f>
        <v>0</v>
      </c>
      <c r="G269" s="200">
        <f>'All Shipments'!G271</f>
        <v>0</v>
      </c>
      <c r="H269" s="244">
        <f>'All Shipments'!H271</f>
        <v>0</v>
      </c>
      <c r="I269" s="191">
        <f>'All Shipments'!B271</f>
        <v>0</v>
      </c>
      <c r="J269" s="192">
        <f>'All Shipments'!AQ271</f>
        <v>0</v>
      </c>
      <c r="K269" s="46"/>
      <c r="L269" s="46"/>
      <c r="M269" s="46"/>
    </row>
    <row r="270" spans="1:13">
      <c r="A270" s="240">
        <f>'All Shipments'!A272</f>
        <v>0</v>
      </c>
      <c r="B270" s="243">
        <f>'All Shipments'!R272</f>
        <v>0</v>
      </c>
      <c r="C270" s="183">
        <f>'All Shipments'!S272</f>
        <v>0</v>
      </c>
      <c r="D270" s="192">
        <f>'All Shipments'!C272</f>
        <v>0</v>
      </c>
      <c r="E270" s="217">
        <f>'All Shipments'!E272</f>
        <v>0</v>
      </c>
      <c r="F270" s="200">
        <f>'All Shipments'!F272</f>
        <v>0</v>
      </c>
      <c r="G270" s="200">
        <f>'All Shipments'!G272</f>
        <v>0</v>
      </c>
      <c r="H270" s="244">
        <f>'All Shipments'!H272</f>
        <v>0</v>
      </c>
      <c r="I270" s="191">
        <f>'All Shipments'!B272</f>
        <v>0</v>
      </c>
      <c r="J270" s="192">
        <f>'All Shipments'!AQ272</f>
        <v>0</v>
      </c>
      <c r="K270" s="46"/>
      <c r="L270" s="46"/>
      <c r="M270" s="46"/>
    </row>
    <row r="271" spans="1:13">
      <c r="A271" s="240">
        <f>'All Shipments'!A273</f>
        <v>0</v>
      </c>
      <c r="B271" s="243">
        <f>'All Shipments'!R273</f>
        <v>0</v>
      </c>
      <c r="C271" s="183">
        <f>'All Shipments'!S273</f>
        <v>0</v>
      </c>
      <c r="D271" s="192">
        <f>'All Shipments'!C273</f>
        <v>0</v>
      </c>
      <c r="E271" s="217">
        <f>'All Shipments'!E273</f>
        <v>0</v>
      </c>
      <c r="F271" s="200">
        <f>'All Shipments'!F273</f>
        <v>0</v>
      </c>
      <c r="G271" s="200">
        <f>'All Shipments'!G273</f>
        <v>0</v>
      </c>
      <c r="H271" s="244">
        <f>'All Shipments'!H273</f>
        <v>0</v>
      </c>
      <c r="I271" s="191">
        <f>'All Shipments'!B273</f>
        <v>0</v>
      </c>
      <c r="J271" s="192">
        <f>'All Shipments'!AQ273</f>
        <v>0</v>
      </c>
      <c r="K271" s="46"/>
      <c r="L271" s="46"/>
      <c r="M271" s="46"/>
    </row>
    <row r="272" spans="1:13">
      <c r="A272" s="240">
        <f>'All Shipments'!A274</f>
        <v>0</v>
      </c>
      <c r="B272" s="243">
        <f>'All Shipments'!R274</f>
        <v>0</v>
      </c>
      <c r="C272" s="183">
        <f>'All Shipments'!S274</f>
        <v>0</v>
      </c>
      <c r="D272" s="192">
        <f>'All Shipments'!C274</f>
        <v>0</v>
      </c>
      <c r="E272" s="217">
        <f>'All Shipments'!E274</f>
        <v>0</v>
      </c>
      <c r="F272" s="200">
        <f>'All Shipments'!F274</f>
        <v>0</v>
      </c>
      <c r="G272" s="200">
        <f>'All Shipments'!G274</f>
        <v>0</v>
      </c>
      <c r="H272" s="244">
        <f>'All Shipments'!H274</f>
        <v>0</v>
      </c>
      <c r="I272" s="191">
        <f>'All Shipments'!B274</f>
        <v>0</v>
      </c>
      <c r="J272" s="192">
        <f>'All Shipments'!AQ274</f>
        <v>0</v>
      </c>
      <c r="K272" s="46"/>
      <c r="L272" s="46"/>
      <c r="M272" s="46"/>
    </row>
    <row r="273" spans="1:13">
      <c r="A273" s="240">
        <f>'All Shipments'!A275</f>
        <v>0</v>
      </c>
      <c r="B273" s="243">
        <f>'All Shipments'!R275</f>
        <v>0</v>
      </c>
      <c r="C273" s="183">
        <f>'All Shipments'!S275</f>
        <v>0</v>
      </c>
      <c r="D273" s="192">
        <f>'All Shipments'!C275</f>
        <v>0</v>
      </c>
      <c r="E273" s="217">
        <f>'All Shipments'!E275</f>
        <v>0</v>
      </c>
      <c r="F273" s="200">
        <f>'All Shipments'!F275</f>
        <v>0</v>
      </c>
      <c r="G273" s="200">
        <f>'All Shipments'!G275</f>
        <v>0</v>
      </c>
      <c r="H273" s="244">
        <f>'All Shipments'!H275</f>
        <v>0</v>
      </c>
      <c r="I273" s="191">
        <f>'All Shipments'!B275</f>
        <v>0</v>
      </c>
      <c r="J273" s="192">
        <f>'All Shipments'!AQ275</f>
        <v>0</v>
      </c>
      <c r="K273" s="46"/>
      <c r="L273" s="46"/>
      <c r="M273" s="46"/>
    </row>
    <row r="274" spans="1:13">
      <c r="A274" s="240">
        <f>'All Shipments'!A276</f>
        <v>0</v>
      </c>
      <c r="B274" s="243">
        <f>'All Shipments'!R276</f>
        <v>0</v>
      </c>
      <c r="C274" s="183">
        <f>'All Shipments'!S276</f>
        <v>0</v>
      </c>
      <c r="D274" s="192">
        <f>'All Shipments'!C276</f>
        <v>0</v>
      </c>
      <c r="E274" s="217">
        <f>'All Shipments'!E276</f>
        <v>0</v>
      </c>
      <c r="F274" s="200">
        <f>'All Shipments'!F276</f>
        <v>0</v>
      </c>
      <c r="G274" s="200">
        <f>'All Shipments'!G276</f>
        <v>0</v>
      </c>
      <c r="H274" s="244">
        <f>'All Shipments'!H276</f>
        <v>0</v>
      </c>
      <c r="I274" s="191">
        <f>'All Shipments'!B276</f>
        <v>0</v>
      </c>
      <c r="J274" s="192">
        <f>'All Shipments'!AQ276</f>
        <v>0</v>
      </c>
      <c r="K274" s="46"/>
      <c r="L274" s="46"/>
      <c r="M274" s="46"/>
    </row>
    <row r="275" spans="1:13">
      <c r="A275" s="240">
        <f>'All Shipments'!A277</f>
        <v>0</v>
      </c>
      <c r="B275" s="243">
        <f>'All Shipments'!R277</f>
        <v>0</v>
      </c>
      <c r="C275" s="183">
        <f>'All Shipments'!S277</f>
        <v>0</v>
      </c>
      <c r="D275" s="192">
        <f>'All Shipments'!C277</f>
        <v>0</v>
      </c>
      <c r="E275" s="217">
        <f>'All Shipments'!E277</f>
        <v>0</v>
      </c>
      <c r="F275" s="200">
        <f>'All Shipments'!F277</f>
        <v>0</v>
      </c>
      <c r="G275" s="200">
        <f>'All Shipments'!G277</f>
        <v>0</v>
      </c>
      <c r="H275" s="244">
        <f>'All Shipments'!H277</f>
        <v>0</v>
      </c>
      <c r="I275" s="191">
        <f>'All Shipments'!B277</f>
        <v>0</v>
      </c>
      <c r="J275" s="192">
        <f>'All Shipments'!AQ277</f>
        <v>0</v>
      </c>
      <c r="K275" s="46"/>
      <c r="L275" s="46"/>
      <c r="M275" s="46"/>
    </row>
    <row r="276" spans="1:13">
      <c r="A276" s="240">
        <f>'All Shipments'!A278</f>
        <v>0</v>
      </c>
      <c r="B276" s="243">
        <f>'All Shipments'!R278</f>
        <v>0</v>
      </c>
      <c r="C276" s="183">
        <f>'All Shipments'!S278</f>
        <v>0</v>
      </c>
      <c r="D276" s="192">
        <f>'All Shipments'!C278</f>
        <v>0</v>
      </c>
      <c r="E276" s="217">
        <f>'All Shipments'!E278</f>
        <v>0</v>
      </c>
      <c r="F276" s="200">
        <f>'All Shipments'!F278</f>
        <v>0</v>
      </c>
      <c r="G276" s="200">
        <f>'All Shipments'!G278</f>
        <v>0</v>
      </c>
      <c r="H276" s="244">
        <f>'All Shipments'!H278</f>
        <v>0</v>
      </c>
      <c r="I276" s="191">
        <f>'All Shipments'!B278</f>
        <v>0</v>
      </c>
      <c r="J276" s="192">
        <f>'All Shipments'!AQ278</f>
        <v>0</v>
      </c>
      <c r="K276" s="46"/>
      <c r="L276" s="46"/>
      <c r="M276" s="46"/>
    </row>
    <row r="277" spans="1:13">
      <c r="A277" s="240">
        <f>'All Shipments'!A279</f>
        <v>0</v>
      </c>
      <c r="B277" s="243">
        <f>'All Shipments'!R279</f>
        <v>0</v>
      </c>
      <c r="C277" s="183">
        <f>'All Shipments'!S279</f>
        <v>0</v>
      </c>
      <c r="D277" s="192">
        <f>'All Shipments'!C279</f>
        <v>0</v>
      </c>
      <c r="E277" s="217">
        <f>'All Shipments'!E279</f>
        <v>0</v>
      </c>
      <c r="F277" s="200">
        <f>'All Shipments'!F279</f>
        <v>0</v>
      </c>
      <c r="G277" s="200">
        <f>'All Shipments'!G279</f>
        <v>0</v>
      </c>
      <c r="H277" s="244">
        <f>'All Shipments'!H279</f>
        <v>0</v>
      </c>
      <c r="I277" s="191">
        <f>'All Shipments'!B279</f>
        <v>0</v>
      </c>
      <c r="J277" s="192">
        <f>'All Shipments'!AQ279</f>
        <v>0</v>
      </c>
      <c r="K277" s="46"/>
      <c r="L277" s="46"/>
      <c r="M277" s="46"/>
    </row>
    <row r="278" spans="1:13">
      <c r="A278" s="240">
        <f>'All Shipments'!A280</f>
        <v>0</v>
      </c>
      <c r="B278" s="243">
        <f>'All Shipments'!R280</f>
        <v>0</v>
      </c>
      <c r="C278" s="183">
        <f>'All Shipments'!S280</f>
        <v>0</v>
      </c>
      <c r="D278" s="192">
        <f>'All Shipments'!C280</f>
        <v>0</v>
      </c>
      <c r="E278" s="217">
        <f>'All Shipments'!E280</f>
        <v>0</v>
      </c>
      <c r="F278" s="200">
        <f>'All Shipments'!F280</f>
        <v>0</v>
      </c>
      <c r="G278" s="200">
        <f>'All Shipments'!G280</f>
        <v>0</v>
      </c>
      <c r="H278" s="244">
        <f>'All Shipments'!H280</f>
        <v>0</v>
      </c>
      <c r="I278" s="191">
        <f>'All Shipments'!B280</f>
        <v>0</v>
      </c>
      <c r="J278" s="192">
        <f>'All Shipments'!AQ280</f>
        <v>0</v>
      </c>
      <c r="K278" s="46"/>
      <c r="L278" s="46"/>
      <c r="M278" s="46"/>
    </row>
    <row r="279" spans="1:13">
      <c r="A279" s="240">
        <f>'All Shipments'!A281</f>
        <v>0</v>
      </c>
      <c r="B279" s="243">
        <f>'All Shipments'!R281</f>
        <v>0</v>
      </c>
      <c r="C279" s="183">
        <f>'All Shipments'!S281</f>
        <v>0</v>
      </c>
      <c r="D279" s="192">
        <f>'All Shipments'!C281</f>
        <v>0</v>
      </c>
      <c r="E279" s="217">
        <f>'All Shipments'!E281</f>
        <v>0</v>
      </c>
      <c r="F279" s="200">
        <f>'All Shipments'!F281</f>
        <v>0</v>
      </c>
      <c r="G279" s="200">
        <f>'All Shipments'!G281</f>
        <v>0</v>
      </c>
      <c r="H279" s="244">
        <f>'All Shipments'!H281</f>
        <v>0</v>
      </c>
      <c r="I279" s="191">
        <f>'All Shipments'!B281</f>
        <v>0</v>
      </c>
      <c r="J279" s="192">
        <f>'All Shipments'!AQ281</f>
        <v>0</v>
      </c>
      <c r="K279" s="46"/>
      <c r="L279" s="46"/>
      <c r="M279" s="46"/>
    </row>
    <row r="280" spans="1:13">
      <c r="A280" s="240">
        <f>'All Shipments'!A282</f>
        <v>0</v>
      </c>
      <c r="B280" s="243">
        <f>'All Shipments'!R282</f>
        <v>0</v>
      </c>
      <c r="C280" s="183">
        <f>'All Shipments'!S282</f>
        <v>0</v>
      </c>
      <c r="D280" s="192">
        <f>'All Shipments'!C282</f>
        <v>0</v>
      </c>
      <c r="E280" s="217">
        <f>'All Shipments'!E282</f>
        <v>0</v>
      </c>
      <c r="F280" s="200">
        <f>'All Shipments'!F282</f>
        <v>0</v>
      </c>
      <c r="G280" s="200">
        <f>'All Shipments'!G282</f>
        <v>0</v>
      </c>
      <c r="H280" s="244">
        <f>'All Shipments'!H282</f>
        <v>0</v>
      </c>
      <c r="I280" s="191">
        <f>'All Shipments'!B282</f>
        <v>0</v>
      </c>
      <c r="J280" s="192">
        <f>'All Shipments'!AQ282</f>
        <v>0</v>
      </c>
      <c r="K280" s="46"/>
      <c r="L280" s="46"/>
      <c r="M280" s="46"/>
    </row>
    <row r="281" spans="1:13">
      <c r="A281" s="240">
        <f>'All Shipments'!A283</f>
        <v>0</v>
      </c>
      <c r="B281" s="243">
        <f>'All Shipments'!R283</f>
        <v>0</v>
      </c>
      <c r="C281" s="183">
        <f>'All Shipments'!S283</f>
        <v>0</v>
      </c>
      <c r="D281" s="192">
        <f>'All Shipments'!C283</f>
        <v>0</v>
      </c>
      <c r="E281" s="217">
        <f>'All Shipments'!E283</f>
        <v>0</v>
      </c>
      <c r="F281" s="200">
        <f>'All Shipments'!F283</f>
        <v>0</v>
      </c>
      <c r="G281" s="200">
        <f>'All Shipments'!G283</f>
        <v>0</v>
      </c>
      <c r="H281" s="244">
        <f>'All Shipments'!H283</f>
        <v>0</v>
      </c>
      <c r="I281" s="191">
        <f>'All Shipments'!B283</f>
        <v>0</v>
      </c>
      <c r="J281" s="192">
        <f>'All Shipments'!AQ283</f>
        <v>0</v>
      </c>
      <c r="K281" s="46"/>
      <c r="L281" s="46"/>
      <c r="M281" s="46"/>
    </row>
    <row r="282" spans="1:13">
      <c r="A282" s="240">
        <f>'All Shipments'!A284</f>
        <v>0</v>
      </c>
      <c r="B282" s="243">
        <f>'All Shipments'!R284</f>
        <v>0</v>
      </c>
      <c r="C282" s="183">
        <f>'All Shipments'!S284</f>
        <v>0</v>
      </c>
      <c r="D282" s="192">
        <f>'All Shipments'!C284</f>
        <v>0</v>
      </c>
      <c r="E282" s="217">
        <f>'All Shipments'!E284</f>
        <v>0</v>
      </c>
      <c r="F282" s="200">
        <f>'All Shipments'!F284</f>
        <v>0</v>
      </c>
      <c r="G282" s="200">
        <f>'All Shipments'!G284</f>
        <v>0</v>
      </c>
      <c r="H282" s="244">
        <f>'All Shipments'!H284</f>
        <v>0</v>
      </c>
      <c r="I282" s="191">
        <f>'All Shipments'!B284</f>
        <v>0</v>
      </c>
      <c r="J282" s="192">
        <f>'All Shipments'!AQ284</f>
        <v>0</v>
      </c>
      <c r="K282" s="46"/>
      <c r="L282" s="46"/>
      <c r="M282" s="46"/>
    </row>
    <row r="283" spans="1:13">
      <c r="A283" s="240">
        <f>'All Shipments'!A285</f>
        <v>0</v>
      </c>
      <c r="B283" s="243">
        <f>'All Shipments'!R285</f>
        <v>0</v>
      </c>
      <c r="C283" s="183">
        <f>'All Shipments'!S285</f>
        <v>0</v>
      </c>
      <c r="D283" s="192">
        <f>'All Shipments'!C285</f>
        <v>0</v>
      </c>
      <c r="E283" s="217">
        <f>'All Shipments'!E285</f>
        <v>0</v>
      </c>
      <c r="F283" s="200">
        <f>'All Shipments'!F285</f>
        <v>0</v>
      </c>
      <c r="G283" s="200">
        <f>'All Shipments'!G285</f>
        <v>0</v>
      </c>
      <c r="H283" s="244">
        <f>'All Shipments'!H285</f>
        <v>0</v>
      </c>
      <c r="I283" s="191">
        <f>'All Shipments'!B285</f>
        <v>0</v>
      </c>
      <c r="J283" s="192">
        <f>'All Shipments'!AQ285</f>
        <v>0</v>
      </c>
      <c r="K283" s="46"/>
      <c r="L283" s="46"/>
      <c r="M283" s="46"/>
    </row>
    <row r="284" spans="1:13">
      <c r="A284" s="240">
        <f>'All Shipments'!A286</f>
        <v>0</v>
      </c>
      <c r="B284" s="243">
        <f>'All Shipments'!R286</f>
        <v>0</v>
      </c>
      <c r="C284" s="183">
        <f>'All Shipments'!S286</f>
        <v>0</v>
      </c>
      <c r="D284" s="192">
        <f>'All Shipments'!C286</f>
        <v>0</v>
      </c>
      <c r="E284" s="217">
        <f>'All Shipments'!E286</f>
        <v>0</v>
      </c>
      <c r="F284" s="200">
        <f>'All Shipments'!F286</f>
        <v>0</v>
      </c>
      <c r="G284" s="200">
        <f>'All Shipments'!G286</f>
        <v>0</v>
      </c>
      <c r="H284" s="244">
        <f>'All Shipments'!H286</f>
        <v>0</v>
      </c>
      <c r="I284" s="191">
        <f>'All Shipments'!B286</f>
        <v>0</v>
      </c>
      <c r="J284" s="192">
        <f>'All Shipments'!AQ286</f>
        <v>0</v>
      </c>
      <c r="K284" s="46"/>
      <c r="L284" s="46"/>
      <c r="M284" s="46"/>
    </row>
    <row r="285" spans="1:13">
      <c r="A285" s="240">
        <f>'All Shipments'!A287</f>
        <v>0</v>
      </c>
      <c r="B285" s="243">
        <f>'All Shipments'!R287</f>
        <v>0</v>
      </c>
      <c r="C285" s="183">
        <f>'All Shipments'!S287</f>
        <v>0</v>
      </c>
      <c r="D285" s="192">
        <f>'All Shipments'!C287</f>
        <v>0</v>
      </c>
      <c r="E285" s="217">
        <f>'All Shipments'!E287</f>
        <v>0</v>
      </c>
      <c r="F285" s="200">
        <f>'All Shipments'!F287</f>
        <v>0</v>
      </c>
      <c r="G285" s="200">
        <f>'All Shipments'!G287</f>
        <v>0</v>
      </c>
      <c r="H285" s="244">
        <f>'All Shipments'!H287</f>
        <v>0</v>
      </c>
      <c r="I285" s="191">
        <f>'All Shipments'!B287</f>
        <v>0</v>
      </c>
      <c r="J285" s="192">
        <f>'All Shipments'!AQ287</f>
        <v>0</v>
      </c>
      <c r="K285" s="46"/>
      <c r="L285" s="46"/>
      <c r="M285" s="46"/>
    </row>
    <row r="286" spans="1:13">
      <c r="A286" s="240">
        <f>'All Shipments'!A288</f>
        <v>0</v>
      </c>
      <c r="B286" s="243">
        <f>'All Shipments'!R288</f>
        <v>0</v>
      </c>
      <c r="C286" s="183">
        <f>'All Shipments'!S288</f>
        <v>0</v>
      </c>
      <c r="D286" s="192">
        <f>'All Shipments'!C288</f>
        <v>0</v>
      </c>
      <c r="E286" s="217">
        <f>'All Shipments'!E288</f>
        <v>0</v>
      </c>
      <c r="F286" s="200">
        <f>'All Shipments'!F288</f>
        <v>0</v>
      </c>
      <c r="G286" s="200">
        <f>'All Shipments'!G288</f>
        <v>0</v>
      </c>
      <c r="H286" s="244">
        <f>'All Shipments'!H288</f>
        <v>0</v>
      </c>
      <c r="I286" s="191">
        <f>'All Shipments'!B288</f>
        <v>0</v>
      </c>
      <c r="J286" s="192">
        <f>'All Shipments'!AQ288</f>
        <v>0</v>
      </c>
      <c r="K286" s="46"/>
      <c r="L286" s="46"/>
      <c r="M286" s="46"/>
    </row>
    <row r="287" spans="1:13">
      <c r="A287" s="240">
        <f>'All Shipments'!A289</f>
        <v>0</v>
      </c>
      <c r="B287" s="243">
        <f>'All Shipments'!R289</f>
        <v>0</v>
      </c>
      <c r="C287" s="183">
        <f>'All Shipments'!S289</f>
        <v>0</v>
      </c>
      <c r="D287" s="192">
        <f>'All Shipments'!C289</f>
        <v>0</v>
      </c>
      <c r="E287" s="217">
        <f>'All Shipments'!E289</f>
        <v>0</v>
      </c>
      <c r="F287" s="200">
        <f>'All Shipments'!F289</f>
        <v>0</v>
      </c>
      <c r="G287" s="200">
        <f>'All Shipments'!G289</f>
        <v>0</v>
      </c>
      <c r="H287" s="244">
        <f>'All Shipments'!H289</f>
        <v>0</v>
      </c>
      <c r="I287" s="191">
        <f>'All Shipments'!B289</f>
        <v>0</v>
      </c>
      <c r="J287" s="192">
        <f>'All Shipments'!AQ289</f>
        <v>0</v>
      </c>
      <c r="K287" s="46"/>
      <c r="L287" s="46"/>
      <c r="M287" s="46"/>
    </row>
    <row r="288" spans="1:13">
      <c r="A288" s="240">
        <f>'All Shipments'!A290</f>
        <v>0</v>
      </c>
      <c r="B288" s="243">
        <f>'All Shipments'!R290</f>
        <v>0</v>
      </c>
      <c r="C288" s="183">
        <f>'All Shipments'!S290</f>
        <v>0</v>
      </c>
      <c r="D288" s="192">
        <f>'All Shipments'!C290</f>
        <v>0</v>
      </c>
      <c r="E288" s="217">
        <f>'All Shipments'!E290</f>
        <v>0</v>
      </c>
      <c r="F288" s="200">
        <f>'All Shipments'!F290</f>
        <v>0</v>
      </c>
      <c r="G288" s="200">
        <f>'All Shipments'!G290</f>
        <v>0</v>
      </c>
      <c r="H288" s="244">
        <f>'All Shipments'!H290</f>
        <v>0</v>
      </c>
      <c r="I288" s="191">
        <f>'All Shipments'!B290</f>
        <v>0</v>
      </c>
      <c r="J288" s="192">
        <f>'All Shipments'!AQ290</f>
        <v>0</v>
      </c>
      <c r="K288" s="46"/>
      <c r="L288" s="46"/>
      <c r="M288" s="46"/>
    </row>
    <row r="289" spans="1:13">
      <c r="A289" s="240">
        <f>'All Shipments'!A291</f>
        <v>0</v>
      </c>
      <c r="B289" s="243">
        <f>'All Shipments'!R291</f>
        <v>0</v>
      </c>
      <c r="C289" s="183">
        <f>'All Shipments'!S291</f>
        <v>0</v>
      </c>
      <c r="D289" s="192">
        <f>'All Shipments'!C291</f>
        <v>0</v>
      </c>
      <c r="E289" s="217">
        <f>'All Shipments'!E291</f>
        <v>0</v>
      </c>
      <c r="F289" s="200">
        <f>'All Shipments'!F291</f>
        <v>0</v>
      </c>
      <c r="G289" s="200">
        <f>'All Shipments'!G291</f>
        <v>0</v>
      </c>
      <c r="H289" s="244">
        <f>'All Shipments'!H291</f>
        <v>0</v>
      </c>
      <c r="I289" s="191">
        <f>'All Shipments'!B291</f>
        <v>0</v>
      </c>
      <c r="J289" s="192">
        <f>'All Shipments'!AQ291</f>
        <v>0</v>
      </c>
      <c r="K289" s="46"/>
      <c r="L289" s="46"/>
      <c r="M289" s="46"/>
    </row>
    <row r="290" spans="1:13">
      <c r="A290" s="240">
        <f>'All Shipments'!A292</f>
        <v>0</v>
      </c>
      <c r="B290" s="243">
        <f>'All Shipments'!R292</f>
        <v>0</v>
      </c>
      <c r="C290" s="183">
        <f>'All Shipments'!S292</f>
        <v>0</v>
      </c>
      <c r="D290" s="192">
        <f>'All Shipments'!C292</f>
        <v>0</v>
      </c>
      <c r="E290" s="217">
        <f>'All Shipments'!E292</f>
        <v>0</v>
      </c>
      <c r="F290" s="200">
        <f>'All Shipments'!F292</f>
        <v>0</v>
      </c>
      <c r="G290" s="200">
        <f>'All Shipments'!G292</f>
        <v>0</v>
      </c>
      <c r="H290" s="244">
        <f>'All Shipments'!H292</f>
        <v>0</v>
      </c>
      <c r="I290" s="191">
        <f>'All Shipments'!B292</f>
        <v>0</v>
      </c>
      <c r="J290" s="192">
        <f>'All Shipments'!AQ292</f>
        <v>0</v>
      </c>
      <c r="K290" s="46"/>
      <c r="L290" s="46"/>
      <c r="M290" s="46"/>
    </row>
    <row r="291" spans="1:13">
      <c r="A291" s="240">
        <f>'All Shipments'!A293</f>
        <v>0</v>
      </c>
      <c r="B291" s="243">
        <f>'All Shipments'!R293</f>
        <v>0</v>
      </c>
      <c r="C291" s="183">
        <f>'All Shipments'!S293</f>
        <v>0</v>
      </c>
      <c r="D291" s="192">
        <f>'All Shipments'!C293</f>
        <v>0</v>
      </c>
      <c r="E291" s="217">
        <f>'All Shipments'!E293</f>
        <v>0</v>
      </c>
      <c r="F291" s="200">
        <f>'All Shipments'!F293</f>
        <v>0</v>
      </c>
      <c r="G291" s="200">
        <f>'All Shipments'!G293</f>
        <v>0</v>
      </c>
      <c r="H291" s="244">
        <f>'All Shipments'!H293</f>
        <v>0</v>
      </c>
      <c r="I291" s="191">
        <f>'All Shipments'!B293</f>
        <v>0</v>
      </c>
      <c r="J291" s="192">
        <f>'All Shipments'!AQ293</f>
        <v>0</v>
      </c>
      <c r="K291" s="46"/>
      <c r="L291" s="46"/>
      <c r="M291" s="46"/>
    </row>
    <row r="292" spans="1:13">
      <c r="A292" s="240">
        <f>'All Shipments'!A294</f>
        <v>0</v>
      </c>
      <c r="B292" s="243">
        <f>'All Shipments'!R294</f>
        <v>0</v>
      </c>
      <c r="C292" s="183">
        <f>'All Shipments'!S294</f>
        <v>0</v>
      </c>
      <c r="D292" s="192">
        <f>'All Shipments'!C294</f>
        <v>0</v>
      </c>
      <c r="E292" s="217">
        <f>'All Shipments'!E294</f>
        <v>0</v>
      </c>
      <c r="F292" s="200">
        <f>'All Shipments'!F294</f>
        <v>0</v>
      </c>
      <c r="G292" s="200">
        <f>'All Shipments'!G294</f>
        <v>0</v>
      </c>
      <c r="H292" s="244">
        <f>'All Shipments'!H294</f>
        <v>0</v>
      </c>
      <c r="I292" s="191">
        <f>'All Shipments'!B294</f>
        <v>0</v>
      </c>
      <c r="J292" s="192">
        <f>'All Shipments'!AQ294</f>
        <v>0</v>
      </c>
      <c r="K292" s="46"/>
      <c r="L292" s="46"/>
      <c r="M292" s="46"/>
    </row>
    <row r="293" spans="1:13">
      <c r="A293" s="240">
        <f>'All Shipments'!A295</f>
        <v>0</v>
      </c>
      <c r="B293" s="243">
        <f>'All Shipments'!R295</f>
        <v>0</v>
      </c>
      <c r="C293" s="183">
        <f>'All Shipments'!S295</f>
        <v>0</v>
      </c>
      <c r="D293" s="192">
        <f>'All Shipments'!C295</f>
        <v>0</v>
      </c>
      <c r="E293" s="217">
        <f>'All Shipments'!E295</f>
        <v>0</v>
      </c>
      <c r="F293" s="200">
        <f>'All Shipments'!F295</f>
        <v>0</v>
      </c>
      <c r="G293" s="200">
        <f>'All Shipments'!G295</f>
        <v>0</v>
      </c>
      <c r="H293" s="244">
        <f>'All Shipments'!H295</f>
        <v>0</v>
      </c>
      <c r="I293" s="191">
        <f>'All Shipments'!B295</f>
        <v>0</v>
      </c>
      <c r="J293" s="192">
        <f>'All Shipments'!AQ295</f>
        <v>0</v>
      </c>
      <c r="K293" s="46"/>
      <c r="L293" s="46"/>
      <c r="M293" s="46"/>
    </row>
    <row r="294" spans="1:13">
      <c r="A294" s="240">
        <f>'All Shipments'!A296</f>
        <v>0</v>
      </c>
      <c r="B294" s="243">
        <f>'All Shipments'!R296</f>
        <v>0</v>
      </c>
      <c r="C294" s="183">
        <f>'All Shipments'!S296</f>
        <v>0</v>
      </c>
      <c r="D294" s="192">
        <f>'All Shipments'!C296</f>
        <v>0</v>
      </c>
      <c r="E294" s="217">
        <f>'All Shipments'!E296</f>
        <v>0</v>
      </c>
      <c r="F294" s="200">
        <f>'All Shipments'!F296</f>
        <v>0</v>
      </c>
      <c r="G294" s="200">
        <f>'All Shipments'!G296</f>
        <v>0</v>
      </c>
      <c r="H294" s="244">
        <f>'All Shipments'!H296</f>
        <v>0</v>
      </c>
      <c r="I294" s="191">
        <f>'All Shipments'!B296</f>
        <v>0</v>
      </c>
      <c r="J294" s="192">
        <f>'All Shipments'!AQ296</f>
        <v>0</v>
      </c>
      <c r="K294" s="46"/>
      <c r="L294" s="46"/>
      <c r="M294" s="46"/>
    </row>
    <row r="295" spans="1:13">
      <c r="A295" s="240">
        <f>'All Shipments'!A297</f>
        <v>0</v>
      </c>
      <c r="B295" s="243">
        <f>'All Shipments'!R297</f>
        <v>0</v>
      </c>
      <c r="C295" s="183">
        <f>'All Shipments'!S297</f>
        <v>0</v>
      </c>
      <c r="D295" s="192">
        <f>'All Shipments'!C297</f>
        <v>0</v>
      </c>
      <c r="E295" s="217">
        <f>'All Shipments'!E297</f>
        <v>0</v>
      </c>
      <c r="F295" s="200">
        <f>'All Shipments'!F297</f>
        <v>0</v>
      </c>
      <c r="G295" s="200">
        <f>'All Shipments'!G297</f>
        <v>0</v>
      </c>
      <c r="H295" s="244">
        <f>'All Shipments'!H297</f>
        <v>0</v>
      </c>
      <c r="I295" s="191">
        <f>'All Shipments'!B297</f>
        <v>0</v>
      </c>
      <c r="J295" s="192">
        <f>'All Shipments'!AQ297</f>
        <v>0</v>
      </c>
      <c r="K295" s="46"/>
      <c r="L295" s="46"/>
      <c r="M295" s="46"/>
    </row>
    <row r="296" spans="1:13">
      <c r="A296" s="240">
        <f>'All Shipments'!A298</f>
        <v>0</v>
      </c>
      <c r="B296" s="243">
        <f>'All Shipments'!R298</f>
        <v>0</v>
      </c>
      <c r="C296" s="183">
        <f>'All Shipments'!S298</f>
        <v>0</v>
      </c>
      <c r="D296" s="192">
        <f>'All Shipments'!C298</f>
        <v>0</v>
      </c>
      <c r="E296" s="217">
        <f>'All Shipments'!E298</f>
        <v>0</v>
      </c>
      <c r="F296" s="200">
        <f>'All Shipments'!F298</f>
        <v>0</v>
      </c>
      <c r="G296" s="200">
        <f>'All Shipments'!G298</f>
        <v>0</v>
      </c>
      <c r="H296" s="244">
        <f>'All Shipments'!H298</f>
        <v>0</v>
      </c>
      <c r="I296" s="191">
        <f>'All Shipments'!B298</f>
        <v>0</v>
      </c>
      <c r="J296" s="192">
        <f>'All Shipments'!AQ298</f>
        <v>0</v>
      </c>
      <c r="K296" s="46"/>
      <c r="L296" s="46"/>
      <c r="M296" s="46"/>
    </row>
    <row r="297" spans="1:13">
      <c r="A297" s="240">
        <f>'All Shipments'!A299</f>
        <v>0</v>
      </c>
      <c r="B297" s="243">
        <f>'All Shipments'!R299</f>
        <v>0</v>
      </c>
      <c r="C297" s="183">
        <f>'All Shipments'!S299</f>
        <v>0</v>
      </c>
      <c r="D297" s="192">
        <f>'All Shipments'!C299</f>
        <v>0</v>
      </c>
      <c r="E297" s="217">
        <f>'All Shipments'!E299</f>
        <v>0</v>
      </c>
      <c r="F297" s="200">
        <f>'All Shipments'!F299</f>
        <v>0</v>
      </c>
      <c r="G297" s="200">
        <f>'All Shipments'!G299</f>
        <v>0</v>
      </c>
      <c r="H297" s="244">
        <f>'All Shipments'!H299</f>
        <v>0</v>
      </c>
      <c r="I297" s="191">
        <f>'All Shipments'!B299</f>
        <v>0</v>
      </c>
      <c r="J297" s="192">
        <f>'All Shipments'!AQ299</f>
        <v>0</v>
      </c>
      <c r="K297" s="46"/>
      <c r="L297" s="46"/>
      <c r="M297" s="46"/>
    </row>
    <row r="298" spans="1:13">
      <c r="A298" s="240">
        <f>'All Shipments'!A300</f>
        <v>0</v>
      </c>
      <c r="B298" s="243">
        <f>'All Shipments'!R300</f>
        <v>0</v>
      </c>
      <c r="C298" s="183">
        <f>'All Shipments'!S300</f>
        <v>0</v>
      </c>
      <c r="D298" s="192">
        <f>'All Shipments'!C300</f>
        <v>0</v>
      </c>
      <c r="E298" s="217">
        <f>'All Shipments'!E300</f>
        <v>0</v>
      </c>
      <c r="F298" s="200">
        <f>'All Shipments'!F300</f>
        <v>0</v>
      </c>
      <c r="G298" s="200">
        <f>'All Shipments'!G300</f>
        <v>0</v>
      </c>
      <c r="H298" s="244">
        <f>'All Shipments'!H300</f>
        <v>0</v>
      </c>
      <c r="I298" s="191">
        <f>'All Shipments'!B300</f>
        <v>0</v>
      </c>
      <c r="J298" s="192">
        <f>'All Shipments'!AQ300</f>
        <v>0</v>
      </c>
      <c r="K298" s="46"/>
      <c r="L298" s="46"/>
      <c r="M298" s="46"/>
    </row>
    <row r="299" spans="1:13">
      <c r="A299" s="240">
        <f>'All Shipments'!A301</f>
        <v>0</v>
      </c>
      <c r="B299" s="243">
        <f>'All Shipments'!R301</f>
        <v>0</v>
      </c>
      <c r="C299" s="183">
        <f>'All Shipments'!S301</f>
        <v>0</v>
      </c>
      <c r="D299" s="192">
        <f>'All Shipments'!C301</f>
        <v>0</v>
      </c>
      <c r="E299" s="217">
        <f>'All Shipments'!E301</f>
        <v>0</v>
      </c>
      <c r="F299" s="200">
        <f>'All Shipments'!F301</f>
        <v>0</v>
      </c>
      <c r="G299" s="200">
        <f>'All Shipments'!G301</f>
        <v>0</v>
      </c>
      <c r="H299" s="244">
        <f>'All Shipments'!H301</f>
        <v>0</v>
      </c>
      <c r="I299" s="191">
        <f>'All Shipments'!B301</f>
        <v>0</v>
      </c>
      <c r="J299" s="192">
        <f>'All Shipments'!AQ301</f>
        <v>0</v>
      </c>
      <c r="K299" s="46"/>
      <c r="L299" s="46"/>
      <c r="M299" s="46"/>
    </row>
    <row r="300" spans="1:13">
      <c r="A300" s="240">
        <f>'All Shipments'!A302</f>
        <v>0</v>
      </c>
      <c r="B300" s="243">
        <f>'All Shipments'!R302</f>
        <v>0</v>
      </c>
      <c r="C300" s="183">
        <f>'All Shipments'!S302</f>
        <v>0</v>
      </c>
      <c r="D300" s="192">
        <f>'All Shipments'!C302</f>
        <v>0</v>
      </c>
      <c r="E300" s="217">
        <f>'All Shipments'!E302</f>
        <v>0</v>
      </c>
      <c r="F300" s="200">
        <f>'All Shipments'!F302</f>
        <v>0</v>
      </c>
      <c r="G300" s="200">
        <f>'All Shipments'!G302</f>
        <v>0</v>
      </c>
      <c r="H300" s="244">
        <f>'All Shipments'!H302</f>
        <v>0</v>
      </c>
      <c r="I300" s="191">
        <f>'All Shipments'!B302</f>
        <v>0</v>
      </c>
      <c r="J300" s="192">
        <f>'All Shipments'!AQ302</f>
        <v>0</v>
      </c>
      <c r="K300" s="46"/>
      <c r="L300" s="46"/>
      <c r="M300" s="46"/>
    </row>
    <row r="301" spans="1:13">
      <c r="A301" s="240">
        <f>'All Shipments'!A303</f>
        <v>0</v>
      </c>
      <c r="B301" s="243">
        <f>'All Shipments'!R303</f>
        <v>0</v>
      </c>
      <c r="C301" s="183">
        <f>'All Shipments'!S303</f>
        <v>0</v>
      </c>
      <c r="D301" s="192">
        <f>'All Shipments'!C303</f>
        <v>0</v>
      </c>
      <c r="E301" s="217">
        <f>'All Shipments'!E303</f>
        <v>0</v>
      </c>
      <c r="F301" s="200">
        <f>'All Shipments'!F303</f>
        <v>0</v>
      </c>
      <c r="G301" s="200">
        <f>'All Shipments'!G303</f>
        <v>0</v>
      </c>
      <c r="H301" s="244">
        <f>'All Shipments'!H303</f>
        <v>0</v>
      </c>
      <c r="I301" s="191">
        <f>'All Shipments'!B303</f>
        <v>0</v>
      </c>
      <c r="J301" s="192">
        <f>'All Shipments'!AQ303</f>
        <v>0</v>
      </c>
      <c r="K301" s="46"/>
      <c r="L301" s="46"/>
      <c r="M301" s="46"/>
    </row>
    <row r="302" spans="1:13">
      <c r="A302" s="240">
        <f>'All Shipments'!A304</f>
        <v>0</v>
      </c>
      <c r="B302" s="243">
        <f>'All Shipments'!R304</f>
        <v>0</v>
      </c>
      <c r="C302" s="183">
        <f>'All Shipments'!S304</f>
        <v>0</v>
      </c>
      <c r="D302" s="192">
        <f>'All Shipments'!C304</f>
        <v>0</v>
      </c>
      <c r="E302" s="217">
        <f>'All Shipments'!E304</f>
        <v>0</v>
      </c>
      <c r="F302" s="200">
        <f>'All Shipments'!F304</f>
        <v>0</v>
      </c>
      <c r="G302" s="200">
        <f>'All Shipments'!G304</f>
        <v>0</v>
      </c>
      <c r="H302" s="244">
        <f>'All Shipments'!H304</f>
        <v>0</v>
      </c>
      <c r="I302" s="191">
        <f>'All Shipments'!B304</f>
        <v>0</v>
      </c>
      <c r="J302" s="192">
        <f>'All Shipments'!AQ304</f>
        <v>0</v>
      </c>
      <c r="K302" s="46"/>
      <c r="L302" s="46"/>
      <c r="M302" s="46"/>
    </row>
    <row r="303" spans="1:13">
      <c r="A303" s="240">
        <f>'All Shipments'!A305</f>
        <v>0</v>
      </c>
      <c r="B303" s="243">
        <f>'All Shipments'!R305</f>
        <v>0</v>
      </c>
      <c r="C303" s="183">
        <f>'All Shipments'!S305</f>
        <v>0</v>
      </c>
      <c r="D303" s="192">
        <f>'All Shipments'!C305</f>
        <v>0</v>
      </c>
      <c r="E303" s="217">
        <f>'All Shipments'!E305</f>
        <v>0</v>
      </c>
      <c r="F303" s="200">
        <f>'All Shipments'!F305</f>
        <v>0</v>
      </c>
      <c r="G303" s="200">
        <f>'All Shipments'!G305</f>
        <v>0</v>
      </c>
      <c r="H303" s="244">
        <f>'All Shipments'!H305</f>
        <v>0</v>
      </c>
      <c r="I303" s="191">
        <f>'All Shipments'!B305</f>
        <v>0</v>
      </c>
      <c r="J303" s="192">
        <f>'All Shipments'!AQ305</f>
        <v>0</v>
      </c>
      <c r="K303" s="46"/>
      <c r="L303" s="46"/>
      <c r="M303" s="46"/>
    </row>
    <row r="304" spans="1:13">
      <c r="A304" s="240">
        <f>'All Shipments'!A306</f>
        <v>0</v>
      </c>
      <c r="B304" s="243">
        <f>'All Shipments'!R306</f>
        <v>0</v>
      </c>
      <c r="C304" s="183">
        <f>'All Shipments'!S306</f>
        <v>0</v>
      </c>
      <c r="D304" s="192">
        <f>'All Shipments'!C306</f>
        <v>0</v>
      </c>
      <c r="E304" s="217">
        <f>'All Shipments'!E306</f>
        <v>0</v>
      </c>
      <c r="F304" s="200">
        <f>'All Shipments'!F306</f>
        <v>0</v>
      </c>
      <c r="G304" s="200">
        <f>'All Shipments'!G306</f>
        <v>0</v>
      </c>
      <c r="H304" s="244">
        <f>'All Shipments'!H306</f>
        <v>0</v>
      </c>
      <c r="I304" s="191">
        <f>'All Shipments'!B306</f>
        <v>0</v>
      </c>
      <c r="J304" s="192">
        <f>'All Shipments'!AQ306</f>
        <v>0</v>
      </c>
      <c r="K304" s="46"/>
      <c r="L304" s="46"/>
      <c r="M304" s="46"/>
    </row>
    <row r="305" spans="1:13">
      <c r="A305" s="240">
        <f>'All Shipments'!A307</f>
        <v>0</v>
      </c>
      <c r="B305" s="243">
        <f>'All Shipments'!R307</f>
        <v>0</v>
      </c>
      <c r="C305" s="183">
        <f>'All Shipments'!S307</f>
        <v>0</v>
      </c>
      <c r="D305" s="192">
        <f>'All Shipments'!C307</f>
        <v>0</v>
      </c>
      <c r="E305" s="217">
        <f>'All Shipments'!E307</f>
        <v>0</v>
      </c>
      <c r="F305" s="200">
        <f>'All Shipments'!F307</f>
        <v>0</v>
      </c>
      <c r="G305" s="200">
        <f>'All Shipments'!G307</f>
        <v>0</v>
      </c>
      <c r="H305" s="244">
        <f>'All Shipments'!H307</f>
        <v>0</v>
      </c>
      <c r="I305" s="191">
        <f>'All Shipments'!B307</f>
        <v>0</v>
      </c>
      <c r="J305" s="192">
        <f>'All Shipments'!AQ307</f>
        <v>0</v>
      </c>
      <c r="K305" s="46"/>
      <c r="L305" s="46"/>
      <c r="M305" s="46"/>
    </row>
    <row r="306" spans="1:13">
      <c r="A306" s="240">
        <f>'All Shipments'!A308</f>
        <v>0</v>
      </c>
      <c r="B306" s="243">
        <f>'All Shipments'!R308</f>
        <v>0</v>
      </c>
      <c r="C306" s="183">
        <f>'All Shipments'!S308</f>
        <v>0</v>
      </c>
      <c r="D306" s="192">
        <f>'All Shipments'!C308</f>
        <v>0</v>
      </c>
      <c r="E306" s="217">
        <f>'All Shipments'!E308</f>
        <v>0</v>
      </c>
      <c r="F306" s="200">
        <f>'All Shipments'!F308</f>
        <v>0</v>
      </c>
      <c r="G306" s="200">
        <f>'All Shipments'!G308</f>
        <v>0</v>
      </c>
      <c r="H306" s="244">
        <f>'All Shipments'!H308</f>
        <v>0</v>
      </c>
      <c r="I306" s="191">
        <f>'All Shipments'!B308</f>
        <v>0</v>
      </c>
      <c r="J306" s="192">
        <f>'All Shipments'!AQ308</f>
        <v>0</v>
      </c>
      <c r="K306" s="46"/>
      <c r="L306" s="46"/>
      <c r="M306" s="46"/>
    </row>
    <row r="307" spans="1:13">
      <c r="A307" s="240">
        <f>'All Shipments'!A309</f>
        <v>0</v>
      </c>
      <c r="B307" s="243">
        <f>'All Shipments'!R309</f>
        <v>0</v>
      </c>
      <c r="C307" s="183">
        <f>'All Shipments'!S309</f>
        <v>0</v>
      </c>
      <c r="D307" s="192">
        <f>'All Shipments'!C309</f>
        <v>0</v>
      </c>
      <c r="E307" s="217">
        <f>'All Shipments'!E309</f>
        <v>0</v>
      </c>
      <c r="F307" s="200">
        <f>'All Shipments'!F309</f>
        <v>0</v>
      </c>
      <c r="G307" s="200">
        <f>'All Shipments'!G309</f>
        <v>0</v>
      </c>
      <c r="H307" s="244">
        <f>'All Shipments'!H309</f>
        <v>0</v>
      </c>
      <c r="I307" s="191">
        <f>'All Shipments'!B309</f>
        <v>0</v>
      </c>
      <c r="J307" s="192">
        <f>'All Shipments'!AQ309</f>
        <v>0</v>
      </c>
      <c r="K307" s="46"/>
      <c r="L307" s="46"/>
      <c r="M307" s="46"/>
    </row>
    <row r="308" spans="1:13">
      <c r="A308" s="240">
        <f>'All Shipments'!A310</f>
        <v>0</v>
      </c>
      <c r="B308" s="243">
        <f>'All Shipments'!R310</f>
        <v>0</v>
      </c>
      <c r="C308" s="183">
        <f>'All Shipments'!S310</f>
        <v>0</v>
      </c>
      <c r="D308" s="192">
        <f>'All Shipments'!C310</f>
        <v>0</v>
      </c>
      <c r="E308" s="217">
        <f>'All Shipments'!E310</f>
        <v>0</v>
      </c>
      <c r="F308" s="200">
        <f>'All Shipments'!F310</f>
        <v>0</v>
      </c>
      <c r="G308" s="200">
        <f>'All Shipments'!G310</f>
        <v>0</v>
      </c>
      <c r="H308" s="244">
        <f>'All Shipments'!H310</f>
        <v>0</v>
      </c>
      <c r="I308" s="191">
        <f>'All Shipments'!B310</f>
        <v>0</v>
      </c>
      <c r="J308" s="192">
        <f>'All Shipments'!AQ310</f>
        <v>0</v>
      </c>
      <c r="K308" s="46"/>
      <c r="L308" s="46"/>
      <c r="M308" s="46"/>
    </row>
    <row r="309" spans="1:13">
      <c r="A309" s="240">
        <f>'All Shipments'!A311</f>
        <v>0</v>
      </c>
      <c r="B309" s="243">
        <f>'All Shipments'!R311</f>
        <v>0</v>
      </c>
      <c r="C309" s="183">
        <f>'All Shipments'!S311</f>
        <v>0</v>
      </c>
      <c r="D309" s="192">
        <f>'All Shipments'!C311</f>
        <v>0</v>
      </c>
      <c r="E309" s="217">
        <f>'All Shipments'!E311</f>
        <v>0</v>
      </c>
      <c r="F309" s="200">
        <f>'All Shipments'!F311</f>
        <v>0</v>
      </c>
      <c r="G309" s="200">
        <f>'All Shipments'!G311</f>
        <v>0</v>
      </c>
      <c r="H309" s="244">
        <f>'All Shipments'!H311</f>
        <v>0</v>
      </c>
      <c r="I309" s="191">
        <f>'All Shipments'!B311</f>
        <v>0</v>
      </c>
      <c r="J309" s="192">
        <f>'All Shipments'!AQ311</f>
        <v>0</v>
      </c>
      <c r="K309" s="46"/>
      <c r="L309" s="46"/>
      <c r="M309" s="46"/>
    </row>
    <row r="310" spans="1:13">
      <c r="A310" s="240">
        <f>'All Shipments'!A312</f>
        <v>0</v>
      </c>
      <c r="B310" s="243">
        <f>'All Shipments'!R312</f>
        <v>0</v>
      </c>
      <c r="C310" s="183">
        <f>'All Shipments'!S312</f>
        <v>0</v>
      </c>
      <c r="D310" s="192">
        <f>'All Shipments'!C312</f>
        <v>0</v>
      </c>
      <c r="E310" s="217">
        <f>'All Shipments'!E312</f>
        <v>0</v>
      </c>
      <c r="F310" s="200">
        <f>'All Shipments'!F312</f>
        <v>0</v>
      </c>
      <c r="G310" s="200">
        <f>'All Shipments'!G312</f>
        <v>0</v>
      </c>
      <c r="H310" s="244">
        <f>'All Shipments'!H312</f>
        <v>0</v>
      </c>
      <c r="I310" s="191">
        <f>'All Shipments'!B312</f>
        <v>0</v>
      </c>
      <c r="J310" s="192">
        <f>'All Shipments'!AQ312</f>
        <v>0</v>
      </c>
      <c r="K310" s="46"/>
      <c r="L310" s="46"/>
      <c r="M310" s="46"/>
    </row>
    <row r="311" spans="1:13">
      <c r="A311" s="240">
        <f>'All Shipments'!A313</f>
        <v>0</v>
      </c>
      <c r="B311" s="243">
        <f>'All Shipments'!R313</f>
        <v>0</v>
      </c>
      <c r="C311" s="183">
        <f>'All Shipments'!S313</f>
        <v>0</v>
      </c>
      <c r="D311" s="192">
        <f>'All Shipments'!C313</f>
        <v>0</v>
      </c>
      <c r="E311" s="217">
        <f>'All Shipments'!E313</f>
        <v>0</v>
      </c>
      <c r="F311" s="200">
        <f>'All Shipments'!F313</f>
        <v>0</v>
      </c>
      <c r="G311" s="200">
        <f>'All Shipments'!G313</f>
        <v>0</v>
      </c>
      <c r="H311" s="244">
        <f>'All Shipments'!H313</f>
        <v>0</v>
      </c>
      <c r="I311" s="191">
        <f>'All Shipments'!B313</f>
        <v>0</v>
      </c>
      <c r="J311" s="192">
        <f>'All Shipments'!AQ313</f>
        <v>0</v>
      </c>
      <c r="K311" s="46"/>
      <c r="L311" s="46"/>
      <c r="M311" s="46"/>
    </row>
    <row r="312" spans="1:13">
      <c r="A312" s="240">
        <f>'All Shipments'!A314</f>
        <v>0</v>
      </c>
      <c r="B312" s="243">
        <f>'All Shipments'!R314</f>
        <v>0</v>
      </c>
      <c r="C312" s="183">
        <f>'All Shipments'!S314</f>
        <v>0</v>
      </c>
      <c r="D312" s="192">
        <f>'All Shipments'!C314</f>
        <v>0</v>
      </c>
      <c r="E312" s="217">
        <f>'All Shipments'!E314</f>
        <v>0</v>
      </c>
      <c r="F312" s="200">
        <f>'All Shipments'!F314</f>
        <v>0</v>
      </c>
      <c r="G312" s="200">
        <f>'All Shipments'!G314</f>
        <v>0</v>
      </c>
      <c r="H312" s="244">
        <f>'All Shipments'!H314</f>
        <v>0</v>
      </c>
      <c r="I312" s="191">
        <f>'All Shipments'!B314</f>
        <v>0</v>
      </c>
      <c r="J312" s="192">
        <f>'All Shipments'!AQ314</f>
        <v>0</v>
      </c>
      <c r="K312" s="46"/>
      <c r="L312" s="46"/>
      <c r="M312" s="46"/>
    </row>
    <row r="313" spans="1:13">
      <c r="A313" s="240">
        <f>'All Shipments'!A315</f>
        <v>0</v>
      </c>
      <c r="B313" s="243">
        <f>'All Shipments'!R315</f>
        <v>0</v>
      </c>
      <c r="C313" s="183">
        <f>'All Shipments'!S315</f>
        <v>0</v>
      </c>
      <c r="D313" s="192">
        <f>'All Shipments'!C315</f>
        <v>0</v>
      </c>
      <c r="E313" s="217">
        <f>'All Shipments'!E315</f>
        <v>0</v>
      </c>
      <c r="F313" s="200">
        <f>'All Shipments'!F315</f>
        <v>0</v>
      </c>
      <c r="G313" s="200">
        <f>'All Shipments'!G315</f>
        <v>0</v>
      </c>
      <c r="H313" s="244">
        <f>'All Shipments'!H315</f>
        <v>0</v>
      </c>
      <c r="I313" s="191">
        <f>'All Shipments'!B315</f>
        <v>0</v>
      </c>
      <c r="J313" s="192">
        <f>'All Shipments'!AQ315</f>
        <v>0</v>
      </c>
      <c r="K313" s="46"/>
      <c r="L313" s="46"/>
      <c r="M313" s="46"/>
    </row>
    <row r="314" spans="1:13">
      <c r="A314" s="240">
        <f>'All Shipments'!A316</f>
        <v>0</v>
      </c>
      <c r="B314" s="243">
        <f>'All Shipments'!R316</f>
        <v>0</v>
      </c>
      <c r="C314" s="183">
        <f>'All Shipments'!S316</f>
        <v>0</v>
      </c>
      <c r="D314" s="192">
        <f>'All Shipments'!C316</f>
        <v>0</v>
      </c>
      <c r="E314" s="217">
        <f>'All Shipments'!E316</f>
        <v>0</v>
      </c>
      <c r="F314" s="200">
        <f>'All Shipments'!F316</f>
        <v>0</v>
      </c>
      <c r="G314" s="200">
        <f>'All Shipments'!G316</f>
        <v>0</v>
      </c>
      <c r="H314" s="244">
        <f>'All Shipments'!H316</f>
        <v>0</v>
      </c>
      <c r="I314" s="191">
        <f>'All Shipments'!B316</f>
        <v>0</v>
      </c>
      <c r="J314" s="192">
        <f>'All Shipments'!AQ316</f>
        <v>0</v>
      </c>
      <c r="K314" s="46"/>
      <c r="L314" s="46"/>
      <c r="M314" s="46"/>
    </row>
    <row r="315" spans="1:13">
      <c r="A315" s="240">
        <f>'All Shipments'!A317</f>
        <v>0</v>
      </c>
      <c r="B315" s="243">
        <f>'All Shipments'!R317</f>
        <v>0</v>
      </c>
      <c r="C315" s="183">
        <f>'All Shipments'!S317</f>
        <v>0</v>
      </c>
      <c r="D315" s="192">
        <f>'All Shipments'!C317</f>
        <v>0</v>
      </c>
      <c r="E315" s="217">
        <f>'All Shipments'!E317</f>
        <v>0</v>
      </c>
      <c r="F315" s="200">
        <f>'All Shipments'!F317</f>
        <v>0</v>
      </c>
      <c r="G315" s="200">
        <f>'All Shipments'!G317</f>
        <v>0</v>
      </c>
      <c r="H315" s="244">
        <f>'All Shipments'!H317</f>
        <v>0</v>
      </c>
      <c r="I315" s="191">
        <f>'All Shipments'!B317</f>
        <v>0</v>
      </c>
      <c r="J315" s="192">
        <f>'All Shipments'!AQ317</f>
        <v>0</v>
      </c>
      <c r="K315" s="46"/>
      <c r="L315" s="46"/>
      <c r="M315" s="46"/>
    </row>
    <row r="316" spans="1:13">
      <c r="A316" s="240">
        <f>'All Shipments'!A318</f>
        <v>0</v>
      </c>
      <c r="B316" s="243">
        <f>'All Shipments'!R318</f>
        <v>0</v>
      </c>
      <c r="C316" s="183">
        <f>'All Shipments'!S318</f>
        <v>0</v>
      </c>
      <c r="D316" s="192">
        <f>'All Shipments'!C318</f>
        <v>0</v>
      </c>
      <c r="E316" s="217">
        <f>'All Shipments'!E318</f>
        <v>0</v>
      </c>
      <c r="F316" s="200">
        <f>'All Shipments'!F318</f>
        <v>0</v>
      </c>
      <c r="G316" s="200">
        <f>'All Shipments'!G318</f>
        <v>0</v>
      </c>
      <c r="H316" s="244">
        <f>'All Shipments'!H318</f>
        <v>0</v>
      </c>
      <c r="I316" s="191">
        <f>'All Shipments'!B318</f>
        <v>0</v>
      </c>
      <c r="J316" s="192">
        <f>'All Shipments'!AQ318</f>
        <v>0</v>
      </c>
      <c r="K316" s="46"/>
      <c r="L316" s="46"/>
      <c r="M316" s="46"/>
    </row>
    <row r="317" spans="1:13">
      <c r="A317" s="240">
        <f>'All Shipments'!A319</f>
        <v>0</v>
      </c>
      <c r="B317" s="243">
        <f>'All Shipments'!R319</f>
        <v>0</v>
      </c>
      <c r="C317" s="183">
        <f>'All Shipments'!S319</f>
        <v>0</v>
      </c>
      <c r="D317" s="192">
        <f>'All Shipments'!C319</f>
        <v>0</v>
      </c>
      <c r="E317" s="217">
        <f>'All Shipments'!E319</f>
        <v>0</v>
      </c>
      <c r="F317" s="200">
        <f>'All Shipments'!F319</f>
        <v>0</v>
      </c>
      <c r="G317" s="200">
        <f>'All Shipments'!G319</f>
        <v>0</v>
      </c>
      <c r="H317" s="244">
        <f>'All Shipments'!H319</f>
        <v>0</v>
      </c>
      <c r="I317" s="191">
        <f>'All Shipments'!B319</f>
        <v>0</v>
      </c>
      <c r="J317" s="192">
        <f>'All Shipments'!AQ319</f>
        <v>0</v>
      </c>
      <c r="K317" s="46"/>
      <c r="L317" s="46"/>
      <c r="M317" s="46"/>
    </row>
    <row r="318" spans="1:13">
      <c r="A318" s="240">
        <f>'All Shipments'!A320</f>
        <v>0</v>
      </c>
      <c r="B318" s="243">
        <f>'All Shipments'!R320</f>
        <v>0</v>
      </c>
      <c r="C318" s="183">
        <f>'All Shipments'!S320</f>
        <v>0</v>
      </c>
      <c r="D318" s="192">
        <f>'All Shipments'!C320</f>
        <v>0</v>
      </c>
      <c r="E318" s="217">
        <f>'All Shipments'!E320</f>
        <v>0</v>
      </c>
      <c r="F318" s="200">
        <f>'All Shipments'!F320</f>
        <v>0</v>
      </c>
      <c r="G318" s="200">
        <f>'All Shipments'!G320</f>
        <v>0</v>
      </c>
      <c r="H318" s="244">
        <f>'All Shipments'!H320</f>
        <v>0</v>
      </c>
      <c r="I318" s="191">
        <f>'All Shipments'!B320</f>
        <v>0</v>
      </c>
      <c r="J318" s="192">
        <f>'All Shipments'!AQ320</f>
        <v>0</v>
      </c>
      <c r="K318" s="46"/>
      <c r="L318" s="46"/>
      <c r="M318" s="46"/>
    </row>
    <row r="319" spans="1:13">
      <c r="A319" s="240">
        <f>'All Shipments'!A321</f>
        <v>0</v>
      </c>
      <c r="B319" s="243">
        <f>'All Shipments'!R321</f>
        <v>0</v>
      </c>
      <c r="C319" s="183">
        <f>'All Shipments'!S321</f>
        <v>0</v>
      </c>
      <c r="D319" s="192">
        <f>'All Shipments'!C321</f>
        <v>0</v>
      </c>
      <c r="E319" s="217">
        <f>'All Shipments'!E321</f>
        <v>0</v>
      </c>
      <c r="F319" s="200">
        <f>'All Shipments'!F321</f>
        <v>0</v>
      </c>
      <c r="G319" s="200">
        <f>'All Shipments'!G321</f>
        <v>0</v>
      </c>
      <c r="H319" s="244">
        <f>'All Shipments'!H321</f>
        <v>0</v>
      </c>
      <c r="I319" s="191">
        <f>'All Shipments'!B321</f>
        <v>0</v>
      </c>
      <c r="J319" s="192">
        <f>'All Shipments'!AQ321</f>
        <v>0</v>
      </c>
      <c r="K319" s="46"/>
      <c r="L319" s="46"/>
      <c r="M319" s="46"/>
    </row>
    <row r="320" spans="1:13">
      <c r="A320" s="240">
        <f>'All Shipments'!A322</f>
        <v>0</v>
      </c>
      <c r="B320" s="243">
        <f>'All Shipments'!R322</f>
        <v>0</v>
      </c>
      <c r="C320" s="183">
        <f>'All Shipments'!S322</f>
        <v>0</v>
      </c>
      <c r="D320" s="192">
        <f>'All Shipments'!C322</f>
        <v>0</v>
      </c>
      <c r="E320" s="217">
        <f>'All Shipments'!E322</f>
        <v>0</v>
      </c>
      <c r="F320" s="200">
        <f>'All Shipments'!F322</f>
        <v>0</v>
      </c>
      <c r="G320" s="200">
        <f>'All Shipments'!G322</f>
        <v>0</v>
      </c>
      <c r="H320" s="244">
        <f>'All Shipments'!H322</f>
        <v>0</v>
      </c>
      <c r="I320" s="191">
        <f>'All Shipments'!B322</f>
        <v>0</v>
      </c>
      <c r="J320" s="192">
        <f>'All Shipments'!AQ322</f>
        <v>0</v>
      </c>
      <c r="K320" s="46"/>
      <c r="L320" s="46"/>
      <c r="M320" s="46"/>
    </row>
    <row r="321" spans="1:13">
      <c r="A321" s="240">
        <f>'All Shipments'!A323</f>
        <v>0</v>
      </c>
      <c r="B321" s="243">
        <f>'All Shipments'!R323</f>
        <v>0</v>
      </c>
      <c r="C321" s="183">
        <f>'All Shipments'!S323</f>
        <v>0</v>
      </c>
      <c r="D321" s="192">
        <f>'All Shipments'!C323</f>
        <v>0</v>
      </c>
      <c r="E321" s="217">
        <f>'All Shipments'!E323</f>
        <v>0</v>
      </c>
      <c r="F321" s="200">
        <f>'All Shipments'!F323</f>
        <v>0</v>
      </c>
      <c r="G321" s="200">
        <f>'All Shipments'!G323</f>
        <v>0</v>
      </c>
      <c r="H321" s="244">
        <f>'All Shipments'!H323</f>
        <v>0</v>
      </c>
      <c r="I321" s="191">
        <f>'All Shipments'!B323</f>
        <v>0</v>
      </c>
      <c r="J321" s="192">
        <f>'All Shipments'!AQ323</f>
        <v>0</v>
      </c>
      <c r="K321" s="46"/>
      <c r="L321" s="46"/>
      <c r="M321" s="46"/>
    </row>
    <row r="322" spans="1:13">
      <c r="A322" s="240">
        <f>'All Shipments'!A324</f>
        <v>0</v>
      </c>
      <c r="B322" s="243">
        <f>'All Shipments'!R324</f>
        <v>0</v>
      </c>
      <c r="C322" s="183">
        <f>'All Shipments'!S324</f>
        <v>0</v>
      </c>
      <c r="D322" s="192">
        <f>'All Shipments'!C324</f>
        <v>0</v>
      </c>
      <c r="E322" s="217">
        <f>'All Shipments'!E324</f>
        <v>0</v>
      </c>
      <c r="F322" s="200">
        <f>'All Shipments'!F324</f>
        <v>0</v>
      </c>
      <c r="G322" s="200">
        <f>'All Shipments'!G324</f>
        <v>0</v>
      </c>
      <c r="H322" s="244">
        <f>'All Shipments'!H324</f>
        <v>0</v>
      </c>
      <c r="I322" s="191">
        <f>'All Shipments'!B324</f>
        <v>0</v>
      </c>
      <c r="J322" s="192">
        <f>'All Shipments'!AQ324</f>
        <v>0</v>
      </c>
      <c r="K322" s="46"/>
      <c r="L322" s="46"/>
      <c r="M322" s="46"/>
    </row>
    <row r="323" spans="1:13">
      <c r="A323" s="240">
        <f>'All Shipments'!A325</f>
        <v>0</v>
      </c>
      <c r="B323" s="243">
        <f>'All Shipments'!R325</f>
        <v>0</v>
      </c>
      <c r="C323" s="183">
        <f>'All Shipments'!S325</f>
        <v>0</v>
      </c>
      <c r="D323" s="192">
        <f>'All Shipments'!C325</f>
        <v>0</v>
      </c>
      <c r="E323" s="217">
        <f>'All Shipments'!E325</f>
        <v>0</v>
      </c>
      <c r="F323" s="200">
        <f>'All Shipments'!F325</f>
        <v>0</v>
      </c>
      <c r="G323" s="200">
        <f>'All Shipments'!G325</f>
        <v>0</v>
      </c>
      <c r="H323" s="244">
        <f>'All Shipments'!H325</f>
        <v>0</v>
      </c>
      <c r="I323" s="191">
        <f>'All Shipments'!B325</f>
        <v>0</v>
      </c>
      <c r="J323" s="192">
        <f>'All Shipments'!AQ325</f>
        <v>0</v>
      </c>
      <c r="K323" s="46"/>
      <c r="L323" s="46"/>
      <c r="M323" s="46"/>
    </row>
    <row r="324" spans="1:13">
      <c r="A324" s="240">
        <f>'All Shipments'!A326</f>
        <v>0</v>
      </c>
      <c r="B324" s="243">
        <f>'All Shipments'!R326</f>
        <v>0</v>
      </c>
      <c r="C324" s="183">
        <f>'All Shipments'!S326</f>
        <v>0</v>
      </c>
      <c r="D324" s="192">
        <f>'All Shipments'!C326</f>
        <v>0</v>
      </c>
      <c r="E324" s="217">
        <f>'All Shipments'!E326</f>
        <v>0</v>
      </c>
      <c r="F324" s="200">
        <f>'All Shipments'!F326</f>
        <v>0</v>
      </c>
      <c r="G324" s="200">
        <f>'All Shipments'!G326</f>
        <v>0</v>
      </c>
      <c r="H324" s="244">
        <f>'All Shipments'!H326</f>
        <v>0</v>
      </c>
      <c r="I324" s="191">
        <f>'All Shipments'!B326</f>
        <v>0</v>
      </c>
      <c r="J324" s="192">
        <f>'All Shipments'!AQ326</f>
        <v>0</v>
      </c>
      <c r="K324" s="46"/>
      <c r="L324" s="46"/>
      <c r="M324" s="46"/>
    </row>
    <row r="325" spans="1:13">
      <c r="A325" s="240">
        <f>'All Shipments'!A327</f>
        <v>0</v>
      </c>
      <c r="B325" s="243">
        <f>'All Shipments'!R327</f>
        <v>0</v>
      </c>
      <c r="C325" s="183">
        <f>'All Shipments'!S327</f>
        <v>0</v>
      </c>
      <c r="D325" s="192">
        <f>'All Shipments'!C327</f>
        <v>0</v>
      </c>
      <c r="E325" s="217">
        <f>'All Shipments'!E327</f>
        <v>0</v>
      </c>
      <c r="F325" s="200">
        <f>'All Shipments'!F327</f>
        <v>0</v>
      </c>
      <c r="G325" s="200">
        <f>'All Shipments'!G327</f>
        <v>0</v>
      </c>
      <c r="H325" s="244">
        <f>'All Shipments'!H327</f>
        <v>0</v>
      </c>
      <c r="I325" s="191">
        <f>'All Shipments'!B327</f>
        <v>0</v>
      </c>
      <c r="J325" s="192">
        <f>'All Shipments'!AQ327</f>
        <v>0</v>
      </c>
      <c r="K325" s="46"/>
      <c r="L325" s="46"/>
      <c r="M325" s="46"/>
    </row>
    <row r="326" spans="1:13">
      <c r="A326" s="240">
        <f>'All Shipments'!A328</f>
        <v>0</v>
      </c>
      <c r="B326" s="243">
        <f>'All Shipments'!R328</f>
        <v>0</v>
      </c>
      <c r="C326" s="183">
        <f>'All Shipments'!S328</f>
        <v>0</v>
      </c>
      <c r="D326" s="192">
        <f>'All Shipments'!C328</f>
        <v>0</v>
      </c>
      <c r="E326" s="217">
        <f>'All Shipments'!E328</f>
        <v>0</v>
      </c>
      <c r="F326" s="200">
        <f>'All Shipments'!F328</f>
        <v>0</v>
      </c>
      <c r="G326" s="200">
        <f>'All Shipments'!G328</f>
        <v>0</v>
      </c>
      <c r="H326" s="244">
        <f>'All Shipments'!H328</f>
        <v>0</v>
      </c>
      <c r="I326" s="191">
        <f>'All Shipments'!B328</f>
        <v>0</v>
      </c>
      <c r="J326" s="192">
        <f>'All Shipments'!AQ328</f>
        <v>0</v>
      </c>
      <c r="K326" s="46"/>
      <c r="L326" s="46"/>
      <c r="M326" s="46"/>
    </row>
    <row r="327" spans="1:13">
      <c r="A327" s="240">
        <f>'All Shipments'!A329</f>
        <v>0</v>
      </c>
      <c r="B327" s="243">
        <f>'All Shipments'!R329</f>
        <v>0</v>
      </c>
      <c r="C327" s="183">
        <f>'All Shipments'!S329</f>
        <v>0</v>
      </c>
      <c r="D327" s="192">
        <f>'All Shipments'!C329</f>
        <v>0</v>
      </c>
      <c r="E327" s="217">
        <f>'All Shipments'!E329</f>
        <v>0</v>
      </c>
      <c r="F327" s="200">
        <f>'All Shipments'!F329</f>
        <v>0</v>
      </c>
      <c r="G327" s="200">
        <f>'All Shipments'!G329</f>
        <v>0</v>
      </c>
      <c r="H327" s="244">
        <f>'All Shipments'!H329</f>
        <v>0</v>
      </c>
      <c r="I327" s="191">
        <f>'All Shipments'!B329</f>
        <v>0</v>
      </c>
      <c r="J327" s="192">
        <f>'All Shipments'!AQ329</f>
        <v>0</v>
      </c>
      <c r="K327" s="46"/>
      <c r="L327" s="46"/>
      <c r="M327" s="46"/>
    </row>
    <row r="328" spans="1:13">
      <c r="A328" s="240">
        <f>'All Shipments'!A330</f>
        <v>0</v>
      </c>
      <c r="B328" s="243">
        <f>'All Shipments'!R330</f>
        <v>0</v>
      </c>
      <c r="C328" s="183">
        <f>'All Shipments'!S330</f>
        <v>0</v>
      </c>
      <c r="D328" s="192">
        <f>'All Shipments'!C330</f>
        <v>0</v>
      </c>
      <c r="E328" s="217">
        <f>'All Shipments'!E330</f>
        <v>0</v>
      </c>
      <c r="F328" s="200">
        <f>'All Shipments'!F330</f>
        <v>0</v>
      </c>
      <c r="G328" s="200">
        <f>'All Shipments'!G330</f>
        <v>0</v>
      </c>
      <c r="H328" s="244">
        <f>'All Shipments'!H330</f>
        <v>0</v>
      </c>
      <c r="I328" s="191">
        <f>'All Shipments'!B330</f>
        <v>0</v>
      </c>
      <c r="J328" s="192">
        <f>'All Shipments'!AQ330</f>
        <v>0</v>
      </c>
      <c r="K328" s="46"/>
      <c r="L328" s="46"/>
      <c r="M328" s="46"/>
    </row>
    <row r="329" spans="1:13">
      <c r="A329" s="240">
        <f>'All Shipments'!A331</f>
        <v>0</v>
      </c>
      <c r="B329" s="243">
        <f>'All Shipments'!R331</f>
        <v>0</v>
      </c>
      <c r="C329" s="183">
        <f>'All Shipments'!S331</f>
        <v>0</v>
      </c>
      <c r="D329" s="192">
        <f>'All Shipments'!C331</f>
        <v>0</v>
      </c>
      <c r="E329" s="217">
        <f>'All Shipments'!E331</f>
        <v>0</v>
      </c>
      <c r="F329" s="200">
        <f>'All Shipments'!F331</f>
        <v>0</v>
      </c>
      <c r="G329" s="200">
        <f>'All Shipments'!G331</f>
        <v>0</v>
      </c>
      <c r="H329" s="244">
        <f>'All Shipments'!H331</f>
        <v>0</v>
      </c>
      <c r="I329" s="191">
        <f>'All Shipments'!B331</f>
        <v>0</v>
      </c>
      <c r="J329" s="192">
        <f>'All Shipments'!AQ331</f>
        <v>0</v>
      </c>
      <c r="K329" s="46"/>
      <c r="L329" s="46"/>
      <c r="M329" s="46"/>
    </row>
    <row r="330" spans="1:13">
      <c r="A330" s="240">
        <f>'All Shipments'!A332</f>
        <v>0</v>
      </c>
      <c r="B330" s="243">
        <f>'All Shipments'!R332</f>
        <v>0</v>
      </c>
      <c r="C330" s="183">
        <f>'All Shipments'!S332</f>
        <v>0</v>
      </c>
      <c r="D330" s="192">
        <f>'All Shipments'!C332</f>
        <v>0</v>
      </c>
      <c r="E330" s="217">
        <f>'All Shipments'!E332</f>
        <v>0</v>
      </c>
      <c r="F330" s="200">
        <f>'All Shipments'!F332</f>
        <v>0</v>
      </c>
      <c r="G330" s="200">
        <f>'All Shipments'!G332</f>
        <v>0</v>
      </c>
      <c r="H330" s="244">
        <f>'All Shipments'!H332</f>
        <v>0</v>
      </c>
      <c r="I330" s="191">
        <f>'All Shipments'!B332</f>
        <v>0</v>
      </c>
      <c r="J330" s="192">
        <f>'All Shipments'!AQ332</f>
        <v>0</v>
      </c>
      <c r="K330" s="46"/>
      <c r="L330" s="46"/>
      <c r="M330" s="46"/>
    </row>
    <row r="331" spans="1:13">
      <c r="A331" s="240">
        <f>'All Shipments'!A333</f>
        <v>0</v>
      </c>
      <c r="B331" s="243">
        <f>'All Shipments'!R333</f>
        <v>0</v>
      </c>
      <c r="C331" s="183">
        <f>'All Shipments'!S333</f>
        <v>0</v>
      </c>
      <c r="D331" s="192">
        <f>'All Shipments'!C333</f>
        <v>0</v>
      </c>
      <c r="E331" s="217">
        <f>'All Shipments'!E333</f>
        <v>0</v>
      </c>
      <c r="F331" s="200">
        <f>'All Shipments'!F333</f>
        <v>0</v>
      </c>
      <c r="G331" s="200">
        <f>'All Shipments'!G333</f>
        <v>0</v>
      </c>
      <c r="H331" s="244">
        <f>'All Shipments'!H333</f>
        <v>0</v>
      </c>
      <c r="I331" s="191">
        <f>'All Shipments'!B333</f>
        <v>0</v>
      </c>
      <c r="J331" s="192">
        <f>'All Shipments'!AQ333</f>
        <v>0</v>
      </c>
      <c r="K331" s="46"/>
      <c r="L331" s="46"/>
      <c r="M331" s="46"/>
    </row>
    <row r="332" spans="1:13">
      <c r="A332" s="240">
        <f>'All Shipments'!A334</f>
        <v>0</v>
      </c>
      <c r="B332" s="243">
        <f>'All Shipments'!R334</f>
        <v>0</v>
      </c>
      <c r="C332" s="183">
        <f>'All Shipments'!S334</f>
        <v>0</v>
      </c>
      <c r="D332" s="192">
        <f>'All Shipments'!C334</f>
        <v>0</v>
      </c>
      <c r="E332" s="217">
        <f>'All Shipments'!E334</f>
        <v>0</v>
      </c>
      <c r="F332" s="200">
        <f>'All Shipments'!F334</f>
        <v>0</v>
      </c>
      <c r="G332" s="200">
        <f>'All Shipments'!G334</f>
        <v>0</v>
      </c>
      <c r="H332" s="244">
        <f>'All Shipments'!H334</f>
        <v>0</v>
      </c>
      <c r="I332" s="191">
        <f>'All Shipments'!B334</f>
        <v>0</v>
      </c>
      <c r="J332" s="192">
        <f>'All Shipments'!AQ334</f>
        <v>0</v>
      </c>
      <c r="K332" s="46"/>
      <c r="L332" s="46"/>
      <c r="M332" s="46"/>
    </row>
    <row r="333" spans="1:13">
      <c r="A333" s="240">
        <f>'All Shipments'!A335</f>
        <v>0</v>
      </c>
      <c r="B333" s="243">
        <f>'All Shipments'!R335</f>
        <v>0</v>
      </c>
      <c r="C333" s="183">
        <f>'All Shipments'!S335</f>
        <v>0</v>
      </c>
      <c r="D333" s="192">
        <f>'All Shipments'!C335</f>
        <v>0</v>
      </c>
      <c r="E333" s="217">
        <f>'All Shipments'!E335</f>
        <v>0</v>
      </c>
      <c r="F333" s="200">
        <f>'All Shipments'!F335</f>
        <v>0</v>
      </c>
      <c r="G333" s="200">
        <f>'All Shipments'!G335</f>
        <v>0</v>
      </c>
      <c r="H333" s="244">
        <f>'All Shipments'!H335</f>
        <v>0</v>
      </c>
      <c r="I333" s="191">
        <f>'All Shipments'!B335</f>
        <v>0</v>
      </c>
      <c r="J333" s="192">
        <f>'All Shipments'!AQ335</f>
        <v>0</v>
      </c>
      <c r="K333" s="46"/>
      <c r="L333" s="46"/>
      <c r="M333" s="46"/>
    </row>
    <row r="334" spans="1:13">
      <c r="A334" s="240">
        <f>'All Shipments'!A336</f>
        <v>0</v>
      </c>
      <c r="B334" s="243">
        <f>'All Shipments'!R336</f>
        <v>0</v>
      </c>
      <c r="C334" s="183">
        <f>'All Shipments'!S336</f>
        <v>0</v>
      </c>
      <c r="D334" s="192">
        <f>'All Shipments'!C336</f>
        <v>0</v>
      </c>
      <c r="E334" s="217">
        <f>'All Shipments'!E336</f>
        <v>0</v>
      </c>
      <c r="F334" s="200">
        <f>'All Shipments'!F336</f>
        <v>0</v>
      </c>
      <c r="G334" s="200">
        <f>'All Shipments'!G336</f>
        <v>0</v>
      </c>
      <c r="H334" s="244">
        <f>'All Shipments'!H336</f>
        <v>0</v>
      </c>
      <c r="I334" s="191">
        <f>'All Shipments'!B336</f>
        <v>0</v>
      </c>
      <c r="J334" s="192">
        <f>'All Shipments'!AQ336</f>
        <v>0</v>
      </c>
      <c r="K334" s="46"/>
      <c r="L334" s="46"/>
      <c r="M334" s="46"/>
    </row>
    <row r="335" spans="1:13">
      <c r="A335" s="240">
        <f>'All Shipments'!A337</f>
        <v>0</v>
      </c>
      <c r="B335" s="243">
        <f>'All Shipments'!R337</f>
        <v>0</v>
      </c>
      <c r="C335" s="183">
        <f>'All Shipments'!S337</f>
        <v>0</v>
      </c>
      <c r="D335" s="192">
        <f>'All Shipments'!C337</f>
        <v>0</v>
      </c>
      <c r="E335" s="217">
        <f>'All Shipments'!E337</f>
        <v>0</v>
      </c>
      <c r="F335" s="200">
        <f>'All Shipments'!F337</f>
        <v>0</v>
      </c>
      <c r="G335" s="200">
        <f>'All Shipments'!G337</f>
        <v>0</v>
      </c>
      <c r="H335" s="244">
        <f>'All Shipments'!H337</f>
        <v>0</v>
      </c>
      <c r="I335" s="191">
        <f>'All Shipments'!B337</f>
        <v>0</v>
      </c>
      <c r="J335" s="192">
        <f>'All Shipments'!AQ337</f>
        <v>0</v>
      </c>
      <c r="K335" s="46"/>
      <c r="L335" s="46"/>
      <c r="M335" s="46"/>
    </row>
    <row r="336" spans="1:13">
      <c r="A336" s="240">
        <f>'All Shipments'!A338</f>
        <v>0</v>
      </c>
      <c r="B336" s="243">
        <f>'All Shipments'!R338</f>
        <v>0</v>
      </c>
      <c r="C336" s="183">
        <f>'All Shipments'!S338</f>
        <v>0</v>
      </c>
      <c r="D336" s="192">
        <f>'All Shipments'!C338</f>
        <v>0</v>
      </c>
      <c r="E336" s="217">
        <f>'All Shipments'!E338</f>
        <v>0</v>
      </c>
      <c r="F336" s="200">
        <f>'All Shipments'!F338</f>
        <v>0</v>
      </c>
      <c r="G336" s="200">
        <f>'All Shipments'!G338</f>
        <v>0</v>
      </c>
      <c r="H336" s="244">
        <f>'All Shipments'!H338</f>
        <v>0</v>
      </c>
      <c r="I336" s="191">
        <f>'All Shipments'!B338</f>
        <v>0</v>
      </c>
      <c r="J336" s="192">
        <f>'All Shipments'!AQ338</f>
        <v>0</v>
      </c>
      <c r="K336" s="46"/>
      <c r="L336" s="46"/>
      <c r="M336" s="46"/>
    </row>
    <row r="337" spans="1:13">
      <c r="A337" s="240">
        <f>'All Shipments'!A339</f>
        <v>0</v>
      </c>
      <c r="B337" s="243">
        <f>'All Shipments'!R339</f>
        <v>0</v>
      </c>
      <c r="C337" s="183">
        <f>'All Shipments'!S339</f>
        <v>0</v>
      </c>
      <c r="D337" s="192">
        <f>'All Shipments'!C339</f>
        <v>0</v>
      </c>
      <c r="E337" s="217">
        <f>'All Shipments'!E339</f>
        <v>0</v>
      </c>
      <c r="F337" s="200">
        <f>'All Shipments'!F339</f>
        <v>0</v>
      </c>
      <c r="G337" s="200">
        <f>'All Shipments'!G339</f>
        <v>0</v>
      </c>
      <c r="H337" s="244">
        <f>'All Shipments'!H339</f>
        <v>0</v>
      </c>
      <c r="I337" s="191">
        <f>'All Shipments'!B339</f>
        <v>0</v>
      </c>
      <c r="J337" s="192">
        <f>'All Shipments'!AQ339</f>
        <v>0</v>
      </c>
      <c r="K337" s="46"/>
      <c r="L337" s="46"/>
      <c r="M337" s="46"/>
    </row>
    <row r="338" spans="1:13">
      <c r="A338" s="240">
        <f>'All Shipments'!A340</f>
        <v>0</v>
      </c>
      <c r="B338" s="243">
        <f>'All Shipments'!R340</f>
        <v>0</v>
      </c>
      <c r="C338" s="183">
        <f>'All Shipments'!S340</f>
        <v>0</v>
      </c>
      <c r="D338" s="192">
        <f>'All Shipments'!C340</f>
        <v>0</v>
      </c>
      <c r="E338" s="217">
        <f>'All Shipments'!E340</f>
        <v>0</v>
      </c>
      <c r="F338" s="200">
        <f>'All Shipments'!F340</f>
        <v>0</v>
      </c>
      <c r="G338" s="200">
        <f>'All Shipments'!G340</f>
        <v>0</v>
      </c>
      <c r="H338" s="244">
        <f>'All Shipments'!H340</f>
        <v>0</v>
      </c>
      <c r="I338" s="191">
        <f>'All Shipments'!B340</f>
        <v>0</v>
      </c>
      <c r="J338" s="192">
        <f>'All Shipments'!AQ340</f>
        <v>0</v>
      </c>
      <c r="K338" s="46"/>
      <c r="L338" s="46"/>
      <c r="M338" s="46"/>
    </row>
    <row r="339" spans="1:13">
      <c r="A339" s="240">
        <f>'All Shipments'!A341</f>
        <v>0</v>
      </c>
      <c r="B339" s="243">
        <f>'All Shipments'!R341</f>
        <v>0</v>
      </c>
      <c r="C339" s="183">
        <f>'All Shipments'!S341</f>
        <v>0</v>
      </c>
      <c r="D339" s="192">
        <f>'All Shipments'!C341</f>
        <v>0</v>
      </c>
      <c r="E339" s="217">
        <f>'All Shipments'!E341</f>
        <v>0</v>
      </c>
      <c r="F339" s="200">
        <f>'All Shipments'!F341</f>
        <v>0</v>
      </c>
      <c r="G339" s="200">
        <f>'All Shipments'!G341</f>
        <v>0</v>
      </c>
      <c r="H339" s="244">
        <f>'All Shipments'!H341</f>
        <v>0</v>
      </c>
      <c r="I339" s="191">
        <f>'All Shipments'!B341</f>
        <v>0</v>
      </c>
      <c r="J339" s="192">
        <f>'All Shipments'!AQ341</f>
        <v>0</v>
      </c>
      <c r="K339" s="46"/>
      <c r="L339" s="46"/>
      <c r="M339" s="46"/>
    </row>
    <row r="340" spans="1:13">
      <c r="A340" s="240">
        <f>'All Shipments'!A342</f>
        <v>0</v>
      </c>
      <c r="B340" s="243">
        <f>'All Shipments'!R342</f>
        <v>0</v>
      </c>
      <c r="C340" s="183">
        <f>'All Shipments'!S342</f>
        <v>0</v>
      </c>
      <c r="D340" s="192">
        <f>'All Shipments'!C342</f>
        <v>0</v>
      </c>
      <c r="E340" s="217">
        <f>'All Shipments'!E342</f>
        <v>0</v>
      </c>
      <c r="F340" s="200">
        <f>'All Shipments'!F342</f>
        <v>0</v>
      </c>
      <c r="G340" s="200">
        <f>'All Shipments'!G342</f>
        <v>0</v>
      </c>
      <c r="H340" s="244">
        <f>'All Shipments'!H342</f>
        <v>0</v>
      </c>
      <c r="I340" s="191">
        <f>'All Shipments'!B342</f>
        <v>0</v>
      </c>
      <c r="J340" s="192">
        <f>'All Shipments'!AQ342</f>
        <v>0</v>
      </c>
      <c r="K340" s="46"/>
      <c r="L340" s="46"/>
      <c r="M340" s="46"/>
    </row>
    <row r="341" spans="1:13">
      <c r="A341" s="240">
        <f>'All Shipments'!A343</f>
        <v>0</v>
      </c>
      <c r="B341" s="243">
        <f>'All Shipments'!R343</f>
        <v>0</v>
      </c>
      <c r="C341" s="183">
        <f>'All Shipments'!S343</f>
        <v>0</v>
      </c>
      <c r="D341" s="192">
        <f>'All Shipments'!C343</f>
        <v>0</v>
      </c>
      <c r="E341" s="217">
        <f>'All Shipments'!E343</f>
        <v>0</v>
      </c>
      <c r="F341" s="200">
        <f>'All Shipments'!F343</f>
        <v>0</v>
      </c>
      <c r="G341" s="200">
        <f>'All Shipments'!G343</f>
        <v>0</v>
      </c>
      <c r="H341" s="244">
        <f>'All Shipments'!H343</f>
        <v>0</v>
      </c>
      <c r="I341" s="191">
        <f>'All Shipments'!B343</f>
        <v>0</v>
      </c>
      <c r="J341" s="192">
        <f>'All Shipments'!AQ343</f>
        <v>0</v>
      </c>
      <c r="K341" s="46"/>
      <c r="L341" s="46"/>
      <c r="M341" s="46"/>
    </row>
    <row r="342" spans="1:13">
      <c r="A342" s="240">
        <f>'All Shipments'!A344</f>
        <v>0</v>
      </c>
      <c r="B342" s="243">
        <f>'All Shipments'!R344</f>
        <v>0</v>
      </c>
      <c r="C342" s="183">
        <f>'All Shipments'!S344</f>
        <v>0</v>
      </c>
      <c r="D342" s="192">
        <f>'All Shipments'!C344</f>
        <v>0</v>
      </c>
      <c r="E342" s="217">
        <f>'All Shipments'!E344</f>
        <v>0</v>
      </c>
      <c r="F342" s="200">
        <f>'All Shipments'!F344</f>
        <v>0</v>
      </c>
      <c r="G342" s="200">
        <f>'All Shipments'!G344</f>
        <v>0</v>
      </c>
      <c r="H342" s="244">
        <f>'All Shipments'!H344</f>
        <v>0</v>
      </c>
      <c r="I342" s="191">
        <f>'All Shipments'!B344</f>
        <v>0</v>
      </c>
      <c r="J342" s="192">
        <f>'All Shipments'!AQ344</f>
        <v>0</v>
      </c>
      <c r="K342" s="46"/>
      <c r="L342" s="46"/>
      <c r="M342" s="46"/>
    </row>
    <row r="343" spans="1:13">
      <c r="A343" s="240">
        <f>'All Shipments'!A345</f>
        <v>0</v>
      </c>
      <c r="B343" s="243">
        <f>'All Shipments'!R345</f>
        <v>0</v>
      </c>
      <c r="C343" s="183">
        <f>'All Shipments'!S345</f>
        <v>0</v>
      </c>
      <c r="D343" s="192">
        <f>'All Shipments'!C345</f>
        <v>0</v>
      </c>
      <c r="E343" s="217">
        <f>'All Shipments'!E345</f>
        <v>0</v>
      </c>
      <c r="F343" s="200">
        <f>'All Shipments'!F345</f>
        <v>0</v>
      </c>
      <c r="G343" s="200">
        <f>'All Shipments'!G345</f>
        <v>0</v>
      </c>
      <c r="H343" s="244">
        <f>'All Shipments'!H345</f>
        <v>0</v>
      </c>
      <c r="I343" s="191">
        <f>'All Shipments'!B345</f>
        <v>0</v>
      </c>
      <c r="J343" s="192">
        <f>'All Shipments'!AQ345</f>
        <v>0</v>
      </c>
      <c r="K343" s="46"/>
      <c r="L343" s="46"/>
      <c r="M343" s="46"/>
    </row>
    <row r="344" spans="1:13">
      <c r="A344" s="240">
        <f>'All Shipments'!A346</f>
        <v>0</v>
      </c>
      <c r="B344" s="243">
        <f>'All Shipments'!R346</f>
        <v>0</v>
      </c>
      <c r="C344" s="183">
        <f>'All Shipments'!S346</f>
        <v>0</v>
      </c>
      <c r="D344" s="192">
        <f>'All Shipments'!C346</f>
        <v>0</v>
      </c>
      <c r="E344" s="217">
        <f>'All Shipments'!E346</f>
        <v>0</v>
      </c>
      <c r="F344" s="200">
        <f>'All Shipments'!F346</f>
        <v>0</v>
      </c>
      <c r="G344" s="200">
        <f>'All Shipments'!G346</f>
        <v>0</v>
      </c>
      <c r="H344" s="244">
        <f>'All Shipments'!H346</f>
        <v>0</v>
      </c>
      <c r="I344" s="191">
        <f>'All Shipments'!B346</f>
        <v>0</v>
      </c>
      <c r="J344" s="192">
        <f>'All Shipments'!AQ346</f>
        <v>0</v>
      </c>
      <c r="K344" s="46"/>
      <c r="L344" s="46"/>
      <c r="M344" s="46"/>
    </row>
    <row r="345" spans="1:13">
      <c r="A345" s="240">
        <f>'All Shipments'!A347</f>
        <v>0</v>
      </c>
      <c r="B345" s="243">
        <f>'All Shipments'!R347</f>
        <v>0</v>
      </c>
      <c r="C345" s="183">
        <f>'All Shipments'!S347</f>
        <v>0</v>
      </c>
      <c r="D345" s="192">
        <f>'All Shipments'!C347</f>
        <v>0</v>
      </c>
      <c r="E345" s="217">
        <f>'All Shipments'!E347</f>
        <v>0</v>
      </c>
      <c r="F345" s="200">
        <f>'All Shipments'!F347</f>
        <v>0</v>
      </c>
      <c r="G345" s="200">
        <f>'All Shipments'!G347</f>
        <v>0</v>
      </c>
      <c r="H345" s="244">
        <f>'All Shipments'!H347</f>
        <v>0</v>
      </c>
      <c r="I345" s="191">
        <f>'All Shipments'!B347</f>
        <v>0</v>
      </c>
      <c r="J345" s="192">
        <f>'All Shipments'!AQ347</f>
        <v>0</v>
      </c>
      <c r="K345" s="46"/>
      <c r="L345" s="46"/>
      <c r="M345" s="46"/>
    </row>
    <row r="346" spans="1:13">
      <c r="A346" s="240">
        <f>'All Shipments'!A348</f>
        <v>0</v>
      </c>
      <c r="B346" s="243">
        <f>'All Shipments'!R348</f>
        <v>0</v>
      </c>
      <c r="C346" s="183">
        <f>'All Shipments'!S348</f>
        <v>0</v>
      </c>
      <c r="D346" s="192">
        <f>'All Shipments'!C348</f>
        <v>0</v>
      </c>
      <c r="E346" s="217">
        <f>'All Shipments'!E348</f>
        <v>0</v>
      </c>
      <c r="F346" s="200">
        <f>'All Shipments'!F348</f>
        <v>0</v>
      </c>
      <c r="G346" s="200">
        <f>'All Shipments'!G348</f>
        <v>0</v>
      </c>
      <c r="H346" s="244">
        <f>'All Shipments'!H348</f>
        <v>0</v>
      </c>
      <c r="I346" s="191">
        <f>'All Shipments'!B348</f>
        <v>0</v>
      </c>
      <c r="J346" s="192">
        <f>'All Shipments'!AQ348</f>
        <v>0</v>
      </c>
      <c r="K346" s="46"/>
      <c r="L346" s="46"/>
      <c r="M346" s="46"/>
    </row>
    <row r="347" spans="1:13">
      <c r="A347" s="240">
        <f>'All Shipments'!A349</f>
        <v>0</v>
      </c>
      <c r="B347" s="243">
        <f>'All Shipments'!R349</f>
        <v>0</v>
      </c>
      <c r="C347" s="183">
        <f>'All Shipments'!S349</f>
        <v>0</v>
      </c>
      <c r="D347" s="192">
        <f>'All Shipments'!C349</f>
        <v>0</v>
      </c>
      <c r="E347" s="217">
        <f>'All Shipments'!E349</f>
        <v>0</v>
      </c>
      <c r="F347" s="200">
        <f>'All Shipments'!F349</f>
        <v>0</v>
      </c>
      <c r="G347" s="200">
        <f>'All Shipments'!G349</f>
        <v>0</v>
      </c>
      <c r="H347" s="244">
        <f>'All Shipments'!H349</f>
        <v>0</v>
      </c>
      <c r="I347" s="191">
        <f>'All Shipments'!B349</f>
        <v>0</v>
      </c>
      <c r="J347" s="192">
        <f>'All Shipments'!AQ349</f>
        <v>0</v>
      </c>
      <c r="K347" s="46"/>
      <c r="L347" s="46"/>
      <c r="M347" s="46"/>
    </row>
    <row r="348" spans="1:13">
      <c r="A348" s="240">
        <f>'All Shipments'!A350</f>
        <v>0</v>
      </c>
      <c r="B348" s="243">
        <f>'All Shipments'!R350</f>
        <v>0</v>
      </c>
      <c r="C348" s="183">
        <f>'All Shipments'!S350</f>
        <v>0</v>
      </c>
      <c r="D348" s="192">
        <f>'All Shipments'!C350</f>
        <v>0</v>
      </c>
      <c r="E348" s="217">
        <f>'All Shipments'!E350</f>
        <v>0</v>
      </c>
      <c r="F348" s="200">
        <f>'All Shipments'!F350</f>
        <v>0</v>
      </c>
      <c r="G348" s="200">
        <f>'All Shipments'!G350</f>
        <v>0</v>
      </c>
      <c r="H348" s="244">
        <f>'All Shipments'!H350</f>
        <v>0</v>
      </c>
      <c r="I348" s="191">
        <f>'All Shipments'!B350</f>
        <v>0</v>
      </c>
      <c r="J348" s="192">
        <f>'All Shipments'!AQ350</f>
        <v>0</v>
      </c>
      <c r="K348" s="46"/>
      <c r="L348" s="46"/>
      <c r="M348" s="46"/>
    </row>
    <row r="349" spans="1:13">
      <c r="A349" s="240">
        <f>'All Shipments'!A351</f>
        <v>0</v>
      </c>
      <c r="B349" s="243">
        <f>'All Shipments'!R351</f>
        <v>0</v>
      </c>
      <c r="C349" s="183">
        <f>'All Shipments'!S351</f>
        <v>0</v>
      </c>
      <c r="D349" s="192">
        <f>'All Shipments'!C351</f>
        <v>0</v>
      </c>
      <c r="E349" s="217">
        <f>'All Shipments'!E351</f>
        <v>0</v>
      </c>
      <c r="F349" s="200">
        <f>'All Shipments'!F351</f>
        <v>0</v>
      </c>
      <c r="G349" s="200">
        <f>'All Shipments'!G351</f>
        <v>0</v>
      </c>
      <c r="H349" s="244">
        <f>'All Shipments'!H351</f>
        <v>0</v>
      </c>
      <c r="I349" s="191">
        <f>'All Shipments'!B351</f>
        <v>0</v>
      </c>
      <c r="J349" s="192">
        <f>'All Shipments'!AQ351</f>
        <v>0</v>
      </c>
      <c r="K349" s="46"/>
      <c r="L349" s="46"/>
      <c r="M349" s="46"/>
    </row>
    <row r="350" spans="1:13">
      <c r="A350" s="240">
        <f>'All Shipments'!A352</f>
        <v>0</v>
      </c>
      <c r="B350" s="243">
        <f>'All Shipments'!R352</f>
        <v>0</v>
      </c>
      <c r="C350" s="183">
        <f>'All Shipments'!S352</f>
        <v>0</v>
      </c>
      <c r="D350" s="192">
        <f>'All Shipments'!C352</f>
        <v>0</v>
      </c>
      <c r="E350" s="217">
        <f>'All Shipments'!E352</f>
        <v>0</v>
      </c>
      <c r="F350" s="200">
        <f>'All Shipments'!F352</f>
        <v>0</v>
      </c>
      <c r="G350" s="200">
        <f>'All Shipments'!G352</f>
        <v>0</v>
      </c>
      <c r="H350" s="244">
        <f>'All Shipments'!H352</f>
        <v>0</v>
      </c>
      <c r="I350" s="191">
        <f>'All Shipments'!B352</f>
        <v>0</v>
      </c>
      <c r="J350" s="192">
        <f>'All Shipments'!AQ352</f>
        <v>0</v>
      </c>
      <c r="K350" s="46"/>
      <c r="L350" s="46"/>
      <c r="M350" s="46"/>
    </row>
    <row r="351" spans="1:13">
      <c r="A351" s="240">
        <f>'All Shipments'!A353</f>
        <v>0</v>
      </c>
      <c r="B351" s="243">
        <f>'All Shipments'!R353</f>
        <v>0</v>
      </c>
      <c r="C351" s="183">
        <f>'All Shipments'!S353</f>
        <v>0</v>
      </c>
      <c r="D351" s="192">
        <f>'All Shipments'!C353</f>
        <v>0</v>
      </c>
      <c r="E351" s="217">
        <f>'All Shipments'!E353</f>
        <v>0</v>
      </c>
      <c r="F351" s="200">
        <f>'All Shipments'!F353</f>
        <v>0</v>
      </c>
      <c r="G351" s="200">
        <f>'All Shipments'!G353</f>
        <v>0</v>
      </c>
      <c r="H351" s="244">
        <f>'All Shipments'!H353</f>
        <v>0</v>
      </c>
      <c r="I351" s="191">
        <f>'All Shipments'!B353</f>
        <v>0</v>
      </c>
      <c r="J351" s="192">
        <f>'All Shipments'!AQ353</f>
        <v>0</v>
      </c>
      <c r="K351" s="46"/>
      <c r="L351" s="46"/>
      <c r="M351" s="46"/>
    </row>
    <row r="352" spans="1:13">
      <c r="A352" s="240">
        <f>'All Shipments'!A354</f>
        <v>0</v>
      </c>
      <c r="B352" s="243">
        <f>'All Shipments'!R354</f>
        <v>0</v>
      </c>
      <c r="C352" s="183">
        <f>'All Shipments'!S354</f>
        <v>0</v>
      </c>
      <c r="D352" s="192">
        <f>'All Shipments'!C354</f>
        <v>0</v>
      </c>
      <c r="E352" s="217">
        <f>'All Shipments'!E354</f>
        <v>0</v>
      </c>
      <c r="F352" s="200">
        <f>'All Shipments'!F354</f>
        <v>0</v>
      </c>
      <c r="G352" s="200">
        <f>'All Shipments'!G354</f>
        <v>0</v>
      </c>
      <c r="H352" s="244">
        <f>'All Shipments'!H354</f>
        <v>0</v>
      </c>
      <c r="I352" s="191">
        <f>'All Shipments'!B354</f>
        <v>0</v>
      </c>
      <c r="J352" s="192">
        <f>'All Shipments'!AQ354</f>
        <v>0</v>
      </c>
      <c r="K352" s="46"/>
      <c r="L352" s="46"/>
      <c r="M352" s="46"/>
    </row>
    <row r="353" spans="1:13">
      <c r="A353" s="240">
        <f>'All Shipments'!A355</f>
        <v>0</v>
      </c>
      <c r="B353" s="243">
        <f>'All Shipments'!R355</f>
        <v>0</v>
      </c>
      <c r="C353" s="183">
        <f>'All Shipments'!S355</f>
        <v>0</v>
      </c>
      <c r="D353" s="192">
        <f>'All Shipments'!C355</f>
        <v>0</v>
      </c>
      <c r="E353" s="217">
        <f>'All Shipments'!E355</f>
        <v>0</v>
      </c>
      <c r="F353" s="200">
        <f>'All Shipments'!F355</f>
        <v>0</v>
      </c>
      <c r="G353" s="200">
        <f>'All Shipments'!G355</f>
        <v>0</v>
      </c>
      <c r="H353" s="244">
        <f>'All Shipments'!H355</f>
        <v>0</v>
      </c>
      <c r="I353" s="191">
        <f>'All Shipments'!B355</f>
        <v>0</v>
      </c>
      <c r="J353" s="192">
        <f>'All Shipments'!AQ355</f>
        <v>0</v>
      </c>
      <c r="K353" s="46"/>
      <c r="L353" s="46"/>
      <c r="M353" s="46"/>
    </row>
    <row r="354" spans="1:13">
      <c r="A354" s="240">
        <f>'All Shipments'!A356</f>
        <v>0</v>
      </c>
      <c r="B354" s="243">
        <f>'All Shipments'!R356</f>
        <v>0</v>
      </c>
      <c r="C354" s="183">
        <f>'All Shipments'!S356</f>
        <v>0</v>
      </c>
      <c r="D354" s="192">
        <f>'All Shipments'!C356</f>
        <v>0</v>
      </c>
      <c r="E354" s="217">
        <f>'All Shipments'!E356</f>
        <v>0</v>
      </c>
      <c r="F354" s="200">
        <f>'All Shipments'!F356</f>
        <v>0</v>
      </c>
      <c r="G354" s="200">
        <f>'All Shipments'!G356</f>
        <v>0</v>
      </c>
      <c r="H354" s="244">
        <f>'All Shipments'!H356</f>
        <v>0</v>
      </c>
      <c r="I354" s="191">
        <f>'All Shipments'!B356</f>
        <v>0</v>
      </c>
      <c r="J354" s="192">
        <f>'All Shipments'!AQ356</f>
        <v>0</v>
      </c>
      <c r="K354" s="46"/>
      <c r="L354" s="46"/>
      <c r="M354" s="46"/>
    </row>
    <row r="355" spans="1:13">
      <c r="A355" s="240">
        <f>'All Shipments'!A357</f>
        <v>0</v>
      </c>
      <c r="B355" s="243">
        <f>'All Shipments'!R357</f>
        <v>0</v>
      </c>
      <c r="C355" s="183">
        <f>'All Shipments'!S357</f>
        <v>0</v>
      </c>
      <c r="D355" s="192">
        <f>'All Shipments'!C357</f>
        <v>0</v>
      </c>
      <c r="E355" s="217">
        <f>'All Shipments'!E357</f>
        <v>0</v>
      </c>
      <c r="F355" s="200">
        <f>'All Shipments'!F357</f>
        <v>0</v>
      </c>
      <c r="G355" s="200">
        <f>'All Shipments'!G357</f>
        <v>0</v>
      </c>
      <c r="H355" s="244">
        <f>'All Shipments'!H357</f>
        <v>0</v>
      </c>
      <c r="I355" s="191">
        <f>'All Shipments'!B357</f>
        <v>0</v>
      </c>
      <c r="J355" s="192">
        <f>'All Shipments'!AQ357</f>
        <v>0</v>
      </c>
      <c r="K355" s="46"/>
      <c r="L355" s="46"/>
      <c r="M355" s="46"/>
    </row>
    <row r="356" spans="1:13">
      <c r="A356" s="240">
        <f>'All Shipments'!A358</f>
        <v>0</v>
      </c>
      <c r="B356" s="243">
        <f>'All Shipments'!R358</f>
        <v>0</v>
      </c>
      <c r="C356" s="183">
        <f>'All Shipments'!S358</f>
        <v>0</v>
      </c>
      <c r="D356" s="192">
        <f>'All Shipments'!C358</f>
        <v>0</v>
      </c>
      <c r="E356" s="217">
        <f>'All Shipments'!E358</f>
        <v>0</v>
      </c>
      <c r="F356" s="200">
        <f>'All Shipments'!F358</f>
        <v>0</v>
      </c>
      <c r="G356" s="200">
        <f>'All Shipments'!G358</f>
        <v>0</v>
      </c>
      <c r="H356" s="244">
        <f>'All Shipments'!H358</f>
        <v>0</v>
      </c>
      <c r="I356" s="191">
        <f>'All Shipments'!B358</f>
        <v>0</v>
      </c>
      <c r="J356" s="192">
        <f>'All Shipments'!AQ358</f>
        <v>0</v>
      </c>
      <c r="K356" s="46"/>
      <c r="L356" s="46"/>
      <c r="M356" s="46"/>
    </row>
    <row r="357" spans="1:13">
      <c r="A357" s="240">
        <f>'All Shipments'!A359</f>
        <v>0</v>
      </c>
      <c r="B357" s="243">
        <f>'All Shipments'!R359</f>
        <v>0</v>
      </c>
      <c r="C357" s="183">
        <f>'All Shipments'!S359</f>
        <v>0</v>
      </c>
      <c r="D357" s="192">
        <f>'All Shipments'!C359</f>
        <v>0</v>
      </c>
      <c r="E357" s="217">
        <f>'All Shipments'!E359</f>
        <v>0</v>
      </c>
      <c r="F357" s="200">
        <f>'All Shipments'!F359</f>
        <v>0</v>
      </c>
      <c r="G357" s="200">
        <f>'All Shipments'!G359</f>
        <v>0</v>
      </c>
      <c r="H357" s="244">
        <f>'All Shipments'!H359</f>
        <v>0</v>
      </c>
      <c r="I357" s="191">
        <f>'All Shipments'!B359</f>
        <v>0</v>
      </c>
      <c r="J357" s="192">
        <f>'All Shipments'!AQ359</f>
        <v>0</v>
      </c>
      <c r="K357" s="46"/>
      <c r="L357" s="46"/>
      <c r="M357" s="46"/>
    </row>
    <row r="358" spans="1:13">
      <c r="A358" s="240">
        <f>'All Shipments'!A360</f>
        <v>0</v>
      </c>
      <c r="B358" s="243">
        <f>'All Shipments'!R360</f>
        <v>0</v>
      </c>
      <c r="C358" s="183">
        <f>'All Shipments'!S360</f>
        <v>0</v>
      </c>
      <c r="D358" s="192">
        <f>'All Shipments'!C360</f>
        <v>0</v>
      </c>
      <c r="E358" s="217">
        <f>'All Shipments'!E360</f>
        <v>0</v>
      </c>
      <c r="F358" s="200">
        <f>'All Shipments'!F360</f>
        <v>0</v>
      </c>
      <c r="G358" s="200">
        <f>'All Shipments'!G360</f>
        <v>0</v>
      </c>
      <c r="H358" s="244">
        <f>'All Shipments'!H360</f>
        <v>0</v>
      </c>
      <c r="I358" s="191">
        <f>'All Shipments'!B360</f>
        <v>0</v>
      </c>
      <c r="J358" s="192">
        <f>'All Shipments'!AQ360</f>
        <v>0</v>
      </c>
      <c r="K358" s="46"/>
      <c r="L358" s="46"/>
      <c r="M358" s="46"/>
    </row>
    <row r="359" spans="1:13">
      <c r="A359" s="240">
        <f>'All Shipments'!A361</f>
        <v>0</v>
      </c>
      <c r="B359" s="243">
        <f>'All Shipments'!R361</f>
        <v>0</v>
      </c>
      <c r="C359" s="183">
        <f>'All Shipments'!S361</f>
        <v>0</v>
      </c>
      <c r="D359" s="192">
        <f>'All Shipments'!C361</f>
        <v>0</v>
      </c>
      <c r="E359" s="217">
        <f>'All Shipments'!E361</f>
        <v>0</v>
      </c>
      <c r="F359" s="200">
        <f>'All Shipments'!F361</f>
        <v>0</v>
      </c>
      <c r="G359" s="200">
        <f>'All Shipments'!G361</f>
        <v>0</v>
      </c>
      <c r="H359" s="244">
        <f>'All Shipments'!H361</f>
        <v>0</v>
      </c>
      <c r="I359" s="191">
        <f>'All Shipments'!B361</f>
        <v>0</v>
      </c>
      <c r="J359" s="192">
        <f>'All Shipments'!AQ361</f>
        <v>0</v>
      </c>
      <c r="K359" s="46"/>
      <c r="L359" s="46"/>
      <c r="M359" s="46"/>
    </row>
    <row r="360" spans="1:13">
      <c r="A360" s="240">
        <f>'All Shipments'!A362</f>
        <v>0</v>
      </c>
      <c r="B360" s="243">
        <f>'All Shipments'!R362</f>
        <v>0</v>
      </c>
      <c r="C360" s="183">
        <f>'All Shipments'!S362</f>
        <v>0</v>
      </c>
      <c r="D360" s="192">
        <f>'All Shipments'!C362</f>
        <v>0</v>
      </c>
      <c r="E360" s="217">
        <f>'All Shipments'!E362</f>
        <v>0</v>
      </c>
      <c r="F360" s="200">
        <f>'All Shipments'!F362</f>
        <v>0</v>
      </c>
      <c r="G360" s="200">
        <f>'All Shipments'!G362</f>
        <v>0</v>
      </c>
      <c r="H360" s="244">
        <f>'All Shipments'!H362</f>
        <v>0</v>
      </c>
      <c r="I360" s="191">
        <f>'All Shipments'!B362</f>
        <v>0</v>
      </c>
      <c r="J360" s="192">
        <f>'All Shipments'!AQ362</f>
        <v>0</v>
      </c>
      <c r="K360" s="46"/>
      <c r="L360" s="46"/>
      <c r="M360" s="46"/>
    </row>
    <row r="361" spans="1:13">
      <c r="A361" s="240">
        <f>'All Shipments'!A363</f>
        <v>0</v>
      </c>
      <c r="B361" s="243">
        <f>'All Shipments'!R363</f>
        <v>0</v>
      </c>
      <c r="C361" s="183">
        <f>'All Shipments'!S363</f>
        <v>0</v>
      </c>
      <c r="D361" s="192">
        <f>'All Shipments'!C363</f>
        <v>0</v>
      </c>
      <c r="E361" s="217">
        <f>'All Shipments'!E363</f>
        <v>0</v>
      </c>
      <c r="F361" s="200">
        <f>'All Shipments'!F363</f>
        <v>0</v>
      </c>
      <c r="G361" s="200">
        <f>'All Shipments'!G363</f>
        <v>0</v>
      </c>
      <c r="H361" s="244">
        <f>'All Shipments'!H363</f>
        <v>0</v>
      </c>
      <c r="I361" s="191">
        <f>'All Shipments'!B363</f>
        <v>0</v>
      </c>
      <c r="J361" s="192">
        <f>'All Shipments'!AQ363</f>
        <v>0</v>
      </c>
      <c r="K361" s="46"/>
      <c r="L361" s="46"/>
      <c r="M361" s="46"/>
    </row>
    <row r="362" spans="1:13">
      <c r="A362" s="240">
        <f>'All Shipments'!A364</f>
        <v>0</v>
      </c>
      <c r="B362" s="243">
        <f>'All Shipments'!R364</f>
        <v>0</v>
      </c>
      <c r="C362" s="183">
        <f>'All Shipments'!S364</f>
        <v>0</v>
      </c>
      <c r="D362" s="192">
        <f>'All Shipments'!C364</f>
        <v>0</v>
      </c>
      <c r="E362" s="217">
        <f>'All Shipments'!E364</f>
        <v>0</v>
      </c>
      <c r="F362" s="200">
        <f>'All Shipments'!F364</f>
        <v>0</v>
      </c>
      <c r="G362" s="200">
        <f>'All Shipments'!G364</f>
        <v>0</v>
      </c>
      <c r="H362" s="244">
        <f>'All Shipments'!H364</f>
        <v>0</v>
      </c>
      <c r="I362" s="191">
        <f>'All Shipments'!B364</f>
        <v>0</v>
      </c>
      <c r="J362" s="192">
        <f>'All Shipments'!AQ364</f>
        <v>0</v>
      </c>
      <c r="K362" s="46"/>
      <c r="L362" s="46"/>
      <c r="M362" s="46"/>
    </row>
    <row r="363" spans="1:13">
      <c r="A363" s="240">
        <f>'All Shipments'!A365</f>
        <v>0</v>
      </c>
      <c r="B363" s="243">
        <f>'All Shipments'!R365</f>
        <v>0</v>
      </c>
      <c r="C363" s="183">
        <f>'All Shipments'!S365</f>
        <v>0</v>
      </c>
      <c r="D363" s="192">
        <f>'All Shipments'!C365</f>
        <v>0</v>
      </c>
      <c r="E363" s="217">
        <f>'All Shipments'!E365</f>
        <v>0</v>
      </c>
      <c r="F363" s="200">
        <f>'All Shipments'!F365</f>
        <v>0</v>
      </c>
      <c r="G363" s="200">
        <f>'All Shipments'!G365</f>
        <v>0</v>
      </c>
      <c r="H363" s="244">
        <f>'All Shipments'!H365</f>
        <v>0</v>
      </c>
      <c r="I363" s="191">
        <f>'All Shipments'!B365</f>
        <v>0</v>
      </c>
      <c r="J363" s="192">
        <f>'All Shipments'!AQ365</f>
        <v>0</v>
      </c>
      <c r="K363" s="46"/>
      <c r="L363" s="46"/>
      <c r="M363" s="46"/>
    </row>
    <row r="364" spans="1:13">
      <c r="A364" s="240">
        <f>'All Shipments'!A366</f>
        <v>0</v>
      </c>
      <c r="B364" s="243">
        <f>'All Shipments'!R366</f>
        <v>0</v>
      </c>
      <c r="C364" s="183">
        <f>'All Shipments'!S366</f>
        <v>0</v>
      </c>
      <c r="D364" s="192">
        <f>'All Shipments'!C366</f>
        <v>0</v>
      </c>
      <c r="E364" s="217">
        <f>'All Shipments'!E366</f>
        <v>0</v>
      </c>
      <c r="F364" s="200">
        <f>'All Shipments'!F366</f>
        <v>0</v>
      </c>
      <c r="G364" s="200">
        <f>'All Shipments'!G366</f>
        <v>0</v>
      </c>
      <c r="H364" s="244">
        <f>'All Shipments'!H366</f>
        <v>0</v>
      </c>
      <c r="I364" s="191">
        <f>'All Shipments'!B366</f>
        <v>0</v>
      </c>
      <c r="J364" s="192">
        <f>'All Shipments'!AQ366</f>
        <v>0</v>
      </c>
      <c r="K364" s="46"/>
      <c r="L364" s="46"/>
      <c r="M364" s="46"/>
    </row>
    <row r="365" spans="1:13">
      <c r="A365" s="240">
        <f>'All Shipments'!A367</f>
        <v>0</v>
      </c>
      <c r="B365" s="243">
        <f>'All Shipments'!R367</f>
        <v>0</v>
      </c>
      <c r="C365" s="183">
        <f>'All Shipments'!S367</f>
        <v>0</v>
      </c>
      <c r="D365" s="192">
        <f>'All Shipments'!C367</f>
        <v>0</v>
      </c>
      <c r="E365" s="217">
        <f>'All Shipments'!E367</f>
        <v>0</v>
      </c>
      <c r="F365" s="200">
        <f>'All Shipments'!F367</f>
        <v>0</v>
      </c>
      <c r="G365" s="200">
        <f>'All Shipments'!G367</f>
        <v>0</v>
      </c>
      <c r="H365" s="244">
        <f>'All Shipments'!H367</f>
        <v>0</v>
      </c>
      <c r="I365" s="191">
        <f>'All Shipments'!B367</f>
        <v>0</v>
      </c>
      <c r="J365" s="192">
        <f>'All Shipments'!AQ367</f>
        <v>0</v>
      </c>
      <c r="K365" s="46"/>
      <c r="L365" s="46"/>
      <c r="M365" s="46"/>
    </row>
    <row r="366" spans="1:13">
      <c r="A366" s="240">
        <f>'All Shipments'!A368</f>
        <v>0</v>
      </c>
      <c r="B366" s="243">
        <f>'All Shipments'!R368</f>
        <v>0</v>
      </c>
      <c r="C366" s="183">
        <f>'All Shipments'!S368</f>
        <v>0</v>
      </c>
      <c r="D366" s="192">
        <f>'All Shipments'!C368</f>
        <v>0</v>
      </c>
      <c r="E366" s="217">
        <f>'All Shipments'!E368</f>
        <v>0</v>
      </c>
      <c r="F366" s="200">
        <f>'All Shipments'!F368</f>
        <v>0</v>
      </c>
      <c r="G366" s="200">
        <f>'All Shipments'!G368</f>
        <v>0</v>
      </c>
      <c r="H366" s="244">
        <f>'All Shipments'!H368</f>
        <v>0</v>
      </c>
      <c r="I366" s="191">
        <f>'All Shipments'!B368</f>
        <v>0</v>
      </c>
      <c r="J366" s="192">
        <f>'All Shipments'!AQ368</f>
        <v>0</v>
      </c>
      <c r="K366" s="46"/>
      <c r="L366" s="46"/>
      <c r="M366" s="46"/>
    </row>
    <row r="367" spans="1:13">
      <c r="A367" s="240">
        <f>'All Shipments'!A369</f>
        <v>0</v>
      </c>
      <c r="B367" s="243">
        <f>'All Shipments'!R369</f>
        <v>0</v>
      </c>
      <c r="C367" s="183">
        <f>'All Shipments'!S369</f>
        <v>0</v>
      </c>
      <c r="D367" s="192">
        <f>'All Shipments'!C369</f>
        <v>0</v>
      </c>
      <c r="E367" s="217">
        <f>'All Shipments'!E369</f>
        <v>0</v>
      </c>
      <c r="F367" s="200">
        <f>'All Shipments'!F369</f>
        <v>0</v>
      </c>
      <c r="G367" s="200">
        <f>'All Shipments'!G369</f>
        <v>0</v>
      </c>
      <c r="H367" s="244">
        <f>'All Shipments'!H369</f>
        <v>0</v>
      </c>
      <c r="I367" s="191">
        <f>'All Shipments'!B369</f>
        <v>0</v>
      </c>
      <c r="J367" s="192">
        <f>'All Shipments'!AQ369</f>
        <v>0</v>
      </c>
      <c r="K367" s="46"/>
      <c r="L367" s="46"/>
      <c r="M367" s="46"/>
    </row>
    <row r="368" spans="1:13">
      <c r="A368" s="240">
        <f>'All Shipments'!A370</f>
        <v>0</v>
      </c>
      <c r="B368" s="243">
        <f>'All Shipments'!R370</f>
        <v>0</v>
      </c>
      <c r="C368" s="183">
        <f>'All Shipments'!S370</f>
        <v>0</v>
      </c>
      <c r="D368" s="192">
        <f>'All Shipments'!C370</f>
        <v>0</v>
      </c>
      <c r="E368" s="217">
        <f>'All Shipments'!E370</f>
        <v>0</v>
      </c>
      <c r="F368" s="200">
        <f>'All Shipments'!F370</f>
        <v>0</v>
      </c>
      <c r="G368" s="200">
        <f>'All Shipments'!G370</f>
        <v>0</v>
      </c>
      <c r="H368" s="244">
        <f>'All Shipments'!H370</f>
        <v>0</v>
      </c>
      <c r="I368" s="191">
        <f>'All Shipments'!B370</f>
        <v>0</v>
      </c>
      <c r="J368" s="192">
        <f>'All Shipments'!AQ370</f>
        <v>0</v>
      </c>
      <c r="K368" s="46"/>
      <c r="L368" s="46"/>
      <c r="M368" s="46"/>
    </row>
    <row r="369" spans="1:13">
      <c r="A369" s="240">
        <f>'All Shipments'!A371</f>
        <v>0</v>
      </c>
      <c r="B369" s="243">
        <f>'All Shipments'!R371</f>
        <v>0</v>
      </c>
      <c r="C369" s="183">
        <f>'All Shipments'!S371</f>
        <v>0</v>
      </c>
      <c r="D369" s="192">
        <f>'All Shipments'!C371</f>
        <v>0</v>
      </c>
      <c r="E369" s="217">
        <f>'All Shipments'!E371</f>
        <v>0</v>
      </c>
      <c r="F369" s="200">
        <f>'All Shipments'!F371</f>
        <v>0</v>
      </c>
      <c r="G369" s="200">
        <f>'All Shipments'!G371</f>
        <v>0</v>
      </c>
      <c r="H369" s="244">
        <f>'All Shipments'!H371</f>
        <v>0</v>
      </c>
      <c r="I369" s="191">
        <f>'All Shipments'!B371</f>
        <v>0</v>
      </c>
      <c r="J369" s="192">
        <f>'All Shipments'!AQ371</f>
        <v>0</v>
      </c>
      <c r="K369" s="46"/>
      <c r="L369" s="46"/>
      <c r="M369" s="46"/>
    </row>
    <row r="370" spans="1:13">
      <c r="A370" s="240">
        <f>'All Shipments'!A372</f>
        <v>0</v>
      </c>
      <c r="B370" s="243">
        <f>'All Shipments'!R372</f>
        <v>0</v>
      </c>
      <c r="C370" s="183">
        <f>'All Shipments'!S372</f>
        <v>0</v>
      </c>
      <c r="D370" s="192">
        <f>'All Shipments'!C372</f>
        <v>0</v>
      </c>
      <c r="E370" s="217">
        <f>'All Shipments'!E372</f>
        <v>0</v>
      </c>
      <c r="F370" s="200">
        <f>'All Shipments'!F372</f>
        <v>0</v>
      </c>
      <c r="G370" s="200">
        <f>'All Shipments'!G372</f>
        <v>0</v>
      </c>
      <c r="H370" s="244">
        <f>'All Shipments'!H372</f>
        <v>0</v>
      </c>
      <c r="I370" s="191">
        <f>'All Shipments'!B372</f>
        <v>0</v>
      </c>
      <c r="J370" s="192">
        <f>'All Shipments'!AQ372</f>
        <v>0</v>
      </c>
      <c r="K370" s="46"/>
      <c r="L370" s="46"/>
      <c r="M370" s="46"/>
    </row>
    <row r="371" spans="1:13">
      <c r="A371" s="240">
        <f>'All Shipments'!A373</f>
        <v>0</v>
      </c>
      <c r="B371" s="243">
        <f>'All Shipments'!R373</f>
        <v>0</v>
      </c>
      <c r="C371" s="183">
        <f>'All Shipments'!S373</f>
        <v>0</v>
      </c>
      <c r="D371" s="192">
        <f>'All Shipments'!C373</f>
        <v>0</v>
      </c>
      <c r="E371" s="217">
        <f>'All Shipments'!E373</f>
        <v>0</v>
      </c>
      <c r="F371" s="200">
        <f>'All Shipments'!F373</f>
        <v>0</v>
      </c>
      <c r="G371" s="200">
        <f>'All Shipments'!G373</f>
        <v>0</v>
      </c>
      <c r="H371" s="244">
        <f>'All Shipments'!H373</f>
        <v>0</v>
      </c>
      <c r="I371" s="191">
        <f>'All Shipments'!B373</f>
        <v>0</v>
      </c>
      <c r="J371" s="192">
        <f>'All Shipments'!AQ373</f>
        <v>0</v>
      </c>
      <c r="K371" s="46"/>
      <c r="L371" s="46"/>
      <c r="M371" s="46"/>
    </row>
    <row r="372" spans="1:13">
      <c r="A372" s="240">
        <f>'All Shipments'!A374</f>
        <v>0</v>
      </c>
      <c r="B372" s="243">
        <f>'All Shipments'!R374</f>
        <v>0</v>
      </c>
      <c r="C372" s="183">
        <f>'All Shipments'!S374</f>
        <v>0</v>
      </c>
      <c r="D372" s="192">
        <f>'All Shipments'!C374</f>
        <v>0</v>
      </c>
      <c r="E372" s="217">
        <f>'All Shipments'!E374</f>
        <v>0</v>
      </c>
      <c r="F372" s="200">
        <f>'All Shipments'!F374</f>
        <v>0</v>
      </c>
      <c r="G372" s="200">
        <f>'All Shipments'!G374</f>
        <v>0</v>
      </c>
      <c r="H372" s="244">
        <f>'All Shipments'!H374</f>
        <v>0</v>
      </c>
      <c r="I372" s="191">
        <f>'All Shipments'!B374</f>
        <v>0</v>
      </c>
      <c r="J372" s="192">
        <f>'All Shipments'!AQ374</f>
        <v>0</v>
      </c>
      <c r="K372" s="46"/>
      <c r="L372" s="46"/>
      <c r="M372" s="46"/>
    </row>
    <row r="373" spans="1:13">
      <c r="A373" s="240">
        <f>'All Shipments'!A375</f>
        <v>0</v>
      </c>
      <c r="B373" s="243">
        <f>'All Shipments'!R375</f>
        <v>0</v>
      </c>
      <c r="C373" s="183">
        <f>'All Shipments'!S375</f>
        <v>0</v>
      </c>
      <c r="D373" s="192">
        <f>'All Shipments'!C375</f>
        <v>0</v>
      </c>
      <c r="E373" s="217">
        <f>'All Shipments'!E375</f>
        <v>0</v>
      </c>
      <c r="F373" s="200">
        <f>'All Shipments'!F375</f>
        <v>0</v>
      </c>
      <c r="G373" s="200">
        <f>'All Shipments'!G375</f>
        <v>0</v>
      </c>
      <c r="H373" s="244">
        <f>'All Shipments'!H375</f>
        <v>0</v>
      </c>
      <c r="I373" s="191">
        <f>'All Shipments'!B375</f>
        <v>0</v>
      </c>
      <c r="J373" s="192">
        <f>'All Shipments'!AQ375</f>
        <v>0</v>
      </c>
      <c r="K373" s="46"/>
      <c r="L373" s="46"/>
      <c r="M373" s="46"/>
    </row>
    <row r="374" spans="1:13">
      <c r="A374" s="240">
        <f>'All Shipments'!A376</f>
        <v>0</v>
      </c>
      <c r="B374" s="243">
        <f>'All Shipments'!R376</f>
        <v>0</v>
      </c>
      <c r="C374" s="183">
        <f>'All Shipments'!S376</f>
        <v>0</v>
      </c>
      <c r="D374" s="192">
        <f>'All Shipments'!C376</f>
        <v>0</v>
      </c>
      <c r="E374" s="217">
        <f>'All Shipments'!E376</f>
        <v>0</v>
      </c>
      <c r="F374" s="200">
        <f>'All Shipments'!F376</f>
        <v>0</v>
      </c>
      <c r="G374" s="200">
        <f>'All Shipments'!G376</f>
        <v>0</v>
      </c>
      <c r="H374" s="244">
        <f>'All Shipments'!H376</f>
        <v>0</v>
      </c>
      <c r="I374" s="191">
        <f>'All Shipments'!B376</f>
        <v>0</v>
      </c>
      <c r="J374" s="192">
        <f>'All Shipments'!AQ376</f>
        <v>0</v>
      </c>
      <c r="K374" s="46"/>
      <c r="L374" s="46"/>
      <c r="M374" s="46"/>
    </row>
    <row r="375" spans="1:13">
      <c r="A375" s="240">
        <f>'All Shipments'!A377</f>
        <v>0</v>
      </c>
      <c r="B375" s="243">
        <f>'All Shipments'!R377</f>
        <v>0</v>
      </c>
      <c r="C375" s="183">
        <f>'All Shipments'!S377</f>
        <v>0</v>
      </c>
      <c r="D375" s="192">
        <f>'All Shipments'!C377</f>
        <v>0</v>
      </c>
      <c r="E375" s="217">
        <f>'All Shipments'!E377</f>
        <v>0</v>
      </c>
      <c r="F375" s="200">
        <f>'All Shipments'!F377</f>
        <v>0</v>
      </c>
      <c r="G375" s="200">
        <f>'All Shipments'!G377</f>
        <v>0</v>
      </c>
      <c r="H375" s="244">
        <f>'All Shipments'!H377</f>
        <v>0</v>
      </c>
      <c r="I375" s="191">
        <f>'All Shipments'!B377</f>
        <v>0</v>
      </c>
      <c r="J375" s="192">
        <f>'All Shipments'!AQ377</f>
        <v>0</v>
      </c>
      <c r="K375" s="46"/>
      <c r="L375" s="46"/>
      <c r="M375" s="46"/>
    </row>
    <row r="376" spans="1:13">
      <c r="A376" s="240">
        <f>'All Shipments'!A378</f>
        <v>0</v>
      </c>
      <c r="B376" s="243">
        <f>'All Shipments'!R378</f>
        <v>0</v>
      </c>
      <c r="C376" s="183">
        <f>'All Shipments'!S378</f>
        <v>0</v>
      </c>
      <c r="D376" s="192">
        <f>'All Shipments'!C378</f>
        <v>0</v>
      </c>
      <c r="E376" s="217">
        <f>'All Shipments'!E378</f>
        <v>0</v>
      </c>
      <c r="F376" s="200">
        <f>'All Shipments'!F378</f>
        <v>0</v>
      </c>
      <c r="G376" s="200">
        <f>'All Shipments'!G378</f>
        <v>0</v>
      </c>
      <c r="H376" s="244">
        <f>'All Shipments'!H378</f>
        <v>0</v>
      </c>
      <c r="I376" s="191">
        <f>'All Shipments'!B378</f>
        <v>0</v>
      </c>
      <c r="J376" s="192">
        <f>'All Shipments'!AQ378</f>
        <v>0</v>
      </c>
      <c r="K376" s="46"/>
      <c r="L376" s="46"/>
      <c r="M376" s="46"/>
    </row>
    <row r="377" spans="1:13">
      <c r="A377" s="240">
        <f>'All Shipments'!A379</f>
        <v>0</v>
      </c>
      <c r="B377" s="243">
        <f>'All Shipments'!R379</f>
        <v>0</v>
      </c>
      <c r="C377" s="183">
        <f>'All Shipments'!S379</f>
        <v>0</v>
      </c>
      <c r="D377" s="192">
        <f>'All Shipments'!C379</f>
        <v>0</v>
      </c>
      <c r="E377" s="217">
        <f>'All Shipments'!E379</f>
        <v>0</v>
      </c>
      <c r="F377" s="200">
        <f>'All Shipments'!F379</f>
        <v>0</v>
      </c>
      <c r="G377" s="200">
        <f>'All Shipments'!G379</f>
        <v>0</v>
      </c>
      <c r="H377" s="244">
        <f>'All Shipments'!H379</f>
        <v>0</v>
      </c>
      <c r="I377" s="191">
        <f>'All Shipments'!B379</f>
        <v>0</v>
      </c>
      <c r="J377" s="192">
        <f>'All Shipments'!AQ379</f>
        <v>0</v>
      </c>
      <c r="K377" s="46"/>
      <c r="L377" s="46"/>
      <c r="M377" s="46"/>
    </row>
    <row r="378" spans="1:13">
      <c r="A378" s="240">
        <f>'All Shipments'!A380</f>
        <v>0</v>
      </c>
      <c r="B378" s="243">
        <f>'All Shipments'!R380</f>
        <v>0</v>
      </c>
      <c r="C378" s="183">
        <f>'All Shipments'!S380</f>
        <v>0</v>
      </c>
      <c r="D378" s="192">
        <f>'All Shipments'!C380</f>
        <v>0</v>
      </c>
      <c r="E378" s="217">
        <f>'All Shipments'!E380</f>
        <v>0</v>
      </c>
      <c r="F378" s="200">
        <f>'All Shipments'!F380</f>
        <v>0</v>
      </c>
      <c r="G378" s="200">
        <f>'All Shipments'!G380</f>
        <v>0</v>
      </c>
      <c r="H378" s="244">
        <f>'All Shipments'!H380</f>
        <v>0</v>
      </c>
      <c r="I378" s="191">
        <f>'All Shipments'!B380</f>
        <v>0</v>
      </c>
      <c r="J378" s="192">
        <f>'All Shipments'!AQ380</f>
        <v>0</v>
      </c>
      <c r="K378" s="46"/>
      <c r="L378" s="46"/>
      <c r="M378" s="46"/>
    </row>
    <row r="379" spans="1:13">
      <c r="A379" s="240">
        <f>'All Shipments'!A381</f>
        <v>0</v>
      </c>
      <c r="B379" s="243">
        <f>'All Shipments'!R381</f>
        <v>0</v>
      </c>
      <c r="C379" s="183">
        <f>'All Shipments'!S381</f>
        <v>0</v>
      </c>
      <c r="D379" s="192">
        <f>'All Shipments'!C381</f>
        <v>0</v>
      </c>
      <c r="E379" s="217">
        <f>'All Shipments'!E381</f>
        <v>0</v>
      </c>
      <c r="F379" s="200">
        <f>'All Shipments'!F381</f>
        <v>0</v>
      </c>
      <c r="G379" s="200">
        <f>'All Shipments'!G381</f>
        <v>0</v>
      </c>
      <c r="H379" s="244">
        <f>'All Shipments'!H381</f>
        <v>0</v>
      </c>
      <c r="I379" s="191">
        <f>'All Shipments'!B381</f>
        <v>0</v>
      </c>
      <c r="J379" s="192">
        <f>'All Shipments'!AQ381</f>
        <v>0</v>
      </c>
      <c r="K379" s="46"/>
      <c r="L379" s="46"/>
      <c r="M379" s="46"/>
    </row>
    <row r="380" spans="1:13">
      <c r="A380" s="240">
        <f>'All Shipments'!A382</f>
        <v>0</v>
      </c>
      <c r="B380" s="243">
        <f>'All Shipments'!R382</f>
        <v>0</v>
      </c>
      <c r="C380" s="183">
        <f>'All Shipments'!S382</f>
        <v>0</v>
      </c>
      <c r="D380" s="192">
        <f>'All Shipments'!C382</f>
        <v>0</v>
      </c>
      <c r="E380" s="217">
        <f>'All Shipments'!E382</f>
        <v>0</v>
      </c>
      <c r="F380" s="200">
        <f>'All Shipments'!F382</f>
        <v>0</v>
      </c>
      <c r="G380" s="200">
        <f>'All Shipments'!G382</f>
        <v>0</v>
      </c>
      <c r="H380" s="244">
        <f>'All Shipments'!H382</f>
        <v>0</v>
      </c>
      <c r="I380" s="191">
        <f>'All Shipments'!B382</f>
        <v>0</v>
      </c>
      <c r="J380" s="192">
        <f>'All Shipments'!AQ382</f>
        <v>0</v>
      </c>
      <c r="K380" s="46"/>
      <c r="L380" s="46"/>
      <c r="M380" s="46"/>
    </row>
    <row r="381" spans="1:13">
      <c r="A381" s="240">
        <f>'All Shipments'!A383</f>
        <v>0</v>
      </c>
      <c r="B381" s="243">
        <f>'All Shipments'!R383</f>
        <v>0</v>
      </c>
      <c r="C381" s="183">
        <f>'All Shipments'!S383</f>
        <v>0</v>
      </c>
      <c r="D381" s="192">
        <f>'All Shipments'!C383</f>
        <v>0</v>
      </c>
      <c r="E381" s="217">
        <f>'All Shipments'!E383</f>
        <v>0</v>
      </c>
      <c r="F381" s="200">
        <f>'All Shipments'!F383</f>
        <v>0</v>
      </c>
      <c r="G381" s="200">
        <f>'All Shipments'!G383</f>
        <v>0</v>
      </c>
      <c r="H381" s="244">
        <f>'All Shipments'!H383</f>
        <v>0</v>
      </c>
      <c r="I381" s="191">
        <f>'All Shipments'!B383</f>
        <v>0</v>
      </c>
      <c r="J381" s="192">
        <f>'All Shipments'!AQ383</f>
        <v>0</v>
      </c>
      <c r="K381" s="46"/>
      <c r="L381" s="46"/>
      <c r="M381" s="46"/>
    </row>
    <row r="382" spans="1:13">
      <c r="A382" s="240">
        <f>'All Shipments'!A384</f>
        <v>0</v>
      </c>
      <c r="B382" s="243">
        <f>'All Shipments'!R384</f>
        <v>0</v>
      </c>
      <c r="C382" s="183">
        <f>'All Shipments'!S384</f>
        <v>0</v>
      </c>
      <c r="D382" s="192">
        <f>'All Shipments'!C384</f>
        <v>0</v>
      </c>
      <c r="E382" s="217">
        <f>'All Shipments'!E384</f>
        <v>0</v>
      </c>
      <c r="F382" s="200">
        <f>'All Shipments'!F384</f>
        <v>0</v>
      </c>
      <c r="G382" s="200">
        <f>'All Shipments'!G384</f>
        <v>0</v>
      </c>
      <c r="H382" s="244">
        <f>'All Shipments'!H384</f>
        <v>0</v>
      </c>
      <c r="I382" s="191">
        <f>'All Shipments'!B384</f>
        <v>0</v>
      </c>
      <c r="J382" s="192">
        <f>'All Shipments'!AQ384</f>
        <v>0</v>
      </c>
      <c r="K382" s="46"/>
      <c r="L382" s="46"/>
      <c r="M382" s="46"/>
    </row>
    <row r="383" spans="1:13">
      <c r="A383" s="240">
        <f>'All Shipments'!A385</f>
        <v>0</v>
      </c>
      <c r="B383" s="243">
        <f>'All Shipments'!R385</f>
        <v>0</v>
      </c>
      <c r="C383" s="183">
        <f>'All Shipments'!S385</f>
        <v>0</v>
      </c>
      <c r="D383" s="192">
        <f>'All Shipments'!C385</f>
        <v>0</v>
      </c>
      <c r="E383" s="217">
        <f>'All Shipments'!E385</f>
        <v>0</v>
      </c>
      <c r="F383" s="200">
        <f>'All Shipments'!F385</f>
        <v>0</v>
      </c>
      <c r="G383" s="200">
        <f>'All Shipments'!G385</f>
        <v>0</v>
      </c>
      <c r="H383" s="244">
        <f>'All Shipments'!H385</f>
        <v>0</v>
      </c>
      <c r="I383" s="191">
        <f>'All Shipments'!B385</f>
        <v>0</v>
      </c>
      <c r="J383" s="192">
        <f>'All Shipments'!AQ385</f>
        <v>0</v>
      </c>
      <c r="K383" s="46"/>
      <c r="L383" s="46"/>
      <c r="M383" s="46"/>
    </row>
    <row r="384" spans="1:13">
      <c r="A384" s="240">
        <f>'All Shipments'!A386</f>
        <v>0</v>
      </c>
      <c r="B384" s="243">
        <f>'All Shipments'!R386</f>
        <v>0</v>
      </c>
      <c r="C384" s="183">
        <f>'All Shipments'!S386</f>
        <v>0</v>
      </c>
      <c r="D384" s="192">
        <f>'All Shipments'!C386</f>
        <v>0</v>
      </c>
      <c r="E384" s="217">
        <f>'All Shipments'!E386</f>
        <v>0</v>
      </c>
      <c r="F384" s="200">
        <f>'All Shipments'!F386</f>
        <v>0</v>
      </c>
      <c r="G384" s="200">
        <f>'All Shipments'!G386</f>
        <v>0</v>
      </c>
      <c r="H384" s="244">
        <f>'All Shipments'!H386</f>
        <v>0</v>
      </c>
      <c r="I384" s="191">
        <f>'All Shipments'!B386</f>
        <v>0</v>
      </c>
      <c r="J384" s="192">
        <f>'All Shipments'!AQ386</f>
        <v>0</v>
      </c>
      <c r="K384" s="46"/>
      <c r="L384" s="46"/>
      <c r="M384" s="46"/>
    </row>
    <row r="385" spans="1:13">
      <c r="A385" s="240">
        <f>'All Shipments'!A387</f>
        <v>0</v>
      </c>
      <c r="B385" s="243">
        <f>'All Shipments'!R387</f>
        <v>0</v>
      </c>
      <c r="C385" s="183">
        <f>'All Shipments'!S387</f>
        <v>0</v>
      </c>
      <c r="D385" s="192">
        <f>'All Shipments'!C387</f>
        <v>0</v>
      </c>
      <c r="E385" s="217">
        <f>'All Shipments'!E387</f>
        <v>0</v>
      </c>
      <c r="F385" s="200">
        <f>'All Shipments'!F387</f>
        <v>0</v>
      </c>
      <c r="G385" s="200">
        <f>'All Shipments'!G387</f>
        <v>0</v>
      </c>
      <c r="H385" s="244">
        <f>'All Shipments'!H387</f>
        <v>0</v>
      </c>
      <c r="I385" s="191">
        <f>'All Shipments'!B387</f>
        <v>0</v>
      </c>
      <c r="J385" s="192">
        <f>'All Shipments'!AQ387</f>
        <v>0</v>
      </c>
      <c r="K385" s="46"/>
      <c r="L385" s="46"/>
      <c r="M385" s="46"/>
    </row>
    <row r="386" spans="1:13">
      <c r="A386" s="240">
        <f>'All Shipments'!A388</f>
        <v>0</v>
      </c>
      <c r="B386" s="243">
        <f>'All Shipments'!R388</f>
        <v>0</v>
      </c>
      <c r="C386" s="183">
        <f>'All Shipments'!S388</f>
        <v>0</v>
      </c>
      <c r="D386" s="192">
        <f>'All Shipments'!C388</f>
        <v>0</v>
      </c>
      <c r="E386" s="217">
        <f>'All Shipments'!E388</f>
        <v>0</v>
      </c>
      <c r="F386" s="200">
        <f>'All Shipments'!F388</f>
        <v>0</v>
      </c>
      <c r="G386" s="200">
        <f>'All Shipments'!G388</f>
        <v>0</v>
      </c>
      <c r="H386" s="244">
        <f>'All Shipments'!H388</f>
        <v>0</v>
      </c>
      <c r="I386" s="191">
        <f>'All Shipments'!B388</f>
        <v>0</v>
      </c>
      <c r="J386" s="192">
        <f>'All Shipments'!AQ388</f>
        <v>0</v>
      </c>
      <c r="K386" s="46"/>
      <c r="L386" s="46"/>
      <c r="M386" s="46"/>
    </row>
    <row r="387" spans="1:13">
      <c r="A387" s="240">
        <f>'All Shipments'!A389</f>
        <v>0</v>
      </c>
      <c r="B387" s="243">
        <f>'All Shipments'!R389</f>
        <v>0</v>
      </c>
      <c r="C387" s="183">
        <f>'All Shipments'!S389</f>
        <v>0</v>
      </c>
      <c r="D387" s="192">
        <f>'All Shipments'!C389</f>
        <v>0</v>
      </c>
      <c r="E387" s="217">
        <f>'All Shipments'!E389</f>
        <v>0</v>
      </c>
      <c r="F387" s="200">
        <f>'All Shipments'!F389</f>
        <v>0</v>
      </c>
      <c r="G387" s="200">
        <f>'All Shipments'!G389</f>
        <v>0</v>
      </c>
      <c r="H387" s="244">
        <f>'All Shipments'!H389</f>
        <v>0</v>
      </c>
      <c r="I387" s="191">
        <f>'All Shipments'!B389</f>
        <v>0</v>
      </c>
      <c r="J387" s="192">
        <f>'All Shipments'!AQ389</f>
        <v>0</v>
      </c>
      <c r="K387" s="46"/>
      <c r="L387" s="46"/>
      <c r="M387" s="46"/>
    </row>
    <row r="388" spans="1:13">
      <c r="A388" s="240">
        <f>'All Shipments'!A390</f>
        <v>0</v>
      </c>
      <c r="B388" s="243">
        <f>'All Shipments'!R390</f>
        <v>0</v>
      </c>
      <c r="C388" s="183">
        <f>'All Shipments'!S390</f>
        <v>0</v>
      </c>
      <c r="D388" s="192">
        <f>'All Shipments'!C390</f>
        <v>0</v>
      </c>
      <c r="E388" s="217">
        <f>'All Shipments'!E390</f>
        <v>0</v>
      </c>
      <c r="F388" s="200">
        <f>'All Shipments'!F390</f>
        <v>0</v>
      </c>
      <c r="G388" s="200">
        <f>'All Shipments'!G390</f>
        <v>0</v>
      </c>
      <c r="H388" s="244">
        <f>'All Shipments'!H390</f>
        <v>0</v>
      </c>
      <c r="I388" s="191">
        <f>'All Shipments'!B390</f>
        <v>0</v>
      </c>
      <c r="J388" s="192">
        <f>'All Shipments'!AQ390</f>
        <v>0</v>
      </c>
      <c r="K388" s="46"/>
      <c r="L388" s="46"/>
      <c r="M388" s="46"/>
    </row>
    <row r="389" spans="1:13">
      <c r="A389" s="240">
        <f>'All Shipments'!A391</f>
        <v>0</v>
      </c>
      <c r="B389" s="243">
        <f>'All Shipments'!R391</f>
        <v>0</v>
      </c>
      <c r="C389" s="183">
        <f>'All Shipments'!S391</f>
        <v>0</v>
      </c>
      <c r="D389" s="192">
        <f>'All Shipments'!C391</f>
        <v>0</v>
      </c>
      <c r="E389" s="217">
        <f>'All Shipments'!E391</f>
        <v>0</v>
      </c>
      <c r="F389" s="200">
        <f>'All Shipments'!F391</f>
        <v>0</v>
      </c>
      <c r="G389" s="200">
        <f>'All Shipments'!G391</f>
        <v>0</v>
      </c>
      <c r="H389" s="244">
        <f>'All Shipments'!H391</f>
        <v>0</v>
      </c>
      <c r="I389" s="191">
        <f>'All Shipments'!B391</f>
        <v>0</v>
      </c>
      <c r="J389" s="192">
        <f>'All Shipments'!AQ391</f>
        <v>0</v>
      </c>
      <c r="K389" s="46"/>
      <c r="L389" s="46"/>
      <c r="M389" s="46"/>
    </row>
    <row r="390" spans="1:13">
      <c r="A390" s="240">
        <f>'All Shipments'!A392</f>
        <v>0</v>
      </c>
      <c r="B390" s="243">
        <f>'All Shipments'!R392</f>
        <v>0</v>
      </c>
      <c r="C390" s="183">
        <f>'All Shipments'!S392</f>
        <v>0</v>
      </c>
      <c r="D390" s="192">
        <f>'All Shipments'!C392</f>
        <v>0</v>
      </c>
      <c r="E390" s="217">
        <f>'All Shipments'!E392</f>
        <v>0</v>
      </c>
      <c r="F390" s="200">
        <f>'All Shipments'!F392</f>
        <v>0</v>
      </c>
      <c r="G390" s="200">
        <f>'All Shipments'!G392</f>
        <v>0</v>
      </c>
      <c r="H390" s="244">
        <f>'All Shipments'!H392</f>
        <v>0</v>
      </c>
      <c r="I390" s="191">
        <f>'All Shipments'!B392</f>
        <v>0</v>
      </c>
      <c r="J390" s="192">
        <f>'All Shipments'!AQ392</f>
        <v>0</v>
      </c>
      <c r="K390" s="46"/>
      <c r="L390" s="46"/>
      <c r="M390" s="46"/>
    </row>
    <row r="391" spans="1:13">
      <c r="A391" s="240">
        <f>'All Shipments'!A393</f>
        <v>0</v>
      </c>
      <c r="B391" s="243">
        <f>'All Shipments'!R393</f>
        <v>0</v>
      </c>
      <c r="C391" s="183">
        <f>'All Shipments'!S393</f>
        <v>0</v>
      </c>
      <c r="D391" s="192">
        <f>'All Shipments'!C393</f>
        <v>0</v>
      </c>
      <c r="E391" s="217">
        <f>'All Shipments'!E393</f>
        <v>0</v>
      </c>
      <c r="F391" s="200">
        <f>'All Shipments'!F393</f>
        <v>0</v>
      </c>
      <c r="G391" s="200">
        <f>'All Shipments'!G393</f>
        <v>0</v>
      </c>
      <c r="H391" s="244">
        <f>'All Shipments'!H393</f>
        <v>0</v>
      </c>
      <c r="I391" s="191">
        <f>'All Shipments'!B393</f>
        <v>0</v>
      </c>
      <c r="J391" s="192">
        <f>'All Shipments'!AQ393</f>
        <v>0</v>
      </c>
      <c r="K391" s="46"/>
      <c r="L391" s="46"/>
      <c r="M391" s="46"/>
    </row>
    <row r="392" spans="1:13">
      <c r="A392" s="240">
        <f>'All Shipments'!A394</f>
        <v>0</v>
      </c>
      <c r="B392" s="243">
        <f>'All Shipments'!R394</f>
        <v>0</v>
      </c>
      <c r="C392" s="183">
        <f>'All Shipments'!S394</f>
        <v>0</v>
      </c>
      <c r="D392" s="192">
        <f>'All Shipments'!C394</f>
        <v>0</v>
      </c>
      <c r="E392" s="217">
        <f>'All Shipments'!E394</f>
        <v>0</v>
      </c>
      <c r="F392" s="200">
        <f>'All Shipments'!F394</f>
        <v>0</v>
      </c>
      <c r="G392" s="200">
        <f>'All Shipments'!G394</f>
        <v>0</v>
      </c>
      <c r="H392" s="244">
        <f>'All Shipments'!H394</f>
        <v>0</v>
      </c>
      <c r="I392" s="191">
        <f>'All Shipments'!B394</f>
        <v>0</v>
      </c>
      <c r="J392" s="192">
        <f>'All Shipments'!AQ394</f>
        <v>0</v>
      </c>
      <c r="K392" s="46"/>
      <c r="L392" s="46"/>
      <c r="M392" s="46"/>
    </row>
    <row r="393" spans="1:13">
      <c r="A393" s="240">
        <f>'All Shipments'!A395</f>
        <v>0</v>
      </c>
      <c r="B393" s="243">
        <f>'All Shipments'!R395</f>
        <v>0</v>
      </c>
      <c r="C393" s="183">
        <f>'All Shipments'!S395</f>
        <v>0</v>
      </c>
      <c r="D393" s="192">
        <f>'All Shipments'!C395</f>
        <v>0</v>
      </c>
      <c r="E393" s="217">
        <f>'All Shipments'!E395</f>
        <v>0</v>
      </c>
      <c r="F393" s="200">
        <f>'All Shipments'!F395</f>
        <v>0</v>
      </c>
      <c r="G393" s="200">
        <f>'All Shipments'!G395</f>
        <v>0</v>
      </c>
      <c r="H393" s="244">
        <f>'All Shipments'!H395</f>
        <v>0</v>
      </c>
      <c r="I393" s="191">
        <f>'All Shipments'!B395</f>
        <v>0</v>
      </c>
      <c r="J393" s="192">
        <f>'All Shipments'!AQ395</f>
        <v>0</v>
      </c>
      <c r="K393" s="46"/>
      <c r="L393" s="46"/>
      <c r="M393" s="46"/>
    </row>
    <row r="394" spans="1:13">
      <c r="A394" s="240">
        <f>'All Shipments'!A396</f>
        <v>0</v>
      </c>
      <c r="B394" s="243">
        <f>'All Shipments'!R396</f>
        <v>0</v>
      </c>
      <c r="C394" s="183">
        <f>'All Shipments'!S396</f>
        <v>0</v>
      </c>
      <c r="D394" s="192">
        <f>'All Shipments'!C396</f>
        <v>0</v>
      </c>
      <c r="E394" s="217">
        <f>'All Shipments'!E396</f>
        <v>0</v>
      </c>
      <c r="F394" s="200">
        <f>'All Shipments'!F396</f>
        <v>0</v>
      </c>
      <c r="G394" s="200">
        <f>'All Shipments'!G396</f>
        <v>0</v>
      </c>
      <c r="H394" s="244">
        <f>'All Shipments'!H396</f>
        <v>0</v>
      </c>
      <c r="I394" s="191">
        <f>'All Shipments'!B396</f>
        <v>0</v>
      </c>
      <c r="J394" s="192">
        <f>'All Shipments'!AQ396</f>
        <v>0</v>
      </c>
      <c r="K394" s="46"/>
      <c r="L394" s="46"/>
      <c r="M394" s="46"/>
    </row>
    <row r="395" spans="1:13">
      <c r="A395" s="240">
        <f>'All Shipments'!A397</f>
        <v>0</v>
      </c>
      <c r="B395" s="243">
        <f>'All Shipments'!R397</f>
        <v>0</v>
      </c>
      <c r="C395" s="183">
        <f>'All Shipments'!S397</f>
        <v>0</v>
      </c>
      <c r="D395" s="192">
        <f>'All Shipments'!C397</f>
        <v>0</v>
      </c>
      <c r="E395" s="217">
        <f>'All Shipments'!E397</f>
        <v>0</v>
      </c>
      <c r="F395" s="200">
        <f>'All Shipments'!F397</f>
        <v>0</v>
      </c>
      <c r="G395" s="200">
        <f>'All Shipments'!G397</f>
        <v>0</v>
      </c>
      <c r="H395" s="244">
        <f>'All Shipments'!H397</f>
        <v>0</v>
      </c>
      <c r="I395" s="191">
        <f>'All Shipments'!B397</f>
        <v>0</v>
      </c>
      <c r="J395" s="192">
        <f>'All Shipments'!AQ397</f>
        <v>0</v>
      </c>
      <c r="K395" s="46"/>
      <c r="L395" s="46"/>
      <c r="M395" s="46"/>
    </row>
    <row r="396" spans="1:13">
      <c r="A396" s="240">
        <f>'All Shipments'!A398</f>
        <v>0</v>
      </c>
      <c r="B396" s="243">
        <f>'All Shipments'!R398</f>
        <v>0</v>
      </c>
      <c r="C396" s="183">
        <f>'All Shipments'!S398</f>
        <v>0</v>
      </c>
      <c r="D396" s="192">
        <f>'All Shipments'!C398</f>
        <v>0</v>
      </c>
      <c r="E396" s="217">
        <f>'All Shipments'!E398</f>
        <v>0</v>
      </c>
      <c r="F396" s="200">
        <f>'All Shipments'!F398</f>
        <v>0</v>
      </c>
      <c r="G396" s="200">
        <f>'All Shipments'!G398</f>
        <v>0</v>
      </c>
      <c r="H396" s="244">
        <f>'All Shipments'!H398</f>
        <v>0</v>
      </c>
      <c r="I396" s="191">
        <f>'All Shipments'!B398</f>
        <v>0</v>
      </c>
      <c r="J396" s="192">
        <f>'All Shipments'!AQ398</f>
        <v>0</v>
      </c>
      <c r="K396" s="46"/>
      <c r="L396" s="46"/>
      <c r="M396" s="46"/>
    </row>
    <row r="397" spans="1:13">
      <c r="A397" s="240">
        <f>'All Shipments'!A399</f>
        <v>0</v>
      </c>
      <c r="B397" s="243">
        <f>'All Shipments'!R399</f>
        <v>0</v>
      </c>
      <c r="C397" s="183">
        <f>'All Shipments'!S399</f>
        <v>0</v>
      </c>
      <c r="D397" s="192">
        <f>'All Shipments'!C399</f>
        <v>0</v>
      </c>
      <c r="E397" s="217">
        <f>'All Shipments'!E399</f>
        <v>0</v>
      </c>
      <c r="F397" s="200">
        <f>'All Shipments'!F399</f>
        <v>0</v>
      </c>
      <c r="G397" s="200">
        <f>'All Shipments'!G399</f>
        <v>0</v>
      </c>
      <c r="H397" s="244">
        <f>'All Shipments'!H399</f>
        <v>0</v>
      </c>
      <c r="I397" s="191">
        <f>'All Shipments'!B399</f>
        <v>0</v>
      </c>
      <c r="J397" s="192">
        <f>'All Shipments'!AQ399</f>
        <v>0</v>
      </c>
      <c r="K397" s="46"/>
      <c r="L397" s="46"/>
      <c r="M397" s="46"/>
    </row>
    <row r="398" spans="1:13">
      <c r="A398" s="240">
        <f>'All Shipments'!A400</f>
        <v>0</v>
      </c>
      <c r="B398" s="243">
        <f>'All Shipments'!R400</f>
        <v>0</v>
      </c>
      <c r="C398" s="183">
        <f>'All Shipments'!S400</f>
        <v>0</v>
      </c>
      <c r="D398" s="192">
        <f>'All Shipments'!C400</f>
        <v>0</v>
      </c>
      <c r="E398" s="217">
        <f>'All Shipments'!E400</f>
        <v>0</v>
      </c>
      <c r="F398" s="200">
        <f>'All Shipments'!F400</f>
        <v>0</v>
      </c>
      <c r="G398" s="200">
        <f>'All Shipments'!G400</f>
        <v>0</v>
      </c>
      <c r="H398" s="244">
        <f>'All Shipments'!H400</f>
        <v>0</v>
      </c>
      <c r="I398" s="191">
        <f>'All Shipments'!B400</f>
        <v>0</v>
      </c>
      <c r="J398" s="192">
        <f>'All Shipments'!AQ400</f>
        <v>0</v>
      </c>
      <c r="K398" s="46"/>
      <c r="L398" s="46"/>
      <c r="M398" s="46"/>
    </row>
    <row r="399" spans="1:13">
      <c r="A399" s="240">
        <f>'All Shipments'!A401</f>
        <v>0</v>
      </c>
      <c r="B399" s="243">
        <f>'All Shipments'!R401</f>
        <v>0</v>
      </c>
      <c r="C399" s="183">
        <f>'All Shipments'!S401</f>
        <v>0</v>
      </c>
      <c r="D399" s="192">
        <f>'All Shipments'!C401</f>
        <v>0</v>
      </c>
      <c r="E399" s="217">
        <f>'All Shipments'!E401</f>
        <v>0</v>
      </c>
      <c r="F399" s="200">
        <f>'All Shipments'!F401</f>
        <v>0</v>
      </c>
      <c r="G399" s="200">
        <f>'All Shipments'!G401</f>
        <v>0</v>
      </c>
      <c r="H399" s="244">
        <f>'All Shipments'!H401</f>
        <v>0</v>
      </c>
      <c r="I399" s="191">
        <f>'All Shipments'!B401</f>
        <v>0</v>
      </c>
      <c r="J399" s="192">
        <f>'All Shipments'!AQ401</f>
        <v>0</v>
      </c>
      <c r="K399" s="46"/>
      <c r="L399" s="46"/>
      <c r="M399" s="46"/>
    </row>
    <row r="400" spans="1:13">
      <c r="A400" s="240">
        <f>'All Shipments'!A402</f>
        <v>0</v>
      </c>
      <c r="B400" s="243">
        <f>'All Shipments'!R402</f>
        <v>0</v>
      </c>
      <c r="C400" s="183">
        <f>'All Shipments'!S402</f>
        <v>0</v>
      </c>
      <c r="D400" s="192">
        <f>'All Shipments'!C402</f>
        <v>0</v>
      </c>
      <c r="E400" s="217">
        <f>'All Shipments'!E402</f>
        <v>0</v>
      </c>
      <c r="F400" s="200">
        <f>'All Shipments'!F402</f>
        <v>0</v>
      </c>
      <c r="G400" s="200">
        <f>'All Shipments'!G402</f>
        <v>0</v>
      </c>
      <c r="H400" s="244">
        <f>'All Shipments'!H402</f>
        <v>0</v>
      </c>
      <c r="I400" s="191">
        <f>'All Shipments'!B402</f>
        <v>0</v>
      </c>
      <c r="J400" s="192">
        <f>'All Shipments'!AQ402</f>
        <v>0</v>
      </c>
      <c r="K400" s="46"/>
      <c r="L400" s="46"/>
      <c r="M400" s="46"/>
    </row>
    <row r="401" spans="1:13">
      <c r="A401" s="240">
        <f>'All Shipments'!A403</f>
        <v>0</v>
      </c>
      <c r="B401" s="243">
        <f>'All Shipments'!R403</f>
        <v>0</v>
      </c>
      <c r="C401" s="183">
        <f>'All Shipments'!S403</f>
        <v>0</v>
      </c>
      <c r="D401" s="192">
        <f>'All Shipments'!C403</f>
        <v>0</v>
      </c>
      <c r="E401" s="217">
        <f>'All Shipments'!E403</f>
        <v>0</v>
      </c>
      <c r="F401" s="200">
        <f>'All Shipments'!F403</f>
        <v>0</v>
      </c>
      <c r="G401" s="200">
        <f>'All Shipments'!G403</f>
        <v>0</v>
      </c>
      <c r="H401" s="244">
        <f>'All Shipments'!H403</f>
        <v>0</v>
      </c>
      <c r="I401" s="191">
        <f>'All Shipments'!B403</f>
        <v>0</v>
      </c>
      <c r="J401" s="192">
        <f>'All Shipments'!AQ403</f>
        <v>0</v>
      </c>
      <c r="K401" s="46"/>
      <c r="L401" s="46"/>
      <c r="M401" s="46"/>
    </row>
    <row r="402" spans="1:13">
      <c r="A402" s="240">
        <f>'All Shipments'!A404</f>
        <v>0</v>
      </c>
      <c r="B402" s="243">
        <f>'All Shipments'!R404</f>
        <v>0</v>
      </c>
      <c r="C402" s="183">
        <f>'All Shipments'!S404</f>
        <v>0</v>
      </c>
      <c r="D402" s="192">
        <f>'All Shipments'!C404</f>
        <v>0</v>
      </c>
      <c r="E402" s="217">
        <f>'All Shipments'!E404</f>
        <v>0</v>
      </c>
      <c r="F402" s="200">
        <f>'All Shipments'!F404</f>
        <v>0</v>
      </c>
      <c r="G402" s="200">
        <f>'All Shipments'!G404</f>
        <v>0</v>
      </c>
      <c r="H402" s="244">
        <f>'All Shipments'!H404</f>
        <v>0</v>
      </c>
      <c r="I402" s="191">
        <f>'All Shipments'!B404</f>
        <v>0</v>
      </c>
      <c r="J402" s="192">
        <f>'All Shipments'!AQ404</f>
        <v>0</v>
      </c>
      <c r="K402" s="46"/>
      <c r="L402" s="46"/>
      <c r="M402" s="46"/>
    </row>
    <row r="403" spans="1:13">
      <c r="A403" s="240">
        <f>'All Shipments'!A405</f>
        <v>0</v>
      </c>
      <c r="B403" s="243">
        <f>'All Shipments'!R405</f>
        <v>0</v>
      </c>
      <c r="C403" s="183">
        <f>'All Shipments'!S405</f>
        <v>0</v>
      </c>
      <c r="D403" s="192">
        <f>'All Shipments'!C405</f>
        <v>0</v>
      </c>
      <c r="E403" s="217">
        <f>'All Shipments'!E405</f>
        <v>0</v>
      </c>
      <c r="F403" s="200">
        <f>'All Shipments'!F405</f>
        <v>0</v>
      </c>
      <c r="G403" s="200">
        <f>'All Shipments'!G405</f>
        <v>0</v>
      </c>
      <c r="H403" s="244">
        <f>'All Shipments'!H405</f>
        <v>0</v>
      </c>
      <c r="I403" s="191">
        <f>'All Shipments'!B405</f>
        <v>0</v>
      </c>
      <c r="J403" s="192">
        <f>'All Shipments'!AQ405</f>
        <v>0</v>
      </c>
      <c r="K403" s="46"/>
      <c r="L403" s="46"/>
      <c r="M403" s="46"/>
    </row>
    <row r="404" spans="1:13">
      <c r="A404" s="240">
        <f>'All Shipments'!A406</f>
        <v>0</v>
      </c>
      <c r="B404" s="243">
        <f>'All Shipments'!R406</f>
        <v>0</v>
      </c>
      <c r="C404" s="183">
        <f>'All Shipments'!S406</f>
        <v>0</v>
      </c>
      <c r="D404" s="192">
        <f>'All Shipments'!C406</f>
        <v>0</v>
      </c>
      <c r="E404" s="217">
        <f>'All Shipments'!E406</f>
        <v>0</v>
      </c>
      <c r="F404" s="200">
        <f>'All Shipments'!F406</f>
        <v>0</v>
      </c>
      <c r="G404" s="200">
        <f>'All Shipments'!G406</f>
        <v>0</v>
      </c>
      <c r="H404" s="244">
        <f>'All Shipments'!H406</f>
        <v>0</v>
      </c>
      <c r="I404" s="191">
        <f>'All Shipments'!B406</f>
        <v>0</v>
      </c>
      <c r="J404" s="192">
        <f>'All Shipments'!AQ406</f>
        <v>0</v>
      </c>
      <c r="K404" s="46"/>
      <c r="L404" s="46"/>
      <c r="M404" s="46"/>
    </row>
    <row r="405" spans="1:13">
      <c r="A405" s="240">
        <f>'All Shipments'!A407</f>
        <v>0</v>
      </c>
      <c r="B405" s="243">
        <f>'All Shipments'!R407</f>
        <v>0</v>
      </c>
      <c r="C405" s="183">
        <f>'All Shipments'!S407</f>
        <v>0</v>
      </c>
      <c r="D405" s="192">
        <f>'All Shipments'!C407</f>
        <v>0</v>
      </c>
      <c r="E405" s="217">
        <f>'All Shipments'!E407</f>
        <v>0</v>
      </c>
      <c r="F405" s="200">
        <f>'All Shipments'!F407</f>
        <v>0</v>
      </c>
      <c r="G405" s="200">
        <f>'All Shipments'!G407</f>
        <v>0</v>
      </c>
      <c r="H405" s="244">
        <f>'All Shipments'!H407</f>
        <v>0</v>
      </c>
      <c r="I405" s="191">
        <f>'All Shipments'!B407</f>
        <v>0</v>
      </c>
      <c r="J405" s="192">
        <f>'All Shipments'!AQ407</f>
        <v>0</v>
      </c>
      <c r="K405" s="46"/>
      <c r="L405" s="46"/>
      <c r="M405" s="46"/>
    </row>
    <row r="406" spans="1:13">
      <c r="A406" s="240">
        <f>'All Shipments'!A408</f>
        <v>0</v>
      </c>
      <c r="B406" s="243">
        <f>'All Shipments'!R408</f>
        <v>0</v>
      </c>
      <c r="C406" s="183">
        <f>'All Shipments'!S408</f>
        <v>0</v>
      </c>
      <c r="D406" s="192">
        <f>'All Shipments'!C408</f>
        <v>0</v>
      </c>
      <c r="E406" s="217">
        <f>'All Shipments'!E408</f>
        <v>0</v>
      </c>
      <c r="F406" s="200">
        <f>'All Shipments'!F408</f>
        <v>0</v>
      </c>
      <c r="G406" s="200">
        <f>'All Shipments'!G408</f>
        <v>0</v>
      </c>
      <c r="H406" s="244">
        <f>'All Shipments'!H408</f>
        <v>0</v>
      </c>
      <c r="I406" s="191">
        <f>'All Shipments'!B408</f>
        <v>0</v>
      </c>
      <c r="J406" s="192">
        <f>'All Shipments'!AQ408</f>
        <v>0</v>
      </c>
      <c r="K406" s="46"/>
      <c r="L406" s="46"/>
      <c r="M406" s="46"/>
    </row>
    <row r="407" spans="1:13">
      <c r="A407" s="240">
        <f>'All Shipments'!A409</f>
        <v>0</v>
      </c>
      <c r="B407" s="243">
        <f>'All Shipments'!R409</f>
        <v>0</v>
      </c>
      <c r="C407" s="183">
        <f>'All Shipments'!S409</f>
        <v>0</v>
      </c>
      <c r="D407" s="192">
        <f>'All Shipments'!C409</f>
        <v>0</v>
      </c>
      <c r="E407" s="217">
        <f>'All Shipments'!E409</f>
        <v>0</v>
      </c>
      <c r="F407" s="200">
        <f>'All Shipments'!F409</f>
        <v>0</v>
      </c>
      <c r="G407" s="200">
        <f>'All Shipments'!G409</f>
        <v>0</v>
      </c>
      <c r="H407" s="244">
        <f>'All Shipments'!H409</f>
        <v>0</v>
      </c>
      <c r="I407" s="191">
        <f>'All Shipments'!B409</f>
        <v>0</v>
      </c>
      <c r="J407" s="192">
        <f>'All Shipments'!AQ409</f>
        <v>0</v>
      </c>
      <c r="K407" s="46"/>
      <c r="L407" s="46"/>
      <c r="M407" s="46"/>
    </row>
    <row r="408" spans="1:13">
      <c r="A408" s="240">
        <f>'All Shipments'!A410</f>
        <v>0</v>
      </c>
      <c r="B408" s="243">
        <f>'All Shipments'!R410</f>
        <v>0</v>
      </c>
      <c r="C408" s="183">
        <f>'All Shipments'!S410</f>
        <v>0</v>
      </c>
      <c r="D408" s="192">
        <f>'All Shipments'!C410</f>
        <v>0</v>
      </c>
      <c r="E408" s="217">
        <f>'All Shipments'!E410</f>
        <v>0</v>
      </c>
      <c r="F408" s="200">
        <f>'All Shipments'!F410</f>
        <v>0</v>
      </c>
      <c r="G408" s="200">
        <f>'All Shipments'!G410</f>
        <v>0</v>
      </c>
      <c r="H408" s="244">
        <f>'All Shipments'!H410</f>
        <v>0</v>
      </c>
      <c r="I408" s="191">
        <f>'All Shipments'!B410</f>
        <v>0</v>
      </c>
      <c r="J408" s="192">
        <f>'All Shipments'!AQ410</f>
        <v>0</v>
      </c>
      <c r="K408" s="46"/>
      <c r="L408" s="46"/>
      <c r="M408" s="46"/>
    </row>
    <row r="409" spans="1:13">
      <c r="A409" s="240">
        <f>'All Shipments'!A411</f>
        <v>0</v>
      </c>
      <c r="B409" s="243">
        <f>'All Shipments'!R411</f>
        <v>0</v>
      </c>
      <c r="C409" s="183">
        <f>'All Shipments'!S411</f>
        <v>0</v>
      </c>
      <c r="D409" s="192">
        <f>'All Shipments'!C411</f>
        <v>0</v>
      </c>
      <c r="E409" s="217">
        <f>'All Shipments'!E411</f>
        <v>0</v>
      </c>
      <c r="F409" s="200">
        <f>'All Shipments'!F411</f>
        <v>0</v>
      </c>
      <c r="G409" s="200">
        <f>'All Shipments'!G411</f>
        <v>0</v>
      </c>
      <c r="H409" s="244">
        <f>'All Shipments'!H411</f>
        <v>0</v>
      </c>
      <c r="I409" s="191">
        <f>'All Shipments'!B411</f>
        <v>0</v>
      </c>
      <c r="J409" s="192">
        <f>'All Shipments'!AQ411</f>
        <v>0</v>
      </c>
      <c r="K409" s="46"/>
      <c r="L409" s="46"/>
      <c r="M409" s="46"/>
    </row>
    <row r="410" spans="1:13">
      <c r="A410" s="240">
        <f>'All Shipments'!A412</f>
        <v>0</v>
      </c>
      <c r="B410" s="243">
        <f>'All Shipments'!R412</f>
        <v>0</v>
      </c>
      <c r="C410" s="183">
        <f>'All Shipments'!S412</f>
        <v>0</v>
      </c>
      <c r="D410" s="192">
        <f>'All Shipments'!C412</f>
        <v>0</v>
      </c>
      <c r="E410" s="217">
        <f>'All Shipments'!E412</f>
        <v>0</v>
      </c>
      <c r="F410" s="200">
        <f>'All Shipments'!F412</f>
        <v>0</v>
      </c>
      <c r="G410" s="200">
        <f>'All Shipments'!G412</f>
        <v>0</v>
      </c>
      <c r="H410" s="244">
        <f>'All Shipments'!H412</f>
        <v>0</v>
      </c>
      <c r="I410" s="191">
        <f>'All Shipments'!B412</f>
        <v>0</v>
      </c>
      <c r="J410" s="192">
        <f>'All Shipments'!AQ412</f>
        <v>0</v>
      </c>
      <c r="K410" s="46"/>
      <c r="L410" s="46"/>
      <c r="M410" s="46"/>
    </row>
    <row r="411" spans="1:13">
      <c r="A411" s="240">
        <f>'All Shipments'!A413</f>
        <v>0</v>
      </c>
      <c r="B411" s="243">
        <f>'All Shipments'!R413</f>
        <v>0</v>
      </c>
      <c r="C411" s="183">
        <f>'All Shipments'!S413</f>
        <v>0</v>
      </c>
      <c r="D411" s="192">
        <f>'All Shipments'!C413</f>
        <v>0</v>
      </c>
      <c r="E411" s="217">
        <f>'All Shipments'!E413</f>
        <v>0</v>
      </c>
      <c r="F411" s="200">
        <f>'All Shipments'!F413</f>
        <v>0</v>
      </c>
      <c r="G411" s="200">
        <f>'All Shipments'!G413</f>
        <v>0</v>
      </c>
      <c r="H411" s="244">
        <f>'All Shipments'!H413</f>
        <v>0</v>
      </c>
      <c r="I411" s="191">
        <f>'All Shipments'!B413</f>
        <v>0</v>
      </c>
      <c r="J411" s="192">
        <f>'All Shipments'!AQ413</f>
        <v>0</v>
      </c>
      <c r="K411" s="46"/>
      <c r="L411" s="46"/>
      <c r="M411" s="46"/>
    </row>
    <row r="412" spans="1:13">
      <c r="A412" s="240">
        <f>'All Shipments'!A414</f>
        <v>0</v>
      </c>
      <c r="B412" s="243">
        <f>'All Shipments'!R414</f>
        <v>0</v>
      </c>
      <c r="C412" s="183">
        <f>'All Shipments'!S414</f>
        <v>0</v>
      </c>
      <c r="D412" s="192">
        <f>'All Shipments'!C414</f>
        <v>0</v>
      </c>
      <c r="E412" s="217">
        <f>'All Shipments'!E414</f>
        <v>0</v>
      </c>
      <c r="F412" s="200">
        <f>'All Shipments'!F414</f>
        <v>0</v>
      </c>
      <c r="G412" s="200">
        <f>'All Shipments'!G414</f>
        <v>0</v>
      </c>
      <c r="H412" s="244">
        <f>'All Shipments'!H414</f>
        <v>0</v>
      </c>
      <c r="I412" s="191">
        <f>'All Shipments'!B414</f>
        <v>0</v>
      </c>
      <c r="J412" s="192">
        <f>'All Shipments'!AQ414</f>
        <v>0</v>
      </c>
      <c r="K412" s="46"/>
      <c r="L412" s="46"/>
      <c r="M412" s="46"/>
    </row>
    <row r="413" spans="1:13">
      <c r="A413" s="240">
        <f>'All Shipments'!A415</f>
        <v>0</v>
      </c>
      <c r="B413" s="243">
        <f>'All Shipments'!R415</f>
        <v>0</v>
      </c>
      <c r="C413" s="183">
        <f>'All Shipments'!S415</f>
        <v>0</v>
      </c>
      <c r="D413" s="192">
        <f>'All Shipments'!C415</f>
        <v>0</v>
      </c>
      <c r="E413" s="217">
        <f>'All Shipments'!E415</f>
        <v>0</v>
      </c>
      <c r="F413" s="200">
        <f>'All Shipments'!F415</f>
        <v>0</v>
      </c>
      <c r="G413" s="200">
        <f>'All Shipments'!G415</f>
        <v>0</v>
      </c>
      <c r="H413" s="244">
        <f>'All Shipments'!H415</f>
        <v>0</v>
      </c>
      <c r="I413" s="191">
        <f>'All Shipments'!B415</f>
        <v>0</v>
      </c>
      <c r="J413" s="192">
        <f>'All Shipments'!AQ415</f>
        <v>0</v>
      </c>
      <c r="K413" s="46"/>
      <c r="L413" s="46"/>
      <c r="M413" s="46"/>
    </row>
    <row r="414" spans="1:13">
      <c r="A414" s="240">
        <f>'All Shipments'!A416</f>
        <v>0</v>
      </c>
      <c r="B414" s="243">
        <f>'All Shipments'!R416</f>
        <v>0</v>
      </c>
      <c r="C414" s="183">
        <f>'All Shipments'!S416</f>
        <v>0</v>
      </c>
      <c r="D414" s="192">
        <f>'All Shipments'!C416</f>
        <v>0</v>
      </c>
      <c r="E414" s="217">
        <f>'All Shipments'!E416</f>
        <v>0</v>
      </c>
      <c r="F414" s="200">
        <f>'All Shipments'!F416</f>
        <v>0</v>
      </c>
      <c r="G414" s="200">
        <f>'All Shipments'!G416</f>
        <v>0</v>
      </c>
      <c r="H414" s="244">
        <f>'All Shipments'!H416</f>
        <v>0</v>
      </c>
      <c r="I414" s="191">
        <f>'All Shipments'!B416</f>
        <v>0</v>
      </c>
      <c r="J414" s="192">
        <f>'All Shipments'!AQ416</f>
        <v>0</v>
      </c>
      <c r="K414" s="46"/>
      <c r="L414" s="46"/>
      <c r="M414" s="46"/>
    </row>
    <row r="415" spans="1:13">
      <c r="A415" s="240">
        <f>'All Shipments'!A417</f>
        <v>0</v>
      </c>
      <c r="B415" s="243">
        <f>'All Shipments'!R417</f>
        <v>0</v>
      </c>
      <c r="C415" s="183">
        <f>'All Shipments'!S417</f>
        <v>0</v>
      </c>
      <c r="D415" s="192">
        <f>'All Shipments'!C417</f>
        <v>0</v>
      </c>
      <c r="E415" s="217">
        <f>'All Shipments'!E417</f>
        <v>0</v>
      </c>
      <c r="F415" s="200">
        <f>'All Shipments'!F417</f>
        <v>0</v>
      </c>
      <c r="G415" s="200">
        <f>'All Shipments'!G417</f>
        <v>0</v>
      </c>
      <c r="H415" s="244">
        <f>'All Shipments'!H417</f>
        <v>0</v>
      </c>
      <c r="I415" s="191">
        <f>'All Shipments'!B417</f>
        <v>0</v>
      </c>
      <c r="J415" s="192">
        <f>'All Shipments'!AQ417</f>
        <v>0</v>
      </c>
      <c r="K415" s="46"/>
      <c r="L415" s="46"/>
      <c r="M415" s="46"/>
    </row>
    <row r="416" spans="1:13">
      <c r="A416" s="240">
        <f>'All Shipments'!A418</f>
        <v>0</v>
      </c>
      <c r="B416" s="243">
        <f>'All Shipments'!R418</f>
        <v>0</v>
      </c>
      <c r="C416" s="183">
        <f>'All Shipments'!S418</f>
        <v>0</v>
      </c>
      <c r="D416" s="192">
        <f>'All Shipments'!C418</f>
        <v>0</v>
      </c>
      <c r="E416" s="217">
        <f>'All Shipments'!E418</f>
        <v>0</v>
      </c>
      <c r="F416" s="200">
        <f>'All Shipments'!F418</f>
        <v>0</v>
      </c>
      <c r="G416" s="200">
        <f>'All Shipments'!G418</f>
        <v>0</v>
      </c>
      <c r="H416" s="244">
        <f>'All Shipments'!H418</f>
        <v>0</v>
      </c>
      <c r="I416" s="191">
        <f>'All Shipments'!B418</f>
        <v>0</v>
      </c>
      <c r="J416" s="192">
        <f>'All Shipments'!AQ418</f>
        <v>0</v>
      </c>
      <c r="K416" s="46"/>
      <c r="L416" s="46"/>
      <c r="M416" s="46"/>
    </row>
    <row r="417" spans="1:13">
      <c r="A417" s="240">
        <f>'All Shipments'!A419</f>
        <v>0</v>
      </c>
      <c r="B417" s="243">
        <f>'All Shipments'!R419</f>
        <v>0</v>
      </c>
      <c r="C417" s="183">
        <f>'All Shipments'!S419</f>
        <v>0</v>
      </c>
      <c r="D417" s="192">
        <f>'All Shipments'!C419</f>
        <v>0</v>
      </c>
      <c r="E417" s="217">
        <f>'All Shipments'!E419</f>
        <v>0</v>
      </c>
      <c r="F417" s="200">
        <f>'All Shipments'!F419</f>
        <v>0</v>
      </c>
      <c r="G417" s="200">
        <f>'All Shipments'!G419</f>
        <v>0</v>
      </c>
      <c r="H417" s="244">
        <f>'All Shipments'!H419</f>
        <v>0</v>
      </c>
      <c r="I417" s="191">
        <f>'All Shipments'!B419</f>
        <v>0</v>
      </c>
      <c r="J417" s="192">
        <f>'All Shipments'!AQ419</f>
        <v>0</v>
      </c>
      <c r="K417" s="46"/>
      <c r="L417" s="46"/>
      <c r="M417" s="46"/>
    </row>
    <row r="418" spans="1:13">
      <c r="A418" s="240">
        <f>'All Shipments'!A420</f>
        <v>0</v>
      </c>
      <c r="B418" s="243">
        <f>'All Shipments'!R420</f>
        <v>0</v>
      </c>
      <c r="C418" s="183">
        <f>'All Shipments'!S420</f>
        <v>0</v>
      </c>
      <c r="D418" s="192">
        <f>'All Shipments'!C420</f>
        <v>0</v>
      </c>
      <c r="E418" s="217">
        <f>'All Shipments'!E420</f>
        <v>0</v>
      </c>
      <c r="F418" s="200">
        <f>'All Shipments'!F420</f>
        <v>0</v>
      </c>
      <c r="G418" s="200">
        <f>'All Shipments'!G420</f>
        <v>0</v>
      </c>
      <c r="H418" s="244">
        <f>'All Shipments'!H420</f>
        <v>0</v>
      </c>
      <c r="I418" s="191">
        <f>'All Shipments'!B420</f>
        <v>0</v>
      </c>
      <c r="J418" s="192">
        <f>'All Shipments'!AQ420</f>
        <v>0</v>
      </c>
      <c r="K418" s="46"/>
      <c r="L418" s="46"/>
      <c r="M418" s="46"/>
    </row>
    <row r="419" spans="1:13">
      <c r="A419" s="240">
        <f>'All Shipments'!A421</f>
        <v>0</v>
      </c>
      <c r="B419" s="243">
        <f>'All Shipments'!R421</f>
        <v>0</v>
      </c>
      <c r="C419" s="183">
        <f>'All Shipments'!S421</f>
        <v>0</v>
      </c>
      <c r="D419" s="192">
        <f>'All Shipments'!C421</f>
        <v>0</v>
      </c>
      <c r="E419" s="217">
        <f>'All Shipments'!E421</f>
        <v>0</v>
      </c>
      <c r="F419" s="200">
        <f>'All Shipments'!F421</f>
        <v>0</v>
      </c>
      <c r="G419" s="200">
        <f>'All Shipments'!G421</f>
        <v>0</v>
      </c>
      <c r="H419" s="244">
        <f>'All Shipments'!H421</f>
        <v>0</v>
      </c>
      <c r="I419" s="191">
        <f>'All Shipments'!B421</f>
        <v>0</v>
      </c>
      <c r="J419" s="192">
        <f>'All Shipments'!AQ421</f>
        <v>0</v>
      </c>
      <c r="K419" s="46"/>
      <c r="L419" s="46"/>
      <c r="M419" s="46"/>
    </row>
    <row r="420" spans="1:13">
      <c r="A420" s="240">
        <f>'All Shipments'!A422</f>
        <v>0</v>
      </c>
      <c r="B420" s="243">
        <f>'All Shipments'!R422</f>
        <v>0</v>
      </c>
      <c r="C420" s="183">
        <f>'All Shipments'!S422</f>
        <v>0</v>
      </c>
      <c r="D420" s="192">
        <f>'All Shipments'!C422</f>
        <v>0</v>
      </c>
      <c r="E420" s="217">
        <f>'All Shipments'!E422</f>
        <v>0</v>
      </c>
      <c r="F420" s="200">
        <f>'All Shipments'!F422</f>
        <v>0</v>
      </c>
      <c r="G420" s="200">
        <f>'All Shipments'!G422</f>
        <v>0</v>
      </c>
      <c r="H420" s="244">
        <f>'All Shipments'!H422</f>
        <v>0</v>
      </c>
      <c r="I420" s="191">
        <f>'All Shipments'!B422</f>
        <v>0</v>
      </c>
      <c r="J420" s="192">
        <f>'All Shipments'!AQ422</f>
        <v>0</v>
      </c>
      <c r="K420" s="46"/>
      <c r="L420" s="46"/>
      <c r="M420" s="46"/>
    </row>
    <row r="421" spans="1:13">
      <c r="A421" s="240">
        <f>'All Shipments'!A423</f>
        <v>0</v>
      </c>
      <c r="B421" s="243">
        <f>'All Shipments'!R423</f>
        <v>0</v>
      </c>
      <c r="C421" s="183">
        <f>'All Shipments'!S423</f>
        <v>0</v>
      </c>
      <c r="D421" s="192">
        <f>'All Shipments'!C423</f>
        <v>0</v>
      </c>
      <c r="E421" s="217">
        <f>'All Shipments'!E423</f>
        <v>0</v>
      </c>
      <c r="F421" s="200">
        <f>'All Shipments'!F423</f>
        <v>0</v>
      </c>
      <c r="G421" s="200">
        <f>'All Shipments'!G423</f>
        <v>0</v>
      </c>
      <c r="H421" s="244">
        <f>'All Shipments'!H423</f>
        <v>0</v>
      </c>
      <c r="I421" s="191">
        <f>'All Shipments'!B423</f>
        <v>0</v>
      </c>
      <c r="J421" s="192">
        <f>'All Shipments'!AQ423</f>
        <v>0</v>
      </c>
      <c r="K421" s="46"/>
      <c r="L421" s="46"/>
      <c r="M421" s="46"/>
    </row>
    <row r="422" spans="1:13">
      <c r="A422" s="240">
        <f>'All Shipments'!A424</f>
        <v>0</v>
      </c>
      <c r="B422" s="243">
        <f>'All Shipments'!R424</f>
        <v>0</v>
      </c>
      <c r="C422" s="183">
        <f>'All Shipments'!S424</f>
        <v>0</v>
      </c>
      <c r="D422" s="192">
        <f>'All Shipments'!C424</f>
        <v>0</v>
      </c>
      <c r="E422" s="217">
        <f>'All Shipments'!E424</f>
        <v>0</v>
      </c>
      <c r="F422" s="200">
        <f>'All Shipments'!F424</f>
        <v>0</v>
      </c>
      <c r="G422" s="200">
        <f>'All Shipments'!G424</f>
        <v>0</v>
      </c>
      <c r="H422" s="244">
        <f>'All Shipments'!H424</f>
        <v>0</v>
      </c>
      <c r="I422" s="191">
        <f>'All Shipments'!B424</f>
        <v>0</v>
      </c>
      <c r="J422" s="192">
        <f>'All Shipments'!AQ424</f>
        <v>0</v>
      </c>
      <c r="K422" s="46"/>
      <c r="L422" s="46"/>
      <c r="M422" s="46"/>
    </row>
    <row r="423" spans="1:13">
      <c r="A423" s="240">
        <f>'All Shipments'!A425</f>
        <v>0</v>
      </c>
      <c r="B423" s="243">
        <f>'All Shipments'!R425</f>
        <v>0</v>
      </c>
      <c r="C423" s="183">
        <f>'All Shipments'!S425</f>
        <v>0</v>
      </c>
      <c r="D423" s="192">
        <f>'All Shipments'!C425</f>
        <v>0</v>
      </c>
      <c r="E423" s="217">
        <f>'All Shipments'!E425</f>
        <v>0</v>
      </c>
      <c r="F423" s="200">
        <f>'All Shipments'!F425</f>
        <v>0</v>
      </c>
      <c r="G423" s="200">
        <f>'All Shipments'!G425</f>
        <v>0</v>
      </c>
      <c r="H423" s="244">
        <f>'All Shipments'!H425</f>
        <v>0</v>
      </c>
      <c r="I423" s="191">
        <f>'All Shipments'!B425</f>
        <v>0</v>
      </c>
      <c r="J423" s="192">
        <f>'All Shipments'!AQ425</f>
        <v>0</v>
      </c>
      <c r="K423" s="46"/>
      <c r="L423" s="46"/>
      <c r="M423" s="46"/>
    </row>
    <row r="424" spans="1:13">
      <c r="A424" s="240">
        <f>'All Shipments'!A426</f>
        <v>0</v>
      </c>
      <c r="B424" s="243">
        <f>'All Shipments'!R426</f>
        <v>0</v>
      </c>
      <c r="C424" s="183">
        <f>'All Shipments'!S426</f>
        <v>0</v>
      </c>
      <c r="D424" s="192">
        <f>'All Shipments'!C426</f>
        <v>0</v>
      </c>
      <c r="E424" s="217">
        <f>'All Shipments'!E426</f>
        <v>0</v>
      </c>
      <c r="F424" s="200">
        <f>'All Shipments'!F426</f>
        <v>0</v>
      </c>
      <c r="G424" s="200">
        <f>'All Shipments'!G426</f>
        <v>0</v>
      </c>
      <c r="H424" s="244">
        <f>'All Shipments'!H426</f>
        <v>0</v>
      </c>
      <c r="I424" s="191">
        <f>'All Shipments'!B426</f>
        <v>0</v>
      </c>
      <c r="J424" s="192">
        <f>'All Shipments'!AQ426</f>
        <v>0</v>
      </c>
      <c r="K424" s="46"/>
      <c r="L424" s="46"/>
      <c r="M424" s="46"/>
    </row>
    <row r="425" spans="1:13">
      <c r="A425" s="240">
        <f>'All Shipments'!A427</f>
        <v>0</v>
      </c>
      <c r="B425" s="243">
        <f>'All Shipments'!R427</f>
        <v>0</v>
      </c>
      <c r="C425" s="183">
        <f>'All Shipments'!S427</f>
        <v>0</v>
      </c>
      <c r="D425" s="192">
        <f>'All Shipments'!C427</f>
        <v>0</v>
      </c>
      <c r="E425" s="217">
        <f>'All Shipments'!E427</f>
        <v>0</v>
      </c>
      <c r="F425" s="200">
        <f>'All Shipments'!F427</f>
        <v>0</v>
      </c>
      <c r="G425" s="200">
        <f>'All Shipments'!G427</f>
        <v>0</v>
      </c>
      <c r="H425" s="244">
        <f>'All Shipments'!H427</f>
        <v>0</v>
      </c>
      <c r="I425" s="191">
        <f>'All Shipments'!B427</f>
        <v>0</v>
      </c>
      <c r="J425" s="192">
        <f>'All Shipments'!AQ427</f>
        <v>0</v>
      </c>
      <c r="K425" s="46"/>
      <c r="L425" s="46"/>
      <c r="M425" s="46"/>
    </row>
    <row r="426" spans="1:13">
      <c r="A426" s="240">
        <f>'All Shipments'!A428</f>
        <v>0</v>
      </c>
      <c r="B426" s="243">
        <f>'All Shipments'!R428</f>
        <v>0</v>
      </c>
      <c r="C426" s="183">
        <f>'All Shipments'!S428</f>
        <v>0</v>
      </c>
      <c r="D426" s="192">
        <f>'All Shipments'!C428</f>
        <v>0</v>
      </c>
      <c r="E426" s="217">
        <f>'All Shipments'!E428</f>
        <v>0</v>
      </c>
      <c r="F426" s="200">
        <f>'All Shipments'!F428</f>
        <v>0</v>
      </c>
      <c r="G426" s="200">
        <f>'All Shipments'!G428</f>
        <v>0</v>
      </c>
      <c r="H426" s="244">
        <f>'All Shipments'!H428</f>
        <v>0</v>
      </c>
      <c r="I426" s="191">
        <f>'All Shipments'!B428</f>
        <v>0</v>
      </c>
      <c r="J426" s="192">
        <f>'All Shipments'!AQ428</f>
        <v>0</v>
      </c>
      <c r="K426" s="46"/>
      <c r="L426" s="46"/>
      <c r="M426" s="46"/>
    </row>
    <row r="427" spans="1:13">
      <c r="A427" s="240">
        <f>'All Shipments'!A429</f>
        <v>0</v>
      </c>
      <c r="B427" s="243">
        <f>'All Shipments'!R429</f>
        <v>0</v>
      </c>
      <c r="C427" s="183">
        <f>'All Shipments'!S429</f>
        <v>0</v>
      </c>
      <c r="D427" s="192">
        <f>'All Shipments'!C429</f>
        <v>0</v>
      </c>
      <c r="E427" s="217">
        <f>'All Shipments'!E429</f>
        <v>0</v>
      </c>
      <c r="F427" s="200">
        <f>'All Shipments'!F429</f>
        <v>0</v>
      </c>
      <c r="G427" s="200">
        <f>'All Shipments'!G429</f>
        <v>0</v>
      </c>
      <c r="H427" s="244">
        <f>'All Shipments'!H429</f>
        <v>0</v>
      </c>
      <c r="I427" s="191">
        <f>'All Shipments'!B429</f>
        <v>0</v>
      </c>
      <c r="J427" s="192">
        <f>'All Shipments'!AQ429</f>
        <v>0</v>
      </c>
      <c r="K427" s="46"/>
      <c r="L427" s="46"/>
      <c r="M427" s="46"/>
    </row>
    <row r="428" spans="1:13">
      <c r="A428" s="240">
        <f>'All Shipments'!A430</f>
        <v>0</v>
      </c>
      <c r="B428" s="243">
        <f>'All Shipments'!R430</f>
        <v>0</v>
      </c>
      <c r="C428" s="183">
        <f>'All Shipments'!S430</f>
        <v>0</v>
      </c>
      <c r="D428" s="192">
        <f>'All Shipments'!C430</f>
        <v>0</v>
      </c>
      <c r="E428" s="217">
        <f>'All Shipments'!E430</f>
        <v>0</v>
      </c>
      <c r="F428" s="200">
        <f>'All Shipments'!F430</f>
        <v>0</v>
      </c>
      <c r="G428" s="200">
        <f>'All Shipments'!G430</f>
        <v>0</v>
      </c>
      <c r="H428" s="244">
        <f>'All Shipments'!H430</f>
        <v>0</v>
      </c>
      <c r="I428" s="191">
        <f>'All Shipments'!B430</f>
        <v>0</v>
      </c>
      <c r="J428" s="192">
        <f>'All Shipments'!AQ430</f>
        <v>0</v>
      </c>
      <c r="K428" s="46"/>
      <c r="L428" s="46"/>
      <c r="M428" s="46"/>
    </row>
    <row r="429" spans="1:13">
      <c r="A429" s="240">
        <f>'All Shipments'!A431</f>
        <v>0</v>
      </c>
      <c r="B429" s="243">
        <f>'All Shipments'!R431</f>
        <v>0</v>
      </c>
      <c r="C429" s="183">
        <f>'All Shipments'!S431</f>
        <v>0</v>
      </c>
      <c r="D429" s="192">
        <f>'All Shipments'!C431</f>
        <v>0</v>
      </c>
      <c r="E429" s="217">
        <f>'All Shipments'!E431</f>
        <v>0</v>
      </c>
      <c r="F429" s="200">
        <f>'All Shipments'!F431</f>
        <v>0</v>
      </c>
      <c r="G429" s="200">
        <f>'All Shipments'!G431</f>
        <v>0</v>
      </c>
      <c r="H429" s="244">
        <f>'All Shipments'!H431</f>
        <v>0</v>
      </c>
      <c r="I429" s="191">
        <f>'All Shipments'!B431</f>
        <v>0</v>
      </c>
      <c r="J429" s="192">
        <f>'All Shipments'!AQ431</f>
        <v>0</v>
      </c>
      <c r="K429" s="46"/>
      <c r="L429" s="46"/>
      <c r="M429" s="46"/>
    </row>
    <row r="430" spans="1:13">
      <c r="A430" s="240">
        <f>'All Shipments'!A432</f>
        <v>0</v>
      </c>
      <c r="B430" s="243">
        <f>'All Shipments'!R432</f>
        <v>0</v>
      </c>
      <c r="C430" s="183">
        <f>'All Shipments'!S432</f>
        <v>0</v>
      </c>
      <c r="D430" s="192">
        <f>'All Shipments'!C432</f>
        <v>0</v>
      </c>
      <c r="E430" s="217">
        <f>'All Shipments'!E432</f>
        <v>0</v>
      </c>
      <c r="F430" s="200">
        <f>'All Shipments'!F432</f>
        <v>0</v>
      </c>
      <c r="G430" s="200">
        <f>'All Shipments'!G432</f>
        <v>0</v>
      </c>
      <c r="H430" s="244">
        <f>'All Shipments'!H432</f>
        <v>0</v>
      </c>
      <c r="I430" s="191">
        <f>'All Shipments'!B432</f>
        <v>0</v>
      </c>
      <c r="J430" s="192">
        <f>'All Shipments'!AQ432</f>
        <v>0</v>
      </c>
      <c r="K430" s="46"/>
      <c r="L430" s="46"/>
      <c r="M430" s="46"/>
    </row>
    <row r="431" spans="1:13">
      <c r="A431" s="240">
        <f>'All Shipments'!A433</f>
        <v>0</v>
      </c>
      <c r="B431" s="243">
        <f>'All Shipments'!R433</f>
        <v>0</v>
      </c>
      <c r="C431" s="183">
        <f>'All Shipments'!S433</f>
        <v>0</v>
      </c>
      <c r="D431" s="192">
        <f>'All Shipments'!C433</f>
        <v>0</v>
      </c>
      <c r="E431" s="217">
        <f>'All Shipments'!E433</f>
        <v>0</v>
      </c>
      <c r="F431" s="200">
        <f>'All Shipments'!F433</f>
        <v>0</v>
      </c>
      <c r="G431" s="200">
        <f>'All Shipments'!G433</f>
        <v>0</v>
      </c>
      <c r="H431" s="244">
        <f>'All Shipments'!H433</f>
        <v>0</v>
      </c>
      <c r="I431" s="191">
        <f>'All Shipments'!B433</f>
        <v>0</v>
      </c>
      <c r="J431" s="192">
        <f>'All Shipments'!AQ433</f>
        <v>0</v>
      </c>
      <c r="K431" s="46"/>
      <c r="L431" s="46"/>
      <c r="M431" s="46"/>
    </row>
    <row r="432" spans="1:13">
      <c r="A432" s="240">
        <f>'All Shipments'!A434</f>
        <v>0</v>
      </c>
      <c r="B432" s="243">
        <f>'All Shipments'!R434</f>
        <v>0</v>
      </c>
      <c r="C432" s="183">
        <f>'All Shipments'!S434</f>
        <v>0</v>
      </c>
      <c r="D432" s="192">
        <f>'All Shipments'!C434</f>
        <v>0</v>
      </c>
      <c r="E432" s="217">
        <f>'All Shipments'!E434</f>
        <v>0</v>
      </c>
      <c r="F432" s="200">
        <f>'All Shipments'!F434</f>
        <v>0</v>
      </c>
      <c r="G432" s="200">
        <f>'All Shipments'!G434</f>
        <v>0</v>
      </c>
      <c r="H432" s="244">
        <f>'All Shipments'!H434</f>
        <v>0</v>
      </c>
      <c r="I432" s="191">
        <f>'All Shipments'!B434</f>
        <v>0</v>
      </c>
      <c r="J432" s="192">
        <f>'All Shipments'!AQ434</f>
        <v>0</v>
      </c>
      <c r="K432" s="46"/>
      <c r="L432" s="46"/>
      <c r="M432" s="46"/>
    </row>
    <row r="433" spans="1:13">
      <c r="A433" s="240">
        <f>'All Shipments'!A435</f>
        <v>0</v>
      </c>
      <c r="B433" s="243">
        <f>'All Shipments'!R435</f>
        <v>0</v>
      </c>
      <c r="C433" s="183">
        <f>'All Shipments'!S435</f>
        <v>0</v>
      </c>
      <c r="D433" s="192">
        <f>'All Shipments'!C435</f>
        <v>0</v>
      </c>
      <c r="E433" s="217">
        <f>'All Shipments'!E435</f>
        <v>0</v>
      </c>
      <c r="F433" s="200">
        <f>'All Shipments'!F435</f>
        <v>0</v>
      </c>
      <c r="G433" s="200">
        <f>'All Shipments'!G435</f>
        <v>0</v>
      </c>
      <c r="H433" s="244">
        <f>'All Shipments'!H435</f>
        <v>0</v>
      </c>
      <c r="I433" s="191">
        <f>'All Shipments'!B435</f>
        <v>0</v>
      </c>
      <c r="J433" s="192">
        <f>'All Shipments'!AQ435</f>
        <v>0</v>
      </c>
      <c r="K433" s="46"/>
      <c r="L433" s="46"/>
      <c r="M433" s="46"/>
    </row>
    <row r="434" spans="1:13">
      <c r="A434" s="240">
        <f>'All Shipments'!A436</f>
        <v>0</v>
      </c>
      <c r="B434" s="243">
        <f>'All Shipments'!R436</f>
        <v>0</v>
      </c>
      <c r="C434" s="183">
        <f>'All Shipments'!S436</f>
        <v>0</v>
      </c>
      <c r="D434" s="192">
        <f>'All Shipments'!C436</f>
        <v>0</v>
      </c>
      <c r="E434" s="217">
        <f>'All Shipments'!E436</f>
        <v>0</v>
      </c>
      <c r="F434" s="200">
        <f>'All Shipments'!F436</f>
        <v>0</v>
      </c>
      <c r="G434" s="200">
        <f>'All Shipments'!G436</f>
        <v>0</v>
      </c>
      <c r="H434" s="244">
        <f>'All Shipments'!H436</f>
        <v>0</v>
      </c>
      <c r="I434" s="191">
        <f>'All Shipments'!B436</f>
        <v>0</v>
      </c>
      <c r="J434" s="192">
        <f>'All Shipments'!AQ436</f>
        <v>0</v>
      </c>
      <c r="K434" s="46"/>
      <c r="L434" s="46"/>
      <c r="M434" s="46"/>
    </row>
    <row r="435" spans="1:13">
      <c r="A435" s="240">
        <f>'All Shipments'!A437</f>
        <v>0</v>
      </c>
      <c r="B435" s="243">
        <f>'All Shipments'!R437</f>
        <v>0</v>
      </c>
      <c r="C435" s="183">
        <f>'All Shipments'!S437</f>
        <v>0</v>
      </c>
      <c r="D435" s="192">
        <f>'All Shipments'!C437</f>
        <v>0</v>
      </c>
      <c r="E435" s="217">
        <f>'All Shipments'!E437</f>
        <v>0</v>
      </c>
      <c r="F435" s="200">
        <f>'All Shipments'!F437</f>
        <v>0</v>
      </c>
      <c r="G435" s="200">
        <f>'All Shipments'!G437</f>
        <v>0</v>
      </c>
      <c r="H435" s="244">
        <f>'All Shipments'!H437</f>
        <v>0</v>
      </c>
      <c r="I435" s="191">
        <f>'All Shipments'!B437</f>
        <v>0</v>
      </c>
      <c r="J435" s="192">
        <f>'All Shipments'!AQ437</f>
        <v>0</v>
      </c>
      <c r="K435" s="46"/>
      <c r="L435" s="46"/>
      <c r="M435" s="46"/>
    </row>
    <row r="436" spans="1:13">
      <c r="A436" s="240">
        <f>'All Shipments'!A438</f>
        <v>0</v>
      </c>
      <c r="B436" s="243">
        <f>'All Shipments'!R438</f>
        <v>0</v>
      </c>
      <c r="C436" s="183">
        <f>'All Shipments'!S438</f>
        <v>0</v>
      </c>
      <c r="D436" s="192">
        <f>'All Shipments'!C438</f>
        <v>0</v>
      </c>
      <c r="E436" s="217">
        <f>'All Shipments'!E438</f>
        <v>0</v>
      </c>
      <c r="F436" s="200">
        <f>'All Shipments'!F438</f>
        <v>0</v>
      </c>
      <c r="G436" s="200">
        <f>'All Shipments'!G438</f>
        <v>0</v>
      </c>
      <c r="H436" s="244">
        <f>'All Shipments'!H438</f>
        <v>0</v>
      </c>
      <c r="I436" s="191">
        <f>'All Shipments'!B438</f>
        <v>0</v>
      </c>
      <c r="J436" s="192">
        <f>'All Shipments'!AQ438</f>
        <v>0</v>
      </c>
      <c r="K436" s="46"/>
      <c r="L436" s="46"/>
      <c r="M436" s="46"/>
    </row>
    <row r="437" spans="1:13">
      <c r="A437" s="240">
        <f>'All Shipments'!A439</f>
        <v>0</v>
      </c>
      <c r="B437" s="243">
        <f>'All Shipments'!R439</f>
        <v>0</v>
      </c>
      <c r="C437" s="183">
        <f>'All Shipments'!S439</f>
        <v>0</v>
      </c>
      <c r="D437" s="192">
        <f>'All Shipments'!C439</f>
        <v>0</v>
      </c>
      <c r="E437" s="217">
        <f>'All Shipments'!E439</f>
        <v>0</v>
      </c>
      <c r="F437" s="200">
        <f>'All Shipments'!F439</f>
        <v>0</v>
      </c>
      <c r="G437" s="200">
        <f>'All Shipments'!G439</f>
        <v>0</v>
      </c>
      <c r="H437" s="244">
        <f>'All Shipments'!H439</f>
        <v>0</v>
      </c>
      <c r="I437" s="191">
        <f>'All Shipments'!B439</f>
        <v>0</v>
      </c>
      <c r="J437" s="192">
        <f>'All Shipments'!AQ439</f>
        <v>0</v>
      </c>
      <c r="K437" s="46"/>
      <c r="L437" s="46"/>
      <c r="M437" s="46"/>
    </row>
    <row r="438" spans="1:13">
      <c r="A438" s="240">
        <f>'All Shipments'!A440</f>
        <v>0</v>
      </c>
      <c r="B438" s="243">
        <f>'All Shipments'!R440</f>
        <v>0</v>
      </c>
      <c r="C438" s="183">
        <f>'All Shipments'!S440</f>
        <v>0</v>
      </c>
      <c r="D438" s="192">
        <f>'All Shipments'!C440</f>
        <v>0</v>
      </c>
      <c r="E438" s="217">
        <f>'All Shipments'!E440</f>
        <v>0</v>
      </c>
      <c r="F438" s="200">
        <f>'All Shipments'!F440</f>
        <v>0</v>
      </c>
      <c r="G438" s="200">
        <f>'All Shipments'!G440</f>
        <v>0</v>
      </c>
      <c r="H438" s="244">
        <f>'All Shipments'!H440</f>
        <v>0</v>
      </c>
      <c r="I438" s="191">
        <f>'All Shipments'!B440</f>
        <v>0</v>
      </c>
      <c r="J438" s="192">
        <f>'All Shipments'!AQ440</f>
        <v>0</v>
      </c>
      <c r="K438" s="46"/>
      <c r="L438" s="46"/>
      <c r="M438" s="46"/>
    </row>
    <row r="439" spans="1:13">
      <c r="A439" s="240">
        <f>'All Shipments'!A441</f>
        <v>0</v>
      </c>
      <c r="B439" s="243">
        <f>'All Shipments'!R441</f>
        <v>0</v>
      </c>
      <c r="C439" s="183">
        <f>'All Shipments'!S441</f>
        <v>0</v>
      </c>
      <c r="D439" s="192">
        <f>'All Shipments'!C441</f>
        <v>0</v>
      </c>
      <c r="E439" s="217">
        <f>'All Shipments'!E441</f>
        <v>0</v>
      </c>
      <c r="F439" s="200">
        <f>'All Shipments'!F441</f>
        <v>0</v>
      </c>
      <c r="G439" s="200">
        <f>'All Shipments'!G441</f>
        <v>0</v>
      </c>
      <c r="H439" s="244">
        <f>'All Shipments'!H441</f>
        <v>0</v>
      </c>
      <c r="I439" s="191">
        <f>'All Shipments'!B441</f>
        <v>0</v>
      </c>
      <c r="J439" s="192">
        <f>'All Shipments'!AQ441</f>
        <v>0</v>
      </c>
      <c r="K439" s="46"/>
      <c r="L439" s="46"/>
      <c r="M439" s="46"/>
    </row>
    <row r="440" spans="1:13">
      <c r="A440" s="240">
        <f>'All Shipments'!A442</f>
        <v>0</v>
      </c>
      <c r="B440" s="243">
        <f>'All Shipments'!R442</f>
        <v>0</v>
      </c>
      <c r="C440" s="183">
        <f>'All Shipments'!S442</f>
        <v>0</v>
      </c>
      <c r="D440" s="192">
        <f>'All Shipments'!C442</f>
        <v>0</v>
      </c>
      <c r="E440" s="217">
        <f>'All Shipments'!E442</f>
        <v>0</v>
      </c>
      <c r="F440" s="200">
        <f>'All Shipments'!F442</f>
        <v>0</v>
      </c>
      <c r="G440" s="200">
        <f>'All Shipments'!G442</f>
        <v>0</v>
      </c>
      <c r="H440" s="244">
        <f>'All Shipments'!H442</f>
        <v>0</v>
      </c>
      <c r="I440" s="191">
        <f>'All Shipments'!B442</f>
        <v>0</v>
      </c>
      <c r="J440" s="192">
        <f>'All Shipments'!AQ442</f>
        <v>0</v>
      </c>
      <c r="K440" s="46"/>
      <c r="L440" s="46"/>
      <c r="M440" s="46"/>
    </row>
    <row r="441" spans="1:13">
      <c r="A441" s="240">
        <f>'All Shipments'!A443</f>
        <v>0</v>
      </c>
      <c r="B441" s="243">
        <f>'All Shipments'!R443</f>
        <v>0</v>
      </c>
      <c r="C441" s="183">
        <f>'All Shipments'!S443</f>
        <v>0</v>
      </c>
      <c r="D441" s="192">
        <f>'All Shipments'!C443</f>
        <v>0</v>
      </c>
      <c r="E441" s="217">
        <f>'All Shipments'!E443</f>
        <v>0</v>
      </c>
      <c r="F441" s="200">
        <f>'All Shipments'!F443</f>
        <v>0</v>
      </c>
      <c r="G441" s="200">
        <f>'All Shipments'!G443</f>
        <v>0</v>
      </c>
      <c r="H441" s="244">
        <f>'All Shipments'!H443</f>
        <v>0</v>
      </c>
      <c r="I441" s="191">
        <f>'All Shipments'!B443</f>
        <v>0</v>
      </c>
      <c r="J441" s="192">
        <f>'All Shipments'!AQ443</f>
        <v>0</v>
      </c>
      <c r="K441" s="46"/>
      <c r="L441" s="46"/>
      <c r="M441" s="46"/>
    </row>
    <row r="442" spans="1:13">
      <c r="A442" s="240">
        <f>'All Shipments'!A444</f>
        <v>0</v>
      </c>
      <c r="B442" s="243">
        <f>'All Shipments'!R444</f>
        <v>0</v>
      </c>
      <c r="C442" s="183">
        <f>'All Shipments'!S444</f>
        <v>0</v>
      </c>
      <c r="D442" s="192">
        <f>'All Shipments'!C444</f>
        <v>0</v>
      </c>
      <c r="E442" s="217">
        <f>'All Shipments'!E444</f>
        <v>0</v>
      </c>
      <c r="F442" s="200">
        <f>'All Shipments'!F444</f>
        <v>0</v>
      </c>
      <c r="G442" s="200">
        <f>'All Shipments'!G444</f>
        <v>0</v>
      </c>
      <c r="H442" s="244">
        <f>'All Shipments'!H444</f>
        <v>0</v>
      </c>
      <c r="I442" s="191">
        <f>'All Shipments'!B444</f>
        <v>0</v>
      </c>
      <c r="J442" s="192">
        <f>'All Shipments'!AQ444</f>
        <v>0</v>
      </c>
      <c r="K442" s="46"/>
      <c r="L442" s="46"/>
      <c r="M442" s="46"/>
    </row>
    <row r="443" spans="1:13">
      <c r="A443" s="240">
        <f>'All Shipments'!A445</f>
        <v>0</v>
      </c>
      <c r="B443" s="243">
        <f>'All Shipments'!R445</f>
        <v>0</v>
      </c>
      <c r="C443" s="183">
        <f>'All Shipments'!S445</f>
        <v>0</v>
      </c>
      <c r="D443" s="192">
        <f>'All Shipments'!C445</f>
        <v>0</v>
      </c>
      <c r="E443" s="217">
        <f>'All Shipments'!E445</f>
        <v>0</v>
      </c>
      <c r="F443" s="200">
        <f>'All Shipments'!F445</f>
        <v>0</v>
      </c>
      <c r="G443" s="200">
        <f>'All Shipments'!G445</f>
        <v>0</v>
      </c>
      <c r="H443" s="244">
        <f>'All Shipments'!H445</f>
        <v>0</v>
      </c>
      <c r="I443" s="191">
        <f>'All Shipments'!B445</f>
        <v>0</v>
      </c>
      <c r="J443" s="192">
        <f>'All Shipments'!AQ445</f>
        <v>0</v>
      </c>
      <c r="K443" s="46"/>
      <c r="L443" s="46"/>
      <c r="M443" s="46"/>
    </row>
    <row r="444" spans="1:13">
      <c r="A444" s="240">
        <f>'All Shipments'!A446</f>
        <v>0</v>
      </c>
      <c r="B444" s="243">
        <f>'All Shipments'!R446</f>
        <v>0</v>
      </c>
      <c r="C444" s="183">
        <f>'All Shipments'!S446</f>
        <v>0</v>
      </c>
      <c r="D444" s="192">
        <f>'All Shipments'!C446</f>
        <v>0</v>
      </c>
      <c r="E444" s="217">
        <f>'All Shipments'!E446</f>
        <v>0</v>
      </c>
      <c r="F444" s="200">
        <f>'All Shipments'!F446</f>
        <v>0</v>
      </c>
      <c r="G444" s="200">
        <f>'All Shipments'!G446</f>
        <v>0</v>
      </c>
      <c r="H444" s="244">
        <f>'All Shipments'!H446</f>
        <v>0</v>
      </c>
      <c r="I444" s="191">
        <f>'All Shipments'!B446</f>
        <v>0</v>
      </c>
      <c r="J444" s="192">
        <f>'All Shipments'!AQ446</f>
        <v>0</v>
      </c>
      <c r="K444" s="46"/>
      <c r="L444" s="46"/>
      <c r="M444" s="46"/>
    </row>
    <row r="445" spans="1:13">
      <c r="A445" s="240">
        <f>'All Shipments'!A447</f>
        <v>0</v>
      </c>
      <c r="B445" s="243">
        <f>'All Shipments'!R447</f>
        <v>0</v>
      </c>
      <c r="C445" s="183">
        <f>'All Shipments'!S447</f>
        <v>0</v>
      </c>
      <c r="D445" s="192">
        <f>'All Shipments'!C447</f>
        <v>0</v>
      </c>
      <c r="E445" s="217">
        <f>'All Shipments'!E447</f>
        <v>0</v>
      </c>
      <c r="F445" s="200">
        <f>'All Shipments'!F447</f>
        <v>0</v>
      </c>
      <c r="G445" s="200">
        <f>'All Shipments'!G447</f>
        <v>0</v>
      </c>
      <c r="H445" s="244">
        <f>'All Shipments'!H447</f>
        <v>0</v>
      </c>
      <c r="I445" s="191">
        <f>'All Shipments'!B447</f>
        <v>0</v>
      </c>
      <c r="J445" s="192">
        <f>'All Shipments'!AQ447</f>
        <v>0</v>
      </c>
      <c r="K445" s="46"/>
      <c r="L445" s="46"/>
      <c r="M445" s="46"/>
    </row>
    <row r="446" spans="1:13">
      <c r="A446" s="240">
        <f>'All Shipments'!A448</f>
        <v>0</v>
      </c>
      <c r="B446" s="243">
        <f>'All Shipments'!R448</f>
        <v>0</v>
      </c>
      <c r="C446" s="183">
        <f>'All Shipments'!S448</f>
        <v>0</v>
      </c>
      <c r="D446" s="192">
        <f>'All Shipments'!C448</f>
        <v>0</v>
      </c>
      <c r="E446" s="217">
        <f>'All Shipments'!E448</f>
        <v>0</v>
      </c>
      <c r="F446" s="200">
        <f>'All Shipments'!F448</f>
        <v>0</v>
      </c>
      <c r="G446" s="200">
        <f>'All Shipments'!G448</f>
        <v>0</v>
      </c>
      <c r="H446" s="244">
        <f>'All Shipments'!H448</f>
        <v>0</v>
      </c>
      <c r="I446" s="191">
        <f>'All Shipments'!B448</f>
        <v>0</v>
      </c>
      <c r="J446" s="192">
        <f>'All Shipments'!AQ448</f>
        <v>0</v>
      </c>
      <c r="K446" s="46"/>
      <c r="L446" s="46"/>
      <c r="M446" s="46"/>
    </row>
    <row r="447" spans="1:13">
      <c r="A447" s="240">
        <f>'All Shipments'!A449</f>
        <v>0</v>
      </c>
      <c r="B447" s="243">
        <f>'All Shipments'!R449</f>
        <v>0</v>
      </c>
      <c r="C447" s="183">
        <f>'All Shipments'!S449</f>
        <v>0</v>
      </c>
      <c r="D447" s="192">
        <f>'All Shipments'!C449</f>
        <v>0</v>
      </c>
      <c r="E447" s="217">
        <f>'All Shipments'!E449</f>
        <v>0</v>
      </c>
      <c r="F447" s="200">
        <f>'All Shipments'!F449</f>
        <v>0</v>
      </c>
      <c r="G447" s="200">
        <f>'All Shipments'!G449</f>
        <v>0</v>
      </c>
      <c r="H447" s="244">
        <f>'All Shipments'!H449</f>
        <v>0</v>
      </c>
      <c r="I447" s="191">
        <f>'All Shipments'!B449</f>
        <v>0</v>
      </c>
      <c r="J447" s="192">
        <f>'All Shipments'!AQ449</f>
        <v>0</v>
      </c>
      <c r="K447" s="46"/>
      <c r="L447" s="46"/>
      <c r="M447" s="46"/>
    </row>
    <row r="448" spans="1:13">
      <c r="A448" s="240">
        <f>'All Shipments'!A450</f>
        <v>0</v>
      </c>
      <c r="B448" s="243">
        <f>'All Shipments'!R450</f>
        <v>0</v>
      </c>
      <c r="C448" s="183">
        <f>'All Shipments'!S450</f>
        <v>0</v>
      </c>
      <c r="D448" s="192">
        <f>'All Shipments'!C450</f>
        <v>0</v>
      </c>
      <c r="E448" s="217">
        <f>'All Shipments'!E450</f>
        <v>0</v>
      </c>
      <c r="F448" s="200">
        <f>'All Shipments'!F450</f>
        <v>0</v>
      </c>
      <c r="G448" s="200">
        <f>'All Shipments'!G450</f>
        <v>0</v>
      </c>
      <c r="H448" s="244">
        <f>'All Shipments'!H450</f>
        <v>0</v>
      </c>
      <c r="I448" s="191">
        <f>'All Shipments'!B450</f>
        <v>0</v>
      </c>
      <c r="J448" s="192">
        <f>'All Shipments'!AQ450</f>
        <v>0</v>
      </c>
      <c r="K448" s="46"/>
      <c r="L448" s="46"/>
      <c r="M448" s="46"/>
    </row>
    <row r="449" spans="1:13">
      <c r="A449" s="240">
        <f>'All Shipments'!A451</f>
        <v>0</v>
      </c>
      <c r="B449" s="243">
        <f>'All Shipments'!R451</f>
        <v>0</v>
      </c>
      <c r="C449" s="183">
        <f>'All Shipments'!S451</f>
        <v>0</v>
      </c>
      <c r="D449" s="192">
        <f>'All Shipments'!C451</f>
        <v>0</v>
      </c>
      <c r="E449" s="217">
        <f>'All Shipments'!E451</f>
        <v>0</v>
      </c>
      <c r="F449" s="200">
        <f>'All Shipments'!F451</f>
        <v>0</v>
      </c>
      <c r="G449" s="200">
        <f>'All Shipments'!G451</f>
        <v>0</v>
      </c>
      <c r="H449" s="244">
        <f>'All Shipments'!H451</f>
        <v>0</v>
      </c>
      <c r="I449" s="191">
        <f>'All Shipments'!B451</f>
        <v>0</v>
      </c>
      <c r="J449" s="192">
        <f>'All Shipments'!AQ451</f>
        <v>0</v>
      </c>
      <c r="K449" s="46"/>
      <c r="L449" s="46"/>
      <c r="M449" s="46"/>
    </row>
    <row r="450" spans="1:13">
      <c r="A450" s="240">
        <f>'All Shipments'!A452</f>
        <v>0</v>
      </c>
      <c r="B450" s="243">
        <f>'All Shipments'!R452</f>
        <v>0</v>
      </c>
      <c r="C450" s="183">
        <f>'All Shipments'!S452</f>
        <v>0</v>
      </c>
      <c r="D450" s="192">
        <f>'All Shipments'!C452</f>
        <v>0</v>
      </c>
      <c r="E450" s="217">
        <f>'All Shipments'!E452</f>
        <v>0</v>
      </c>
      <c r="F450" s="200">
        <f>'All Shipments'!F452</f>
        <v>0</v>
      </c>
      <c r="G450" s="200">
        <f>'All Shipments'!G452</f>
        <v>0</v>
      </c>
      <c r="H450" s="244">
        <f>'All Shipments'!H452</f>
        <v>0</v>
      </c>
      <c r="I450" s="191">
        <f>'All Shipments'!B452</f>
        <v>0</v>
      </c>
      <c r="J450" s="192">
        <f>'All Shipments'!AQ452</f>
        <v>0</v>
      </c>
      <c r="K450" s="46"/>
      <c r="L450" s="46"/>
      <c r="M450" s="46"/>
    </row>
    <row r="451" spans="1:13">
      <c r="A451" s="240">
        <f>'All Shipments'!A453</f>
        <v>0</v>
      </c>
      <c r="B451" s="243">
        <f>'All Shipments'!R453</f>
        <v>0</v>
      </c>
      <c r="C451" s="183">
        <f>'All Shipments'!S453</f>
        <v>0</v>
      </c>
      <c r="D451" s="192">
        <f>'All Shipments'!C453</f>
        <v>0</v>
      </c>
      <c r="E451" s="217">
        <f>'All Shipments'!E453</f>
        <v>0</v>
      </c>
      <c r="F451" s="200">
        <f>'All Shipments'!F453</f>
        <v>0</v>
      </c>
      <c r="G451" s="200">
        <f>'All Shipments'!G453</f>
        <v>0</v>
      </c>
      <c r="H451" s="244">
        <f>'All Shipments'!H453</f>
        <v>0</v>
      </c>
      <c r="I451" s="191">
        <f>'All Shipments'!B453</f>
        <v>0</v>
      </c>
      <c r="J451" s="192">
        <f>'All Shipments'!AQ453</f>
        <v>0</v>
      </c>
      <c r="K451" s="46"/>
      <c r="L451" s="46"/>
      <c r="M451" s="46"/>
    </row>
    <row r="452" spans="1:13">
      <c r="A452" s="240">
        <f>'All Shipments'!A454</f>
        <v>0</v>
      </c>
      <c r="B452" s="243">
        <f>'All Shipments'!R454</f>
        <v>0</v>
      </c>
      <c r="C452" s="183">
        <f>'All Shipments'!S454</f>
        <v>0</v>
      </c>
      <c r="D452" s="192">
        <f>'All Shipments'!C454</f>
        <v>0</v>
      </c>
      <c r="E452" s="217">
        <f>'All Shipments'!E454</f>
        <v>0</v>
      </c>
      <c r="F452" s="200">
        <f>'All Shipments'!F454</f>
        <v>0</v>
      </c>
      <c r="G452" s="200">
        <f>'All Shipments'!G454</f>
        <v>0</v>
      </c>
      <c r="H452" s="244">
        <f>'All Shipments'!H454</f>
        <v>0</v>
      </c>
      <c r="I452" s="191">
        <f>'All Shipments'!B454</f>
        <v>0</v>
      </c>
      <c r="J452" s="192">
        <f>'All Shipments'!AQ454</f>
        <v>0</v>
      </c>
      <c r="K452" s="46"/>
      <c r="L452" s="46"/>
      <c r="M452" s="46"/>
    </row>
    <row r="453" spans="1:13">
      <c r="A453" s="240">
        <f>'All Shipments'!A455</f>
        <v>0</v>
      </c>
      <c r="B453" s="243">
        <f>'All Shipments'!R455</f>
        <v>0</v>
      </c>
      <c r="C453" s="183">
        <f>'All Shipments'!S455</f>
        <v>0</v>
      </c>
      <c r="D453" s="192">
        <f>'All Shipments'!C455</f>
        <v>0</v>
      </c>
      <c r="E453" s="217">
        <f>'All Shipments'!E455</f>
        <v>0</v>
      </c>
      <c r="F453" s="200">
        <f>'All Shipments'!F455</f>
        <v>0</v>
      </c>
      <c r="G453" s="200">
        <f>'All Shipments'!G455</f>
        <v>0</v>
      </c>
      <c r="H453" s="244">
        <f>'All Shipments'!H455</f>
        <v>0</v>
      </c>
      <c r="I453" s="191">
        <f>'All Shipments'!B455</f>
        <v>0</v>
      </c>
      <c r="J453" s="192">
        <f>'All Shipments'!AQ455</f>
        <v>0</v>
      </c>
      <c r="K453" s="46"/>
      <c r="L453" s="46"/>
      <c r="M453" s="46"/>
    </row>
    <row r="454" spans="1:13">
      <c r="A454" s="240">
        <f>'All Shipments'!A456</f>
        <v>0</v>
      </c>
      <c r="B454" s="243">
        <f>'All Shipments'!R456</f>
        <v>0</v>
      </c>
      <c r="C454" s="183">
        <f>'All Shipments'!S456</f>
        <v>0</v>
      </c>
      <c r="D454" s="192">
        <f>'All Shipments'!C456</f>
        <v>0</v>
      </c>
      <c r="E454" s="217">
        <f>'All Shipments'!E456</f>
        <v>0</v>
      </c>
      <c r="F454" s="200">
        <f>'All Shipments'!F456</f>
        <v>0</v>
      </c>
      <c r="G454" s="200">
        <f>'All Shipments'!G456</f>
        <v>0</v>
      </c>
      <c r="H454" s="244">
        <f>'All Shipments'!H456</f>
        <v>0</v>
      </c>
      <c r="I454" s="191">
        <f>'All Shipments'!B456</f>
        <v>0</v>
      </c>
      <c r="J454" s="192">
        <f>'All Shipments'!AQ456</f>
        <v>0</v>
      </c>
      <c r="K454" s="46"/>
      <c r="L454" s="46"/>
      <c r="M454" s="46"/>
    </row>
    <row r="455" spans="1:13">
      <c r="A455" s="240">
        <f>'All Shipments'!A457</f>
        <v>0</v>
      </c>
      <c r="B455" s="243">
        <f>'All Shipments'!R457</f>
        <v>0</v>
      </c>
      <c r="C455" s="183">
        <f>'All Shipments'!S457</f>
        <v>0</v>
      </c>
      <c r="D455" s="192">
        <f>'All Shipments'!C457</f>
        <v>0</v>
      </c>
      <c r="E455" s="217">
        <f>'All Shipments'!E457</f>
        <v>0</v>
      </c>
      <c r="F455" s="200">
        <f>'All Shipments'!F457</f>
        <v>0</v>
      </c>
      <c r="G455" s="200">
        <f>'All Shipments'!G457</f>
        <v>0</v>
      </c>
      <c r="H455" s="244">
        <f>'All Shipments'!H457</f>
        <v>0</v>
      </c>
      <c r="I455" s="191">
        <f>'All Shipments'!B457</f>
        <v>0</v>
      </c>
      <c r="J455" s="192">
        <f>'All Shipments'!AQ457</f>
        <v>0</v>
      </c>
      <c r="K455" s="46"/>
      <c r="L455" s="46"/>
      <c r="M455" s="46"/>
    </row>
    <row r="456" spans="1:13">
      <c r="A456" s="240">
        <f>'All Shipments'!A458</f>
        <v>0</v>
      </c>
      <c r="B456" s="243">
        <f>'All Shipments'!R458</f>
        <v>0</v>
      </c>
      <c r="C456" s="183">
        <f>'All Shipments'!S458</f>
        <v>0</v>
      </c>
      <c r="D456" s="192">
        <f>'All Shipments'!C458</f>
        <v>0</v>
      </c>
      <c r="E456" s="217">
        <f>'All Shipments'!E458</f>
        <v>0</v>
      </c>
      <c r="F456" s="200">
        <f>'All Shipments'!F458</f>
        <v>0</v>
      </c>
      <c r="G456" s="200">
        <f>'All Shipments'!G458</f>
        <v>0</v>
      </c>
      <c r="H456" s="244">
        <f>'All Shipments'!H458</f>
        <v>0</v>
      </c>
      <c r="I456" s="191">
        <f>'All Shipments'!B458</f>
        <v>0</v>
      </c>
      <c r="J456" s="192">
        <f>'All Shipments'!AQ458</f>
        <v>0</v>
      </c>
      <c r="K456" s="46"/>
      <c r="L456" s="46"/>
      <c r="M456" s="46"/>
    </row>
    <row r="457" spans="1:13">
      <c r="A457" s="240">
        <f>'All Shipments'!A459</f>
        <v>0</v>
      </c>
      <c r="B457" s="243">
        <f>'All Shipments'!R459</f>
        <v>0</v>
      </c>
      <c r="C457" s="183">
        <f>'All Shipments'!S459</f>
        <v>0</v>
      </c>
      <c r="D457" s="192">
        <f>'All Shipments'!C459</f>
        <v>0</v>
      </c>
      <c r="E457" s="217">
        <f>'All Shipments'!E459</f>
        <v>0</v>
      </c>
      <c r="F457" s="200">
        <f>'All Shipments'!F459</f>
        <v>0</v>
      </c>
      <c r="G457" s="200">
        <f>'All Shipments'!G459</f>
        <v>0</v>
      </c>
      <c r="H457" s="244">
        <f>'All Shipments'!H459</f>
        <v>0</v>
      </c>
      <c r="I457" s="191">
        <f>'All Shipments'!B459</f>
        <v>0</v>
      </c>
      <c r="J457" s="192">
        <f>'All Shipments'!AQ459</f>
        <v>0</v>
      </c>
      <c r="K457" s="46"/>
      <c r="L457" s="46"/>
      <c r="M457" s="46"/>
    </row>
    <row r="458" spans="1:13">
      <c r="A458" s="240">
        <f>'All Shipments'!A460</f>
        <v>0</v>
      </c>
      <c r="B458" s="243">
        <f>'All Shipments'!R460</f>
        <v>0</v>
      </c>
      <c r="C458" s="183">
        <f>'All Shipments'!S460</f>
        <v>0</v>
      </c>
      <c r="D458" s="192">
        <f>'All Shipments'!C460</f>
        <v>0</v>
      </c>
      <c r="E458" s="217">
        <f>'All Shipments'!E460</f>
        <v>0</v>
      </c>
      <c r="F458" s="200">
        <f>'All Shipments'!F460</f>
        <v>0</v>
      </c>
      <c r="G458" s="200">
        <f>'All Shipments'!G460</f>
        <v>0</v>
      </c>
      <c r="H458" s="244">
        <f>'All Shipments'!H460</f>
        <v>0</v>
      </c>
      <c r="I458" s="191">
        <f>'All Shipments'!B460</f>
        <v>0</v>
      </c>
      <c r="J458" s="192">
        <f>'All Shipments'!AQ460</f>
        <v>0</v>
      </c>
      <c r="K458" s="46"/>
      <c r="L458" s="46"/>
      <c r="M458" s="46"/>
    </row>
    <row r="459" spans="1:13">
      <c r="A459" s="240">
        <f>'All Shipments'!A461</f>
        <v>0</v>
      </c>
      <c r="B459" s="243">
        <f>'All Shipments'!R461</f>
        <v>0</v>
      </c>
      <c r="C459" s="183">
        <f>'All Shipments'!S461</f>
        <v>0</v>
      </c>
      <c r="D459" s="192">
        <f>'All Shipments'!C461</f>
        <v>0</v>
      </c>
      <c r="E459" s="217">
        <f>'All Shipments'!E461</f>
        <v>0</v>
      </c>
      <c r="F459" s="200">
        <f>'All Shipments'!F461</f>
        <v>0</v>
      </c>
      <c r="G459" s="200">
        <f>'All Shipments'!G461</f>
        <v>0</v>
      </c>
      <c r="H459" s="244">
        <f>'All Shipments'!H461</f>
        <v>0</v>
      </c>
      <c r="I459" s="191">
        <f>'All Shipments'!B461</f>
        <v>0</v>
      </c>
      <c r="J459" s="192">
        <f>'All Shipments'!AQ461</f>
        <v>0</v>
      </c>
      <c r="K459" s="46"/>
      <c r="L459" s="46"/>
      <c r="M459" s="46"/>
    </row>
    <row r="460" spans="1:13">
      <c r="A460" s="240">
        <f>'All Shipments'!A462</f>
        <v>0</v>
      </c>
      <c r="B460" s="243">
        <f>'All Shipments'!R462</f>
        <v>0</v>
      </c>
      <c r="C460" s="183">
        <f>'All Shipments'!S462</f>
        <v>0</v>
      </c>
      <c r="D460" s="192">
        <f>'All Shipments'!C462</f>
        <v>0</v>
      </c>
      <c r="E460" s="217">
        <f>'All Shipments'!E462</f>
        <v>0</v>
      </c>
      <c r="F460" s="200">
        <f>'All Shipments'!F462</f>
        <v>0</v>
      </c>
      <c r="G460" s="200">
        <f>'All Shipments'!G462</f>
        <v>0</v>
      </c>
      <c r="H460" s="244">
        <f>'All Shipments'!H462</f>
        <v>0</v>
      </c>
      <c r="I460" s="191">
        <f>'All Shipments'!B462</f>
        <v>0</v>
      </c>
      <c r="J460" s="192">
        <f>'All Shipments'!AQ462</f>
        <v>0</v>
      </c>
      <c r="K460" s="46"/>
      <c r="L460" s="46"/>
      <c r="M460" s="46"/>
    </row>
    <row r="461" spans="1:13">
      <c r="A461" s="240">
        <f>'All Shipments'!A463</f>
        <v>0</v>
      </c>
      <c r="B461" s="243">
        <f>'All Shipments'!R463</f>
        <v>0</v>
      </c>
      <c r="C461" s="183">
        <f>'All Shipments'!S463</f>
        <v>0</v>
      </c>
      <c r="D461" s="192">
        <f>'All Shipments'!C463</f>
        <v>0</v>
      </c>
      <c r="E461" s="217">
        <f>'All Shipments'!E463</f>
        <v>0</v>
      </c>
      <c r="F461" s="200">
        <f>'All Shipments'!F463</f>
        <v>0</v>
      </c>
      <c r="G461" s="200">
        <f>'All Shipments'!G463</f>
        <v>0</v>
      </c>
      <c r="H461" s="244">
        <f>'All Shipments'!H463</f>
        <v>0</v>
      </c>
      <c r="I461" s="191">
        <f>'All Shipments'!B463</f>
        <v>0</v>
      </c>
      <c r="J461" s="192">
        <f>'All Shipments'!AQ463</f>
        <v>0</v>
      </c>
      <c r="K461" s="46"/>
      <c r="L461" s="46"/>
      <c r="M461" s="46"/>
    </row>
    <row r="462" spans="1:13">
      <c r="A462" s="240">
        <f>'All Shipments'!A464</f>
        <v>0</v>
      </c>
      <c r="B462" s="243">
        <f>'All Shipments'!R464</f>
        <v>0</v>
      </c>
      <c r="C462" s="183">
        <f>'All Shipments'!S464</f>
        <v>0</v>
      </c>
      <c r="D462" s="192">
        <f>'All Shipments'!C464</f>
        <v>0</v>
      </c>
      <c r="E462" s="217">
        <f>'All Shipments'!E464</f>
        <v>0</v>
      </c>
      <c r="F462" s="200">
        <f>'All Shipments'!F464</f>
        <v>0</v>
      </c>
      <c r="G462" s="200">
        <f>'All Shipments'!G464</f>
        <v>0</v>
      </c>
      <c r="H462" s="244">
        <f>'All Shipments'!H464</f>
        <v>0</v>
      </c>
      <c r="I462" s="191">
        <f>'All Shipments'!B464</f>
        <v>0</v>
      </c>
      <c r="J462" s="192">
        <f>'All Shipments'!AQ464</f>
        <v>0</v>
      </c>
      <c r="K462" s="46"/>
      <c r="L462" s="46"/>
      <c r="M462" s="46"/>
    </row>
    <row r="463" spans="1:13">
      <c r="A463" s="240">
        <f>'All Shipments'!A465</f>
        <v>0</v>
      </c>
      <c r="B463" s="243">
        <f>'All Shipments'!R465</f>
        <v>0</v>
      </c>
      <c r="C463" s="183">
        <f>'All Shipments'!S465</f>
        <v>0</v>
      </c>
      <c r="D463" s="192">
        <f>'All Shipments'!C465</f>
        <v>0</v>
      </c>
      <c r="E463" s="217">
        <f>'All Shipments'!E465</f>
        <v>0</v>
      </c>
      <c r="F463" s="200">
        <f>'All Shipments'!F465</f>
        <v>0</v>
      </c>
      <c r="G463" s="200">
        <f>'All Shipments'!G465</f>
        <v>0</v>
      </c>
      <c r="H463" s="244">
        <f>'All Shipments'!H465</f>
        <v>0</v>
      </c>
      <c r="I463" s="191">
        <f>'All Shipments'!B465</f>
        <v>0</v>
      </c>
      <c r="J463" s="192">
        <f>'All Shipments'!AQ465</f>
        <v>0</v>
      </c>
      <c r="K463" s="46"/>
      <c r="L463" s="46"/>
      <c r="M463" s="46"/>
    </row>
    <row r="464" spans="1:13">
      <c r="A464" s="240">
        <f>'All Shipments'!A466</f>
        <v>0</v>
      </c>
      <c r="B464" s="243">
        <f>'All Shipments'!R466</f>
        <v>0</v>
      </c>
      <c r="C464" s="183">
        <f>'All Shipments'!S466</f>
        <v>0</v>
      </c>
      <c r="D464" s="192">
        <f>'All Shipments'!C466</f>
        <v>0</v>
      </c>
      <c r="E464" s="217">
        <f>'All Shipments'!E466</f>
        <v>0</v>
      </c>
      <c r="F464" s="200">
        <f>'All Shipments'!F466</f>
        <v>0</v>
      </c>
      <c r="G464" s="200">
        <f>'All Shipments'!G466</f>
        <v>0</v>
      </c>
      <c r="H464" s="244">
        <f>'All Shipments'!H466</f>
        <v>0</v>
      </c>
      <c r="I464" s="191">
        <f>'All Shipments'!B466</f>
        <v>0</v>
      </c>
      <c r="J464" s="192">
        <f>'All Shipments'!AQ466</f>
        <v>0</v>
      </c>
      <c r="K464" s="46"/>
      <c r="L464" s="46"/>
      <c r="M464" s="46"/>
    </row>
    <row r="465" spans="1:13">
      <c r="A465" s="240">
        <f>'All Shipments'!A467</f>
        <v>0</v>
      </c>
      <c r="B465" s="243">
        <f>'All Shipments'!R467</f>
        <v>0</v>
      </c>
      <c r="C465" s="183">
        <f>'All Shipments'!S467</f>
        <v>0</v>
      </c>
      <c r="D465" s="192">
        <f>'All Shipments'!C467</f>
        <v>0</v>
      </c>
      <c r="E465" s="217">
        <f>'All Shipments'!E467</f>
        <v>0</v>
      </c>
      <c r="F465" s="200">
        <f>'All Shipments'!F467</f>
        <v>0</v>
      </c>
      <c r="G465" s="200">
        <f>'All Shipments'!G467</f>
        <v>0</v>
      </c>
      <c r="H465" s="244">
        <f>'All Shipments'!H467</f>
        <v>0</v>
      </c>
      <c r="I465" s="191">
        <f>'All Shipments'!B467</f>
        <v>0</v>
      </c>
      <c r="J465" s="192">
        <f>'All Shipments'!AQ467</f>
        <v>0</v>
      </c>
      <c r="K465" s="46"/>
      <c r="L465" s="46"/>
      <c r="M465" s="46"/>
    </row>
    <row r="466" spans="1:13">
      <c r="A466" s="240">
        <f>'All Shipments'!A468</f>
        <v>0</v>
      </c>
      <c r="B466" s="243">
        <f>'All Shipments'!R468</f>
        <v>0</v>
      </c>
      <c r="C466" s="183">
        <f>'All Shipments'!S468</f>
        <v>0</v>
      </c>
      <c r="D466" s="192">
        <f>'All Shipments'!C468</f>
        <v>0</v>
      </c>
      <c r="E466" s="217">
        <f>'All Shipments'!E468</f>
        <v>0</v>
      </c>
      <c r="F466" s="200">
        <f>'All Shipments'!F468</f>
        <v>0</v>
      </c>
      <c r="G466" s="200">
        <f>'All Shipments'!G468</f>
        <v>0</v>
      </c>
      <c r="H466" s="244">
        <f>'All Shipments'!H468</f>
        <v>0</v>
      </c>
      <c r="I466" s="191">
        <f>'All Shipments'!B468</f>
        <v>0</v>
      </c>
      <c r="J466" s="192">
        <f>'All Shipments'!AQ468</f>
        <v>0</v>
      </c>
      <c r="K466" s="46"/>
      <c r="L466" s="46"/>
      <c r="M466" s="46"/>
    </row>
    <row r="467" spans="1:13">
      <c r="A467" s="240">
        <f>'All Shipments'!A469</f>
        <v>0</v>
      </c>
      <c r="B467" s="243">
        <f>'All Shipments'!R469</f>
        <v>0</v>
      </c>
      <c r="C467" s="183">
        <f>'All Shipments'!S469</f>
        <v>0</v>
      </c>
      <c r="D467" s="192">
        <f>'All Shipments'!C469</f>
        <v>0</v>
      </c>
      <c r="E467" s="217">
        <f>'All Shipments'!E469</f>
        <v>0</v>
      </c>
      <c r="F467" s="200">
        <f>'All Shipments'!F469</f>
        <v>0</v>
      </c>
      <c r="G467" s="200">
        <f>'All Shipments'!G469</f>
        <v>0</v>
      </c>
      <c r="H467" s="244">
        <f>'All Shipments'!H469</f>
        <v>0</v>
      </c>
      <c r="I467" s="191">
        <f>'All Shipments'!B469</f>
        <v>0</v>
      </c>
      <c r="J467" s="192">
        <f>'All Shipments'!AQ469</f>
        <v>0</v>
      </c>
      <c r="K467" s="46"/>
      <c r="L467" s="46"/>
      <c r="M467" s="46"/>
    </row>
    <row r="468" spans="1:13">
      <c r="A468" s="240">
        <f>'All Shipments'!A470</f>
        <v>0</v>
      </c>
      <c r="B468" s="243">
        <f>'All Shipments'!R470</f>
        <v>0</v>
      </c>
      <c r="C468" s="183">
        <f>'All Shipments'!S470</f>
        <v>0</v>
      </c>
      <c r="D468" s="192">
        <f>'All Shipments'!C470</f>
        <v>0</v>
      </c>
      <c r="E468" s="217">
        <f>'All Shipments'!E470</f>
        <v>0</v>
      </c>
      <c r="F468" s="200">
        <f>'All Shipments'!F470</f>
        <v>0</v>
      </c>
      <c r="G468" s="200">
        <f>'All Shipments'!G470</f>
        <v>0</v>
      </c>
      <c r="H468" s="244">
        <f>'All Shipments'!H470</f>
        <v>0</v>
      </c>
      <c r="I468" s="191">
        <f>'All Shipments'!B470</f>
        <v>0</v>
      </c>
      <c r="J468" s="192">
        <f>'All Shipments'!AQ470</f>
        <v>0</v>
      </c>
      <c r="K468" s="46"/>
      <c r="L468" s="46"/>
      <c r="M468" s="46"/>
    </row>
    <row r="469" spans="1:13">
      <c r="A469" s="240">
        <f>'All Shipments'!A471</f>
        <v>0</v>
      </c>
      <c r="B469" s="243">
        <f>'All Shipments'!R471</f>
        <v>0</v>
      </c>
      <c r="C469" s="183">
        <f>'All Shipments'!S471</f>
        <v>0</v>
      </c>
      <c r="D469" s="192">
        <f>'All Shipments'!C471</f>
        <v>0</v>
      </c>
      <c r="E469" s="217">
        <f>'All Shipments'!E471</f>
        <v>0</v>
      </c>
      <c r="F469" s="200">
        <f>'All Shipments'!F471</f>
        <v>0</v>
      </c>
      <c r="G469" s="200">
        <f>'All Shipments'!G471</f>
        <v>0</v>
      </c>
      <c r="H469" s="244">
        <f>'All Shipments'!H471</f>
        <v>0</v>
      </c>
      <c r="I469" s="191">
        <f>'All Shipments'!B471</f>
        <v>0</v>
      </c>
      <c r="J469" s="192">
        <f>'All Shipments'!AQ471</f>
        <v>0</v>
      </c>
      <c r="K469" s="46"/>
      <c r="L469" s="46"/>
      <c r="M469" s="46"/>
    </row>
    <row r="470" spans="1:13">
      <c r="A470" s="240">
        <f>'All Shipments'!A472</f>
        <v>0</v>
      </c>
      <c r="B470" s="243">
        <f>'All Shipments'!R472</f>
        <v>0</v>
      </c>
      <c r="C470" s="183">
        <f>'All Shipments'!S472</f>
        <v>0</v>
      </c>
      <c r="D470" s="192">
        <f>'All Shipments'!C472</f>
        <v>0</v>
      </c>
      <c r="E470" s="217">
        <f>'All Shipments'!E472</f>
        <v>0</v>
      </c>
      <c r="F470" s="200">
        <f>'All Shipments'!F472</f>
        <v>0</v>
      </c>
      <c r="G470" s="200">
        <f>'All Shipments'!G472</f>
        <v>0</v>
      </c>
      <c r="H470" s="244">
        <f>'All Shipments'!H472</f>
        <v>0</v>
      </c>
      <c r="I470" s="191">
        <f>'All Shipments'!B472</f>
        <v>0</v>
      </c>
      <c r="J470" s="192">
        <f>'All Shipments'!AQ472</f>
        <v>0</v>
      </c>
      <c r="K470" s="46"/>
      <c r="L470" s="46"/>
      <c r="M470" s="46"/>
    </row>
    <row r="471" spans="1:13">
      <c r="A471" s="240">
        <f>'All Shipments'!A473</f>
        <v>0</v>
      </c>
      <c r="B471" s="243">
        <f>'All Shipments'!R473</f>
        <v>0</v>
      </c>
      <c r="C471" s="183">
        <f>'All Shipments'!S473</f>
        <v>0</v>
      </c>
      <c r="D471" s="192">
        <f>'All Shipments'!C473</f>
        <v>0</v>
      </c>
      <c r="E471" s="217">
        <f>'All Shipments'!E473</f>
        <v>0</v>
      </c>
      <c r="F471" s="200">
        <f>'All Shipments'!F473</f>
        <v>0</v>
      </c>
      <c r="G471" s="200">
        <f>'All Shipments'!G473</f>
        <v>0</v>
      </c>
      <c r="H471" s="244">
        <f>'All Shipments'!H473</f>
        <v>0</v>
      </c>
      <c r="I471" s="191">
        <f>'All Shipments'!B473</f>
        <v>0</v>
      </c>
      <c r="J471" s="192">
        <f>'All Shipments'!AQ473</f>
        <v>0</v>
      </c>
      <c r="K471" s="46"/>
      <c r="L471" s="46"/>
      <c r="M471" s="46"/>
    </row>
    <row r="472" spans="1:13">
      <c r="A472" s="240">
        <f>'All Shipments'!A474</f>
        <v>0</v>
      </c>
      <c r="B472" s="243">
        <f>'All Shipments'!R474</f>
        <v>0</v>
      </c>
      <c r="C472" s="183">
        <f>'All Shipments'!S474</f>
        <v>0</v>
      </c>
      <c r="D472" s="192">
        <f>'All Shipments'!C474</f>
        <v>0</v>
      </c>
      <c r="E472" s="217">
        <f>'All Shipments'!E474</f>
        <v>0</v>
      </c>
      <c r="F472" s="200">
        <f>'All Shipments'!F474</f>
        <v>0</v>
      </c>
      <c r="G472" s="200">
        <f>'All Shipments'!G474</f>
        <v>0</v>
      </c>
      <c r="H472" s="244">
        <f>'All Shipments'!H474</f>
        <v>0</v>
      </c>
      <c r="I472" s="191">
        <f>'All Shipments'!B474</f>
        <v>0</v>
      </c>
      <c r="J472" s="192">
        <f>'All Shipments'!AQ474</f>
        <v>0</v>
      </c>
      <c r="K472" s="46"/>
      <c r="L472" s="46"/>
      <c r="M472" s="46"/>
    </row>
    <row r="473" spans="1:13">
      <c r="A473" s="240">
        <f>'All Shipments'!A475</f>
        <v>0</v>
      </c>
      <c r="B473" s="243">
        <f>'All Shipments'!R475</f>
        <v>0</v>
      </c>
      <c r="C473" s="183">
        <f>'All Shipments'!S475</f>
        <v>0</v>
      </c>
      <c r="D473" s="192">
        <f>'All Shipments'!C475</f>
        <v>0</v>
      </c>
      <c r="E473" s="217">
        <f>'All Shipments'!E475</f>
        <v>0</v>
      </c>
      <c r="F473" s="200">
        <f>'All Shipments'!F475</f>
        <v>0</v>
      </c>
      <c r="G473" s="200">
        <f>'All Shipments'!G475</f>
        <v>0</v>
      </c>
      <c r="H473" s="244">
        <f>'All Shipments'!H475</f>
        <v>0</v>
      </c>
      <c r="I473" s="191">
        <f>'All Shipments'!B475</f>
        <v>0</v>
      </c>
      <c r="J473" s="192">
        <f>'All Shipments'!AQ475</f>
        <v>0</v>
      </c>
      <c r="K473" s="46"/>
      <c r="L473" s="46"/>
      <c r="M473" s="46"/>
    </row>
    <row r="474" spans="1:13">
      <c r="A474" s="240">
        <f>'All Shipments'!A476</f>
        <v>0</v>
      </c>
      <c r="B474" s="243">
        <f>'All Shipments'!R476</f>
        <v>0</v>
      </c>
      <c r="C474" s="183">
        <f>'All Shipments'!S476</f>
        <v>0</v>
      </c>
      <c r="D474" s="192">
        <f>'All Shipments'!C476</f>
        <v>0</v>
      </c>
      <c r="E474" s="217">
        <f>'All Shipments'!E476</f>
        <v>0</v>
      </c>
      <c r="F474" s="200">
        <f>'All Shipments'!F476</f>
        <v>0</v>
      </c>
      <c r="G474" s="200">
        <f>'All Shipments'!G476</f>
        <v>0</v>
      </c>
      <c r="H474" s="244">
        <f>'All Shipments'!H476</f>
        <v>0</v>
      </c>
      <c r="I474" s="191">
        <f>'All Shipments'!B476</f>
        <v>0</v>
      </c>
      <c r="J474" s="192">
        <f>'All Shipments'!AQ476</f>
        <v>0</v>
      </c>
      <c r="K474" s="46"/>
      <c r="L474" s="46"/>
      <c r="M474" s="46"/>
    </row>
    <row r="475" spans="1:13">
      <c r="A475" s="240">
        <f>'All Shipments'!A477</f>
        <v>0</v>
      </c>
      <c r="B475" s="243">
        <f>'All Shipments'!R477</f>
        <v>0</v>
      </c>
      <c r="C475" s="183">
        <f>'All Shipments'!S477</f>
        <v>0</v>
      </c>
      <c r="D475" s="192">
        <f>'All Shipments'!C477</f>
        <v>0</v>
      </c>
      <c r="E475" s="217">
        <f>'All Shipments'!E477</f>
        <v>0</v>
      </c>
      <c r="F475" s="200">
        <f>'All Shipments'!F477</f>
        <v>0</v>
      </c>
      <c r="G475" s="200">
        <f>'All Shipments'!G477</f>
        <v>0</v>
      </c>
      <c r="H475" s="244">
        <f>'All Shipments'!H477</f>
        <v>0</v>
      </c>
      <c r="I475" s="191">
        <f>'All Shipments'!B477</f>
        <v>0</v>
      </c>
      <c r="J475" s="192">
        <f>'All Shipments'!AQ477</f>
        <v>0</v>
      </c>
      <c r="K475" s="46"/>
      <c r="L475" s="46"/>
      <c r="M475" s="46"/>
    </row>
    <row r="476" spans="1:13">
      <c r="A476" s="240">
        <f>'All Shipments'!A478</f>
        <v>0</v>
      </c>
      <c r="B476" s="243">
        <f>'All Shipments'!R478</f>
        <v>0</v>
      </c>
      <c r="C476" s="183">
        <f>'All Shipments'!S478</f>
        <v>0</v>
      </c>
      <c r="D476" s="192">
        <f>'All Shipments'!C478</f>
        <v>0</v>
      </c>
      <c r="E476" s="217">
        <f>'All Shipments'!E478</f>
        <v>0</v>
      </c>
      <c r="F476" s="200">
        <f>'All Shipments'!F478</f>
        <v>0</v>
      </c>
      <c r="G476" s="200">
        <f>'All Shipments'!G478</f>
        <v>0</v>
      </c>
      <c r="H476" s="244">
        <f>'All Shipments'!H478</f>
        <v>0</v>
      </c>
      <c r="I476" s="191">
        <f>'All Shipments'!B478</f>
        <v>0</v>
      </c>
      <c r="J476" s="192">
        <f>'All Shipments'!AQ478</f>
        <v>0</v>
      </c>
      <c r="K476" s="46"/>
      <c r="L476" s="46"/>
      <c r="M476" s="46"/>
    </row>
    <row r="477" spans="1:13">
      <c r="A477" s="240">
        <f>'All Shipments'!A479</f>
        <v>0</v>
      </c>
      <c r="B477" s="243">
        <f>'All Shipments'!R479</f>
        <v>0</v>
      </c>
      <c r="C477" s="183">
        <f>'All Shipments'!S479</f>
        <v>0</v>
      </c>
      <c r="D477" s="192">
        <f>'All Shipments'!C479</f>
        <v>0</v>
      </c>
      <c r="E477" s="217">
        <f>'All Shipments'!E479</f>
        <v>0</v>
      </c>
      <c r="F477" s="200">
        <f>'All Shipments'!F479</f>
        <v>0</v>
      </c>
      <c r="G477" s="200">
        <f>'All Shipments'!G479</f>
        <v>0</v>
      </c>
      <c r="H477" s="244">
        <f>'All Shipments'!H479</f>
        <v>0</v>
      </c>
      <c r="I477" s="191">
        <f>'All Shipments'!B479</f>
        <v>0</v>
      </c>
      <c r="J477" s="192">
        <f>'All Shipments'!AQ479</f>
        <v>0</v>
      </c>
      <c r="K477" s="46"/>
      <c r="L477" s="46"/>
      <c r="M477" s="46"/>
    </row>
    <row r="478" spans="1:13">
      <c r="A478" s="240">
        <f>'All Shipments'!A480</f>
        <v>0</v>
      </c>
      <c r="B478" s="243">
        <f>'All Shipments'!R480</f>
        <v>0</v>
      </c>
      <c r="C478" s="183">
        <f>'All Shipments'!S480</f>
        <v>0</v>
      </c>
      <c r="D478" s="192">
        <f>'All Shipments'!C480</f>
        <v>0</v>
      </c>
      <c r="E478" s="217">
        <f>'All Shipments'!E480</f>
        <v>0</v>
      </c>
      <c r="F478" s="200">
        <f>'All Shipments'!F480</f>
        <v>0</v>
      </c>
      <c r="G478" s="200">
        <f>'All Shipments'!G480</f>
        <v>0</v>
      </c>
      <c r="H478" s="244">
        <f>'All Shipments'!H480</f>
        <v>0</v>
      </c>
      <c r="I478" s="191">
        <f>'All Shipments'!B480</f>
        <v>0</v>
      </c>
      <c r="J478" s="192">
        <f>'All Shipments'!AQ480</f>
        <v>0</v>
      </c>
      <c r="K478" s="46"/>
      <c r="L478" s="46"/>
      <c r="M478" s="46"/>
    </row>
    <row r="479" spans="1:13">
      <c r="A479" s="240">
        <f>'All Shipments'!A481</f>
        <v>0</v>
      </c>
      <c r="B479" s="243">
        <f>'All Shipments'!R481</f>
        <v>0</v>
      </c>
      <c r="C479" s="183">
        <f>'All Shipments'!S481</f>
        <v>0</v>
      </c>
      <c r="D479" s="192">
        <f>'All Shipments'!C481</f>
        <v>0</v>
      </c>
      <c r="E479" s="217">
        <f>'All Shipments'!E481</f>
        <v>0</v>
      </c>
      <c r="F479" s="200">
        <f>'All Shipments'!F481</f>
        <v>0</v>
      </c>
      <c r="G479" s="200">
        <f>'All Shipments'!G481</f>
        <v>0</v>
      </c>
      <c r="H479" s="244">
        <f>'All Shipments'!H481</f>
        <v>0</v>
      </c>
      <c r="I479" s="191">
        <f>'All Shipments'!B481</f>
        <v>0</v>
      </c>
      <c r="J479" s="192">
        <f>'All Shipments'!AQ481</f>
        <v>0</v>
      </c>
      <c r="K479" s="46"/>
      <c r="L479" s="46"/>
      <c r="M479" s="46"/>
    </row>
    <row r="480" spans="1:13">
      <c r="A480" s="240">
        <f>'All Shipments'!A482</f>
        <v>0</v>
      </c>
      <c r="B480" s="243">
        <f>'All Shipments'!R482</f>
        <v>0</v>
      </c>
      <c r="C480" s="183">
        <f>'All Shipments'!S482</f>
        <v>0</v>
      </c>
      <c r="D480" s="192">
        <f>'All Shipments'!C482</f>
        <v>0</v>
      </c>
      <c r="E480" s="217">
        <f>'All Shipments'!E482</f>
        <v>0</v>
      </c>
      <c r="F480" s="200">
        <f>'All Shipments'!F482</f>
        <v>0</v>
      </c>
      <c r="G480" s="200">
        <f>'All Shipments'!G482</f>
        <v>0</v>
      </c>
      <c r="H480" s="244">
        <f>'All Shipments'!H482</f>
        <v>0</v>
      </c>
      <c r="I480" s="191">
        <f>'All Shipments'!B482</f>
        <v>0</v>
      </c>
      <c r="J480" s="192">
        <f>'All Shipments'!AQ482</f>
        <v>0</v>
      </c>
      <c r="K480" s="46"/>
      <c r="L480" s="46"/>
      <c r="M480" s="46"/>
    </row>
    <row r="481" spans="1:13">
      <c r="A481" s="240">
        <f>'All Shipments'!A483</f>
        <v>0</v>
      </c>
      <c r="B481" s="243">
        <f>'All Shipments'!R483</f>
        <v>0</v>
      </c>
      <c r="C481" s="183">
        <f>'All Shipments'!S483</f>
        <v>0</v>
      </c>
      <c r="D481" s="192">
        <f>'All Shipments'!C483</f>
        <v>0</v>
      </c>
      <c r="E481" s="217">
        <f>'All Shipments'!E483</f>
        <v>0</v>
      </c>
      <c r="F481" s="200">
        <f>'All Shipments'!F483</f>
        <v>0</v>
      </c>
      <c r="G481" s="200">
        <f>'All Shipments'!G483</f>
        <v>0</v>
      </c>
      <c r="H481" s="244">
        <f>'All Shipments'!H483</f>
        <v>0</v>
      </c>
      <c r="I481" s="191">
        <f>'All Shipments'!B483</f>
        <v>0</v>
      </c>
      <c r="J481" s="192">
        <f>'All Shipments'!AQ483</f>
        <v>0</v>
      </c>
      <c r="K481" s="46"/>
      <c r="L481" s="46"/>
      <c r="M481" s="46"/>
    </row>
    <row r="482" spans="1:13">
      <c r="A482" s="240">
        <f>'All Shipments'!A484</f>
        <v>0</v>
      </c>
      <c r="B482" s="243">
        <f>'All Shipments'!R484</f>
        <v>0</v>
      </c>
      <c r="C482" s="183">
        <f>'All Shipments'!S484</f>
        <v>0</v>
      </c>
      <c r="D482" s="192">
        <f>'All Shipments'!C484</f>
        <v>0</v>
      </c>
      <c r="E482" s="217">
        <f>'All Shipments'!E484</f>
        <v>0</v>
      </c>
      <c r="F482" s="200">
        <f>'All Shipments'!F484</f>
        <v>0</v>
      </c>
      <c r="G482" s="200">
        <f>'All Shipments'!G484</f>
        <v>0</v>
      </c>
      <c r="H482" s="244">
        <f>'All Shipments'!H484</f>
        <v>0</v>
      </c>
      <c r="I482" s="191">
        <f>'All Shipments'!B484</f>
        <v>0</v>
      </c>
      <c r="J482" s="192">
        <f>'All Shipments'!AQ484</f>
        <v>0</v>
      </c>
      <c r="K482" s="46"/>
      <c r="L482" s="46"/>
      <c r="M482" s="46"/>
    </row>
    <row r="483" spans="1:13">
      <c r="A483" s="240">
        <f>'All Shipments'!A485</f>
        <v>0</v>
      </c>
      <c r="B483" s="243">
        <f>'All Shipments'!R485</f>
        <v>0</v>
      </c>
      <c r="C483" s="183">
        <f>'All Shipments'!S485</f>
        <v>0</v>
      </c>
      <c r="D483" s="192">
        <f>'All Shipments'!C485</f>
        <v>0</v>
      </c>
      <c r="E483" s="217">
        <f>'All Shipments'!E485</f>
        <v>0</v>
      </c>
      <c r="F483" s="200">
        <f>'All Shipments'!F485</f>
        <v>0</v>
      </c>
      <c r="G483" s="200">
        <f>'All Shipments'!G485</f>
        <v>0</v>
      </c>
      <c r="H483" s="244">
        <f>'All Shipments'!H485</f>
        <v>0</v>
      </c>
      <c r="I483" s="191">
        <f>'All Shipments'!B485</f>
        <v>0</v>
      </c>
      <c r="J483" s="192">
        <f>'All Shipments'!AQ485</f>
        <v>0</v>
      </c>
      <c r="K483" s="46"/>
      <c r="L483" s="46"/>
      <c r="M483" s="46"/>
    </row>
    <row r="484" spans="1:13">
      <c r="A484" s="240">
        <f>'All Shipments'!A486</f>
        <v>0</v>
      </c>
      <c r="B484" s="243">
        <f>'All Shipments'!R486</f>
        <v>0</v>
      </c>
      <c r="C484" s="183">
        <f>'All Shipments'!S486</f>
        <v>0</v>
      </c>
      <c r="D484" s="192">
        <f>'All Shipments'!C486</f>
        <v>0</v>
      </c>
      <c r="E484" s="217">
        <f>'All Shipments'!E486</f>
        <v>0</v>
      </c>
      <c r="F484" s="200">
        <f>'All Shipments'!F486</f>
        <v>0</v>
      </c>
      <c r="G484" s="200">
        <f>'All Shipments'!G486</f>
        <v>0</v>
      </c>
      <c r="H484" s="244">
        <f>'All Shipments'!H486</f>
        <v>0</v>
      </c>
      <c r="I484" s="191">
        <f>'All Shipments'!B486</f>
        <v>0</v>
      </c>
      <c r="J484" s="192">
        <f>'All Shipments'!AQ486</f>
        <v>0</v>
      </c>
      <c r="K484" s="46"/>
      <c r="L484" s="46"/>
      <c r="M484" s="46"/>
    </row>
    <row r="485" spans="1:13">
      <c r="A485" s="240">
        <f>'All Shipments'!A487</f>
        <v>0</v>
      </c>
      <c r="B485" s="243">
        <f>'All Shipments'!R487</f>
        <v>0</v>
      </c>
      <c r="C485" s="183">
        <f>'All Shipments'!S487</f>
        <v>0</v>
      </c>
      <c r="D485" s="192">
        <f>'All Shipments'!C487</f>
        <v>0</v>
      </c>
      <c r="E485" s="217">
        <f>'All Shipments'!E487</f>
        <v>0</v>
      </c>
      <c r="F485" s="200">
        <f>'All Shipments'!F487</f>
        <v>0</v>
      </c>
      <c r="G485" s="200">
        <f>'All Shipments'!G487</f>
        <v>0</v>
      </c>
      <c r="H485" s="244">
        <f>'All Shipments'!H487</f>
        <v>0</v>
      </c>
      <c r="I485" s="191">
        <f>'All Shipments'!B487</f>
        <v>0</v>
      </c>
      <c r="J485" s="192">
        <f>'All Shipments'!AQ487</f>
        <v>0</v>
      </c>
      <c r="K485" s="46"/>
      <c r="L485" s="46"/>
      <c r="M485" s="46"/>
    </row>
    <row r="486" spans="1:13">
      <c r="A486" s="240">
        <f>'All Shipments'!A488</f>
        <v>0</v>
      </c>
      <c r="B486" s="243">
        <f>'All Shipments'!R488</f>
        <v>0</v>
      </c>
      <c r="C486" s="183">
        <f>'All Shipments'!S488</f>
        <v>0</v>
      </c>
      <c r="D486" s="192">
        <f>'All Shipments'!C488</f>
        <v>0</v>
      </c>
      <c r="E486" s="217">
        <f>'All Shipments'!E488</f>
        <v>0</v>
      </c>
      <c r="F486" s="200">
        <f>'All Shipments'!F488</f>
        <v>0</v>
      </c>
      <c r="G486" s="200">
        <f>'All Shipments'!G488</f>
        <v>0</v>
      </c>
      <c r="H486" s="244">
        <f>'All Shipments'!H488</f>
        <v>0</v>
      </c>
      <c r="I486" s="191">
        <f>'All Shipments'!B488</f>
        <v>0</v>
      </c>
      <c r="J486" s="192">
        <f>'All Shipments'!AQ488</f>
        <v>0</v>
      </c>
      <c r="K486" s="46"/>
      <c r="L486" s="46"/>
      <c r="M486" s="46"/>
    </row>
    <row r="487" spans="1:13">
      <c r="A487" s="240">
        <f>'All Shipments'!A489</f>
        <v>0</v>
      </c>
      <c r="B487" s="243">
        <f>'All Shipments'!R489</f>
        <v>0</v>
      </c>
      <c r="C487" s="183">
        <f>'All Shipments'!S489</f>
        <v>0</v>
      </c>
      <c r="D487" s="192">
        <f>'All Shipments'!C489</f>
        <v>0</v>
      </c>
      <c r="E487" s="217">
        <f>'All Shipments'!E489</f>
        <v>0</v>
      </c>
      <c r="F487" s="200">
        <f>'All Shipments'!F489</f>
        <v>0</v>
      </c>
      <c r="G487" s="200">
        <f>'All Shipments'!G489</f>
        <v>0</v>
      </c>
      <c r="H487" s="244">
        <f>'All Shipments'!H489</f>
        <v>0</v>
      </c>
      <c r="I487" s="191">
        <f>'All Shipments'!B489</f>
        <v>0</v>
      </c>
      <c r="J487" s="192">
        <f>'All Shipments'!AQ489</f>
        <v>0</v>
      </c>
      <c r="K487" s="46"/>
      <c r="L487" s="46"/>
      <c r="M487" s="46"/>
    </row>
    <row r="488" spans="1:13">
      <c r="A488" s="240">
        <f>'All Shipments'!A490</f>
        <v>0</v>
      </c>
      <c r="B488" s="243">
        <f>'All Shipments'!R490</f>
        <v>0</v>
      </c>
      <c r="C488" s="183">
        <f>'All Shipments'!S490</f>
        <v>0</v>
      </c>
      <c r="D488" s="192">
        <f>'All Shipments'!C490</f>
        <v>0</v>
      </c>
      <c r="E488" s="217">
        <f>'All Shipments'!E490</f>
        <v>0</v>
      </c>
      <c r="F488" s="200">
        <f>'All Shipments'!F490</f>
        <v>0</v>
      </c>
      <c r="G488" s="200">
        <f>'All Shipments'!G490</f>
        <v>0</v>
      </c>
      <c r="H488" s="244">
        <f>'All Shipments'!H490</f>
        <v>0</v>
      </c>
      <c r="I488" s="191">
        <f>'All Shipments'!B490</f>
        <v>0</v>
      </c>
      <c r="J488" s="192">
        <f>'All Shipments'!AQ490</f>
        <v>0</v>
      </c>
      <c r="K488" s="46"/>
      <c r="L488" s="46"/>
      <c r="M488" s="46"/>
    </row>
    <row r="489" spans="1:13">
      <c r="A489" s="240">
        <f>'All Shipments'!A491</f>
        <v>0</v>
      </c>
      <c r="B489" s="243">
        <f>'All Shipments'!R491</f>
        <v>0</v>
      </c>
      <c r="C489" s="183">
        <f>'All Shipments'!S491</f>
        <v>0</v>
      </c>
      <c r="D489" s="192">
        <f>'All Shipments'!C491</f>
        <v>0</v>
      </c>
      <c r="E489" s="217">
        <f>'All Shipments'!E491</f>
        <v>0</v>
      </c>
      <c r="F489" s="200">
        <f>'All Shipments'!F491</f>
        <v>0</v>
      </c>
      <c r="G489" s="200">
        <f>'All Shipments'!G491</f>
        <v>0</v>
      </c>
      <c r="H489" s="244">
        <f>'All Shipments'!H491</f>
        <v>0</v>
      </c>
      <c r="I489" s="191">
        <f>'All Shipments'!B491</f>
        <v>0</v>
      </c>
      <c r="J489" s="192">
        <f>'All Shipments'!AQ491</f>
        <v>0</v>
      </c>
      <c r="K489" s="46"/>
      <c r="L489" s="46"/>
      <c r="M489" s="46"/>
    </row>
    <row r="490" spans="1:13">
      <c r="A490" s="240">
        <f>'All Shipments'!A492</f>
        <v>0</v>
      </c>
      <c r="B490" s="243">
        <f>'All Shipments'!R492</f>
        <v>0</v>
      </c>
      <c r="C490" s="183">
        <f>'All Shipments'!S492</f>
        <v>0</v>
      </c>
      <c r="D490" s="192">
        <f>'All Shipments'!C492</f>
        <v>0</v>
      </c>
      <c r="E490" s="217">
        <f>'All Shipments'!E492</f>
        <v>0</v>
      </c>
      <c r="F490" s="200">
        <f>'All Shipments'!F492</f>
        <v>0</v>
      </c>
      <c r="G490" s="200">
        <f>'All Shipments'!G492</f>
        <v>0</v>
      </c>
      <c r="H490" s="244">
        <f>'All Shipments'!H492</f>
        <v>0</v>
      </c>
      <c r="I490" s="191">
        <f>'All Shipments'!B492</f>
        <v>0</v>
      </c>
      <c r="J490" s="192">
        <f>'All Shipments'!AQ492</f>
        <v>0</v>
      </c>
      <c r="K490" s="46"/>
      <c r="L490" s="46"/>
      <c r="M490" s="46"/>
    </row>
    <row r="491" spans="1:13">
      <c r="A491" s="240">
        <f>'All Shipments'!A493</f>
        <v>0</v>
      </c>
      <c r="B491" s="243">
        <f>'All Shipments'!R493</f>
        <v>0</v>
      </c>
      <c r="C491" s="183">
        <f>'All Shipments'!S493</f>
        <v>0</v>
      </c>
      <c r="D491" s="192">
        <f>'All Shipments'!C493</f>
        <v>0</v>
      </c>
      <c r="E491" s="217">
        <f>'All Shipments'!E493</f>
        <v>0</v>
      </c>
      <c r="F491" s="200">
        <f>'All Shipments'!F493</f>
        <v>0</v>
      </c>
      <c r="G491" s="200">
        <f>'All Shipments'!G493</f>
        <v>0</v>
      </c>
      <c r="H491" s="244">
        <f>'All Shipments'!H493</f>
        <v>0</v>
      </c>
      <c r="I491" s="191">
        <f>'All Shipments'!B493</f>
        <v>0</v>
      </c>
      <c r="J491" s="192">
        <f>'All Shipments'!AQ493</f>
        <v>0</v>
      </c>
      <c r="K491" s="46"/>
      <c r="L491" s="46"/>
      <c r="M491" s="46"/>
    </row>
    <row r="492" spans="1:13">
      <c r="A492" s="240">
        <f>'All Shipments'!A494</f>
        <v>0</v>
      </c>
      <c r="B492" s="243">
        <f>'All Shipments'!R494</f>
        <v>0</v>
      </c>
      <c r="C492" s="183">
        <f>'All Shipments'!S494</f>
        <v>0</v>
      </c>
      <c r="D492" s="192">
        <f>'All Shipments'!C494</f>
        <v>0</v>
      </c>
      <c r="E492" s="217">
        <f>'All Shipments'!E494</f>
        <v>0</v>
      </c>
      <c r="F492" s="200">
        <f>'All Shipments'!F494</f>
        <v>0</v>
      </c>
      <c r="G492" s="200">
        <f>'All Shipments'!G494</f>
        <v>0</v>
      </c>
      <c r="H492" s="244">
        <f>'All Shipments'!H494</f>
        <v>0</v>
      </c>
      <c r="I492" s="191">
        <f>'All Shipments'!B494</f>
        <v>0</v>
      </c>
      <c r="J492" s="192">
        <f>'All Shipments'!AQ494</f>
        <v>0</v>
      </c>
      <c r="K492" s="46"/>
      <c r="L492" s="46"/>
      <c r="M492" s="46"/>
    </row>
    <row r="493" spans="1:13">
      <c r="A493" s="240">
        <f>'All Shipments'!A495</f>
        <v>0</v>
      </c>
      <c r="B493" s="243">
        <f>'All Shipments'!R495</f>
        <v>0</v>
      </c>
      <c r="C493" s="183">
        <f>'All Shipments'!S495</f>
        <v>0</v>
      </c>
      <c r="D493" s="192">
        <f>'All Shipments'!C495</f>
        <v>0</v>
      </c>
      <c r="E493" s="217">
        <f>'All Shipments'!E495</f>
        <v>0</v>
      </c>
      <c r="F493" s="200">
        <f>'All Shipments'!F495</f>
        <v>0</v>
      </c>
      <c r="G493" s="200">
        <f>'All Shipments'!G495</f>
        <v>0</v>
      </c>
      <c r="H493" s="244">
        <f>'All Shipments'!H495</f>
        <v>0</v>
      </c>
      <c r="I493" s="191">
        <f>'All Shipments'!B495</f>
        <v>0</v>
      </c>
      <c r="J493" s="192">
        <f>'All Shipments'!AQ495</f>
        <v>0</v>
      </c>
      <c r="K493" s="46"/>
      <c r="L493" s="46"/>
      <c r="M493" s="46"/>
    </row>
    <row r="494" spans="1:13">
      <c r="A494" s="240">
        <f>'All Shipments'!A496</f>
        <v>0</v>
      </c>
      <c r="B494" s="243">
        <f>'All Shipments'!R496</f>
        <v>0</v>
      </c>
      <c r="C494" s="183">
        <f>'All Shipments'!S496</f>
        <v>0</v>
      </c>
      <c r="D494" s="192">
        <f>'All Shipments'!C496</f>
        <v>0</v>
      </c>
      <c r="E494" s="217">
        <f>'All Shipments'!E496</f>
        <v>0</v>
      </c>
      <c r="F494" s="200">
        <f>'All Shipments'!F496</f>
        <v>0</v>
      </c>
      <c r="G494" s="200">
        <f>'All Shipments'!G496</f>
        <v>0</v>
      </c>
      <c r="H494" s="244">
        <f>'All Shipments'!H496</f>
        <v>0</v>
      </c>
      <c r="I494" s="191">
        <f>'All Shipments'!B496</f>
        <v>0</v>
      </c>
      <c r="J494" s="192">
        <f>'All Shipments'!AQ496</f>
        <v>0</v>
      </c>
      <c r="K494" s="46"/>
      <c r="L494" s="46"/>
      <c r="M494" s="46"/>
    </row>
    <row r="495" spans="1:13">
      <c r="A495" s="240">
        <f>'All Shipments'!A497</f>
        <v>0</v>
      </c>
      <c r="B495" s="243">
        <f>'All Shipments'!R497</f>
        <v>0</v>
      </c>
      <c r="C495" s="183">
        <f>'All Shipments'!S497</f>
        <v>0</v>
      </c>
      <c r="D495" s="192">
        <f>'All Shipments'!C497</f>
        <v>0</v>
      </c>
      <c r="E495" s="217">
        <f>'All Shipments'!E497</f>
        <v>0</v>
      </c>
      <c r="F495" s="200">
        <f>'All Shipments'!F497</f>
        <v>0</v>
      </c>
      <c r="G495" s="200">
        <f>'All Shipments'!G497</f>
        <v>0</v>
      </c>
      <c r="H495" s="244">
        <f>'All Shipments'!H497</f>
        <v>0</v>
      </c>
      <c r="I495" s="191">
        <f>'All Shipments'!B497</f>
        <v>0</v>
      </c>
      <c r="J495" s="192">
        <f>'All Shipments'!AQ497</f>
        <v>0</v>
      </c>
      <c r="K495" s="46"/>
      <c r="L495" s="46"/>
      <c r="M495" s="46"/>
    </row>
    <row r="496" spans="1:13">
      <c r="A496" s="240">
        <f>'All Shipments'!A498</f>
        <v>0</v>
      </c>
      <c r="B496" s="243">
        <f>'All Shipments'!R498</f>
        <v>0</v>
      </c>
      <c r="C496" s="183">
        <f>'All Shipments'!S498</f>
        <v>0</v>
      </c>
      <c r="D496" s="192">
        <f>'All Shipments'!C498</f>
        <v>0</v>
      </c>
      <c r="E496" s="217">
        <f>'All Shipments'!E498</f>
        <v>0</v>
      </c>
      <c r="F496" s="200">
        <f>'All Shipments'!F498</f>
        <v>0</v>
      </c>
      <c r="G496" s="200">
        <f>'All Shipments'!G498</f>
        <v>0</v>
      </c>
      <c r="H496" s="244">
        <f>'All Shipments'!H498</f>
        <v>0</v>
      </c>
      <c r="I496" s="191">
        <f>'All Shipments'!B498</f>
        <v>0</v>
      </c>
      <c r="J496" s="192">
        <f>'All Shipments'!AQ498</f>
        <v>0</v>
      </c>
      <c r="K496" s="46"/>
      <c r="L496" s="46"/>
      <c r="M496" s="46"/>
    </row>
    <row r="497" spans="1:13">
      <c r="A497" s="240">
        <f>'All Shipments'!A499</f>
        <v>0</v>
      </c>
      <c r="B497" s="243">
        <f>'All Shipments'!R499</f>
        <v>0</v>
      </c>
      <c r="C497" s="183">
        <f>'All Shipments'!S499</f>
        <v>0</v>
      </c>
      <c r="D497" s="192">
        <f>'All Shipments'!C499</f>
        <v>0</v>
      </c>
      <c r="E497" s="217">
        <f>'All Shipments'!E499</f>
        <v>0</v>
      </c>
      <c r="F497" s="200">
        <f>'All Shipments'!F499</f>
        <v>0</v>
      </c>
      <c r="G497" s="200">
        <f>'All Shipments'!G499</f>
        <v>0</v>
      </c>
      <c r="H497" s="244">
        <f>'All Shipments'!H499</f>
        <v>0</v>
      </c>
      <c r="I497" s="191">
        <f>'All Shipments'!B499</f>
        <v>0</v>
      </c>
      <c r="J497" s="192">
        <f>'All Shipments'!AQ499</f>
        <v>0</v>
      </c>
      <c r="K497" s="46"/>
      <c r="L497" s="46"/>
      <c r="M497" s="46"/>
    </row>
    <row r="498" spans="1:13">
      <c r="A498" s="240">
        <f>'All Shipments'!A500</f>
        <v>0</v>
      </c>
      <c r="B498" s="243">
        <f>'All Shipments'!R500</f>
        <v>0</v>
      </c>
      <c r="C498" s="183">
        <f>'All Shipments'!S500</f>
        <v>0</v>
      </c>
      <c r="D498" s="192">
        <f>'All Shipments'!C500</f>
        <v>0</v>
      </c>
      <c r="E498" s="217">
        <f>'All Shipments'!E500</f>
        <v>0</v>
      </c>
      <c r="F498" s="200">
        <f>'All Shipments'!F500</f>
        <v>0</v>
      </c>
      <c r="G498" s="200">
        <f>'All Shipments'!G500</f>
        <v>0</v>
      </c>
      <c r="H498" s="244">
        <f>'All Shipments'!H500</f>
        <v>0</v>
      </c>
      <c r="I498" s="191">
        <f>'All Shipments'!B500</f>
        <v>0</v>
      </c>
      <c r="J498" s="192">
        <f>'All Shipments'!AQ500</f>
        <v>0</v>
      </c>
      <c r="K498" s="46"/>
      <c r="L498" s="46"/>
      <c r="M498" s="46"/>
    </row>
    <row r="499" spans="1:13">
      <c r="A499" s="240">
        <f>'All Shipments'!A501</f>
        <v>0</v>
      </c>
      <c r="B499" s="243">
        <f>'All Shipments'!R501</f>
        <v>0</v>
      </c>
      <c r="C499" s="183">
        <f>'All Shipments'!S501</f>
        <v>0</v>
      </c>
      <c r="D499" s="192">
        <f>'All Shipments'!C501</f>
        <v>0</v>
      </c>
      <c r="E499" s="217">
        <f>'All Shipments'!E501</f>
        <v>0</v>
      </c>
      <c r="F499" s="200">
        <f>'All Shipments'!F501</f>
        <v>0</v>
      </c>
      <c r="G499" s="200">
        <f>'All Shipments'!G501</f>
        <v>0</v>
      </c>
      <c r="H499" s="244">
        <f>'All Shipments'!H501</f>
        <v>0</v>
      </c>
      <c r="I499" s="191">
        <f>'All Shipments'!B501</f>
        <v>0</v>
      </c>
      <c r="J499" s="192">
        <f>'All Shipments'!AQ501</f>
        <v>0</v>
      </c>
      <c r="K499" s="46"/>
      <c r="L499" s="46"/>
      <c r="M499" s="46"/>
    </row>
    <row r="500" spans="1:13">
      <c r="A500" s="240">
        <f>'All Shipments'!A502</f>
        <v>0</v>
      </c>
      <c r="B500" s="243">
        <f>'All Shipments'!R502</f>
        <v>0</v>
      </c>
      <c r="C500" s="183">
        <f>'All Shipments'!S502</f>
        <v>0</v>
      </c>
      <c r="D500" s="192">
        <f>'All Shipments'!C502</f>
        <v>0</v>
      </c>
      <c r="E500" s="217">
        <f>'All Shipments'!E502</f>
        <v>0</v>
      </c>
      <c r="F500" s="200">
        <f>'All Shipments'!F502</f>
        <v>0</v>
      </c>
      <c r="G500" s="200">
        <f>'All Shipments'!G502</f>
        <v>0</v>
      </c>
      <c r="H500" s="244">
        <f>'All Shipments'!H502</f>
        <v>0</v>
      </c>
      <c r="I500" s="191">
        <f>'All Shipments'!B502</f>
        <v>0</v>
      </c>
      <c r="J500" s="192">
        <f>'All Shipments'!AQ502</f>
        <v>0</v>
      </c>
      <c r="K500" s="46"/>
      <c r="L500" s="46"/>
      <c r="M500" s="46"/>
    </row>
    <row r="501" spans="1:13">
      <c r="A501" s="240">
        <f>'All Shipments'!A503</f>
        <v>0</v>
      </c>
      <c r="B501" s="243">
        <f>'All Shipments'!R503</f>
        <v>0</v>
      </c>
      <c r="C501" s="183">
        <f>'All Shipments'!S503</f>
        <v>0</v>
      </c>
      <c r="D501" s="192">
        <f>'All Shipments'!C503</f>
        <v>0</v>
      </c>
      <c r="E501" s="217">
        <f>'All Shipments'!E503</f>
        <v>0</v>
      </c>
      <c r="F501" s="200">
        <f>'All Shipments'!F503</f>
        <v>0</v>
      </c>
      <c r="G501" s="200">
        <f>'All Shipments'!G503</f>
        <v>0</v>
      </c>
      <c r="H501" s="244">
        <f>'All Shipments'!H503</f>
        <v>0</v>
      </c>
      <c r="I501" s="191">
        <f>'All Shipments'!B503</f>
        <v>0</v>
      </c>
      <c r="J501" s="192">
        <f>'All Shipments'!AQ503</f>
        <v>0</v>
      </c>
      <c r="K501" s="46"/>
      <c r="L501" s="46"/>
      <c r="M501" s="46"/>
    </row>
    <row r="502" spans="1:13">
      <c r="A502" s="240">
        <f>'All Shipments'!A504</f>
        <v>0</v>
      </c>
      <c r="B502" s="243">
        <f>'All Shipments'!R504</f>
        <v>0</v>
      </c>
      <c r="C502" s="183">
        <f>'All Shipments'!S504</f>
        <v>0</v>
      </c>
      <c r="D502" s="192">
        <f>'All Shipments'!C504</f>
        <v>0</v>
      </c>
      <c r="E502" s="217">
        <f>'All Shipments'!E504</f>
        <v>0</v>
      </c>
      <c r="F502" s="200">
        <f>'All Shipments'!F504</f>
        <v>0</v>
      </c>
      <c r="G502" s="200">
        <f>'All Shipments'!G504</f>
        <v>0</v>
      </c>
      <c r="H502" s="244">
        <f>'All Shipments'!H504</f>
        <v>0</v>
      </c>
      <c r="I502" s="191">
        <f>'All Shipments'!B504</f>
        <v>0</v>
      </c>
      <c r="J502" s="192">
        <f>'All Shipments'!AQ504</f>
        <v>0</v>
      </c>
      <c r="K502" s="46"/>
      <c r="L502" s="46"/>
      <c r="M502" s="46"/>
    </row>
    <row r="503" spans="1:13">
      <c r="A503" s="240">
        <f>'All Shipments'!A505</f>
        <v>0</v>
      </c>
      <c r="B503" s="243">
        <f>'All Shipments'!R505</f>
        <v>0</v>
      </c>
      <c r="C503" s="183">
        <f>'All Shipments'!S505</f>
        <v>0</v>
      </c>
      <c r="D503" s="192">
        <f>'All Shipments'!C505</f>
        <v>0</v>
      </c>
      <c r="E503" s="217">
        <f>'All Shipments'!E505</f>
        <v>0</v>
      </c>
      <c r="F503" s="200">
        <f>'All Shipments'!F505</f>
        <v>0</v>
      </c>
      <c r="G503" s="200">
        <f>'All Shipments'!G505</f>
        <v>0</v>
      </c>
      <c r="H503" s="244">
        <f>'All Shipments'!H505</f>
        <v>0</v>
      </c>
      <c r="I503" s="191">
        <f>'All Shipments'!B505</f>
        <v>0</v>
      </c>
      <c r="J503" s="192">
        <f>'All Shipments'!AQ505</f>
        <v>0</v>
      </c>
      <c r="K503" s="46"/>
      <c r="L503" s="46"/>
      <c r="M503" s="46"/>
    </row>
    <row r="504" spans="1:13">
      <c r="A504" s="240">
        <f>'All Shipments'!A506</f>
        <v>0</v>
      </c>
      <c r="B504" s="243">
        <f>'All Shipments'!R506</f>
        <v>0</v>
      </c>
      <c r="C504" s="183">
        <f>'All Shipments'!S506</f>
        <v>0</v>
      </c>
      <c r="D504" s="192">
        <f>'All Shipments'!C506</f>
        <v>0</v>
      </c>
      <c r="E504" s="217">
        <f>'All Shipments'!E506</f>
        <v>0</v>
      </c>
      <c r="F504" s="200">
        <f>'All Shipments'!F506</f>
        <v>0</v>
      </c>
      <c r="G504" s="200">
        <f>'All Shipments'!G506</f>
        <v>0</v>
      </c>
      <c r="H504" s="244">
        <f>'All Shipments'!H506</f>
        <v>0</v>
      </c>
      <c r="I504" s="191">
        <f>'All Shipments'!B506</f>
        <v>0</v>
      </c>
      <c r="J504" s="192">
        <f>'All Shipments'!AQ506</f>
        <v>0</v>
      </c>
      <c r="K504" s="46"/>
      <c r="L504" s="46"/>
      <c r="M504" s="46"/>
    </row>
    <row r="505" spans="1:13">
      <c r="A505" s="240">
        <f>'All Shipments'!A507</f>
        <v>0</v>
      </c>
      <c r="B505" s="243">
        <f>'All Shipments'!R507</f>
        <v>0</v>
      </c>
      <c r="C505" s="183">
        <f>'All Shipments'!S507</f>
        <v>0</v>
      </c>
      <c r="D505" s="192">
        <f>'All Shipments'!C507</f>
        <v>0</v>
      </c>
      <c r="E505" s="217">
        <f>'All Shipments'!E507</f>
        <v>0</v>
      </c>
      <c r="F505" s="200">
        <f>'All Shipments'!F507</f>
        <v>0</v>
      </c>
      <c r="G505" s="200">
        <f>'All Shipments'!G507</f>
        <v>0</v>
      </c>
      <c r="H505" s="244">
        <f>'All Shipments'!H507</f>
        <v>0</v>
      </c>
      <c r="I505" s="191">
        <f>'All Shipments'!B507</f>
        <v>0</v>
      </c>
      <c r="J505" s="192">
        <f>'All Shipments'!AQ507</f>
        <v>0</v>
      </c>
      <c r="K505" s="46"/>
      <c r="L505" s="46"/>
      <c r="M505" s="46"/>
    </row>
    <row r="506" spans="1:13">
      <c r="A506" s="240">
        <f>'All Shipments'!A508</f>
        <v>0</v>
      </c>
      <c r="B506" s="243">
        <f>'All Shipments'!R508</f>
        <v>0</v>
      </c>
      <c r="C506" s="183">
        <f>'All Shipments'!S508</f>
        <v>0</v>
      </c>
      <c r="D506" s="192">
        <f>'All Shipments'!C508</f>
        <v>0</v>
      </c>
      <c r="E506" s="217">
        <f>'All Shipments'!E508</f>
        <v>0</v>
      </c>
      <c r="F506" s="200">
        <f>'All Shipments'!F508</f>
        <v>0</v>
      </c>
      <c r="G506" s="200">
        <f>'All Shipments'!G508</f>
        <v>0</v>
      </c>
      <c r="H506" s="244">
        <f>'All Shipments'!H508</f>
        <v>0</v>
      </c>
      <c r="I506" s="191">
        <f>'All Shipments'!B508</f>
        <v>0</v>
      </c>
      <c r="J506" s="192">
        <f>'All Shipments'!AQ508</f>
        <v>0</v>
      </c>
      <c r="K506" s="46"/>
      <c r="L506" s="46"/>
      <c r="M506" s="46"/>
    </row>
    <row r="507" spans="1:13">
      <c r="A507" s="240">
        <f>'All Shipments'!A509</f>
        <v>0</v>
      </c>
      <c r="B507" s="243">
        <f>'All Shipments'!R509</f>
        <v>0</v>
      </c>
      <c r="C507" s="183">
        <f>'All Shipments'!S509</f>
        <v>0</v>
      </c>
      <c r="D507" s="192">
        <f>'All Shipments'!C509</f>
        <v>0</v>
      </c>
      <c r="E507" s="217">
        <f>'All Shipments'!E509</f>
        <v>0</v>
      </c>
      <c r="F507" s="200">
        <f>'All Shipments'!F509</f>
        <v>0</v>
      </c>
      <c r="G507" s="200">
        <f>'All Shipments'!G509</f>
        <v>0</v>
      </c>
      <c r="H507" s="244">
        <f>'All Shipments'!H509</f>
        <v>0</v>
      </c>
      <c r="I507" s="191">
        <f>'All Shipments'!B509</f>
        <v>0</v>
      </c>
      <c r="J507" s="192">
        <f>'All Shipments'!AQ509</f>
        <v>0</v>
      </c>
      <c r="K507" s="46"/>
      <c r="L507" s="46"/>
      <c r="M507" s="46"/>
    </row>
    <row r="508" spans="1:13">
      <c r="A508" s="240">
        <f>'All Shipments'!A510</f>
        <v>0</v>
      </c>
      <c r="B508" s="243">
        <f>'All Shipments'!R510</f>
        <v>0</v>
      </c>
      <c r="C508" s="183">
        <f>'All Shipments'!S510</f>
        <v>0</v>
      </c>
      <c r="D508" s="192">
        <f>'All Shipments'!C510</f>
        <v>0</v>
      </c>
      <c r="E508" s="217">
        <f>'All Shipments'!E510</f>
        <v>0</v>
      </c>
      <c r="F508" s="200">
        <f>'All Shipments'!F510</f>
        <v>0</v>
      </c>
      <c r="G508" s="200">
        <f>'All Shipments'!G510</f>
        <v>0</v>
      </c>
      <c r="H508" s="244">
        <f>'All Shipments'!H510</f>
        <v>0</v>
      </c>
      <c r="I508" s="191">
        <f>'All Shipments'!B510</f>
        <v>0</v>
      </c>
      <c r="J508" s="192">
        <f>'All Shipments'!AQ510</f>
        <v>0</v>
      </c>
      <c r="K508" s="46"/>
      <c r="L508" s="46"/>
      <c r="M508" s="46"/>
    </row>
    <row r="509" spans="1:13">
      <c r="A509" s="240">
        <f>'All Shipments'!A511</f>
        <v>0</v>
      </c>
      <c r="B509" s="243">
        <f>'All Shipments'!R511</f>
        <v>0</v>
      </c>
      <c r="C509" s="183">
        <f>'All Shipments'!S511</f>
        <v>0</v>
      </c>
      <c r="D509" s="192">
        <f>'All Shipments'!C511</f>
        <v>0</v>
      </c>
      <c r="E509" s="217">
        <f>'All Shipments'!E511</f>
        <v>0</v>
      </c>
      <c r="F509" s="200">
        <f>'All Shipments'!F511</f>
        <v>0</v>
      </c>
      <c r="G509" s="200">
        <f>'All Shipments'!G511</f>
        <v>0</v>
      </c>
      <c r="H509" s="244">
        <f>'All Shipments'!H511</f>
        <v>0</v>
      </c>
      <c r="I509" s="191">
        <f>'All Shipments'!B511</f>
        <v>0</v>
      </c>
      <c r="J509" s="192">
        <f>'All Shipments'!AQ511</f>
        <v>0</v>
      </c>
      <c r="K509" s="46"/>
      <c r="L509" s="46"/>
      <c r="M509" s="46"/>
    </row>
    <row r="510" spans="1:13">
      <c r="A510" s="240">
        <f>'All Shipments'!A512</f>
        <v>0</v>
      </c>
      <c r="B510" s="243">
        <f>'All Shipments'!R512</f>
        <v>0</v>
      </c>
      <c r="C510" s="183">
        <f>'All Shipments'!S512</f>
        <v>0</v>
      </c>
      <c r="D510" s="192">
        <f>'All Shipments'!C512</f>
        <v>0</v>
      </c>
      <c r="E510" s="217">
        <f>'All Shipments'!E512</f>
        <v>0</v>
      </c>
      <c r="F510" s="200">
        <f>'All Shipments'!F512</f>
        <v>0</v>
      </c>
      <c r="G510" s="200">
        <f>'All Shipments'!G512</f>
        <v>0</v>
      </c>
      <c r="H510" s="244">
        <f>'All Shipments'!H512</f>
        <v>0</v>
      </c>
      <c r="I510" s="191">
        <f>'All Shipments'!B512</f>
        <v>0</v>
      </c>
      <c r="J510" s="192">
        <f>'All Shipments'!AQ512</f>
        <v>0</v>
      </c>
      <c r="K510" s="46"/>
      <c r="L510" s="46"/>
      <c r="M510" s="46"/>
    </row>
    <row r="511" spans="1:13">
      <c r="A511" s="240">
        <f>'All Shipments'!A513</f>
        <v>0</v>
      </c>
      <c r="B511" s="243">
        <f>'All Shipments'!R513</f>
        <v>0</v>
      </c>
      <c r="C511" s="183">
        <f>'All Shipments'!S513</f>
        <v>0</v>
      </c>
      <c r="D511" s="192">
        <f>'All Shipments'!C513</f>
        <v>0</v>
      </c>
      <c r="E511" s="217">
        <f>'All Shipments'!E513</f>
        <v>0</v>
      </c>
      <c r="F511" s="200">
        <f>'All Shipments'!F513</f>
        <v>0</v>
      </c>
      <c r="G511" s="200">
        <f>'All Shipments'!G513</f>
        <v>0</v>
      </c>
      <c r="H511" s="244">
        <f>'All Shipments'!H513</f>
        <v>0</v>
      </c>
      <c r="I511" s="191">
        <f>'All Shipments'!B513</f>
        <v>0</v>
      </c>
      <c r="J511" s="192">
        <f>'All Shipments'!AQ513</f>
        <v>0</v>
      </c>
      <c r="K511" s="46"/>
      <c r="L511" s="46"/>
      <c r="M511" s="46"/>
    </row>
    <row r="512" spans="1:13">
      <c r="A512" s="240">
        <f>'All Shipments'!A514</f>
        <v>0</v>
      </c>
      <c r="B512" s="243">
        <f>'All Shipments'!R514</f>
        <v>0</v>
      </c>
      <c r="C512" s="183">
        <f>'All Shipments'!S514</f>
        <v>0</v>
      </c>
      <c r="D512" s="192">
        <f>'All Shipments'!C514</f>
        <v>0</v>
      </c>
      <c r="E512" s="217">
        <f>'All Shipments'!E514</f>
        <v>0</v>
      </c>
      <c r="F512" s="200">
        <f>'All Shipments'!F514</f>
        <v>0</v>
      </c>
      <c r="G512" s="200">
        <f>'All Shipments'!G514</f>
        <v>0</v>
      </c>
      <c r="H512" s="244">
        <f>'All Shipments'!H514</f>
        <v>0</v>
      </c>
      <c r="I512" s="191">
        <f>'All Shipments'!B514</f>
        <v>0</v>
      </c>
      <c r="J512" s="192">
        <f>'All Shipments'!AQ514</f>
        <v>0</v>
      </c>
      <c r="K512" s="46"/>
      <c r="L512" s="46"/>
      <c r="M512" s="46"/>
    </row>
    <row r="513" spans="1:13">
      <c r="A513" s="240">
        <f>'All Shipments'!A515</f>
        <v>0</v>
      </c>
      <c r="B513" s="243">
        <f>'All Shipments'!R515</f>
        <v>0</v>
      </c>
      <c r="C513" s="183">
        <f>'All Shipments'!S515</f>
        <v>0</v>
      </c>
      <c r="D513" s="192">
        <f>'All Shipments'!C515</f>
        <v>0</v>
      </c>
      <c r="E513" s="217">
        <f>'All Shipments'!E515</f>
        <v>0</v>
      </c>
      <c r="F513" s="200">
        <f>'All Shipments'!F515</f>
        <v>0</v>
      </c>
      <c r="G513" s="200">
        <f>'All Shipments'!G515</f>
        <v>0</v>
      </c>
      <c r="H513" s="244">
        <f>'All Shipments'!H515</f>
        <v>0</v>
      </c>
      <c r="I513" s="191">
        <f>'All Shipments'!B515</f>
        <v>0</v>
      </c>
      <c r="J513" s="192">
        <f>'All Shipments'!AQ515</f>
        <v>0</v>
      </c>
      <c r="K513" s="46"/>
      <c r="L513" s="46"/>
      <c r="M513" s="46"/>
    </row>
    <row r="514" spans="1:13">
      <c r="A514" s="240">
        <f>'All Shipments'!A516</f>
        <v>0</v>
      </c>
      <c r="B514" s="243">
        <f>'All Shipments'!R516</f>
        <v>0</v>
      </c>
      <c r="C514" s="183">
        <f>'All Shipments'!S516</f>
        <v>0</v>
      </c>
      <c r="D514" s="192">
        <f>'All Shipments'!C516</f>
        <v>0</v>
      </c>
      <c r="E514" s="217">
        <f>'All Shipments'!E516</f>
        <v>0</v>
      </c>
      <c r="F514" s="200">
        <f>'All Shipments'!F516</f>
        <v>0</v>
      </c>
      <c r="G514" s="200">
        <f>'All Shipments'!G516</f>
        <v>0</v>
      </c>
      <c r="H514" s="244">
        <f>'All Shipments'!H516</f>
        <v>0</v>
      </c>
      <c r="I514" s="191">
        <f>'All Shipments'!B516</f>
        <v>0</v>
      </c>
      <c r="J514" s="192">
        <f>'All Shipments'!AQ516</f>
        <v>0</v>
      </c>
      <c r="K514" s="46"/>
      <c r="L514" s="46"/>
      <c r="M514" s="46"/>
    </row>
    <row r="515" spans="1:13">
      <c r="A515" s="240">
        <f>'All Shipments'!A517</f>
        <v>0</v>
      </c>
      <c r="B515" s="243">
        <f>'All Shipments'!R517</f>
        <v>0</v>
      </c>
      <c r="C515" s="183">
        <f>'All Shipments'!S517</f>
        <v>0</v>
      </c>
      <c r="D515" s="192">
        <f>'All Shipments'!C517</f>
        <v>0</v>
      </c>
      <c r="E515" s="217">
        <f>'All Shipments'!E517</f>
        <v>0</v>
      </c>
      <c r="F515" s="200">
        <f>'All Shipments'!F517</f>
        <v>0</v>
      </c>
      <c r="G515" s="200">
        <f>'All Shipments'!G517</f>
        <v>0</v>
      </c>
      <c r="H515" s="244">
        <f>'All Shipments'!H517</f>
        <v>0</v>
      </c>
      <c r="I515" s="191">
        <f>'All Shipments'!B517</f>
        <v>0</v>
      </c>
      <c r="J515" s="192">
        <f>'All Shipments'!AQ517</f>
        <v>0</v>
      </c>
      <c r="K515" s="46"/>
      <c r="L515" s="46"/>
      <c r="M515" s="46"/>
    </row>
    <row r="516" spans="1:13">
      <c r="A516" s="240">
        <f>'All Shipments'!A518</f>
        <v>0</v>
      </c>
      <c r="B516" s="243">
        <f>'All Shipments'!R518</f>
        <v>0</v>
      </c>
      <c r="C516" s="183">
        <f>'All Shipments'!S518</f>
        <v>0</v>
      </c>
      <c r="D516" s="192">
        <f>'All Shipments'!C518</f>
        <v>0</v>
      </c>
      <c r="E516" s="217">
        <f>'All Shipments'!E518</f>
        <v>0</v>
      </c>
      <c r="F516" s="200">
        <f>'All Shipments'!F518</f>
        <v>0</v>
      </c>
      <c r="G516" s="200">
        <f>'All Shipments'!G518</f>
        <v>0</v>
      </c>
      <c r="H516" s="244">
        <f>'All Shipments'!H518</f>
        <v>0</v>
      </c>
      <c r="I516" s="191">
        <f>'All Shipments'!B518</f>
        <v>0</v>
      </c>
      <c r="J516" s="192">
        <f>'All Shipments'!AQ518</f>
        <v>0</v>
      </c>
      <c r="K516" s="46"/>
      <c r="L516" s="46"/>
      <c r="M516" s="46"/>
    </row>
    <row r="517" spans="1:13">
      <c r="A517" s="240">
        <f>'All Shipments'!A519</f>
        <v>0</v>
      </c>
      <c r="B517" s="243">
        <f>'All Shipments'!R519</f>
        <v>0</v>
      </c>
      <c r="C517" s="183">
        <f>'All Shipments'!S519</f>
        <v>0</v>
      </c>
      <c r="D517" s="192">
        <f>'All Shipments'!C519</f>
        <v>0</v>
      </c>
      <c r="E517" s="217">
        <f>'All Shipments'!E519</f>
        <v>0</v>
      </c>
      <c r="F517" s="200">
        <f>'All Shipments'!F519</f>
        <v>0</v>
      </c>
      <c r="G517" s="200">
        <f>'All Shipments'!G519</f>
        <v>0</v>
      </c>
      <c r="H517" s="244">
        <f>'All Shipments'!H519</f>
        <v>0</v>
      </c>
      <c r="I517" s="191">
        <f>'All Shipments'!B519</f>
        <v>0</v>
      </c>
      <c r="J517" s="192">
        <f>'All Shipments'!AQ519</f>
        <v>0</v>
      </c>
      <c r="K517" s="46"/>
      <c r="L517" s="46"/>
      <c r="M517" s="46"/>
    </row>
    <row r="518" spans="1:13">
      <c r="A518" s="240">
        <f>'All Shipments'!A520</f>
        <v>0</v>
      </c>
      <c r="B518" s="243">
        <f>'All Shipments'!R520</f>
        <v>0</v>
      </c>
      <c r="C518" s="183">
        <f>'All Shipments'!S520</f>
        <v>0</v>
      </c>
      <c r="D518" s="192">
        <f>'All Shipments'!C520</f>
        <v>0</v>
      </c>
      <c r="E518" s="217">
        <f>'All Shipments'!E520</f>
        <v>0</v>
      </c>
      <c r="F518" s="200">
        <f>'All Shipments'!F520</f>
        <v>0</v>
      </c>
      <c r="G518" s="200">
        <f>'All Shipments'!G520</f>
        <v>0</v>
      </c>
      <c r="H518" s="244">
        <f>'All Shipments'!H520</f>
        <v>0</v>
      </c>
      <c r="I518" s="191">
        <f>'All Shipments'!B520</f>
        <v>0</v>
      </c>
      <c r="J518" s="192">
        <f>'All Shipments'!AQ520</f>
        <v>0</v>
      </c>
      <c r="K518" s="46"/>
      <c r="L518" s="46"/>
      <c r="M518" s="46"/>
    </row>
    <row r="519" spans="1:13">
      <c r="A519" s="240">
        <f>'All Shipments'!A521</f>
        <v>0</v>
      </c>
      <c r="B519" s="243">
        <f>'All Shipments'!R521</f>
        <v>0</v>
      </c>
      <c r="C519" s="183">
        <f>'All Shipments'!S521</f>
        <v>0</v>
      </c>
      <c r="D519" s="192">
        <f>'All Shipments'!C521</f>
        <v>0</v>
      </c>
      <c r="E519" s="217">
        <f>'All Shipments'!E521</f>
        <v>0</v>
      </c>
      <c r="F519" s="200">
        <f>'All Shipments'!F521</f>
        <v>0</v>
      </c>
      <c r="G519" s="200">
        <f>'All Shipments'!G521</f>
        <v>0</v>
      </c>
      <c r="H519" s="244">
        <f>'All Shipments'!H521</f>
        <v>0</v>
      </c>
      <c r="I519" s="191">
        <f>'All Shipments'!B521</f>
        <v>0</v>
      </c>
      <c r="J519" s="192">
        <f>'All Shipments'!AQ521</f>
        <v>0</v>
      </c>
      <c r="K519" s="46"/>
      <c r="L519" s="46"/>
      <c r="M519" s="46"/>
    </row>
    <row r="520" spans="1:13">
      <c r="A520" s="240">
        <f>'All Shipments'!A522</f>
        <v>0</v>
      </c>
      <c r="B520" s="243">
        <f>'All Shipments'!R522</f>
        <v>0</v>
      </c>
      <c r="C520" s="183">
        <f>'All Shipments'!S522</f>
        <v>0</v>
      </c>
      <c r="D520" s="192">
        <f>'All Shipments'!C522</f>
        <v>0</v>
      </c>
      <c r="E520" s="217">
        <f>'All Shipments'!E522</f>
        <v>0</v>
      </c>
      <c r="F520" s="200">
        <f>'All Shipments'!F522</f>
        <v>0</v>
      </c>
      <c r="G520" s="200">
        <f>'All Shipments'!G522</f>
        <v>0</v>
      </c>
      <c r="H520" s="244">
        <f>'All Shipments'!H522</f>
        <v>0</v>
      </c>
      <c r="I520" s="191">
        <f>'All Shipments'!B522</f>
        <v>0</v>
      </c>
      <c r="J520" s="192">
        <f>'All Shipments'!AQ522</f>
        <v>0</v>
      </c>
      <c r="K520" s="46"/>
      <c r="L520" s="46"/>
      <c r="M520" s="46"/>
    </row>
    <row r="521" spans="1:13">
      <c r="A521" s="240">
        <f>'All Shipments'!A523</f>
        <v>0</v>
      </c>
      <c r="B521" s="243">
        <f>'All Shipments'!R523</f>
        <v>0</v>
      </c>
      <c r="C521" s="183">
        <f>'All Shipments'!S523</f>
        <v>0</v>
      </c>
      <c r="D521" s="192">
        <f>'All Shipments'!C523</f>
        <v>0</v>
      </c>
      <c r="E521" s="217">
        <f>'All Shipments'!E523</f>
        <v>0</v>
      </c>
      <c r="F521" s="200">
        <f>'All Shipments'!F523</f>
        <v>0</v>
      </c>
      <c r="G521" s="200">
        <f>'All Shipments'!G523</f>
        <v>0</v>
      </c>
      <c r="H521" s="244">
        <f>'All Shipments'!H523</f>
        <v>0</v>
      </c>
      <c r="I521" s="191">
        <f>'All Shipments'!B523</f>
        <v>0</v>
      </c>
      <c r="J521" s="192">
        <f>'All Shipments'!AQ523</f>
        <v>0</v>
      </c>
      <c r="K521" s="46"/>
      <c r="L521" s="46"/>
      <c r="M521" s="46"/>
    </row>
    <row r="522" spans="1:13">
      <c r="A522" s="240">
        <f>'All Shipments'!A524</f>
        <v>0</v>
      </c>
      <c r="B522" s="243">
        <f>'All Shipments'!R524</f>
        <v>0</v>
      </c>
      <c r="C522" s="183">
        <f>'All Shipments'!S524</f>
        <v>0</v>
      </c>
      <c r="D522" s="192">
        <f>'All Shipments'!C524</f>
        <v>0</v>
      </c>
      <c r="E522" s="217">
        <f>'All Shipments'!E524</f>
        <v>0</v>
      </c>
      <c r="F522" s="200">
        <f>'All Shipments'!F524</f>
        <v>0</v>
      </c>
      <c r="G522" s="200">
        <f>'All Shipments'!G524</f>
        <v>0</v>
      </c>
      <c r="H522" s="244">
        <f>'All Shipments'!H524</f>
        <v>0</v>
      </c>
      <c r="I522" s="191">
        <f>'All Shipments'!B524</f>
        <v>0</v>
      </c>
      <c r="J522" s="192">
        <f>'All Shipments'!AQ524</f>
        <v>0</v>
      </c>
      <c r="K522" s="46"/>
      <c r="L522" s="46"/>
      <c r="M522" s="46"/>
    </row>
    <row r="523" spans="1:13">
      <c r="A523" s="240">
        <f>'All Shipments'!A525</f>
        <v>0</v>
      </c>
      <c r="B523" s="243">
        <f>'All Shipments'!R525</f>
        <v>0</v>
      </c>
      <c r="C523" s="183">
        <f>'All Shipments'!S525</f>
        <v>0</v>
      </c>
      <c r="D523" s="192">
        <f>'All Shipments'!C525</f>
        <v>0</v>
      </c>
      <c r="E523" s="217">
        <f>'All Shipments'!E525</f>
        <v>0</v>
      </c>
      <c r="F523" s="200">
        <f>'All Shipments'!F525</f>
        <v>0</v>
      </c>
      <c r="G523" s="200">
        <f>'All Shipments'!G525</f>
        <v>0</v>
      </c>
      <c r="H523" s="244">
        <f>'All Shipments'!H525</f>
        <v>0</v>
      </c>
      <c r="I523" s="191">
        <f>'All Shipments'!B525</f>
        <v>0</v>
      </c>
      <c r="J523" s="192">
        <f>'All Shipments'!AQ525</f>
        <v>0</v>
      </c>
      <c r="K523" s="46"/>
      <c r="L523" s="46"/>
      <c r="M523" s="46"/>
    </row>
    <row r="524" spans="1:13">
      <c r="A524" s="240">
        <f>'All Shipments'!A526</f>
        <v>0</v>
      </c>
      <c r="B524" s="243">
        <f>'All Shipments'!R526</f>
        <v>0</v>
      </c>
      <c r="C524" s="183">
        <f>'All Shipments'!S526</f>
        <v>0</v>
      </c>
      <c r="D524" s="192">
        <f>'All Shipments'!C526</f>
        <v>0</v>
      </c>
      <c r="E524" s="217">
        <f>'All Shipments'!E526</f>
        <v>0</v>
      </c>
      <c r="F524" s="200">
        <f>'All Shipments'!F526</f>
        <v>0</v>
      </c>
      <c r="G524" s="200">
        <f>'All Shipments'!G526</f>
        <v>0</v>
      </c>
      <c r="H524" s="244">
        <f>'All Shipments'!H526</f>
        <v>0</v>
      </c>
      <c r="I524" s="191">
        <f>'All Shipments'!B526</f>
        <v>0</v>
      </c>
      <c r="J524" s="192">
        <f>'All Shipments'!AQ526</f>
        <v>0</v>
      </c>
      <c r="K524" s="46"/>
      <c r="L524" s="46"/>
      <c r="M524" s="46"/>
    </row>
    <row r="525" spans="1:13">
      <c r="A525" s="240">
        <f>'All Shipments'!A527</f>
        <v>0</v>
      </c>
      <c r="B525" s="243">
        <f>'All Shipments'!R527</f>
        <v>0</v>
      </c>
      <c r="C525" s="183">
        <f>'All Shipments'!S527</f>
        <v>0</v>
      </c>
      <c r="D525" s="192">
        <f>'All Shipments'!C527</f>
        <v>0</v>
      </c>
      <c r="E525" s="217">
        <f>'All Shipments'!E527</f>
        <v>0</v>
      </c>
      <c r="F525" s="200">
        <f>'All Shipments'!F527</f>
        <v>0</v>
      </c>
      <c r="G525" s="200">
        <f>'All Shipments'!G527</f>
        <v>0</v>
      </c>
      <c r="H525" s="244">
        <f>'All Shipments'!H527</f>
        <v>0</v>
      </c>
      <c r="I525" s="191">
        <f>'All Shipments'!B527</f>
        <v>0</v>
      </c>
      <c r="J525" s="192">
        <f>'All Shipments'!AQ527</f>
        <v>0</v>
      </c>
      <c r="K525" s="46"/>
      <c r="L525" s="46"/>
      <c r="M525" s="46"/>
    </row>
    <row r="526" spans="1:13">
      <c r="A526" s="240">
        <f>'All Shipments'!A528</f>
        <v>0</v>
      </c>
      <c r="B526" s="243">
        <f>'All Shipments'!R528</f>
        <v>0</v>
      </c>
      <c r="C526" s="183">
        <f>'All Shipments'!S528</f>
        <v>0</v>
      </c>
      <c r="D526" s="192">
        <f>'All Shipments'!C528</f>
        <v>0</v>
      </c>
      <c r="E526" s="217">
        <f>'All Shipments'!E528</f>
        <v>0</v>
      </c>
      <c r="F526" s="200">
        <f>'All Shipments'!F528</f>
        <v>0</v>
      </c>
      <c r="G526" s="200">
        <f>'All Shipments'!G528</f>
        <v>0</v>
      </c>
      <c r="H526" s="244">
        <f>'All Shipments'!H528</f>
        <v>0</v>
      </c>
      <c r="I526" s="191">
        <f>'All Shipments'!B528</f>
        <v>0</v>
      </c>
      <c r="J526" s="192">
        <f>'All Shipments'!AQ528</f>
        <v>0</v>
      </c>
      <c r="K526" s="46"/>
      <c r="L526" s="46"/>
      <c r="M526" s="46"/>
    </row>
    <row r="527" spans="1:13">
      <c r="A527" s="240">
        <f>'All Shipments'!A529</f>
        <v>0</v>
      </c>
      <c r="B527" s="243">
        <f>'All Shipments'!R529</f>
        <v>0</v>
      </c>
      <c r="C527" s="183">
        <f>'All Shipments'!S529</f>
        <v>0</v>
      </c>
      <c r="D527" s="192">
        <f>'All Shipments'!C529</f>
        <v>0</v>
      </c>
      <c r="E527" s="217">
        <f>'All Shipments'!E529</f>
        <v>0</v>
      </c>
      <c r="F527" s="200">
        <f>'All Shipments'!F529</f>
        <v>0</v>
      </c>
      <c r="G527" s="200">
        <f>'All Shipments'!G529</f>
        <v>0</v>
      </c>
      <c r="H527" s="244">
        <f>'All Shipments'!H529</f>
        <v>0</v>
      </c>
      <c r="I527" s="191">
        <f>'All Shipments'!B529</f>
        <v>0</v>
      </c>
      <c r="J527" s="192">
        <f>'All Shipments'!AQ529</f>
        <v>0</v>
      </c>
      <c r="K527" s="46"/>
      <c r="L527" s="46"/>
      <c r="M527" s="46"/>
    </row>
    <row r="528" spans="1:13">
      <c r="A528" s="240">
        <f>'All Shipments'!A530</f>
        <v>0</v>
      </c>
      <c r="B528" s="243">
        <f>'All Shipments'!R530</f>
        <v>0</v>
      </c>
      <c r="C528" s="183">
        <f>'All Shipments'!S530</f>
        <v>0</v>
      </c>
      <c r="D528" s="192">
        <f>'All Shipments'!C530</f>
        <v>0</v>
      </c>
      <c r="E528" s="217">
        <f>'All Shipments'!E530</f>
        <v>0</v>
      </c>
      <c r="F528" s="200">
        <f>'All Shipments'!F530</f>
        <v>0</v>
      </c>
      <c r="G528" s="200">
        <f>'All Shipments'!G530</f>
        <v>0</v>
      </c>
      <c r="H528" s="244">
        <f>'All Shipments'!H530</f>
        <v>0</v>
      </c>
      <c r="I528" s="191">
        <f>'All Shipments'!B530</f>
        <v>0</v>
      </c>
      <c r="J528" s="192">
        <f>'All Shipments'!AQ530</f>
        <v>0</v>
      </c>
      <c r="K528" s="46"/>
      <c r="L528" s="46"/>
      <c r="M528" s="46"/>
    </row>
    <row r="529" spans="1:13">
      <c r="A529" s="240">
        <f>'All Shipments'!A531</f>
        <v>0</v>
      </c>
      <c r="B529" s="243">
        <f>'All Shipments'!R531</f>
        <v>0</v>
      </c>
      <c r="C529" s="183">
        <f>'All Shipments'!S531</f>
        <v>0</v>
      </c>
      <c r="D529" s="192">
        <f>'All Shipments'!C531</f>
        <v>0</v>
      </c>
      <c r="E529" s="217">
        <f>'All Shipments'!E531</f>
        <v>0</v>
      </c>
      <c r="F529" s="200">
        <f>'All Shipments'!F531</f>
        <v>0</v>
      </c>
      <c r="G529" s="200">
        <f>'All Shipments'!G531</f>
        <v>0</v>
      </c>
      <c r="H529" s="244">
        <f>'All Shipments'!H531</f>
        <v>0</v>
      </c>
      <c r="I529" s="191">
        <f>'All Shipments'!B531</f>
        <v>0</v>
      </c>
      <c r="J529" s="192">
        <f>'All Shipments'!AQ531</f>
        <v>0</v>
      </c>
      <c r="K529" s="46"/>
      <c r="L529" s="46"/>
      <c r="M529" s="46"/>
    </row>
    <row r="530" spans="1:13">
      <c r="A530" s="240">
        <f>'All Shipments'!A532</f>
        <v>0</v>
      </c>
      <c r="B530" s="243">
        <f>'All Shipments'!R532</f>
        <v>0</v>
      </c>
      <c r="C530" s="183">
        <f>'All Shipments'!S532</f>
        <v>0</v>
      </c>
      <c r="D530" s="192">
        <f>'All Shipments'!C532</f>
        <v>0</v>
      </c>
      <c r="E530" s="217">
        <f>'All Shipments'!E532</f>
        <v>0</v>
      </c>
      <c r="F530" s="200">
        <f>'All Shipments'!F532</f>
        <v>0</v>
      </c>
      <c r="G530" s="200">
        <f>'All Shipments'!G532</f>
        <v>0</v>
      </c>
      <c r="H530" s="244">
        <f>'All Shipments'!H532</f>
        <v>0</v>
      </c>
      <c r="I530" s="191">
        <f>'All Shipments'!B532</f>
        <v>0</v>
      </c>
      <c r="J530" s="192">
        <f>'All Shipments'!AQ532</f>
        <v>0</v>
      </c>
      <c r="K530" s="46"/>
      <c r="L530" s="46"/>
      <c r="M530" s="46"/>
    </row>
    <row r="531" spans="1:13">
      <c r="A531" s="240">
        <f>'All Shipments'!A533</f>
        <v>0</v>
      </c>
      <c r="B531" s="243">
        <f>'All Shipments'!R533</f>
        <v>0</v>
      </c>
      <c r="C531" s="183">
        <f>'All Shipments'!S533</f>
        <v>0</v>
      </c>
      <c r="D531" s="192">
        <f>'All Shipments'!C533</f>
        <v>0</v>
      </c>
      <c r="E531" s="217">
        <f>'All Shipments'!E533</f>
        <v>0</v>
      </c>
      <c r="F531" s="200">
        <f>'All Shipments'!F533</f>
        <v>0</v>
      </c>
      <c r="G531" s="200">
        <f>'All Shipments'!G533</f>
        <v>0</v>
      </c>
      <c r="H531" s="244">
        <f>'All Shipments'!H533</f>
        <v>0</v>
      </c>
      <c r="I531" s="191">
        <f>'All Shipments'!B533</f>
        <v>0</v>
      </c>
      <c r="J531" s="192">
        <f>'All Shipments'!AQ533</f>
        <v>0</v>
      </c>
      <c r="K531" s="46"/>
      <c r="L531" s="46"/>
      <c r="M531" s="46"/>
    </row>
    <row r="532" spans="1:13">
      <c r="A532" s="240">
        <f>'All Shipments'!A534</f>
        <v>0</v>
      </c>
      <c r="B532" s="243">
        <f>'All Shipments'!R534</f>
        <v>0</v>
      </c>
      <c r="C532" s="183">
        <f>'All Shipments'!S534</f>
        <v>0</v>
      </c>
      <c r="D532" s="192">
        <f>'All Shipments'!C534</f>
        <v>0</v>
      </c>
      <c r="E532" s="217">
        <f>'All Shipments'!E534</f>
        <v>0</v>
      </c>
      <c r="F532" s="200">
        <f>'All Shipments'!F534</f>
        <v>0</v>
      </c>
      <c r="G532" s="200">
        <f>'All Shipments'!G534</f>
        <v>0</v>
      </c>
      <c r="H532" s="244">
        <f>'All Shipments'!H534</f>
        <v>0</v>
      </c>
      <c r="I532" s="191">
        <f>'All Shipments'!B534</f>
        <v>0</v>
      </c>
      <c r="J532" s="192">
        <f>'All Shipments'!AQ534</f>
        <v>0</v>
      </c>
      <c r="K532" s="46"/>
      <c r="L532" s="46"/>
      <c r="M532" s="46"/>
    </row>
    <row r="533" spans="1:13">
      <c r="A533" s="240">
        <f>'All Shipments'!A535</f>
        <v>0</v>
      </c>
      <c r="B533" s="243">
        <f>'All Shipments'!R535</f>
        <v>0</v>
      </c>
      <c r="C533" s="183">
        <f>'All Shipments'!S535</f>
        <v>0</v>
      </c>
      <c r="D533" s="192">
        <f>'All Shipments'!C535</f>
        <v>0</v>
      </c>
      <c r="E533" s="217">
        <f>'All Shipments'!E535</f>
        <v>0</v>
      </c>
      <c r="F533" s="200">
        <f>'All Shipments'!F535</f>
        <v>0</v>
      </c>
      <c r="G533" s="200">
        <f>'All Shipments'!G535</f>
        <v>0</v>
      </c>
      <c r="H533" s="244">
        <f>'All Shipments'!H535</f>
        <v>0</v>
      </c>
      <c r="I533" s="191">
        <f>'All Shipments'!B535</f>
        <v>0</v>
      </c>
      <c r="J533" s="192">
        <f>'All Shipments'!AQ535</f>
        <v>0</v>
      </c>
      <c r="K533" s="46"/>
      <c r="L533" s="46"/>
      <c r="M533" s="46"/>
    </row>
    <row r="534" spans="1:13">
      <c r="A534" s="240">
        <f>'All Shipments'!A536</f>
        <v>0</v>
      </c>
      <c r="B534" s="243">
        <f>'All Shipments'!R536</f>
        <v>0</v>
      </c>
      <c r="C534" s="183">
        <f>'All Shipments'!S536</f>
        <v>0</v>
      </c>
      <c r="D534" s="192">
        <f>'All Shipments'!C536</f>
        <v>0</v>
      </c>
      <c r="E534" s="217">
        <f>'All Shipments'!E536</f>
        <v>0</v>
      </c>
      <c r="F534" s="200">
        <f>'All Shipments'!F536</f>
        <v>0</v>
      </c>
      <c r="G534" s="200">
        <f>'All Shipments'!G536</f>
        <v>0</v>
      </c>
      <c r="H534" s="244">
        <f>'All Shipments'!H536</f>
        <v>0</v>
      </c>
      <c r="I534" s="191">
        <f>'All Shipments'!B536</f>
        <v>0</v>
      </c>
      <c r="J534" s="192">
        <f>'All Shipments'!AQ536</f>
        <v>0</v>
      </c>
      <c r="K534" s="46"/>
      <c r="L534" s="46"/>
      <c r="M534" s="46"/>
    </row>
    <row r="535" spans="1:13">
      <c r="A535" s="240">
        <f>'All Shipments'!A537</f>
        <v>0</v>
      </c>
      <c r="B535" s="243">
        <f>'All Shipments'!R537</f>
        <v>0</v>
      </c>
      <c r="C535" s="183">
        <f>'All Shipments'!S537</f>
        <v>0</v>
      </c>
      <c r="D535" s="192">
        <f>'All Shipments'!C537</f>
        <v>0</v>
      </c>
      <c r="E535" s="217">
        <f>'All Shipments'!E537</f>
        <v>0</v>
      </c>
      <c r="F535" s="200">
        <f>'All Shipments'!F537</f>
        <v>0</v>
      </c>
      <c r="G535" s="200">
        <f>'All Shipments'!G537</f>
        <v>0</v>
      </c>
      <c r="H535" s="244">
        <f>'All Shipments'!H537</f>
        <v>0</v>
      </c>
      <c r="I535" s="191">
        <f>'All Shipments'!B537</f>
        <v>0</v>
      </c>
      <c r="J535" s="192">
        <f>'All Shipments'!AQ537</f>
        <v>0</v>
      </c>
      <c r="K535" s="46"/>
      <c r="L535" s="46"/>
      <c r="M535" s="46"/>
    </row>
    <row r="536" spans="1:13">
      <c r="A536" s="240">
        <f>'All Shipments'!A538</f>
        <v>0</v>
      </c>
      <c r="B536" s="243">
        <f>'All Shipments'!R538</f>
        <v>0</v>
      </c>
      <c r="C536" s="183">
        <f>'All Shipments'!S538</f>
        <v>0</v>
      </c>
      <c r="D536" s="192">
        <f>'All Shipments'!C538</f>
        <v>0</v>
      </c>
      <c r="E536" s="217">
        <f>'All Shipments'!E538</f>
        <v>0</v>
      </c>
      <c r="F536" s="200">
        <f>'All Shipments'!F538</f>
        <v>0</v>
      </c>
      <c r="G536" s="200">
        <f>'All Shipments'!G538</f>
        <v>0</v>
      </c>
      <c r="H536" s="244">
        <f>'All Shipments'!H538</f>
        <v>0</v>
      </c>
      <c r="I536" s="191">
        <f>'All Shipments'!B538</f>
        <v>0</v>
      </c>
      <c r="J536" s="192">
        <f>'All Shipments'!AQ538</f>
        <v>0</v>
      </c>
      <c r="K536" s="46"/>
      <c r="L536" s="46"/>
      <c r="M536" s="46"/>
    </row>
    <row r="537" spans="1:13">
      <c r="A537" s="240">
        <f>'All Shipments'!A539</f>
        <v>0</v>
      </c>
      <c r="B537" s="243">
        <f>'All Shipments'!R539</f>
        <v>0</v>
      </c>
      <c r="C537" s="183">
        <f>'All Shipments'!S539</f>
        <v>0</v>
      </c>
      <c r="D537" s="192">
        <f>'All Shipments'!C539</f>
        <v>0</v>
      </c>
      <c r="E537" s="217">
        <f>'All Shipments'!E539</f>
        <v>0</v>
      </c>
      <c r="F537" s="200">
        <f>'All Shipments'!F539</f>
        <v>0</v>
      </c>
      <c r="G537" s="200">
        <f>'All Shipments'!G539</f>
        <v>0</v>
      </c>
      <c r="H537" s="244">
        <f>'All Shipments'!H539</f>
        <v>0</v>
      </c>
      <c r="I537" s="191">
        <f>'All Shipments'!B539</f>
        <v>0</v>
      </c>
      <c r="J537" s="192">
        <f>'All Shipments'!AQ539</f>
        <v>0</v>
      </c>
      <c r="K537" s="46"/>
      <c r="L537" s="46"/>
      <c r="M537" s="46"/>
    </row>
    <row r="538" spans="1:13">
      <c r="A538" s="240">
        <f>'All Shipments'!A540</f>
        <v>0</v>
      </c>
      <c r="B538" s="243">
        <f>'All Shipments'!R540</f>
        <v>0</v>
      </c>
      <c r="C538" s="183">
        <f>'All Shipments'!S540</f>
        <v>0</v>
      </c>
      <c r="D538" s="192">
        <f>'All Shipments'!C540</f>
        <v>0</v>
      </c>
      <c r="E538" s="217">
        <f>'All Shipments'!E540</f>
        <v>0</v>
      </c>
      <c r="F538" s="200">
        <f>'All Shipments'!F540</f>
        <v>0</v>
      </c>
      <c r="G538" s="200">
        <f>'All Shipments'!G540</f>
        <v>0</v>
      </c>
      <c r="H538" s="244">
        <f>'All Shipments'!H540</f>
        <v>0</v>
      </c>
      <c r="I538" s="191">
        <f>'All Shipments'!B540</f>
        <v>0</v>
      </c>
      <c r="J538" s="192">
        <f>'All Shipments'!AQ540</f>
        <v>0</v>
      </c>
      <c r="K538" s="46"/>
      <c r="L538" s="46"/>
      <c r="M538" s="46"/>
    </row>
    <row r="539" spans="1:13">
      <c r="A539" s="240">
        <f>'All Shipments'!A541</f>
        <v>0</v>
      </c>
      <c r="B539" s="243">
        <f>'All Shipments'!R541</f>
        <v>0</v>
      </c>
      <c r="C539" s="183">
        <f>'All Shipments'!S541</f>
        <v>0</v>
      </c>
      <c r="D539" s="192">
        <f>'All Shipments'!C541</f>
        <v>0</v>
      </c>
      <c r="E539" s="217">
        <f>'All Shipments'!E541</f>
        <v>0</v>
      </c>
      <c r="F539" s="200">
        <f>'All Shipments'!F541</f>
        <v>0</v>
      </c>
      <c r="G539" s="200">
        <f>'All Shipments'!G541</f>
        <v>0</v>
      </c>
      <c r="H539" s="244">
        <f>'All Shipments'!H541</f>
        <v>0</v>
      </c>
      <c r="I539" s="191">
        <f>'All Shipments'!B541</f>
        <v>0</v>
      </c>
      <c r="J539" s="192">
        <f>'All Shipments'!AQ541</f>
        <v>0</v>
      </c>
      <c r="K539" s="46"/>
      <c r="L539" s="46"/>
      <c r="M539" s="46"/>
    </row>
    <row r="540" spans="1:13">
      <c r="A540" s="240">
        <f>'All Shipments'!A542</f>
        <v>0</v>
      </c>
      <c r="B540" s="243">
        <f>'All Shipments'!R542</f>
        <v>0</v>
      </c>
      <c r="C540" s="183">
        <f>'All Shipments'!S542</f>
        <v>0</v>
      </c>
      <c r="D540" s="192">
        <f>'All Shipments'!C542</f>
        <v>0</v>
      </c>
      <c r="E540" s="217">
        <f>'All Shipments'!E542</f>
        <v>0</v>
      </c>
      <c r="F540" s="200">
        <f>'All Shipments'!F542</f>
        <v>0</v>
      </c>
      <c r="G540" s="200">
        <f>'All Shipments'!G542</f>
        <v>0</v>
      </c>
      <c r="H540" s="244">
        <f>'All Shipments'!H542</f>
        <v>0</v>
      </c>
      <c r="I540" s="191">
        <f>'All Shipments'!B542</f>
        <v>0</v>
      </c>
      <c r="J540" s="192">
        <f>'All Shipments'!AQ542</f>
        <v>0</v>
      </c>
      <c r="K540" s="46"/>
      <c r="L540" s="46"/>
      <c r="M540" s="46"/>
    </row>
    <row r="541" spans="1:13">
      <c r="A541" s="240">
        <f>'All Shipments'!A543</f>
        <v>0</v>
      </c>
      <c r="B541" s="243">
        <f>'All Shipments'!R543</f>
        <v>0</v>
      </c>
      <c r="C541" s="183">
        <f>'All Shipments'!S543</f>
        <v>0</v>
      </c>
      <c r="D541" s="192">
        <f>'All Shipments'!C543</f>
        <v>0</v>
      </c>
      <c r="E541" s="217">
        <f>'All Shipments'!E543</f>
        <v>0</v>
      </c>
      <c r="F541" s="200">
        <f>'All Shipments'!F543</f>
        <v>0</v>
      </c>
      <c r="G541" s="200">
        <f>'All Shipments'!G543</f>
        <v>0</v>
      </c>
      <c r="H541" s="244">
        <f>'All Shipments'!H543</f>
        <v>0</v>
      </c>
      <c r="I541" s="191">
        <f>'All Shipments'!B543</f>
        <v>0</v>
      </c>
      <c r="J541" s="192">
        <f>'All Shipments'!AQ543</f>
        <v>0</v>
      </c>
      <c r="K541" s="46"/>
      <c r="L541" s="46"/>
      <c r="M541" s="46"/>
    </row>
    <row r="542" spans="1:13">
      <c r="A542" s="240">
        <f>'All Shipments'!A544</f>
        <v>0</v>
      </c>
      <c r="B542" s="243">
        <f>'All Shipments'!R544</f>
        <v>0</v>
      </c>
      <c r="C542" s="183">
        <f>'All Shipments'!S544</f>
        <v>0</v>
      </c>
      <c r="D542" s="192">
        <f>'All Shipments'!C544</f>
        <v>0</v>
      </c>
      <c r="E542" s="217">
        <f>'All Shipments'!E544</f>
        <v>0</v>
      </c>
      <c r="F542" s="200">
        <f>'All Shipments'!F544</f>
        <v>0</v>
      </c>
      <c r="G542" s="200">
        <f>'All Shipments'!G544</f>
        <v>0</v>
      </c>
      <c r="H542" s="244">
        <f>'All Shipments'!H544</f>
        <v>0</v>
      </c>
      <c r="I542" s="191">
        <f>'All Shipments'!B544</f>
        <v>0</v>
      </c>
      <c r="J542" s="192">
        <f>'All Shipments'!AQ544</f>
        <v>0</v>
      </c>
      <c r="K542" s="46"/>
      <c r="L542" s="46"/>
      <c r="M542" s="46"/>
    </row>
    <row r="543" spans="1:13">
      <c r="A543" s="240">
        <f>'All Shipments'!A545</f>
        <v>0</v>
      </c>
      <c r="B543" s="243">
        <f>'All Shipments'!R545</f>
        <v>0</v>
      </c>
      <c r="C543" s="183">
        <f>'All Shipments'!S545</f>
        <v>0</v>
      </c>
      <c r="D543" s="192">
        <f>'All Shipments'!C545</f>
        <v>0</v>
      </c>
      <c r="E543" s="217">
        <f>'All Shipments'!E545</f>
        <v>0</v>
      </c>
      <c r="F543" s="200">
        <f>'All Shipments'!F545</f>
        <v>0</v>
      </c>
      <c r="G543" s="200">
        <f>'All Shipments'!G545</f>
        <v>0</v>
      </c>
      <c r="H543" s="244">
        <f>'All Shipments'!H545</f>
        <v>0</v>
      </c>
      <c r="I543" s="191">
        <f>'All Shipments'!B545</f>
        <v>0</v>
      </c>
      <c r="J543" s="192">
        <f>'All Shipments'!AQ545</f>
        <v>0</v>
      </c>
      <c r="K543" s="46"/>
      <c r="L543" s="46"/>
      <c r="M543" s="46"/>
    </row>
    <row r="544" spans="1:13">
      <c r="A544" s="240">
        <f>'All Shipments'!A546</f>
        <v>0</v>
      </c>
      <c r="B544" s="243">
        <f>'All Shipments'!R546</f>
        <v>0</v>
      </c>
      <c r="C544" s="183">
        <f>'All Shipments'!S546</f>
        <v>0</v>
      </c>
      <c r="D544" s="192">
        <f>'All Shipments'!C546</f>
        <v>0</v>
      </c>
      <c r="E544" s="217">
        <f>'All Shipments'!E546</f>
        <v>0</v>
      </c>
      <c r="F544" s="200">
        <f>'All Shipments'!F546</f>
        <v>0</v>
      </c>
      <c r="G544" s="200">
        <f>'All Shipments'!G546</f>
        <v>0</v>
      </c>
      <c r="H544" s="244">
        <f>'All Shipments'!H546</f>
        <v>0</v>
      </c>
      <c r="I544" s="191">
        <f>'All Shipments'!B546</f>
        <v>0</v>
      </c>
      <c r="J544" s="192">
        <f>'All Shipments'!AQ546</f>
        <v>0</v>
      </c>
      <c r="K544" s="46"/>
      <c r="L544" s="46"/>
      <c r="M544" s="46"/>
    </row>
    <row r="545" spans="1:13">
      <c r="A545" s="240">
        <f>'All Shipments'!A547</f>
        <v>0</v>
      </c>
      <c r="B545" s="243">
        <f>'All Shipments'!R547</f>
        <v>0</v>
      </c>
      <c r="C545" s="183">
        <f>'All Shipments'!S547</f>
        <v>0</v>
      </c>
      <c r="D545" s="192">
        <f>'All Shipments'!C547</f>
        <v>0</v>
      </c>
      <c r="E545" s="217">
        <f>'All Shipments'!E547</f>
        <v>0</v>
      </c>
      <c r="F545" s="200">
        <f>'All Shipments'!F547</f>
        <v>0</v>
      </c>
      <c r="G545" s="200">
        <f>'All Shipments'!G547</f>
        <v>0</v>
      </c>
      <c r="H545" s="244">
        <f>'All Shipments'!H547</f>
        <v>0</v>
      </c>
      <c r="I545" s="191">
        <f>'All Shipments'!B547</f>
        <v>0</v>
      </c>
      <c r="J545" s="192">
        <f>'All Shipments'!AQ547</f>
        <v>0</v>
      </c>
      <c r="K545" s="46"/>
      <c r="L545" s="46"/>
      <c r="M545" s="46"/>
    </row>
    <row r="546" spans="1:13">
      <c r="A546" s="240">
        <f>'All Shipments'!A548</f>
        <v>0</v>
      </c>
      <c r="B546" s="243">
        <f>'All Shipments'!R548</f>
        <v>0</v>
      </c>
      <c r="C546" s="183">
        <f>'All Shipments'!S548</f>
        <v>0</v>
      </c>
      <c r="D546" s="192">
        <f>'All Shipments'!C548</f>
        <v>0</v>
      </c>
      <c r="E546" s="217">
        <f>'All Shipments'!E548</f>
        <v>0</v>
      </c>
      <c r="F546" s="200">
        <f>'All Shipments'!F548</f>
        <v>0</v>
      </c>
      <c r="G546" s="200">
        <f>'All Shipments'!G548</f>
        <v>0</v>
      </c>
      <c r="H546" s="244">
        <f>'All Shipments'!H548</f>
        <v>0</v>
      </c>
      <c r="I546" s="191">
        <f>'All Shipments'!B548</f>
        <v>0</v>
      </c>
      <c r="J546" s="192">
        <f>'All Shipments'!AQ548</f>
        <v>0</v>
      </c>
      <c r="K546" s="46"/>
      <c r="L546" s="46"/>
      <c r="M546" s="46"/>
    </row>
    <row r="547" spans="1:13">
      <c r="A547" s="240">
        <f>'All Shipments'!A549</f>
        <v>0</v>
      </c>
      <c r="B547" s="243">
        <f>'All Shipments'!R549</f>
        <v>0</v>
      </c>
      <c r="C547" s="183">
        <f>'All Shipments'!S549</f>
        <v>0</v>
      </c>
      <c r="D547" s="192">
        <f>'All Shipments'!C549</f>
        <v>0</v>
      </c>
      <c r="E547" s="217">
        <f>'All Shipments'!E549</f>
        <v>0</v>
      </c>
      <c r="F547" s="200">
        <f>'All Shipments'!F549</f>
        <v>0</v>
      </c>
      <c r="G547" s="200">
        <f>'All Shipments'!G549</f>
        <v>0</v>
      </c>
      <c r="H547" s="244">
        <f>'All Shipments'!H549</f>
        <v>0</v>
      </c>
      <c r="I547" s="191">
        <f>'All Shipments'!B549</f>
        <v>0</v>
      </c>
      <c r="J547" s="192">
        <f>'All Shipments'!AQ549</f>
        <v>0</v>
      </c>
      <c r="K547" s="46"/>
      <c r="L547" s="46"/>
      <c r="M547" s="46"/>
    </row>
    <row r="548" spans="1:13">
      <c r="A548" s="240">
        <f>'All Shipments'!A550</f>
        <v>0</v>
      </c>
      <c r="B548" s="243">
        <f>'All Shipments'!R550</f>
        <v>0</v>
      </c>
      <c r="C548" s="183">
        <f>'All Shipments'!S550</f>
        <v>0</v>
      </c>
      <c r="D548" s="192">
        <f>'All Shipments'!C550</f>
        <v>0</v>
      </c>
      <c r="E548" s="217">
        <f>'All Shipments'!E550</f>
        <v>0</v>
      </c>
      <c r="F548" s="200">
        <f>'All Shipments'!F550</f>
        <v>0</v>
      </c>
      <c r="G548" s="200">
        <f>'All Shipments'!G550</f>
        <v>0</v>
      </c>
      <c r="H548" s="244">
        <f>'All Shipments'!H550</f>
        <v>0</v>
      </c>
      <c r="I548" s="191">
        <f>'All Shipments'!B550</f>
        <v>0</v>
      </c>
      <c r="J548" s="192">
        <f>'All Shipments'!AQ550</f>
        <v>0</v>
      </c>
      <c r="K548" s="46"/>
      <c r="L548" s="46"/>
      <c r="M548" s="46"/>
    </row>
    <row r="549" spans="1:13">
      <c r="A549" s="240">
        <f>'All Shipments'!A551</f>
        <v>0</v>
      </c>
      <c r="B549" s="243">
        <f>'All Shipments'!R551</f>
        <v>0</v>
      </c>
      <c r="C549" s="183">
        <f>'All Shipments'!S551</f>
        <v>0</v>
      </c>
      <c r="D549" s="192">
        <f>'All Shipments'!C551</f>
        <v>0</v>
      </c>
      <c r="E549" s="217">
        <f>'All Shipments'!E551</f>
        <v>0</v>
      </c>
      <c r="F549" s="200">
        <f>'All Shipments'!F551</f>
        <v>0</v>
      </c>
      <c r="G549" s="200">
        <f>'All Shipments'!G551</f>
        <v>0</v>
      </c>
      <c r="H549" s="244">
        <f>'All Shipments'!H551</f>
        <v>0</v>
      </c>
      <c r="I549" s="191">
        <f>'All Shipments'!B551</f>
        <v>0</v>
      </c>
      <c r="J549" s="192">
        <f>'All Shipments'!AQ551</f>
        <v>0</v>
      </c>
      <c r="K549" s="46"/>
      <c r="L549" s="46"/>
      <c r="M549" s="46"/>
    </row>
    <row r="550" spans="1:13">
      <c r="A550" s="240">
        <f>'All Shipments'!A552</f>
        <v>0</v>
      </c>
      <c r="B550" s="243">
        <f>'All Shipments'!R552</f>
        <v>0</v>
      </c>
      <c r="C550" s="183">
        <f>'All Shipments'!S552</f>
        <v>0</v>
      </c>
      <c r="D550" s="192">
        <f>'All Shipments'!C552</f>
        <v>0</v>
      </c>
      <c r="E550" s="217">
        <f>'All Shipments'!E552</f>
        <v>0</v>
      </c>
      <c r="F550" s="200">
        <f>'All Shipments'!F552</f>
        <v>0</v>
      </c>
      <c r="G550" s="200">
        <f>'All Shipments'!G552</f>
        <v>0</v>
      </c>
      <c r="H550" s="244">
        <f>'All Shipments'!H552</f>
        <v>0</v>
      </c>
      <c r="I550" s="191">
        <f>'All Shipments'!B552</f>
        <v>0</v>
      </c>
      <c r="J550" s="192">
        <f>'All Shipments'!AQ552</f>
        <v>0</v>
      </c>
      <c r="K550" s="46"/>
      <c r="L550" s="46"/>
      <c r="M550" s="46"/>
    </row>
    <row r="551" spans="1:13">
      <c r="A551" s="240">
        <f>'All Shipments'!A553</f>
        <v>0</v>
      </c>
      <c r="B551" s="243">
        <f>'All Shipments'!R553</f>
        <v>0</v>
      </c>
      <c r="C551" s="183">
        <f>'All Shipments'!S553</f>
        <v>0</v>
      </c>
      <c r="D551" s="192">
        <f>'All Shipments'!C553</f>
        <v>0</v>
      </c>
      <c r="E551" s="217">
        <f>'All Shipments'!E553</f>
        <v>0</v>
      </c>
      <c r="F551" s="200">
        <f>'All Shipments'!F553</f>
        <v>0</v>
      </c>
      <c r="G551" s="200">
        <f>'All Shipments'!G553</f>
        <v>0</v>
      </c>
      <c r="H551" s="244">
        <f>'All Shipments'!H553</f>
        <v>0</v>
      </c>
      <c r="I551" s="191">
        <f>'All Shipments'!B553</f>
        <v>0</v>
      </c>
      <c r="J551" s="192">
        <f>'All Shipments'!AQ553</f>
        <v>0</v>
      </c>
      <c r="K551" s="46"/>
      <c r="L551" s="46"/>
      <c r="M551" s="46"/>
    </row>
    <row r="552" spans="1:13">
      <c r="A552" s="240">
        <f>'All Shipments'!A554</f>
        <v>0</v>
      </c>
      <c r="B552" s="243">
        <f>'All Shipments'!R554</f>
        <v>0</v>
      </c>
      <c r="C552" s="183">
        <f>'All Shipments'!S554</f>
        <v>0</v>
      </c>
      <c r="D552" s="192">
        <f>'All Shipments'!C554</f>
        <v>0</v>
      </c>
      <c r="E552" s="217">
        <f>'All Shipments'!E554</f>
        <v>0</v>
      </c>
      <c r="F552" s="200">
        <f>'All Shipments'!F554</f>
        <v>0</v>
      </c>
      <c r="G552" s="200">
        <f>'All Shipments'!G554</f>
        <v>0</v>
      </c>
      <c r="H552" s="244">
        <f>'All Shipments'!H554</f>
        <v>0</v>
      </c>
      <c r="I552" s="191">
        <f>'All Shipments'!B554</f>
        <v>0</v>
      </c>
      <c r="J552" s="192">
        <f>'All Shipments'!AQ554</f>
        <v>0</v>
      </c>
      <c r="K552" s="46"/>
      <c r="L552" s="46"/>
      <c r="M552" s="46"/>
    </row>
    <row r="553" spans="1:13">
      <c r="A553" s="240">
        <f>'All Shipments'!A555</f>
        <v>0</v>
      </c>
      <c r="B553" s="243">
        <f>'All Shipments'!R555</f>
        <v>0</v>
      </c>
      <c r="C553" s="183">
        <f>'All Shipments'!S555</f>
        <v>0</v>
      </c>
      <c r="D553" s="192">
        <f>'All Shipments'!C555</f>
        <v>0</v>
      </c>
      <c r="E553" s="217">
        <f>'All Shipments'!E555</f>
        <v>0</v>
      </c>
      <c r="F553" s="200">
        <f>'All Shipments'!F555</f>
        <v>0</v>
      </c>
      <c r="G553" s="200">
        <f>'All Shipments'!G555</f>
        <v>0</v>
      </c>
      <c r="H553" s="244">
        <f>'All Shipments'!H555</f>
        <v>0</v>
      </c>
      <c r="I553" s="191">
        <f>'All Shipments'!B555</f>
        <v>0</v>
      </c>
      <c r="J553" s="192">
        <f>'All Shipments'!AQ555</f>
        <v>0</v>
      </c>
      <c r="K553" s="46"/>
      <c r="L553" s="46"/>
      <c r="M553" s="46"/>
    </row>
    <row r="554" spans="1:13">
      <c r="A554" s="240">
        <f>'All Shipments'!A556</f>
        <v>0</v>
      </c>
      <c r="B554" s="243">
        <f>'All Shipments'!R556</f>
        <v>0</v>
      </c>
      <c r="C554" s="183">
        <f>'All Shipments'!S556</f>
        <v>0</v>
      </c>
      <c r="D554" s="192">
        <f>'All Shipments'!C556</f>
        <v>0</v>
      </c>
      <c r="E554" s="217">
        <f>'All Shipments'!E556</f>
        <v>0</v>
      </c>
      <c r="F554" s="200">
        <f>'All Shipments'!F556</f>
        <v>0</v>
      </c>
      <c r="G554" s="200">
        <f>'All Shipments'!G556</f>
        <v>0</v>
      </c>
      <c r="H554" s="244">
        <f>'All Shipments'!H556</f>
        <v>0</v>
      </c>
      <c r="I554" s="191">
        <f>'All Shipments'!B556</f>
        <v>0</v>
      </c>
      <c r="J554" s="192">
        <f>'All Shipments'!AQ556</f>
        <v>0</v>
      </c>
      <c r="K554" s="46"/>
      <c r="L554" s="46"/>
      <c r="M554" s="46"/>
    </row>
    <row r="555" spans="1:13">
      <c r="A555" s="240">
        <f>'All Shipments'!A557</f>
        <v>0</v>
      </c>
      <c r="B555" s="243">
        <f>'All Shipments'!R557</f>
        <v>0</v>
      </c>
      <c r="C555" s="183">
        <f>'All Shipments'!S557</f>
        <v>0</v>
      </c>
      <c r="D555" s="192">
        <f>'All Shipments'!C557</f>
        <v>0</v>
      </c>
      <c r="E555" s="217">
        <f>'All Shipments'!E557</f>
        <v>0</v>
      </c>
      <c r="F555" s="200">
        <f>'All Shipments'!F557</f>
        <v>0</v>
      </c>
      <c r="G555" s="200">
        <f>'All Shipments'!G557</f>
        <v>0</v>
      </c>
      <c r="H555" s="244">
        <f>'All Shipments'!H557</f>
        <v>0</v>
      </c>
      <c r="I555" s="191">
        <f>'All Shipments'!B557</f>
        <v>0</v>
      </c>
      <c r="J555" s="192">
        <f>'All Shipments'!AQ557</f>
        <v>0</v>
      </c>
      <c r="K555" s="46"/>
      <c r="L555" s="46"/>
      <c r="M555" s="46"/>
    </row>
    <row r="556" spans="1:13">
      <c r="A556" s="240">
        <f>'All Shipments'!A558</f>
        <v>0</v>
      </c>
      <c r="B556" s="243">
        <f>'All Shipments'!R558</f>
        <v>0</v>
      </c>
      <c r="C556" s="183">
        <f>'All Shipments'!S558</f>
        <v>0</v>
      </c>
      <c r="D556" s="192">
        <f>'All Shipments'!C558</f>
        <v>0</v>
      </c>
      <c r="E556" s="217">
        <f>'All Shipments'!E558</f>
        <v>0</v>
      </c>
      <c r="F556" s="200">
        <f>'All Shipments'!F558</f>
        <v>0</v>
      </c>
      <c r="G556" s="200">
        <f>'All Shipments'!G558</f>
        <v>0</v>
      </c>
      <c r="H556" s="244">
        <f>'All Shipments'!H558</f>
        <v>0</v>
      </c>
      <c r="I556" s="191">
        <f>'All Shipments'!B558</f>
        <v>0</v>
      </c>
      <c r="J556" s="192">
        <f>'All Shipments'!AQ558</f>
        <v>0</v>
      </c>
      <c r="K556" s="46"/>
      <c r="L556" s="46"/>
      <c r="M556" s="46"/>
    </row>
    <row r="557" spans="1:13">
      <c r="A557" s="240">
        <f>'All Shipments'!A559</f>
        <v>0</v>
      </c>
      <c r="B557" s="243">
        <f>'All Shipments'!R559</f>
        <v>0</v>
      </c>
      <c r="C557" s="183">
        <f>'All Shipments'!S559</f>
        <v>0</v>
      </c>
      <c r="D557" s="192">
        <f>'All Shipments'!C559</f>
        <v>0</v>
      </c>
      <c r="E557" s="217">
        <f>'All Shipments'!E559</f>
        <v>0</v>
      </c>
      <c r="F557" s="200">
        <f>'All Shipments'!F559</f>
        <v>0</v>
      </c>
      <c r="G557" s="200">
        <f>'All Shipments'!G559</f>
        <v>0</v>
      </c>
      <c r="H557" s="244">
        <f>'All Shipments'!H559</f>
        <v>0</v>
      </c>
      <c r="I557" s="191">
        <f>'All Shipments'!B559</f>
        <v>0</v>
      </c>
      <c r="J557" s="192">
        <f>'All Shipments'!AQ559</f>
        <v>0</v>
      </c>
      <c r="K557" s="46"/>
      <c r="L557" s="46"/>
      <c r="M557" s="46"/>
    </row>
    <row r="558" spans="1:13">
      <c r="A558" s="240">
        <f>'All Shipments'!A560</f>
        <v>0</v>
      </c>
      <c r="B558" s="243">
        <f>'All Shipments'!R560</f>
        <v>0</v>
      </c>
      <c r="C558" s="183">
        <f>'All Shipments'!S560</f>
        <v>0</v>
      </c>
      <c r="D558" s="192">
        <f>'All Shipments'!C560</f>
        <v>0</v>
      </c>
      <c r="E558" s="217">
        <f>'All Shipments'!E560</f>
        <v>0</v>
      </c>
      <c r="F558" s="200">
        <f>'All Shipments'!F560</f>
        <v>0</v>
      </c>
      <c r="G558" s="200">
        <f>'All Shipments'!G560</f>
        <v>0</v>
      </c>
      <c r="H558" s="244">
        <f>'All Shipments'!H560</f>
        <v>0</v>
      </c>
      <c r="I558" s="191">
        <f>'All Shipments'!B560</f>
        <v>0</v>
      </c>
      <c r="J558" s="192">
        <f>'All Shipments'!AQ560</f>
        <v>0</v>
      </c>
      <c r="K558" s="46"/>
      <c r="L558" s="46"/>
      <c r="M558" s="46"/>
    </row>
    <row r="559" spans="1:13">
      <c r="A559" s="240">
        <f>'All Shipments'!A561</f>
        <v>0</v>
      </c>
      <c r="B559" s="243">
        <f>'All Shipments'!R561</f>
        <v>0</v>
      </c>
      <c r="C559" s="183">
        <f>'All Shipments'!S561</f>
        <v>0</v>
      </c>
      <c r="D559" s="192">
        <f>'All Shipments'!C561</f>
        <v>0</v>
      </c>
      <c r="E559" s="217">
        <f>'All Shipments'!E561</f>
        <v>0</v>
      </c>
      <c r="F559" s="200">
        <f>'All Shipments'!F561</f>
        <v>0</v>
      </c>
      <c r="G559" s="200">
        <f>'All Shipments'!G561</f>
        <v>0</v>
      </c>
      <c r="H559" s="244">
        <f>'All Shipments'!H561</f>
        <v>0</v>
      </c>
      <c r="I559" s="191">
        <f>'All Shipments'!B561</f>
        <v>0</v>
      </c>
      <c r="J559" s="192">
        <f>'All Shipments'!AQ561</f>
        <v>0</v>
      </c>
      <c r="K559" s="46"/>
      <c r="L559" s="46"/>
      <c r="M559" s="46"/>
    </row>
    <row r="560" spans="1:13">
      <c r="A560" s="240">
        <f>'All Shipments'!A562</f>
        <v>0</v>
      </c>
      <c r="B560" s="243">
        <f>'All Shipments'!R562</f>
        <v>0</v>
      </c>
      <c r="C560" s="183">
        <f>'All Shipments'!S562</f>
        <v>0</v>
      </c>
      <c r="D560" s="192">
        <f>'All Shipments'!C562</f>
        <v>0</v>
      </c>
      <c r="E560" s="217">
        <f>'All Shipments'!E562</f>
        <v>0</v>
      </c>
      <c r="F560" s="200">
        <f>'All Shipments'!F562</f>
        <v>0</v>
      </c>
      <c r="G560" s="200">
        <f>'All Shipments'!G562</f>
        <v>0</v>
      </c>
      <c r="H560" s="244">
        <f>'All Shipments'!H562</f>
        <v>0</v>
      </c>
      <c r="I560" s="191">
        <f>'All Shipments'!B562</f>
        <v>0</v>
      </c>
      <c r="J560" s="192">
        <f>'All Shipments'!AQ562</f>
        <v>0</v>
      </c>
      <c r="K560" s="46"/>
      <c r="L560" s="46"/>
      <c r="M560" s="46"/>
    </row>
    <row r="561" spans="1:13">
      <c r="A561" s="240">
        <f>'All Shipments'!A563</f>
        <v>0</v>
      </c>
      <c r="B561" s="243">
        <f>'All Shipments'!R563</f>
        <v>0</v>
      </c>
      <c r="C561" s="183">
        <f>'All Shipments'!S563</f>
        <v>0</v>
      </c>
      <c r="D561" s="192">
        <f>'All Shipments'!C563</f>
        <v>0</v>
      </c>
      <c r="E561" s="217">
        <f>'All Shipments'!E563</f>
        <v>0</v>
      </c>
      <c r="F561" s="200">
        <f>'All Shipments'!F563</f>
        <v>0</v>
      </c>
      <c r="G561" s="200">
        <f>'All Shipments'!G563</f>
        <v>0</v>
      </c>
      <c r="H561" s="244">
        <f>'All Shipments'!H563</f>
        <v>0</v>
      </c>
      <c r="I561" s="191">
        <f>'All Shipments'!B563</f>
        <v>0</v>
      </c>
      <c r="J561" s="192">
        <f>'All Shipments'!AQ563</f>
        <v>0</v>
      </c>
      <c r="K561" s="46"/>
      <c r="L561" s="46"/>
      <c r="M561" s="46"/>
    </row>
    <row r="562" spans="1:13">
      <c r="A562" s="240">
        <f>'All Shipments'!A564</f>
        <v>0</v>
      </c>
      <c r="B562" s="243">
        <f>'All Shipments'!R564</f>
        <v>0</v>
      </c>
      <c r="C562" s="183">
        <f>'All Shipments'!S564</f>
        <v>0</v>
      </c>
      <c r="D562" s="192">
        <f>'All Shipments'!C564</f>
        <v>0</v>
      </c>
      <c r="E562" s="217">
        <f>'All Shipments'!E564</f>
        <v>0</v>
      </c>
      <c r="F562" s="200">
        <f>'All Shipments'!F564</f>
        <v>0</v>
      </c>
      <c r="G562" s="200">
        <f>'All Shipments'!G564</f>
        <v>0</v>
      </c>
      <c r="H562" s="244">
        <f>'All Shipments'!H564</f>
        <v>0</v>
      </c>
      <c r="I562" s="191">
        <f>'All Shipments'!B564</f>
        <v>0</v>
      </c>
      <c r="J562" s="192">
        <f>'All Shipments'!AQ564</f>
        <v>0</v>
      </c>
      <c r="K562" s="46"/>
      <c r="L562" s="46"/>
      <c r="M562" s="46"/>
    </row>
    <row r="563" spans="1:13">
      <c r="A563" s="240">
        <f>'All Shipments'!A565</f>
        <v>0</v>
      </c>
      <c r="B563" s="243">
        <f>'All Shipments'!R565</f>
        <v>0</v>
      </c>
      <c r="C563" s="183">
        <f>'All Shipments'!S565</f>
        <v>0</v>
      </c>
      <c r="D563" s="192">
        <f>'All Shipments'!C565</f>
        <v>0</v>
      </c>
      <c r="E563" s="217">
        <f>'All Shipments'!E565</f>
        <v>0</v>
      </c>
      <c r="F563" s="200">
        <f>'All Shipments'!F565</f>
        <v>0</v>
      </c>
      <c r="G563" s="200">
        <f>'All Shipments'!G565</f>
        <v>0</v>
      </c>
      <c r="H563" s="244">
        <f>'All Shipments'!H565</f>
        <v>0</v>
      </c>
      <c r="I563" s="191">
        <f>'All Shipments'!B565</f>
        <v>0</v>
      </c>
      <c r="J563" s="192">
        <f>'All Shipments'!AQ565</f>
        <v>0</v>
      </c>
      <c r="K563" s="46"/>
      <c r="L563" s="46"/>
      <c r="M563" s="46"/>
    </row>
    <row r="564" spans="1:13">
      <c r="A564" s="240">
        <f>'All Shipments'!A566</f>
        <v>0</v>
      </c>
      <c r="B564" s="243">
        <f>'All Shipments'!R566</f>
        <v>0</v>
      </c>
      <c r="C564" s="183">
        <f>'All Shipments'!S566</f>
        <v>0</v>
      </c>
      <c r="D564" s="192">
        <f>'All Shipments'!C566</f>
        <v>0</v>
      </c>
      <c r="E564" s="217">
        <f>'All Shipments'!E566</f>
        <v>0</v>
      </c>
      <c r="F564" s="200">
        <f>'All Shipments'!F566</f>
        <v>0</v>
      </c>
      <c r="G564" s="200">
        <f>'All Shipments'!G566</f>
        <v>0</v>
      </c>
      <c r="H564" s="244">
        <f>'All Shipments'!H566</f>
        <v>0</v>
      </c>
      <c r="I564" s="191">
        <f>'All Shipments'!B566</f>
        <v>0</v>
      </c>
      <c r="J564" s="192">
        <f>'All Shipments'!AQ566</f>
        <v>0</v>
      </c>
      <c r="K564" s="46"/>
      <c r="L564" s="46"/>
      <c r="M564" s="46"/>
    </row>
    <row r="565" spans="1:13">
      <c r="A565" s="240">
        <f>'All Shipments'!A567</f>
        <v>0</v>
      </c>
      <c r="B565" s="243">
        <f>'All Shipments'!R567</f>
        <v>0</v>
      </c>
      <c r="C565" s="183">
        <f>'All Shipments'!S567</f>
        <v>0</v>
      </c>
      <c r="D565" s="192">
        <f>'All Shipments'!C567</f>
        <v>0</v>
      </c>
      <c r="E565" s="217">
        <f>'All Shipments'!E567</f>
        <v>0</v>
      </c>
      <c r="F565" s="200">
        <f>'All Shipments'!F567</f>
        <v>0</v>
      </c>
      <c r="G565" s="200">
        <f>'All Shipments'!G567</f>
        <v>0</v>
      </c>
      <c r="H565" s="244">
        <f>'All Shipments'!H567</f>
        <v>0</v>
      </c>
      <c r="I565" s="191">
        <f>'All Shipments'!B567</f>
        <v>0</v>
      </c>
      <c r="J565" s="192">
        <f>'All Shipments'!AQ567</f>
        <v>0</v>
      </c>
      <c r="K565" s="46"/>
      <c r="L565" s="46"/>
      <c r="M565" s="46"/>
    </row>
    <row r="566" spans="1:13">
      <c r="A566" s="240">
        <f>'All Shipments'!A568</f>
        <v>0</v>
      </c>
      <c r="B566" s="243">
        <f>'All Shipments'!R568</f>
        <v>0</v>
      </c>
      <c r="C566" s="183">
        <f>'All Shipments'!S568</f>
        <v>0</v>
      </c>
      <c r="D566" s="192">
        <f>'All Shipments'!C568</f>
        <v>0</v>
      </c>
      <c r="E566" s="217">
        <f>'All Shipments'!E568</f>
        <v>0</v>
      </c>
      <c r="F566" s="200">
        <f>'All Shipments'!F568</f>
        <v>0</v>
      </c>
      <c r="G566" s="200">
        <f>'All Shipments'!G568</f>
        <v>0</v>
      </c>
      <c r="H566" s="244">
        <f>'All Shipments'!H568</f>
        <v>0</v>
      </c>
      <c r="I566" s="191">
        <f>'All Shipments'!B568</f>
        <v>0</v>
      </c>
      <c r="J566" s="192">
        <f>'All Shipments'!AQ568</f>
        <v>0</v>
      </c>
      <c r="K566" s="46"/>
      <c r="L566" s="46"/>
      <c r="M566" s="46"/>
    </row>
    <row r="567" spans="1:13">
      <c r="A567" s="240">
        <f>'All Shipments'!A569</f>
        <v>0</v>
      </c>
      <c r="B567" s="243">
        <f>'All Shipments'!R569</f>
        <v>0</v>
      </c>
      <c r="C567" s="183">
        <f>'All Shipments'!S569</f>
        <v>0</v>
      </c>
      <c r="D567" s="192">
        <f>'All Shipments'!C569</f>
        <v>0</v>
      </c>
      <c r="E567" s="217">
        <f>'All Shipments'!E569</f>
        <v>0</v>
      </c>
      <c r="F567" s="200">
        <f>'All Shipments'!F569</f>
        <v>0</v>
      </c>
      <c r="G567" s="200">
        <f>'All Shipments'!G569</f>
        <v>0</v>
      </c>
      <c r="H567" s="244">
        <f>'All Shipments'!H569</f>
        <v>0</v>
      </c>
      <c r="I567" s="191">
        <f>'All Shipments'!B569</f>
        <v>0</v>
      </c>
      <c r="J567" s="192">
        <f>'All Shipments'!AQ569</f>
        <v>0</v>
      </c>
      <c r="K567" s="46"/>
      <c r="L567" s="46"/>
      <c r="M567" s="46"/>
    </row>
    <row r="568" spans="1:13">
      <c r="A568" s="240">
        <f>'All Shipments'!A570</f>
        <v>0</v>
      </c>
      <c r="B568" s="243">
        <f>'All Shipments'!R570</f>
        <v>0</v>
      </c>
      <c r="C568" s="183">
        <f>'All Shipments'!S570</f>
        <v>0</v>
      </c>
      <c r="D568" s="192">
        <f>'All Shipments'!C570</f>
        <v>0</v>
      </c>
      <c r="E568" s="217">
        <f>'All Shipments'!E570</f>
        <v>0</v>
      </c>
      <c r="F568" s="200">
        <f>'All Shipments'!F570</f>
        <v>0</v>
      </c>
      <c r="G568" s="200">
        <f>'All Shipments'!G570</f>
        <v>0</v>
      </c>
      <c r="H568" s="244">
        <f>'All Shipments'!H570</f>
        <v>0</v>
      </c>
      <c r="I568" s="191">
        <f>'All Shipments'!B570</f>
        <v>0</v>
      </c>
      <c r="J568" s="192">
        <f>'All Shipments'!AQ570</f>
        <v>0</v>
      </c>
      <c r="K568" s="46"/>
      <c r="L568" s="46"/>
      <c r="M568" s="46"/>
    </row>
    <row r="569" spans="1:13">
      <c r="A569" s="240">
        <f>'All Shipments'!A571</f>
        <v>0</v>
      </c>
      <c r="B569" s="243">
        <f>'All Shipments'!R571</f>
        <v>0</v>
      </c>
      <c r="C569" s="183">
        <f>'All Shipments'!S571</f>
        <v>0</v>
      </c>
      <c r="D569" s="192">
        <f>'All Shipments'!C571</f>
        <v>0</v>
      </c>
      <c r="E569" s="217">
        <f>'All Shipments'!E571</f>
        <v>0</v>
      </c>
      <c r="F569" s="200">
        <f>'All Shipments'!F571</f>
        <v>0</v>
      </c>
      <c r="G569" s="200">
        <f>'All Shipments'!G571</f>
        <v>0</v>
      </c>
      <c r="H569" s="244">
        <f>'All Shipments'!H571</f>
        <v>0</v>
      </c>
      <c r="I569" s="191">
        <f>'All Shipments'!B571</f>
        <v>0</v>
      </c>
      <c r="J569" s="192">
        <f>'All Shipments'!AQ571</f>
        <v>0</v>
      </c>
      <c r="K569" s="46"/>
      <c r="L569" s="46"/>
      <c r="M569" s="46"/>
    </row>
    <row r="570" spans="1:13">
      <c r="A570" s="240">
        <f>'All Shipments'!A572</f>
        <v>0</v>
      </c>
      <c r="B570" s="243">
        <f>'All Shipments'!R572</f>
        <v>0</v>
      </c>
      <c r="C570" s="183">
        <f>'All Shipments'!S572</f>
        <v>0</v>
      </c>
      <c r="D570" s="192">
        <f>'All Shipments'!C572</f>
        <v>0</v>
      </c>
      <c r="E570" s="217">
        <f>'All Shipments'!E572</f>
        <v>0</v>
      </c>
      <c r="F570" s="200">
        <f>'All Shipments'!F572</f>
        <v>0</v>
      </c>
      <c r="G570" s="200">
        <f>'All Shipments'!G572</f>
        <v>0</v>
      </c>
      <c r="H570" s="244">
        <f>'All Shipments'!H572</f>
        <v>0</v>
      </c>
      <c r="I570" s="191">
        <f>'All Shipments'!B572</f>
        <v>0</v>
      </c>
      <c r="J570" s="192">
        <f>'All Shipments'!AQ572</f>
        <v>0</v>
      </c>
      <c r="K570" s="46"/>
      <c r="L570" s="46"/>
      <c r="M570" s="46"/>
    </row>
    <row r="571" spans="1:13">
      <c r="A571" s="240">
        <f>'All Shipments'!A573</f>
        <v>0</v>
      </c>
      <c r="B571" s="243">
        <f>'All Shipments'!R573</f>
        <v>0</v>
      </c>
      <c r="C571" s="183">
        <f>'All Shipments'!S573</f>
        <v>0</v>
      </c>
      <c r="D571" s="192">
        <f>'All Shipments'!C573</f>
        <v>0</v>
      </c>
      <c r="E571" s="217">
        <f>'All Shipments'!E573</f>
        <v>0</v>
      </c>
      <c r="F571" s="200">
        <f>'All Shipments'!F573</f>
        <v>0</v>
      </c>
      <c r="G571" s="200">
        <f>'All Shipments'!G573</f>
        <v>0</v>
      </c>
      <c r="H571" s="244">
        <f>'All Shipments'!H573</f>
        <v>0</v>
      </c>
      <c r="I571" s="191">
        <f>'All Shipments'!B573</f>
        <v>0</v>
      </c>
      <c r="J571" s="192">
        <f>'All Shipments'!AQ573</f>
        <v>0</v>
      </c>
      <c r="K571" s="46"/>
      <c r="L571" s="46"/>
      <c r="M571" s="46"/>
    </row>
    <row r="572" spans="1:13">
      <c r="A572" s="240">
        <f>'All Shipments'!A574</f>
        <v>0</v>
      </c>
      <c r="B572" s="243">
        <f>'All Shipments'!R574</f>
        <v>0</v>
      </c>
      <c r="C572" s="183">
        <f>'All Shipments'!S574</f>
        <v>0</v>
      </c>
      <c r="D572" s="192">
        <f>'All Shipments'!C574</f>
        <v>0</v>
      </c>
      <c r="E572" s="217">
        <f>'All Shipments'!E574</f>
        <v>0</v>
      </c>
      <c r="F572" s="200">
        <f>'All Shipments'!F574</f>
        <v>0</v>
      </c>
      <c r="G572" s="200">
        <f>'All Shipments'!G574</f>
        <v>0</v>
      </c>
      <c r="H572" s="244">
        <f>'All Shipments'!H574</f>
        <v>0</v>
      </c>
      <c r="I572" s="191">
        <f>'All Shipments'!B574</f>
        <v>0</v>
      </c>
      <c r="J572" s="192">
        <f>'All Shipments'!AQ574</f>
        <v>0</v>
      </c>
      <c r="K572" s="46"/>
      <c r="L572" s="46"/>
      <c r="M572" s="46"/>
    </row>
    <row r="573" spans="1:13">
      <c r="A573" s="240">
        <f>'All Shipments'!A575</f>
        <v>0</v>
      </c>
      <c r="B573" s="243">
        <f>'All Shipments'!R575</f>
        <v>0</v>
      </c>
      <c r="C573" s="183">
        <f>'All Shipments'!S575</f>
        <v>0</v>
      </c>
      <c r="D573" s="192">
        <f>'All Shipments'!C575</f>
        <v>0</v>
      </c>
      <c r="E573" s="217">
        <f>'All Shipments'!E575</f>
        <v>0</v>
      </c>
      <c r="F573" s="200">
        <f>'All Shipments'!F575</f>
        <v>0</v>
      </c>
      <c r="G573" s="200">
        <f>'All Shipments'!G575</f>
        <v>0</v>
      </c>
      <c r="H573" s="244">
        <f>'All Shipments'!H575</f>
        <v>0</v>
      </c>
      <c r="I573" s="191">
        <f>'All Shipments'!B575</f>
        <v>0</v>
      </c>
      <c r="J573" s="192">
        <f>'All Shipments'!AQ575</f>
        <v>0</v>
      </c>
      <c r="K573" s="46"/>
      <c r="L573" s="46"/>
      <c r="M573" s="46"/>
    </row>
    <row r="574" spans="1:13">
      <c r="A574" s="240">
        <f>'All Shipments'!A576</f>
        <v>0</v>
      </c>
      <c r="B574" s="243">
        <f>'All Shipments'!R576</f>
        <v>0</v>
      </c>
      <c r="C574" s="183">
        <f>'All Shipments'!S576</f>
        <v>0</v>
      </c>
      <c r="D574" s="192">
        <f>'All Shipments'!C576</f>
        <v>0</v>
      </c>
      <c r="E574" s="217">
        <f>'All Shipments'!E576</f>
        <v>0</v>
      </c>
      <c r="F574" s="200">
        <f>'All Shipments'!F576</f>
        <v>0</v>
      </c>
      <c r="G574" s="200">
        <f>'All Shipments'!G576</f>
        <v>0</v>
      </c>
      <c r="H574" s="244">
        <f>'All Shipments'!H576</f>
        <v>0</v>
      </c>
      <c r="I574" s="191">
        <f>'All Shipments'!B576</f>
        <v>0</v>
      </c>
      <c r="J574" s="192">
        <f>'All Shipments'!AQ576</f>
        <v>0</v>
      </c>
      <c r="K574" s="46"/>
      <c r="L574" s="46"/>
      <c r="M574" s="46"/>
    </row>
    <row r="575" spans="1:13">
      <c r="A575" s="240">
        <f>'All Shipments'!A577</f>
        <v>0</v>
      </c>
      <c r="B575" s="243">
        <f>'All Shipments'!R577</f>
        <v>0</v>
      </c>
      <c r="C575" s="183">
        <f>'All Shipments'!S577</f>
        <v>0</v>
      </c>
      <c r="D575" s="192">
        <f>'All Shipments'!C577</f>
        <v>0</v>
      </c>
      <c r="E575" s="217">
        <f>'All Shipments'!E577</f>
        <v>0</v>
      </c>
      <c r="F575" s="200">
        <f>'All Shipments'!F577</f>
        <v>0</v>
      </c>
      <c r="G575" s="200">
        <f>'All Shipments'!G577</f>
        <v>0</v>
      </c>
      <c r="H575" s="244">
        <f>'All Shipments'!H577</f>
        <v>0</v>
      </c>
      <c r="I575" s="191">
        <f>'All Shipments'!B577</f>
        <v>0</v>
      </c>
      <c r="J575" s="192">
        <f>'All Shipments'!AQ577</f>
        <v>0</v>
      </c>
      <c r="K575" s="46"/>
      <c r="L575" s="46"/>
      <c r="M575" s="46"/>
    </row>
    <row r="576" spans="1:13">
      <c r="A576" s="240">
        <f>'All Shipments'!A578</f>
        <v>0</v>
      </c>
      <c r="B576" s="243">
        <f>'All Shipments'!R578</f>
        <v>0</v>
      </c>
      <c r="C576" s="183">
        <f>'All Shipments'!S578</f>
        <v>0</v>
      </c>
      <c r="D576" s="192">
        <f>'All Shipments'!C578</f>
        <v>0</v>
      </c>
      <c r="E576" s="217">
        <f>'All Shipments'!E578</f>
        <v>0</v>
      </c>
      <c r="F576" s="200">
        <f>'All Shipments'!F578</f>
        <v>0</v>
      </c>
      <c r="G576" s="200">
        <f>'All Shipments'!G578</f>
        <v>0</v>
      </c>
      <c r="H576" s="244">
        <f>'All Shipments'!H578</f>
        <v>0</v>
      </c>
      <c r="I576" s="191">
        <f>'All Shipments'!B578</f>
        <v>0</v>
      </c>
      <c r="J576" s="192">
        <f>'All Shipments'!AQ578</f>
        <v>0</v>
      </c>
      <c r="K576" s="46"/>
      <c r="L576" s="46"/>
      <c r="M576" s="46"/>
    </row>
    <row r="577" spans="1:13">
      <c r="A577" s="240">
        <f>'All Shipments'!A579</f>
        <v>0</v>
      </c>
      <c r="B577" s="243">
        <f>'All Shipments'!R579</f>
        <v>0</v>
      </c>
      <c r="C577" s="183">
        <f>'All Shipments'!S579</f>
        <v>0</v>
      </c>
      <c r="D577" s="192">
        <f>'All Shipments'!C579</f>
        <v>0</v>
      </c>
      <c r="E577" s="217">
        <f>'All Shipments'!E579</f>
        <v>0</v>
      </c>
      <c r="F577" s="200">
        <f>'All Shipments'!F579</f>
        <v>0</v>
      </c>
      <c r="G577" s="200">
        <f>'All Shipments'!G579</f>
        <v>0</v>
      </c>
      <c r="H577" s="244">
        <f>'All Shipments'!H579</f>
        <v>0</v>
      </c>
      <c r="I577" s="191">
        <f>'All Shipments'!B579</f>
        <v>0</v>
      </c>
      <c r="J577" s="192">
        <f>'All Shipments'!AQ579</f>
        <v>0</v>
      </c>
      <c r="K577" s="46"/>
      <c r="L577" s="46"/>
      <c r="M577" s="46"/>
    </row>
    <row r="578" spans="1:13">
      <c r="A578" s="240">
        <f>'All Shipments'!A580</f>
        <v>0</v>
      </c>
      <c r="B578" s="243">
        <f>'All Shipments'!R580</f>
        <v>0</v>
      </c>
      <c r="C578" s="183">
        <f>'All Shipments'!S580</f>
        <v>0</v>
      </c>
      <c r="D578" s="192">
        <f>'All Shipments'!C580</f>
        <v>0</v>
      </c>
      <c r="E578" s="217">
        <f>'All Shipments'!E580</f>
        <v>0</v>
      </c>
      <c r="F578" s="200">
        <f>'All Shipments'!F580</f>
        <v>0</v>
      </c>
      <c r="G578" s="200">
        <f>'All Shipments'!G580</f>
        <v>0</v>
      </c>
      <c r="H578" s="244">
        <f>'All Shipments'!H580</f>
        <v>0</v>
      </c>
      <c r="I578" s="191">
        <f>'All Shipments'!B580</f>
        <v>0</v>
      </c>
      <c r="J578" s="192">
        <f>'All Shipments'!AQ580</f>
        <v>0</v>
      </c>
      <c r="K578" s="46"/>
      <c r="L578" s="46"/>
      <c r="M578" s="46"/>
    </row>
    <row r="579" spans="1:13">
      <c r="A579" s="240">
        <f>'All Shipments'!A581</f>
        <v>0</v>
      </c>
      <c r="B579" s="243">
        <f>'All Shipments'!R581</f>
        <v>0</v>
      </c>
      <c r="C579" s="183">
        <f>'All Shipments'!S581</f>
        <v>0</v>
      </c>
      <c r="D579" s="192">
        <f>'All Shipments'!C581</f>
        <v>0</v>
      </c>
      <c r="E579" s="217">
        <f>'All Shipments'!E581</f>
        <v>0</v>
      </c>
      <c r="F579" s="200">
        <f>'All Shipments'!F581</f>
        <v>0</v>
      </c>
      <c r="G579" s="200">
        <f>'All Shipments'!G581</f>
        <v>0</v>
      </c>
      <c r="H579" s="244">
        <f>'All Shipments'!H581</f>
        <v>0</v>
      </c>
      <c r="I579" s="191">
        <f>'All Shipments'!B581</f>
        <v>0</v>
      </c>
      <c r="J579" s="192">
        <f>'All Shipments'!AQ581</f>
        <v>0</v>
      </c>
      <c r="K579" s="46"/>
      <c r="L579" s="46"/>
      <c r="M579" s="46"/>
    </row>
    <row r="580" spans="1:13">
      <c r="A580" s="240">
        <f>'All Shipments'!A582</f>
        <v>0</v>
      </c>
      <c r="B580" s="243">
        <f>'All Shipments'!R582</f>
        <v>0</v>
      </c>
      <c r="C580" s="183">
        <f>'All Shipments'!S582</f>
        <v>0</v>
      </c>
      <c r="D580" s="192">
        <f>'All Shipments'!C582</f>
        <v>0</v>
      </c>
      <c r="E580" s="217">
        <f>'All Shipments'!E582</f>
        <v>0</v>
      </c>
      <c r="F580" s="200">
        <f>'All Shipments'!F582</f>
        <v>0</v>
      </c>
      <c r="G580" s="200">
        <f>'All Shipments'!G582</f>
        <v>0</v>
      </c>
      <c r="H580" s="244">
        <f>'All Shipments'!H582</f>
        <v>0</v>
      </c>
      <c r="I580" s="191">
        <f>'All Shipments'!B582</f>
        <v>0</v>
      </c>
      <c r="J580" s="192">
        <f>'All Shipments'!AQ582</f>
        <v>0</v>
      </c>
      <c r="K580" s="46"/>
      <c r="L580" s="46"/>
      <c r="M580" s="46"/>
    </row>
    <row r="581" spans="1:13">
      <c r="A581" s="240">
        <f>'All Shipments'!A583</f>
        <v>0</v>
      </c>
      <c r="B581" s="243">
        <f>'All Shipments'!R583</f>
        <v>0</v>
      </c>
      <c r="C581" s="183">
        <f>'All Shipments'!S583</f>
        <v>0</v>
      </c>
      <c r="D581" s="192">
        <f>'All Shipments'!C583</f>
        <v>0</v>
      </c>
      <c r="E581" s="217">
        <f>'All Shipments'!E583</f>
        <v>0</v>
      </c>
      <c r="F581" s="200">
        <f>'All Shipments'!F583</f>
        <v>0</v>
      </c>
      <c r="G581" s="200">
        <f>'All Shipments'!G583</f>
        <v>0</v>
      </c>
      <c r="H581" s="244">
        <f>'All Shipments'!H583</f>
        <v>0</v>
      </c>
      <c r="I581" s="191">
        <f>'All Shipments'!B583</f>
        <v>0</v>
      </c>
      <c r="J581" s="192">
        <f>'All Shipments'!AQ583</f>
        <v>0</v>
      </c>
      <c r="K581" s="46"/>
      <c r="L581" s="46"/>
      <c r="M581" s="46"/>
    </row>
    <row r="582" spans="1:13">
      <c r="A582" s="240">
        <f>'All Shipments'!A584</f>
        <v>0</v>
      </c>
      <c r="B582" s="243">
        <f>'All Shipments'!R584</f>
        <v>0</v>
      </c>
      <c r="C582" s="183">
        <f>'All Shipments'!S584</f>
        <v>0</v>
      </c>
      <c r="D582" s="192">
        <f>'All Shipments'!C584</f>
        <v>0</v>
      </c>
      <c r="E582" s="217">
        <f>'All Shipments'!E584</f>
        <v>0</v>
      </c>
      <c r="F582" s="200">
        <f>'All Shipments'!F584</f>
        <v>0</v>
      </c>
      <c r="G582" s="200">
        <f>'All Shipments'!G584</f>
        <v>0</v>
      </c>
      <c r="H582" s="244">
        <f>'All Shipments'!H584</f>
        <v>0</v>
      </c>
      <c r="I582" s="191">
        <f>'All Shipments'!B584</f>
        <v>0</v>
      </c>
      <c r="J582" s="192">
        <f>'All Shipments'!AQ584</f>
        <v>0</v>
      </c>
      <c r="K582" s="46"/>
      <c r="L582" s="46"/>
      <c r="M582" s="46"/>
    </row>
    <row r="583" spans="1:13">
      <c r="A583" s="240">
        <f>'All Shipments'!A585</f>
        <v>0</v>
      </c>
      <c r="B583" s="243">
        <f>'All Shipments'!R585</f>
        <v>0</v>
      </c>
      <c r="C583" s="183">
        <f>'All Shipments'!S585</f>
        <v>0</v>
      </c>
      <c r="D583" s="192">
        <f>'All Shipments'!C585</f>
        <v>0</v>
      </c>
      <c r="E583" s="217">
        <f>'All Shipments'!E585</f>
        <v>0</v>
      </c>
      <c r="F583" s="200">
        <f>'All Shipments'!F585</f>
        <v>0</v>
      </c>
      <c r="G583" s="200">
        <f>'All Shipments'!G585</f>
        <v>0</v>
      </c>
      <c r="H583" s="244">
        <f>'All Shipments'!H585</f>
        <v>0</v>
      </c>
      <c r="I583" s="191">
        <f>'All Shipments'!B585</f>
        <v>0</v>
      </c>
      <c r="J583" s="192">
        <f>'All Shipments'!AQ585</f>
        <v>0</v>
      </c>
      <c r="K583" s="46"/>
      <c r="L583" s="46"/>
      <c r="M583" s="46"/>
    </row>
    <row r="584" spans="1:13">
      <c r="A584" s="240">
        <f>'All Shipments'!A586</f>
        <v>0</v>
      </c>
      <c r="B584" s="243">
        <f>'All Shipments'!R586</f>
        <v>0</v>
      </c>
      <c r="C584" s="183">
        <f>'All Shipments'!S586</f>
        <v>0</v>
      </c>
      <c r="D584" s="192">
        <f>'All Shipments'!C586</f>
        <v>0</v>
      </c>
      <c r="E584" s="217">
        <f>'All Shipments'!E586</f>
        <v>0</v>
      </c>
      <c r="F584" s="200">
        <f>'All Shipments'!F586</f>
        <v>0</v>
      </c>
      <c r="G584" s="200">
        <f>'All Shipments'!G586</f>
        <v>0</v>
      </c>
      <c r="H584" s="244">
        <f>'All Shipments'!H586</f>
        <v>0</v>
      </c>
      <c r="I584" s="191">
        <f>'All Shipments'!B586</f>
        <v>0</v>
      </c>
      <c r="J584" s="192">
        <f>'All Shipments'!AQ586</f>
        <v>0</v>
      </c>
      <c r="K584" s="46"/>
      <c r="L584" s="46"/>
      <c r="M584" s="46"/>
    </row>
    <row r="585" spans="1:13">
      <c r="A585" s="240">
        <f>'All Shipments'!A587</f>
        <v>0</v>
      </c>
      <c r="B585" s="243">
        <f>'All Shipments'!R587</f>
        <v>0</v>
      </c>
      <c r="C585" s="183">
        <f>'All Shipments'!S587</f>
        <v>0</v>
      </c>
      <c r="D585" s="192">
        <f>'All Shipments'!C587</f>
        <v>0</v>
      </c>
      <c r="E585" s="217">
        <f>'All Shipments'!E587</f>
        <v>0</v>
      </c>
      <c r="F585" s="200">
        <f>'All Shipments'!F587</f>
        <v>0</v>
      </c>
      <c r="G585" s="200">
        <f>'All Shipments'!G587</f>
        <v>0</v>
      </c>
      <c r="H585" s="244">
        <f>'All Shipments'!H587</f>
        <v>0</v>
      </c>
      <c r="I585" s="191">
        <f>'All Shipments'!B587</f>
        <v>0</v>
      </c>
      <c r="J585" s="192">
        <f>'All Shipments'!AQ587</f>
        <v>0</v>
      </c>
      <c r="K585" s="46"/>
      <c r="L585" s="46"/>
      <c r="M585" s="46"/>
    </row>
    <row r="586" spans="1:13">
      <c r="A586" s="240">
        <f>'All Shipments'!A588</f>
        <v>0</v>
      </c>
      <c r="B586" s="243">
        <f>'All Shipments'!R588</f>
        <v>0</v>
      </c>
      <c r="C586" s="183">
        <f>'All Shipments'!S588</f>
        <v>0</v>
      </c>
      <c r="D586" s="192">
        <f>'All Shipments'!C588</f>
        <v>0</v>
      </c>
      <c r="E586" s="217">
        <f>'All Shipments'!E588</f>
        <v>0</v>
      </c>
      <c r="F586" s="200">
        <f>'All Shipments'!F588</f>
        <v>0</v>
      </c>
      <c r="G586" s="200">
        <f>'All Shipments'!G588</f>
        <v>0</v>
      </c>
      <c r="H586" s="244">
        <f>'All Shipments'!H588</f>
        <v>0</v>
      </c>
      <c r="I586" s="191">
        <f>'All Shipments'!B588</f>
        <v>0</v>
      </c>
      <c r="J586" s="192">
        <f>'All Shipments'!AQ588</f>
        <v>0</v>
      </c>
      <c r="K586" s="46"/>
      <c r="L586" s="46"/>
      <c r="M586" s="46"/>
    </row>
    <row r="587" spans="1:13">
      <c r="A587" s="240">
        <f>'All Shipments'!A589</f>
        <v>0</v>
      </c>
      <c r="B587" s="243">
        <f>'All Shipments'!R589</f>
        <v>0</v>
      </c>
      <c r="C587" s="183">
        <f>'All Shipments'!S589</f>
        <v>0</v>
      </c>
      <c r="D587" s="192">
        <f>'All Shipments'!C589</f>
        <v>0</v>
      </c>
      <c r="E587" s="217">
        <f>'All Shipments'!E589</f>
        <v>0</v>
      </c>
      <c r="F587" s="200">
        <f>'All Shipments'!F589</f>
        <v>0</v>
      </c>
      <c r="G587" s="200">
        <f>'All Shipments'!G589</f>
        <v>0</v>
      </c>
      <c r="H587" s="244">
        <f>'All Shipments'!H589</f>
        <v>0</v>
      </c>
      <c r="I587" s="191">
        <f>'All Shipments'!B589</f>
        <v>0</v>
      </c>
      <c r="J587" s="192">
        <f>'All Shipments'!AQ589</f>
        <v>0</v>
      </c>
      <c r="K587" s="46"/>
      <c r="L587" s="46"/>
      <c r="M587" s="46"/>
    </row>
    <row r="588" spans="1:13">
      <c r="A588" s="240">
        <f>'All Shipments'!A590</f>
        <v>0</v>
      </c>
      <c r="B588" s="243">
        <f>'All Shipments'!R590</f>
        <v>0</v>
      </c>
      <c r="C588" s="183">
        <f>'All Shipments'!S590</f>
        <v>0</v>
      </c>
      <c r="D588" s="192">
        <f>'All Shipments'!C590</f>
        <v>0</v>
      </c>
      <c r="E588" s="217">
        <f>'All Shipments'!E590</f>
        <v>0</v>
      </c>
      <c r="F588" s="200">
        <f>'All Shipments'!F590</f>
        <v>0</v>
      </c>
      <c r="G588" s="200">
        <f>'All Shipments'!G590</f>
        <v>0</v>
      </c>
      <c r="H588" s="244">
        <f>'All Shipments'!H590</f>
        <v>0</v>
      </c>
      <c r="I588" s="191">
        <f>'All Shipments'!B590</f>
        <v>0</v>
      </c>
      <c r="J588" s="192">
        <f>'All Shipments'!AQ590</f>
        <v>0</v>
      </c>
      <c r="K588" s="46"/>
      <c r="L588" s="46"/>
      <c r="M588" s="46"/>
    </row>
    <row r="589" spans="1:13">
      <c r="A589" s="240">
        <f>'All Shipments'!A591</f>
        <v>0</v>
      </c>
      <c r="B589" s="243">
        <f>'All Shipments'!R591</f>
        <v>0</v>
      </c>
      <c r="C589" s="183">
        <f>'All Shipments'!S591</f>
        <v>0</v>
      </c>
      <c r="D589" s="192">
        <f>'All Shipments'!C591</f>
        <v>0</v>
      </c>
      <c r="E589" s="217">
        <f>'All Shipments'!E591</f>
        <v>0</v>
      </c>
      <c r="F589" s="200">
        <f>'All Shipments'!F591</f>
        <v>0</v>
      </c>
      <c r="G589" s="200">
        <f>'All Shipments'!G591</f>
        <v>0</v>
      </c>
      <c r="H589" s="244">
        <f>'All Shipments'!H591</f>
        <v>0</v>
      </c>
      <c r="I589" s="191">
        <f>'All Shipments'!B591</f>
        <v>0</v>
      </c>
      <c r="J589" s="192">
        <f>'All Shipments'!AQ591</f>
        <v>0</v>
      </c>
      <c r="K589" s="46"/>
      <c r="L589" s="46"/>
      <c r="M589" s="46"/>
    </row>
    <row r="590" spans="1:13">
      <c r="A590" s="240">
        <f>'All Shipments'!A592</f>
        <v>0</v>
      </c>
      <c r="B590" s="243">
        <f>'All Shipments'!R592</f>
        <v>0</v>
      </c>
      <c r="C590" s="183">
        <f>'All Shipments'!S592</f>
        <v>0</v>
      </c>
      <c r="D590" s="192">
        <f>'All Shipments'!C592</f>
        <v>0</v>
      </c>
      <c r="E590" s="217">
        <f>'All Shipments'!E592</f>
        <v>0</v>
      </c>
      <c r="F590" s="200">
        <f>'All Shipments'!F592</f>
        <v>0</v>
      </c>
      <c r="G590" s="200">
        <f>'All Shipments'!G592</f>
        <v>0</v>
      </c>
      <c r="H590" s="244">
        <f>'All Shipments'!H592</f>
        <v>0</v>
      </c>
      <c r="I590" s="191">
        <f>'All Shipments'!B592</f>
        <v>0</v>
      </c>
      <c r="J590" s="192">
        <f>'All Shipments'!AQ592</f>
        <v>0</v>
      </c>
      <c r="K590" s="46"/>
      <c r="L590" s="46"/>
      <c r="M590" s="46"/>
    </row>
    <row r="591" spans="1:13">
      <c r="A591" s="240">
        <f>'All Shipments'!A593</f>
        <v>0</v>
      </c>
      <c r="B591" s="243">
        <f>'All Shipments'!R593</f>
        <v>0</v>
      </c>
      <c r="C591" s="183">
        <f>'All Shipments'!S593</f>
        <v>0</v>
      </c>
      <c r="D591" s="192">
        <f>'All Shipments'!C593</f>
        <v>0</v>
      </c>
      <c r="E591" s="217">
        <f>'All Shipments'!E593</f>
        <v>0</v>
      </c>
      <c r="F591" s="200">
        <f>'All Shipments'!F593</f>
        <v>0</v>
      </c>
      <c r="G591" s="200">
        <f>'All Shipments'!G593</f>
        <v>0</v>
      </c>
      <c r="H591" s="244">
        <f>'All Shipments'!H593</f>
        <v>0</v>
      </c>
      <c r="I591" s="191">
        <f>'All Shipments'!B593</f>
        <v>0</v>
      </c>
      <c r="J591" s="192">
        <f>'All Shipments'!AQ593</f>
        <v>0</v>
      </c>
      <c r="K591" s="46"/>
      <c r="L591" s="46"/>
      <c r="M591" s="46"/>
    </row>
    <row r="592" spans="1:13">
      <c r="A592" s="240">
        <f>'All Shipments'!A594</f>
        <v>0</v>
      </c>
      <c r="B592" s="243">
        <f>'All Shipments'!R594</f>
        <v>0</v>
      </c>
      <c r="C592" s="183">
        <f>'All Shipments'!S594</f>
        <v>0</v>
      </c>
      <c r="D592" s="192">
        <f>'All Shipments'!C594</f>
        <v>0</v>
      </c>
      <c r="E592" s="217">
        <f>'All Shipments'!E594</f>
        <v>0</v>
      </c>
      <c r="F592" s="200">
        <f>'All Shipments'!F594</f>
        <v>0</v>
      </c>
      <c r="G592" s="200">
        <f>'All Shipments'!G594</f>
        <v>0</v>
      </c>
      <c r="H592" s="244">
        <f>'All Shipments'!H594</f>
        <v>0</v>
      </c>
      <c r="I592" s="191">
        <f>'All Shipments'!B594</f>
        <v>0</v>
      </c>
      <c r="J592" s="192">
        <f>'All Shipments'!AQ594</f>
        <v>0</v>
      </c>
      <c r="K592" s="46"/>
      <c r="L592" s="46"/>
      <c r="M592" s="46"/>
    </row>
    <row r="593" spans="1:13">
      <c r="A593" s="240">
        <f>'All Shipments'!A595</f>
        <v>0</v>
      </c>
      <c r="B593" s="243">
        <f>'All Shipments'!R595</f>
        <v>0</v>
      </c>
      <c r="C593" s="183">
        <f>'All Shipments'!S595</f>
        <v>0</v>
      </c>
      <c r="D593" s="192">
        <f>'All Shipments'!C595</f>
        <v>0</v>
      </c>
      <c r="E593" s="217">
        <f>'All Shipments'!E595</f>
        <v>0</v>
      </c>
      <c r="F593" s="200">
        <f>'All Shipments'!F595</f>
        <v>0</v>
      </c>
      <c r="G593" s="200">
        <f>'All Shipments'!G595</f>
        <v>0</v>
      </c>
      <c r="H593" s="244">
        <f>'All Shipments'!H595</f>
        <v>0</v>
      </c>
      <c r="I593" s="191">
        <f>'All Shipments'!B595</f>
        <v>0</v>
      </c>
      <c r="J593" s="192">
        <f>'All Shipments'!AQ595</f>
        <v>0</v>
      </c>
      <c r="K593" s="46"/>
      <c r="L593" s="46"/>
      <c r="M593" s="46"/>
    </row>
    <row r="594" spans="1:13">
      <c r="A594" s="240">
        <f>'All Shipments'!A596</f>
        <v>0</v>
      </c>
      <c r="B594" s="243">
        <f>'All Shipments'!R596</f>
        <v>0</v>
      </c>
      <c r="C594" s="183">
        <f>'All Shipments'!S596</f>
        <v>0</v>
      </c>
      <c r="D594" s="192">
        <f>'All Shipments'!C596</f>
        <v>0</v>
      </c>
      <c r="E594" s="217">
        <f>'All Shipments'!E596</f>
        <v>0</v>
      </c>
      <c r="F594" s="200">
        <f>'All Shipments'!F596</f>
        <v>0</v>
      </c>
      <c r="G594" s="200">
        <f>'All Shipments'!G596</f>
        <v>0</v>
      </c>
      <c r="H594" s="244">
        <f>'All Shipments'!H596</f>
        <v>0</v>
      </c>
      <c r="I594" s="191">
        <f>'All Shipments'!B596</f>
        <v>0</v>
      </c>
      <c r="J594" s="192">
        <f>'All Shipments'!AQ596</f>
        <v>0</v>
      </c>
      <c r="K594" s="46"/>
      <c r="L594" s="46"/>
      <c r="M594" s="46"/>
    </row>
    <row r="595" spans="1:13">
      <c r="A595" s="240">
        <f>'All Shipments'!A597</f>
        <v>0</v>
      </c>
      <c r="B595" s="243">
        <f>'All Shipments'!R597</f>
        <v>0</v>
      </c>
      <c r="C595" s="183">
        <f>'All Shipments'!S597</f>
        <v>0</v>
      </c>
      <c r="D595" s="192">
        <f>'All Shipments'!C597</f>
        <v>0</v>
      </c>
      <c r="E595" s="217">
        <f>'All Shipments'!E597</f>
        <v>0</v>
      </c>
      <c r="F595" s="200">
        <f>'All Shipments'!F597</f>
        <v>0</v>
      </c>
      <c r="G595" s="200">
        <f>'All Shipments'!G597</f>
        <v>0</v>
      </c>
      <c r="H595" s="244">
        <f>'All Shipments'!H597</f>
        <v>0</v>
      </c>
      <c r="I595" s="191">
        <f>'All Shipments'!B597</f>
        <v>0</v>
      </c>
      <c r="J595" s="192">
        <f>'All Shipments'!AQ597</f>
        <v>0</v>
      </c>
      <c r="K595" s="46"/>
      <c r="L595" s="46"/>
      <c r="M595" s="46"/>
    </row>
    <row r="596" spans="1:13">
      <c r="A596" s="240">
        <f>'All Shipments'!A598</f>
        <v>0</v>
      </c>
      <c r="B596" s="243">
        <f>'All Shipments'!R598</f>
        <v>0</v>
      </c>
      <c r="C596" s="183">
        <f>'All Shipments'!S598</f>
        <v>0</v>
      </c>
      <c r="D596" s="192">
        <f>'All Shipments'!C598</f>
        <v>0</v>
      </c>
      <c r="E596" s="217">
        <f>'All Shipments'!E598</f>
        <v>0</v>
      </c>
      <c r="F596" s="200">
        <f>'All Shipments'!F598</f>
        <v>0</v>
      </c>
      <c r="G596" s="200">
        <f>'All Shipments'!G598</f>
        <v>0</v>
      </c>
      <c r="H596" s="244">
        <f>'All Shipments'!H598</f>
        <v>0</v>
      </c>
      <c r="I596" s="191">
        <f>'All Shipments'!B598</f>
        <v>0</v>
      </c>
      <c r="J596" s="192">
        <f>'All Shipments'!AQ598</f>
        <v>0</v>
      </c>
      <c r="K596" s="46"/>
      <c r="L596" s="46"/>
      <c r="M596" s="46"/>
    </row>
    <row r="597" spans="1:13">
      <c r="A597" s="240">
        <f>'All Shipments'!A599</f>
        <v>0</v>
      </c>
      <c r="B597" s="243">
        <f>'All Shipments'!R599</f>
        <v>0</v>
      </c>
      <c r="C597" s="183">
        <f>'All Shipments'!S599</f>
        <v>0</v>
      </c>
      <c r="D597" s="192">
        <f>'All Shipments'!C599</f>
        <v>0</v>
      </c>
      <c r="E597" s="217">
        <f>'All Shipments'!E599</f>
        <v>0</v>
      </c>
      <c r="F597" s="200">
        <f>'All Shipments'!F599</f>
        <v>0</v>
      </c>
      <c r="G597" s="200">
        <f>'All Shipments'!G599</f>
        <v>0</v>
      </c>
      <c r="H597" s="244">
        <f>'All Shipments'!H599</f>
        <v>0</v>
      </c>
      <c r="I597" s="191">
        <f>'All Shipments'!B599</f>
        <v>0</v>
      </c>
      <c r="J597" s="192">
        <f>'All Shipments'!AQ599</f>
        <v>0</v>
      </c>
      <c r="K597" s="46"/>
      <c r="L597" s="46"/>
      <c r="M597" s="46"/>
    </row>
    <row r="598" spans="1:13">
      <c r="A598" s="240">
        <f>'All Shipments'!A600</f>
        <v>0</v>
      </c>
      <c r="B598" s="243">
        <f>'All Shipments'!R600</f>
        <v>0</v>
      </c>
      <c r="C598" s="183">
        <f>'All Shipments'!S600</f>
        <v>0</v>
      </c>
      <c r="D598" s="192">
        <f>'All Shipments'!C600</f>
        <v>0</v>
      </c>
      <c r="E598" s="217">
        <f>'All Shipments'!E600</f>
        <v>0</v>
      </c>
      <c r="F598" s="200">
        <f>'All Shipments'!F600</f>
        <v>0</v>
      </c>
      <c r="G598" s="200">
        <f>'All Shipments'!G600</f>
        <v>0</v>
      </c>
      <c r="H598" s="244">
        <f>'All Shipments'!H600</f>
        <v>0</v>
      </c>
      <c r="I598" s="191">
        <f>'All Shipments'!B600</f>
        <v>0</v>
      </c>
      <c r="J598" s="192">
        <f>'All Shipments'!AQ600</f>
        <v>0</v>
      </c>
      <c r="K598" s="46"/>
      <c r="L598" s="46"/>
      <c r="M598" s="46"/>
    </row>
    <row r="599" spans="1:13">
      <c r="A599" s="240">
        <f>'All Shipments'!A601</f>
        <v>0</v>
      </c>
      <c r="B599" s="243">
        <f>'All Shipments'!R601</f>
        <v>0</v>
      </c>
      <c r="C599" s="183">
        <f>'All Shipments'!S601</f>
        <v>0</v>
      </c>
      <c r="D599" s="192">
        <f>'All Shipments'!C601</f>
        <v>0</v>
      </c>
      <c r="E599" s="217">
        <f>'All Shipments'!E601</f>
        <v>0</v>
      </c>
      <c r="F599" s="200">
        <f>'All Shipments'!F601</f>
        <v>0</v>
      </c>
      <c r="G599" s="200">
        <f>'All Shipments'!G601</f>
        <v>0</v>
      </c>
      <c r="H599" s="244">
        <f>'All Shipments'!H601</f>
        <v>0</v>
      </c>
      <c r="I599" s="191">
        <f>'All Shipments'!B601</f>
        <v>0</v>
      </c>
      <c r="J599" s="192">
        <f>'All Shipments'!AQ601</f>
        <v>0</v>
      </c>
      <c r="K599" s="46"/>
      <c r="L599" s="46"/>
      <c r="M599" s="46"/>
    </row>
    <row r="600" spans="1:13">
      <c r="A600" s="240">
        <f>'All Shipments'!A602</f>
        <v>0</v>
      </c>
      <c r="B600" s="243">
        <f>'All Shipments'!R602</f>
        <v>0</v>
      </c>
      <c r="C600" s="183">
        <f>'All Shipments'!S602</f>
        <v>0</v>
      </c>
      <c r="D600" s="192">
        <f>'All Shipments'!C602</f>
        <v>0</v>
      </c>
      <c r="E600" s="217">
        <f>'All Shipments'!E602</f>
        <v>0</v>
      </c>
      <c r="F600" s="200">
        <f>'All Shipments'!F602</f>
        <v>0</v>
      </c>
      <c r="G600" s="200">
        <f>'All Shipments'!G602</f>
        <v>0</v>
      </c>
      <c r="H600" s="244">
        <f>'All Shipments'!H602</f>
        <v>0</v>
      </c>
      <c r="I600" s="191">
        <f>'All Shipments'!B602</f>
        <v>0</v>
      </c>
      <c r="J600" s="192">
        <f>'All Shipments'!AQ602</f>
        <v>0</v>
      </c>
      <c r="K600" s="46"/>
      <c r="L600" s="46"/>
      <c r="M600" s="46"/>
    </row>
    <row r="601" spans="1:13">
      <c r="A601" s="240">
        <f>'All Shipments'!A603</f>
        <v>0</v>
      </c>
      <c r="B601" s="243">
        <f>'All Shipments'!R603</f>
        <v>0</v>
      </c>
      <c r="C601" s="183">
        <f>'All Shipments'!S603</f>
        <v>0</v>
      </c>
      <c r="D601" s="192">
        <f>'All Shipments'!C603</f>
        <v>0</v>
      </c>
      <c r="E601" s="217">
        <f>'All Shipments'!E603</f>
        <v>0</v>
      </c>
      <c r="F601" s="200">
        <f>'All Shipments'!F603</f>
        <v>0</v>
      </c>
      <c r="G601" s="200">
        <f>'All Shipments'!G603</f>
        <v>0</v>
      </c>
      <c r="H601" s="244">
        <f>'All Shipments'!H603</f>
        <v>0</v>
      </c>
      <c r="I601" s="191">
        <f>'All Shipments'!B603</f>
        <v>0</v>
      </c>
      <c r="J601" s="192">
        <f>'All Shipments'!AQ603</f>
        <v>0</v>
      </c>
      <c r="K601" s="46"/>
      <c r="L601" s="46"/>
      <c r="M601" s="46"/>
    </row>
    <row r="602" spans="1:13">
      <c r="A602" s="240">
        <f>'All Shipments'!A604</f>
        <v>0</v>
      </c>
      <c r="B602" s="243">
        <f>'All Shipments'!R604</f>
        <v>0</v>
      </c>
      <c r="C602" s="183">
        <f>'All Shipments'!S604</f>
        <v>0</v>
      </c>
      <c r="D602" s="192">
        <f>'All Shipments'!C604</f>
        <v>0</v>
      </c>
      <c r="E602" s="217">
        <f>'All Shipments'!E604</f>
        <v>0</v>
      </c>
      <c r="F602" s="200">
        <f>'All Shipments'!F604</f>
        <v>0</v>
      </c>
      <c r="G602" s="200">
        <f>'All Shipments'!G604</f>
        <v>0</v>
      </c>
      <c r="H602" s="244">
        <f>'All Shipments'!H604</f>
        <v>0</v>
      </c>
      <c r="I602" s="191">
        <f>'All Shipments'!B604</f>
        <v>0</v>
      </c>
      <c r="J602" s="192">
        <f>'All Shipments'!AQ604</f>
        <v>0</v>
      </c>
      <c r="K602" s="46"/>
      <c r="L602" s="46"/>
      <c r="M602" s="46"/>
    </row>
    <row r="603" spans="1:13">
      <c r="A603" s="240">
        <f>'All Shipments'!A605</f>
        <v>0</v>
      </c>
      <c r="B603" s="243">
        <f>'All Shipments'!R605</f>
        <v>0</v>
      </c>
      <c r="C603" s="183">
        <f>'All Shipments'!S605</f>
        <v>0</v>
      </c>
      <c r="D603" s="192">
        <f>'All Shipments'!C605</f>
        <v>0</v>
      </c>
      <c r="E603" s="217">
        <f>'All Shipments'!E605</f>
        <v>0</v>
      </c>
      <c r="F603" s="200">
        <f>'All Shipments'!F605</f>
        <v>0</v>
      </c>
      <c r="G603" s="200">
        <f>'All Shipments'!G605</f>
        <v>0</v>
      </c>
      <c r="H603" s="244">
        <f>'All Shipments'!H605</f>
        <v>0</v>
      </c>
      <c r="I603" s="191">
        <f>'All Shipments'!B605</f>
        <v>0</v>
      </c>
      <c r="J603" s="192">
        <f>'All Shipments'!AQ605</f>
        <v>0</v>
      </c>
      <c r="K603" s="46"/>
      <c r="L603" s="46"/>
      <c r="M603" s="46"/>
    </row>
    <row r="604" spans="1:13">
      <c r="A604" s="240">
        <f>'All Shipments'!A606</f>
        <v>0</v>
      </c>
      <c r="B604" s="243">
        <f>'All Shipments'!R606</f>
        <v>0</v>
      </c>
      <c r="C604" s="183">
        <f>'All Shipments'!S606</f>
        <v>0</v>
      </c>
      <c r="D604" s="192">
        <f>'All Shipments'!C606</f>
        <v>0</v>
      </c>
      <c r="E604" s="217">
        <f>'All Shipments'!E606</f>
        <v>0</v>
      </c>
      <c r="F604" s="200">
        <f>'All Shipments'!F606</f>
        <v>0</v>
      </c>
      <c r="G604" s="200">
        <f>'All Shipments'!G606</f>
        <v>0</v>
      </c>
      <c r="H604" s="244">
        <f>'All Shipments'!H606</f>
        <v>0</v>
      </c>
      <c r="I604" s="191">
        <f>'All Shipments'!B606</f>
        <v>0</v>
      </c>
      <c r="J604" s="192">
        <f>'All Shipments'!AQ606</f>
        <v>0</v>
      </c>
      <c r="K604" s="46"/>
      <c r="L604" s="46"/>
      <c r="M604" s="46"/>
    </row>
    <row r="605" spans="1:13">
      <c r="A605" s="240">
        <f>'All Shipments'!A607</f>
        <v>0</v>
      </c>
      <c r="B605" s="243">
        <f>'All Shipments'!R607</f>
        <v>0</v>
      </c>
      <c r="C605" s="183">
        <f>'All Shipments'!S607</f>
        <v>0</v>
      </c>
      <c r="D605" s="192">
        <f>'All Shipments'!C607</f>
        <v>0</v>
      </c>
      <c r="E605" s="217">
        <f>'All Shipments'!E607</f>
        <v>0</v>
      </c>
      <c r="F605" s="200">
        <f>'All Shipments'!F607</f>
        <v>0</v>
      </c>
      <c r="G605" s="200">
        <f>'All Shipments'!G607</f>
        <v>0</v>
      </c>
      <c r="H605" s="244">
        <f>'All Shipments'!H607</f>
        <v>0</v>
      </c>
      <c r="I605" s="191">
        <f>'All Shipments'!B607</f>
        <v>0</v>
      </c>
      <c r="J605" s="192">
        <f>'All Shipments'!AQ607</f>
        <v>0</v>
      </c>
      <c r="K605" s="46"/>
      <c r="L605" s="46"/>
      <c r="M605" s="46"/>
    </row>
    <row r="606" spans="1:13">
      <c r="A606" s="240">
        <f>'All Shipments'!A608</f>
        <v>0</v>
      </c>
      <c r="B606" s="243">
        <f>'All Shipments'!R608</f>
        <v>0</v>
      </c>
      <c r="C606" s="183">
        <f>'All Shipments'!S608</f>
        <v>0</v>
      </c>
      <c r="D606" s="192">
        <f>'All Shipments'!C608</f>
        <v>0</v>
      </c>
      <c r="E606" s="217">
        <f>'All Shipments'!E608</f>
        <v>0</v>
      </c>
      <c r="F606" s="200">
        <f>'All Shipments'!F608</f>
        <v>0</v>
      </c>
      <c r="G606" s="200">
        <f>'All Shipments'!G608</f>
        <v>0</v>
      </c>
      <c r="H606" s="244">
        <f>'All Shipments'!H608</f>
        <v>0</v>
      </c>
      <c r="I606" s="191">
        <f>'All Shipments'!B608</f>
        <v>0</v>
      </c>
      <c r="J606" s="192">
        <f>'All Shipments'!AQ608</f>
        <v>0</v>
      </c>
      <c r="K606" s="46"/>
      <c r="L606" s="46"/>
      <c r="M606" s="46"/>
    </row>
    <row r="607" spans="1:13">
      <c r="A607" s="240">
        <f>'All Shipments'!A609</f>
        <v>0</v>
      </c>
      <c r="B607" s="243">
        <f>'All Shipments'!R609</f>
        <v>0</v>
      </c>
      <c r="C607" s="183">
        <f>'All Shipments'!S609</f>
        <v>0</v>
      </c>
      <c r="D607" s="192">
        <f>'All Shipments'!C609</f>
        <v>0</v>
      </c>
      <c r="E607" s="217">
        <f>'All Shipments'!E609</f>
        <v>0</v>
      </c>
      <c r="F607" s="200">
        <f>'All Shipments'!F609</f>
        <v>0</v>
      </c>
      <c r="G607" s="200">
        <f>'All Shipments'!G609</f>
        <v>0</v>
      </c>
      <c r="H607" s="244">
        <f>'All Shipments'!H609</f>
        <v>0</v>
      </c>
      <c r="I607" s="191">
        <f>'All Shipments'!B609</f>
        <v>0</v>
      </c>
      <c r="J607" s="192">
        <f>'All Shipments'!AQ609</f>
        <v>0</v>
      </c>
      <c r="K607" s="46"/>
      <c r="L607" s="46"/>
      <c r="M607" s="46"/>
    </row>
    <row r="608" spans="1:13">
      <c r="A608" s="240">
        <f>'All Shipments'!A610</f>
        <v>0</v>
      </c>
      <c r="B608" s="243">
        <f>'All Shipments'!R610</f>
        <v>0</v>
      </c>
      <c r="C608" s="183">
        <f>'All Shipments'!S610</f>
        <v>0</v>
      </c>
      <c r="D608" s="192">
        <f>'All Shipments'!C610</f>
        <v>0</v>
      </c>
      <c r="E608" s="217">
        <f>'All Shipments'!E610</f>
        <v>0</v>
      </c>
      <c r="F608" s="200">
        <f>'All Shipments'!F610</f>
        <v>0</v>
      </c>
      <c r="G608" s="200">
        <f>'All Shipments'!G610</f>
        <v>0</v>
      </c>
      <c r="H608" s="244">
        <f>'All Shipments'!H610</f>
        <v>0</v>
      </c>
      <c r="I608" s="191">
        <f>'All Shipments'!B610</f>
        <v>0</v>
      </c>
      <c r="J608" s="192">
        <f>'All Shipments'!AQ610</f>
        <v>0</v>
      </c>
      <c r="K608" s="46"/>
      <c r="L608" s="46"/>
      <c r="M608" s="46"/>
    </row>
    <row r="609" spans="1:13">
      <c r="A609" s="240">
        <f>'All Shipments'!A611</f>
        <v>0</v>
      </c>
      <c r="B609" s="243">
        <f>'All Shipments'!R611</f>
        <v>0</v>
      </c>
      <c r="C609" s="183">
        <f>'All Shipments'!S611</f>
        <v>0</v>
      </c>
      <c r="D609" s="192">
        <f>'All Shipments'!C611</f>
        <v>0</v>
      </c>
      <c r="E609" s="217">
        <f>'All Shipments'!E611</f>
        <v>0</v>
      </c>
      <c r="F609" s="200">
        <f>'All Shipments'!F611</f>
        <v>0</v>
      </c>
      <c r="G609" s="200">
        <f>'All Shipments'!G611</f>
        <v>0</v>
      </c>
      <c r="H609" s="244">
        <f>'All Shipments'!H611</f>
        <v>0</v>
      </c>
      <c r="I609" s="191">
        <f>'All Shipments'!B611</f>
        <v>0</v>
      </c>
      <c r="J609" s="192">
        <f>'All Shipments'!AQ611</f>
        <v>0</v>
      </c>
      <c r="K609" s="46"/>
      <c r="L609" s="46"/>
      <c r="M609" s="46"/>
    </row>
    <row r="610" spans="1:13">
      <c r="A610" s="240">
        <f>'All Shipments'!A612</f>
        <v>0</v>
      </c>
      <c r="B610" s="243">
        <f>'All Shipments'!R612</f>
        <v>0</v>
      </c>
      <c r="C610" s="183">
        <f>'All Shipments'!S612</f>
        <v>0</v>
      </c>
      <c r="D610" s="192">
        <f>'All Shipments'!C612</f>
        <v>0</v>
      </c>
      <c r="E610" s="217">
        <f>'All Shipments'!E612</f>
        <v>0</v>
      </c>
      <c r="F610" s="200">
        <f>'All Shipments'!F612</f>
        <v>0</v>
      </c>
      <c r="G610" s="200">
        <f>'All Shipments'!G612</f>
        <v>0</v>
      </c>
      <c r="H610" s="244">
        <f>'All Shipments'!H612</f>
        <v>0</v>
      </c>
      <c r="I610" s="191">
        <f>'All Shipments'!B612</f>
        <v>0</v>
      </c>
      <c r="J610" s="192">
        <f>'All Shipments'!AQ612</f>
        <v>0</v>
      </c>
      <c r="K610" s="46"/>
      <c r="L610" s="46"/>
      <c r="M610" s="46"/>
    </row>
    <row r="611" spans="1:13">
      <c r="A611" s="240">
        <f>'All Shipments'!A613</f>
        <v>0</v>
      </c>
      <c r="B611" s="243">
        <f>'All Shipments'!R613</f>
        <v>0</v>
      </c>
      <c r="C611" s="183">
        <f>'All Shipments'!S613</f>
        <v>0</v>
      </c>
      <c r="D611" s="192">
        <f>'All Shipments'!C613</f>
        <v>0</v>
      </c>
      <c r="E611" s="217">
        <f>'All Shipments'!E613</f>
        <v>0</v>
      </c>
      <c r="F611" s="200">
        <f>'All Shipments'!F613</f>
        <v>0</v>
      </c>
      <c r="G611" s="200">
        <f>'All Shipments'!G613</f>
        <v>0</v>
      </c>
      <c r="H611" s="244">
        <f>'All Shipments'!H613</f>
        <v>0</v>
      </c>
      <c r="I611" s="191">
        <f>'All Shipments'!B613</f>
        <v>0</v>
      </c>
      <c r="J611" s="192">
        <f>'All Shipments'!AQ613</f>
        <v>0</v>
      </c>
      <c r="K611" s="46"/>
      <c r="L611" s="46"/>
      <c r="M611" s="46"/>
    </row>
    <row r="612" spans="1:13">
      <c r="A612" s="240">
        <f>'All Shipments'!A614</f>
        <v>0</v>
      </c>
      <c r="B612" s="243">
        <f>'All Shipments'!R614</f>
        <v>0</v>
      </c>
      <c r="C612" s="183">
        <f>'All Shipments'!S614</f>
        <v>0</v>
      </c>
      <c r="D612" s="192">
        <f>'All Shipments'!C614</f>
        <v>0</v>
      </c>
      <c r="E612" s="217">
        <f>'All Shipments'!E614</f>
        <v>0</v>
      </c>
      <c r="F612" s="200">
        <f>'All Shipments'!F614</f>
        <v>0</v>
      </c>
      <c r="G612" s="200">
        <f>'All Shipments'!G614</f>
        <v>0</v>
      </c>
      <c r="H612" s="244">
        <f>'All Shipments'!H614</f>
        <v>0</v>
      </c>
      <c r="I612" s="191">
        <f>'All Shipments'!B614</f>
        <v>0</v>
      </c>
      <c r="J612" s="192">
        <f>'All Shipments'!AQ614</f>
        <v>0</v>
      </c>
      <c r="K612" s="46"/>
      <c r="L612" s="46"/>
      <c r="M612" s="46"/>
    </row>
    <row r="613" spans="1:13">
      <c r="A613" s="240">
        <f>'All Shipments'!A615</f>
        <v>0</v>
      </c>
      <c r="B613" s="243">
        <f>'All Shipments'!R615</f>
        <v>0</v>
      </c>
      <c r="C613" s="183">
        <f>'All Shipments'!S615</f>
        <v>0</v>
      </c>
      <c r="D613" s="192">
        <f>'All Shipments'!C615</f>
        <v>0</v>
      </c>
      <c r="E613" s="217">
        <f>'All Shipments'!E615</f>
        <v>0</v>
      </c>
      <c r="F613" s="200">
        <f>'All Shipments'!F615</f>
        <v>0</v>
      </c>
      <c r="G613" s="200">
        <f>'All Shipments'!G615</f>
        <v>0</v>
      </c>
      <c r="H613" s="244">
        <f>'All Shipments'!H615</f>
        <v>0</v>
      </c>
      <c r="I613" s="191">
        <f>'All Shipments'!B615</f>
        <v>0</v>
      </c>
      <c r="J613" s="192">
        <f>'All Shipments'!AQ615</f>
        <v>0</v>
      </c>
      <c r="K613" s="46"/>
      <c r="L613" s="46"/>
      <c r="M613" s="46"/>
    </row>
    <row r="614" spans="1:13">
      <c r="A614" s="240">
        <f>'All Shipments'!A616</f>
        <v>0</v>
      </c>
      <c r="B614" s="243">
        <f>'All Shipments'!R616</f>
        <v>0</v>
      </c>
      <c r="C614" s="183">
        <f>'All Shipments'!S616</f>
        <v>0</v>
      </c>
      <c r="D614" s="192">
        <f>'All Shipments'!C616</f>
        <v>0</v>
      </c>
      <c r="E614" s="217">
        <f>'All Shipments'!E616</f>
        <v>0</v>
      </c>
      <c r="F614" s="200">
        <f>'All Shipments'!F616</f>
        <v>0</v>
      </c>
      <c r="G614" s="200">
        <f>'All Shipments'!G616</f>
        <v>0</v>
      </c>
      <c r="H614" s="244">
        <f>'All Shipments'!H616</f>
        <v>0</v>
      </c>
      <c r="I614" s="191">
        <f>'All Shipments'!B616</f>
        <v>0</v>
      </c>
      <c r="J614" s="192">
        <f>'All Shipments'!AQ616</f>
        <v>0</v>
      </c>
      <c r="K614" s="46"/>
      <c r="L614" s="46"/>
      <c r="M614" s="46"/>
    </row>
    <row r="615" spans="1:13">
      <c r="A615" s="240">
        <f>'All Shipments'!A617</f>
        <v>0</v>
      </c>
      <c r="B615" s="243">
        <f>'All Shipments'!R617</f>
        <v>0</v>
      </c>
      <c r="C615" s="183">
        <f>'All Shipments'!S617</f>
        <v>0</v>
      </c>
      <c r="D615" s="192">
        <f>'All Shipments'!C617</f>
        <v>0</v>
      </c>
      <c r="E615" s="217">
        <f>'All Shipments'!E617</f>
        <v>0</v>
      </c>
      <c r="F615" s="200">
        <f>'All Shipments'!F617</f>
        <v>0</v>
      </c>
      <c r="G615" s="200">
        <f>'All Shipments'!G617</f>
        <v>0</v>
      </c>
      <c r="H615" s="244">
        <f>'All Shipments'!H617</f>
        <v>0</v>
      </c>
      <c r="I615" s="191">
        <f>'All Shipments'!B617</f>
        <v>0</v>
      </c>
      <c r="J615" s="192">
        <f>'All Shipments'!AQ617</f>
        <v>0</v>
      </c>
      <c r="K615" s="46"/>
      <c r="L615" s="46"/>
      <c r="M615" s="46"/>
    </row>
    <row r="616" spans="1:13">
      <c r="A616" s="240">
        <f>'All Shipments'!A618</f>
        <v>0</v>
      </c>
      <c r="B616" s="243">
        <f>'All Shipments'!R618</f>
        <v>0</v>
      </c>
      <c r="C616" s="183">
        <f>'All Shipments'!S618</f>
        <v>0</v>
      </c>
      <c r="D616" s="192">
        <f>'All Shipments'!C618</f>
        <v>0</v>
      </c>
      <c r="E616" s="217">
        <f>'All Shipments'!E618</f>
        <v>0</v>
      </c>
      <c r="F616" s="200">
        <f>'All Shipments'!F618</f>
        <v>0</v>
      </c>
      <c r="G616" s="200">
        <f>'All Shipments'!G618</f>
        <v>0</v>
      </c>
      <c r="H616" s="244">
        <f>'All Shipments'!H618</f>
        <v>0</v>
      </c>
      <c r="I616" s="191">
        <f>'All Shipments'!B618</f>
        <v>0</v>
      </c>
      <c r="J616" s="192">
        <f>'All Shipments'!AQ618</f>
        <v>0</v>
      </c>
      <c r="K616" s="46"/>
      <c r="L616" s="46"/>
      <c r="M616" s="46"/>
    </row>
    <row r="617" spans="1:13">
      <c r="A617" s="240">
        <f>'All Shipments'!A619</f>
        <v>0</v>
      </c>
      <c r="B617" s="243">
        <f>'All Shipments'!R619</f>
        <v>0</v>
      </c>
      <c r="C617" s="183">
        <f>'All Shipments'!S619</f>
        <v>0</v>
      </c>
      <c r="D617" s="192">
        <f>'All Shipments'!C619</f>
        <v>0</v>
      </c>
      <c r="E617" s="217">
        <f>'All Shipments'!E619</f>
        <v>0</v>
      </c>
      <c r="F617" s="200">
        <f>'All Shipments'!F619</f>
        <v>0</v>
      </c>
      <c r="G617" s="200">
        <f>'All Shipments'!G619</f>
        <v>0</v>
      </c>
      <c r="H617" s="244">
        <f>'All Shipments'!H619</f>
        <v>0</v>
      </c>
      <c r="I617" s="191">
        <f>'All Shipments'!B619</f>
        <v>0</v>
      </c>
      <c r="J617" s="192">
        <f>'All Shipments'!AQ619</f>
        <v>0</v>
      </c>
      <c r="K617" s="46"/>
      <c r="L617" s="46"/>
      <c r="M617" s="46"/>
    </row>
    <row r="618" spans="1:13">
      <c r="A618" s="240">
        <f>'All Shipments'!A620</f>
        <v>0</v>
      </c>
      <c r="B618" s="243">
        <f>'All Shipments'!R620</f>
        <v>0</v>
      </c>
      <c r="C618" s="183">
        <f>'All Shipments'!S620</f>
        <v>0</v>
      </c>
      <c r="D618" s="192">
        <f>'All Shipments'!C620</f>
        <v>0</v>
      </c>
      <c r="E618" s="217">
        <f>'All Shipments'!E620</f>
        <v>0</v>
      </c>
      <c r="F618" s="200">
        <f>'All Shipments'!F620</f>
        <v>0</v>
      </c>
      <c r="G618" s="200">
        <f>'All Shipments'!G620</f>
        <v>0</v>
      </c>
      <c r="H618" s="244">
        <f>'All Shipments'!H620</f>
        <v>0</v>
      </c>
      <c r="I618" s="191">
        <f>'All Shipments'!B620</f>
        <v>0</v>
      </c>
      <c r="J618" s="192">
        <f>'All Shipments'!AQ620</f>
        <v>0</v>
      </c>
      <c r="K618" s="46"/>
      <c r="L618" s="46"/>
      <c r="M618" s="46"/>
    </row>
    <row r="619" spans="1:13">
      <c r="A619" s="240">
        <f>'All Shipments'!A621</f>
        <v>0</v>
      </c>
      <c r="B619" s="243">
        <f>'All Shipments'!R621</f>
        <v>0</v>
      </c>
      <c r="C619" s="183">
        <f>'All Shipments'!S621</f>
        <v>0</v>
      </c>
      <c r="D619" s="192">
        <f>'All Shipments'!C621</f>
        <v>0</v>
      </c>
      <c r="E619" s="217">
        <f>'All Shipments'!E621</f>
        <v>0</v>
      </c>
      <c r="F619" s="200">
        <f>'All Shipments'!F621</f>
        <v>0</v>
      </c>
      <c r="G619" s="200">
        <f>'All Shipments'!G621</f>
        <v>0</v>
      </c>
      <c r="H619" s="244">
        <f>'All Shipments'!H621</f>
        <v>0</v>
      </c>
      <c r="I619" s="191">
        <f>'All Shipments'!B621</f>
        <v>0</v>
      </c>
      <c r="J619" s="192">
        <f>'All Shipments'!AQ621</f>
        <v>0</v>
      </c>
      <c r="K619" s="46"/>
      <c r="L619" s="46"/>
      <c r="M619" s="46"/>
    </row>
    <row r="620" spans="1:13">
      <c r="A620" s="240">
        <f>'All Shipments'!A622</f>
        <v>0</v>
      </c>
      <c r="B620" s="243">
        <f>'All Shipments'!R622</f>
        <v>0</v>
      </c>
      <c r="C620" s="183">
        <f>'All Shipments'!S622</f>
        <v>0</v>
      </c>
      <c r="D620" s="192">
        <f>'All Shipments'!C622</f>
        <v>0</v>
      </c>
      <c r="E620" s="217">
        <f>'All Shipments'!E622</f>
        <v>0</v>
      </c>
      <c r="F620" s="200">
        <f>'All Shipments'!F622</f>
        <v>0</v>
      </c>
      <c r="G620" s="200">
        <f>'All Shipments'!G622</f>
        <v>0</v>
      </c>
      <c r="H620" s="244">
        <f>'All Shipments'!H622</f>
        <v>0</v>
      </c>
      <c r="I620" s="191">
        <f>'All Shipments'!B622</f>
        <v>0</v>
      </c>
      <c r="J620" s="192">
        <f>'All Shipments'!AQ622</f>
        <v>0</v>
      </c>
      <c r="K620" s="46"/>
      <c r="L620" s="46"/>
      <c r="M620" s="46"/>
    </row>
    <row r="621" spans="1:13">
      <c r="A621" s="240">
        <f>'All Shipments'!A623</f>
        <v>0</v>
      </c>
      <c r="B621" s="243">
        <f>'All Shipments'!R623</f>
        <v>0</v>
      </c>
      <c r="C621" s="183">
        <f>'All Shipments'!S623</f>
        <v>0</v>
      </c>
      <c r="D621" s="192">
        <f>'All Shipments'!C623</f>
        <v>0</v>
      </c>
      <c r="E621" s="217">
        <f>'All Shipments'!E623</f>
        <v>0</v>
      </c>
      <c r="F621" s="200">
        <f>'All Shipments'!F623</f>
        <v>0</v>
      </c>
      <c r="G621" s="200">
        <f>'All Shipments'!G623</f>
        <v>0</v>
      </c>
      <c r="H621" s="244">
        <f>'All Shipments'!H623</f>
        <v>0</v>
      </c>
      <c r="I621" s="191">
        <f>'All Shipments'!B623</f>
        <v>0</v>
      </c>
      <c r="J621" s="192">
        <f>'All Shipments'!AQ623</f>
        <v>0</v>
      </c>
      <c r="K621" s="46"/>
      <c r="L621" s="46"/>
      <c r="M621" s="46"/>
    </row>
    <row r="622" spans="1:13">
      <c r="A622" s="240">
        <f>'All Shipments'!A624</f>
        <v>0</v>
      </c>
      <c r="B622" s="243">
        <f>'All Shipments'!R624</f>
        <v>0</v>
      </c>
      <c r="C622" s="183">
        <f>'All Shipments'!S624</f>
        <v>0</v>
      </c>
      <c r="D622" s="192">
        <f>'All Shipments'!C624</f>
        <v>0</v>
      </c>
      <c r="E622" s="217">
        <f>'All Shipments'!E624</f>
        <v>0</v>
      </c>
      <c r="F622" s="200">
        <f>'All Shipments'!F624</f>
        <v>0</v>
      </c>
      <c r="G622" s="200">
        <f>'All Shipments'!G624</f>
        <v>0</v>
      </c>
      <c r="H622" s="244">
        <f>'All Shipments'!H624</f>
        <v>0</v>
      </c>
      <c r="I622" s="191">
        <f>'All Shipments'!B624</f>
        <v>0</v>
      </c>
      <c r="J622" s="192">
        <f>'All Shipments'!AQ624</f>
        <v>0</v>
      </c>
      <c r="K622" s="46"/>
      <c r="L622" s="46"/>
      <c r="M622" s="46"/>
    </row>
    <row r="623" spans="1:13">
      <c r="A623" s="240">
        <f>'All Shipments'!A625</f>
        <v>0</v>
      </c>
      <c r="B623" s="243">
        <f>'All Shipments'!R625</f>
        <v>0</v>
      </c>
      <c r="C623" s="183">
        <f>'All Shipments'!S625</f>
        <v>0</v>
      </c>
      <c r="D623" s="192">
        <f>'All Shipments'!C625</f>
        <v>0</v>
      </c>
      <c r="E623" s="217">
        <f>'All Shipments'!E625</f>
        <v>0</v>
      </c>
      <c r="F623" s="200">
        <f>'All Shipments'!F625</f>
        <v>0</v>
      </c>
      <c r="G623" s="200">
        <f>'All Shipments'!G625</f>
        <v>0</v>
      </c>
      <c r="H623" s="244">
        <f>'All Shipments'!H625</f>
        <v>0</v>
      </c>
      <c r="I623" s="191">
        <f>'All Shipments'!B625</f>
        <v>0</v>
      </c>
      <c r="J623" s="192">
        <f>'All Shipments'!AQ625</f>
        <v>0</v>
      </c>
      <c r="K623" s="46"/>
      <c r="L623" s="46"/>
      <c r="M623" s="46"/>
    </row>
    <row r="624" spans="1:13">
      <c r="A624" s="240">
        <f>'All Shipments'!A626</f>
        <v>0</v>
      </c>
      <c r="B624" s="243">
        <f>'All Shipments'!R626</f>
        <v>0</v>
      </c>
      <c r="C624" s="183">
        <f>'All Shipments'!S626</f>
        <v>0</v>
      </c>
      <c r="D624" s="192">
        <f>'All Shipments'!C626</f>
        <v>0</v>
      </c>
      <c r="E624" s="217">
        <f>'All Shipments'!E626</f>
        <v>0</v>
      </c>
      <c r="F624" s="200">
        <f>'All Shipments'!F626</f>
        <v>0</v>
      </c>
      <c r="G624" s="200">
        <f>'All Shipments'!G626</f>
        <v>0</v>
      </c>
      <c r="H624" s="244">
        <f>'All Shipments'!H626</f>
        <v>0</v>
      </c>
      <c r="I624" s="191">
        <f>'All Shipments'!B626</f>
        <v>0</v>
      </c>
      <c r="J624" s="192">
        <f>'All Shipments'!AQ626</f>
        <v>0</v>
      </c>
      <c r="K624" s="46"/>
      <c r="L624" s="46"/>
      <c r="M624" s="46"/>
    </row>
    <row r="625" spans="1:13">
      <c r="A625" s="240">
        <f>'All Shipments'!A627</f>
        <v>0</v>
      </c>
      <c r="B625" s="243">
        <f>'All Shipments'!R627</f>
        <v>0</v>
      </c>
      <c r="C625" s="183">
        <f>'All Shipments'!S627</f>
        <v>0</v>
      </c>
      <c r="D625" s="192">
        <f>'All Shipments'!C627</f>
        <v>0</v>
      </c>
      <c r="E625" s="217">
        <f>'All Shipments'!E627</f>
        <v>0</v>
      </c>
      <c r="F625" s="200">
        <f>'All Shipments'!F627</f>
        <v>0</v>
      </c>
      <c r="G625" s="200">
        <f>'All Shipments'!G627</f>
        <v>0</v>
      </c>
      <c r="H625" s="244">
        <f>'All Shipments'!H627</f>
        <v>0</v>
      </c>
      <c r="I625" s="191">
        <f>'All Shipments'!B627</f>
        <v>0</v>
      </c>
      <c r="J625" s="192">
        <f>'All Shipments'!AQ627</f>
        <v>0</v>
      </c>
      <c r="K625" s="46"/>
      <c r="L625" s="46"/>
      <c r="M625" s="46"/>
    </row>
    <row r="626" spans="1:13">
      <c r="A626" s="240">
        <f>'All Shipments'!A628</f>
        <v>0</v>
      </c>
      <c r="B626" s="243">
        <f>'All Shipments'!R628</f>
        <v>0</v>
      </c>
      <c r="C626" s="183">
        <f>'All Shipments'!S628</f>
        <v>0</v>
      </c>
      <c r="D626" s="192">
        <f>'All Shipments'!C628</f>
        <v>0</v>
      </c>
      <c r="E626" s="217">
        <f>'All Shipments'!E628</f>
        <v>0</v>
      </c>
      <c r="F626" s="200">
        <f>'All Shipments'!F628</f>
        <v>0</v>
      </c>
      <c r="G626" s="200">
        <f>'All Shipments'!G628</f>
        <v>0</v>
      </c>
      <c r="H626" s="244">
        <f>'All Shipments'!H628</f>
        <v>0</v>
      </c>
      <c r="I626" s="191">
        <f>'All Shipments'!B628</f>
        <v>0</v>
      </c>
      <c r="J626" s="192">
        <f>'All Shipments'!AQ628</f>
        <v>0</v>
      </c>
      <c r="K626" s="46"/>
      <c r="L626" s="46"/>
      <c r="M626" s="46"/>
    </row>
    <row r="627" spans="1:13">
      <c r="A627" s="240">
        <f>'All Shipments'!A629</f>
        <v>0</v>
      </c>
      <c r="B627" s="243">
        <f>'All Shipments'!R629</f>
        <v>0</v>
      </c>
      <c r="C627" s="183">
        <f>'All Shipments'!S629</f>
        <v>0</v>
      </c>
      <c r="D627" s="192">
        <f>'All Shipments'!C629</f>
        <v>0</v>
      </c>
      <c r="E627" s="217">
        <f>'All Shipments'!E629</f>
        <v>0</v>
      </c>
      <c r="F627" s="200">
        <f>'All Shipments'!F629</f>
        <v>0</v>
      </c>
      <c r="G627" s="200">
        <f>'All Shipments'!G629</f>
        <v>0</v>
      </c>
      <c r="H627" s="244">
        <f>'All Shipments'!H629</f>
        <v>0</v>
      </c>
      <c r="I627" s="191">
        <f>'All Shipments'!B629</f>
        <v>0</v>
      </c>
      <c r="J627" s="192">
        <f>'All Shipments'!AQ629</f>
        <v>0</v>
      </c>
      <c r="K627" s="46"/>
      <c r="L627" s="46"/>
      <c r="M627" s="46"/>
    </row>
    <row r="628" spans="1:13">
      <c r="A628" s="240">
        <f>'All Shipments'!A630</f>
        <v>0</v>
      </c>
      <c r="B628" s="243">
        <f>'All Shipments'!R630</f>
        <v>0</v>
      </c>
      <c r="C628" s="183">
        <f>'All Shipments'!S630</f>
        <v>0</v>
      </c>
      <c r="D628" s="192">
        <f>'All Shipments'!C630</f>
        <v>0</v>
      </c>
      <c r="E628" s="217">
        <f>'All Shipments'!E630</f>
        <v>0</v>
      </c>
      <c r="F628" s="200">
        <f>'All Shipments'!F630</f>
        <v>0</v>
      </c>
      <c r="G628" s="200">
        <f>'All Shipments'!G630</f>
        <v>0</v>
      </c>
      <c r="H628" s="244">
        <f>'All Shipments'!H630</f>
        <v>0</v>
      </c>
      <c r="I628" s="191">
        <f>'All Shipments'!B630</f>
        <v>0</v>
      </c>
      <c r="J628" s="192">
        <f>'All Shipments'!AQ630</f>
        <v>0</v>
      </c>
      <c r="K628" s="46"/>
      <c r="L628" s="46"/>
      <c r="M628" s="46"/>
    </row>
    <row r="629" spans="1:13">
      <c r="A629" s="240">
        <f>'All Shipments'!A631</f>
        <v>0</v>
      </c>
      <c r="B629" s="243">
        <f>'All Shipments'!R631</f>
        <v>0</v>
      </c>
      <c r="C629" s="183">
        <f>'All Shipments'!S631</f>
        <v>0</v>
      </c>
      <c r="D629" s="192">
        <f>'All Shipments'!C631</f>
        <v>0</v>
      </c>
      <c r="E629" s="217">
        <f>'All Shipments'!E631</f>
        <v>0</v>
      </c>
      <c r="F629" s="200">
        <f>'All Shipments'!F631</f>
        <v>0</v>
      </c>
      <c r="G629" s="200">
        <f>'All Shipments'!G631</f>
        <v>0</v>
      </c>
      <c r="H629" s="244">
        <f>'All Shipments'!H631</f>
        <v>0</v>
      </c>
      <c r="I629" s="191">
        <f>'All Shipments'!B631</f>
        <v>0</v>
      </c>
      <c r="J629" s="192">
        <f>'All Shipments'!AQ631</f>
        <v>0</v>
      </c>
      <c r="K629" s="46"/>
      <c r="L629" s="46"/>
      <c r="M629" s="46"/>
    </row>
    <row r="630" spans="1:13">
      <c r="A630" s="240">
        <f>'All Shipments'!A632</f>
        <v>0</v>
      </c>
      <c r="B630" s="243">
        <f>'All Shipments'!R632</f>
        <v>0</v>
      </c>
      <c r="C630" s="183">
        <f>'All Shipments'!S632</f>
        <v>0</v>
      </c>
      <c r="D630" s="192">
        <f>'All Shipments'!C632</f>
        <v>0</v>
      </c>
      <c r="E630" s="217">
        <f>'All Shipments'!E632</f>
        <v>0</v>
      </c>
      <c r="F630" s="200">
        <f>'All Shipments'!F632</f>
        <v>0</v>
      </c>
      <c r="G630" s="200">
        <f>'All Shipments'!G632</f>
        <v>0</v>
      </c>
      <c r="H630" s="244">
        <f>'All Shipments'!H632</f>
        <v>0</v>
      </c>
      <c r="I630" s="191">
        <f>'All Shipments'!B632</f>
        <v>0</v>
      </c>
      <c r="J630" s="192">
        <f>'All Shipments'!AQ632</f>
        <v>0</v>
      </c>
      <c r="K630" s="46"/>
      <c r="L630" s="46"/>
      <c r="M630" s="46"/>
    </row>
    <row r="631" spans="1:13">
      <c r="A631" s="240">
        <f>'All Shipments'!A633</f>
        <v>0</v>
      </c>
      <c r="B631" s="243">
        <f>'All Shipments'!R633</f>
        <v>0</v>
      </c>
      <c r="C631" s="183">
        <f>'All Shipments'!S633</f>
        <v>0</v>
      </c>
      <c r="D631" s="192">
        <f>'All Shipments'!C633</f>
        <v>0</v>
      </c>
      <c r="E631" s="217">
        <f>'All Shipments'!E633</f>
        <v>0</v>
      </c>
      <c r="F631" s="200">
        <f>'All Shipments'!F633</f>
        <v>0</v>
      </c>
      <c r="G631" s="200">
        <f>'All Shipments'!G633</f>
        <v>0</v>
      </c>
      <c r="H631" s="244">
        <f>'All Shipments'!H633</f>
        <v>0</v>
      </c>
      <c r="I631" s="191">
        <f>'All Shipments'!B633</f>
        <v>0</v>
      </c>
      <c r="J631" s="192">
        <f>'All Shipments'!AQ633</f>
        <v>0</v>
      </c>
      <c r="K631" s="46"/>
      <c r="L631" s="46"/>
      <c r="M631" s="46"/>
    </row>
    <row r="632" spans="1:13">
      <c r="A632" s="240">
        <f>'All Shipments'!A634</f>
        <v>0</v>
      </c>
      <c r="B632" s="243">
        <f>'All Shipments'!R634</f>
        <v>0</v>
      </c>
      <c r="C632" s="183">
        <f>'All Shipments'!S634</f>
        <v>0</v>
      </c>
      <c r="D632" s="192">
        <f>'All Shipments'!C634</f>
        <v>0</v>
      </c>
      <c r="E632" s="217">
        <f>'All Shipments'!E634</f>
        <v>0</v>
      </c>
      <c r="F632" s="200">
        <f>'All Shipments'!F634</f>
        <v>0</v>
      </c>
      <c r="G632" s="200">
        <f>'All Shipments'!G634</f>
        <v>0</v>
      </c>
      <c r="H632" s="244">
        <f>'All Shipments'!H634</f>
        <v>0</v>
      </c>
      <c r="I632" s="191">
        <f>'All Shipments'!B634</f>
        <v>0</v>
      </c>
      <c r="J632" s="192">
        <f>'All Shipments'!AQ634</f>
        <v>0</v>
      </c>
      <c r="K632" s="46"/>
      <c r="L632" s="46"/>
      <c r="M632" s="46"/>
    </row>
    <row r="633" spans="1:13">
      <c r="A633" s="240">
        <f>'All Shipments'!A635</f>
        <v>0</v>
      </c>
      <c r="B633" s="243">
        <f>'All Shipments'!R635</f>
        <v>0</v>
      </c>
      <c r="C633" s="183">
        <f>'All Shipments'!S635</f>
        <v>0</v>
      </c>
      <c r="D633" s="192">
        <f>'All Shipments'!C635</f>
        <v>0</v>
      </c>
      <c r="E633" s="217">
        <f>'All Shipments'!E635</f>
        <v>0</v>
      </c>
      <c r="F633" s="200">
        <f>'All Shipments'!F635</f>
        <v>0</v>
      </c>
      <c r="G633" s="200">
        <f>'All Shipments'!G635</f>
        <v>0</v>
      </c>
      <c r="H633" s="244">
        <f>'All Shipments'!H635</f>
        <v>0</v>
      </c>
      <c r="I633" s="191">
        <f>'All Shipments'!B635</f>
        <v>0</v>
      </c>
      <c r="J633" s="192">
        <f>'All Shipments'!AQ635</f>
        <v>0</v>
      </c>
      <c r="K633" s="46"/>
      <c r="L633" s="46"/>
      <c r="M633" s="46"/>
    </row>
    <row r="634" spans="1:13">
      <c r="A634" s="240">
        <f>'All Shipments'!A636</f>
        <v>0</v>
      </c>
      <c r="B634" s="243">
        <f>'All Shipments'!R636</f>
        <v>0</v>
      </c>
      <c r="C634" s="183">
        <f>'All Shipments'!S636</f>
        <v>0</v>
      </c>
      <c r="D634" s="192">
        <f>'All Shipments'!C636</f>
        <v>0</v>
      </c>
      <c r="E634" s="217">
        <f>'All Shipments'!E636</f>
        <v>0</v>
      </c>
      <c r="F634" s="200">
        <f>'All Shipments'!F636</f>
        <v>0</v>
      </c>
      <c r="G634" s="200">
        <f>'All Shipments'!G636</f>
        <v>0</v>
      </c>
      <c r="H634" s="244">
        <f>'All Shipments'!H636</f>
        <v>0</v>
      </c>
      <c r="I634" s="191">
        <f>'All Shipments'!B636</f>
        <v>0</v>
      </c>
      <c r="J634" s="192">
        <f>'All Shipments'!AQ636</f>
        <v>0</v>
      </c>
      <c r="K634" s="46"/>
      <c r="L634" s="46"/>
      <c r="M634" s="46"/>
    </row>
    <row r="635" spans="1:13">
      <c r="A635" s="240">
        <f>'All Shipments'!A637</f>
        <v>0</v>
      </c>
      <c r="B635" s="243">
        <f>'All Shipments'!R637</f>
        <v>0</v>
      </c>
      <c r="C635" s="183">
        <f>'All Shipments'!S637</f>
        <v>0</v>
      </c>
      <c r="D635" s="192">
        <f>'All Shipments'!C637</f>
        <v>0</v>
      </c>
      <c r="E635" s="217">
        <f>'All Shipments'!E637</f>
        <v>0</v>
      </c>
      <c r="F635" s="200">
        <f>'All Shipments'!F637</f>
        <v>0</v>
      </c>
      <c r="G635" s="200">
        <f>'All Shipments'!G637</f>
        <v>0</v>
      </c>
      <c r="H635" s="244">
        <f>'All Shipments'!H637</f>
        <v>0</v>
      </c>
      <c r="I635" s="191">
        <f>'All Shipments'!B637</f>
        <v>0</v>
      </c>
      <c r="J635" s="192">
        <f>'All Shipments'!AQ637</f>
        <v>0</v>
      </c>
      <c r="K635" s="46"/>
      <c r="L635" s="46"/>
      <c r="M635" s="46"/>
    </row>
    <row r="636" spans="1:13">
      <c r="A636" s="240">
        <f>'All Shipments'!A638</f>
        <v>0</v>
      </c>
      <c r="B636" s="243">
        <f>'All Shipments'!R638</f>
        <v>0</v>
      </c>
      <c r="C636" s="183">
        <f>'All Shipments'!S638</f>
        <v>0</v>
      </c>
      <c r="D636" s="192">
        <f>'All Shipments'!C638</f>
        <v>0</v>
      </c>
      <c r="E636" s="217">
        <f>'All Shipments'!E638</f>
        <v>0</v>
      </c>
      <c r="F636" s="200">
        <f>'All Shipments'!F638</f>
        <v>0</v>
      </c>
      <c r="G636" s="200">
        <f>'All Shipments'!G638</f>
        <v>0</v>
      </c>
      <c r="H636" s="244">
        <f>'All Shipments'!H638</f>
        <v>0</v>
      </c>
      <c r="I636" s="191">
        <f>'All Shipments'!B638</f>
        <v>0</v>
      </c>
      <c r="J636" s="192">
        <f>'All Shipments'!AQ638</f>
        <v>0</v>
      </c>
      <c r="K636" s="46"/>
      <c r="L636" s="46"/>
      <c r="M636" s="46"/>
    </row>
    <row r="637" spans="1:13">
      <c r="A637" s="240">
        <f>'All Shipments'!A639</f>
        <v>0</v>
      </c>
      <c r="B637" s="243">
        <f>'All Shipments'!R639</f>
        <v>0</v>
      </c>
      <c r="C637" s="183">
        <f>'All Shipments'!S639</f>
        <v>0</v>
      </c>
      <c r="D637" s="192">
        <f>'All Shipments'!C639</f>
        <v>0</v>
      </c>
      <c r="E637" s="217">
        <f>'All Shipments'!E639</f>
        <v>0</v>
      </c>
      <c r="F637" s="200">
        <f>'All Shipments'!F639</f>
        <v>0</v>
      </c>
      <c r="G637" s="200">
        <f>'All Shipments'!G639</f>
        <v>0</v>
      </c>
      <c r="H637" s="244">
        <f>'All Shipments'!H639</f>
        <v>0</v>
      </c>
      <c r="I637" s="191">
        <f>'All Shipments'!B639</f>
        <v>0</v>
      </c>
      <c r="J637" s="192">
        <f>'All Shipments'!AQ639</f>
        <v>0</v>
      </c>
      <c r="K637" s="46"/>
      <c r="L637" s="46"/>
      <c r="M637" s="46"/>
    </row>
    <row r="638" spans="1:13">
      <c r="A638" s="240">
        <f>'All Shipments'!A640</f>
        <v>0</v>
      </c>
      <c r="B638" s="243">
        <f>'All Shipments'!R640</f>
        <v>0</v>
      </c>
      <c r="C638" s="183">
        <f>'All Shipments'!S640</f>
        <v>0</v>
      </c>
      <c r="D638" s="192">
        <f>'All Shipments'!C640</f>
        <v>0</v>
      </c>
      <c r="E638" s="217">
        <f>'All Shipments'!E640</f>
        <v>0</v>
      </c>
      <c r="F638" s="200">
        <f>'All Shipments'!F640</f>
        <v>0</v>
      </c>
      <c r="G638" s="200">
        <f>'All Shipments'!G640</f>
        <v>0</v>
      </c>
      <c r="H638" s="244">
        <f>'All Shipments'!H640</f>
        <v>0</v>
      </c>
      <c r="I638" s="191">
        <f>'All Shipments'!B640</f>
        <v>0</v>
      </c>
      <c r="J638" s="192">
        <f>'All Shipments'!AQ640</f>
        <v>0</v>
      </c>
      <c r="K638" s="46"/>
      <c r="L638" s="46"/>
      <c r="M638" s="46"/>
    </row>
    <row r="639" spans="1:13">
      <c r="A639" s="240">
        <f>'All Shipments'!A641</f>
        <v>0</v>
      </c>
      <c r="B639" s="243">
        <f>'All Shipments'!R641</f>
        <v>0</v>
      </c>
      <c r="C639" s="183">
        <f>'All Shipments'!S641</f>
        <v>0</v>
      </c>
      <c r="D639" s="192">
        <f>'All Shipments'!C641</f>
        <v>0</v>
      </c>
      <c r="E639" s="217">
        <f>'All Shipments'!E641</f>
        <v>0</v>
      </c>
      <c r="F639" s="200">
        <f>'All Shipments'!F641</f>
        <v>0</v>
      </c>
      <c r="G639" s="200">
        <f>'All Shipments'!G641</f>
        <v>0</v>
      </c>
      <c r="H639" s="244">
        <f>'All Shipments'!H641</f>
        <v>0</v>
      </c>
      <c r="I639" s="191">
        <f>'All Shipments'!B641</f>
        <v>0</v>
      </c>
      <c r="J639" s="192">
        <f>'All Shipments'!AQ641</f>
        <v>0</v>
      </c>
      <c r="K639" s="46"/>
      <c r="L639" s="46"/>
      <c r="M639" s="46"/>
    </row>
    <row r="640" spans="1:13">
      <c r="A640" s="240">
        <f>'All Shipments'!A642</f>
        <v>0</v>
      </c>
      <c r="B640" s="243">
        <f>'All Shipments'!R642</f>
        <v>0</v>
      </c>
      <c r="C640" s="183">
        <f>'All Shipments'!S642</f>
        <v>0</v>
      </c>
      <c r="D640" s="192">
        <f>'All Shipments'!C642</f>
        <v>0</v>
      </c>
      <c r="E640" s="217">
        <f>'All Shipments'!E642</f>
        <v>0</v>
      </c>
      <c r="F640" s="200">
        <f>'All Shipments'!F642</f>
        <v>0</v>
      </c>
      <c r="G640" s="200">
        <f>'All Shipments'!G642</f>
        <v>0</v>
      </c>
      <c r="H640" s="244">
        <f>'All Shipments'!H642</f>
        <v>0</v>
      </c>
      <c r="I640" s="191">
        <f>'All Shipments'!B642</f>
        <v>0</v>
      </c>
      <c r="J640" s="192">
        <f>'All Shipments'!AQ642</f>
        <v>0</v>
      </c>
      <c r="K640" s="46"/>
      <c r="L640" s="46"/>
      <c r="M640" s="46"/>
    </row>
    <row r="641" spans="1:13">
      <c r="A641" s="240">
        <f>'All Shipments'!A643</f>
        <v>0</v>
      </c>
      <c r="B641" s="243">
        <f>'All Shipments'!R643</f>
        <v>0</v>
      </c>
      <c r="C641" s="183">
        <f>'All Shipments'!S643</f>
        <v>0</v>
      </c>
      <c r="D641" s="192">
        <f>'All Shipments'!C643</f>
        <v>0</v>
      </c>
      <c r="E641" s="217">
        <f>'All Shipments'!E643</f>
        <v>0</v>
      </c>
      <c r="F641" s="200">
        <f>'All Shipments'!F643</f>
        <v>0</v>
      </c>
      <c r="G641" s="200">
        <f>'All Shipments'!G643</f>
        <v>0</v>
      </c>
      <c r="H641" s="244">
        <f>'All Shipments'!H643</f>
        <v>0</v>
      </c>
      <c r="I641" s="191">
        <f>'All Shipments'!B643</f>
        <v>0</v>
      </c>
      <c r="J641" s="192">
        <f>'All Shipments'!AQ643</f>
        <v>0</v>
      </c>
      <c r="K641" s="46"/>
      <c r="L641" s="46"/>
      <c r="M641" s="46"/>
    </row>
    <row r="642" spans="1:13">
      <c r="A642" s="240">
        <f>'All Shipments'!A644</f>
        <v>0</v>
      </c>
      <c r="B642" s="243">
        <f>'All Shipments'!R644</f>
        <v>0</v>
      </c>
      <c r="C642" s="183">
        <f>'All Shipments'!S644</f>
        <v>0</v>
      </c>
      <c r="D642" s="192">
        <f>'All Shipments'!C644</f>
        <v>0</v>
      </c>
      <c r="E642" s="217">
        <f>'All Shipments'!E644</f>
        <v>0</v>
      </c>
      <c r="F642" s="200">
        <f>'All Shipments'!F644</f>
        <v>0</v>
      </c>
      <c r="G642" s="200">
        <f>'All Shipments'!G644</f>
        <v>0</v>
      </c>
      <c r="H642" s="244">
        <f>'All Shipments'!H644</f>
        <v>0</v>
      </c>
      <c r="I642" s="191">
        <f>'All Shipments'!B644</f>
        <v>0</v>
      </c>
      <c r="J642" s="192">
        <f>'All Shipments'!AQ644</f>
        <v>0</v>
      </c>
      <c r="K642" s="46"/>
      <c r="L642" s="46"/>
      <c r="M642" s="46"/>
    </row>
    <row r="643" spans="1:13">
      <c r="A643" s="240">
        <f>'All Shipments'!A645</f>
        <v>0</v>
      </c>
      <c r="B643" s="243">
        <f>'All Shipments'!R645</f>
        <v>0</v>
      </c>
      <c r="C643" s="183">
        <f>'All Shipments'!S645</f>
        <v>0</v>
      </c>
      <c r="D643" s="192">
        <f>'All Shipments'!C645</f>
        <v>0</v>
      </c>
      <c r="E643" s="217">
        <f>'All Shipments'!E645</f>
        <v>0</v>
      </c>
      <c r="F643" s="200">
        <f>'All Shipments'!F645</f>
        <v>0</v>
      </c>
      <c r="G643" s="200">
        <f>'All Shipments'!G645</f>
        <v>0</v>
      </c>
      <c r="H643" s="244">
        <f>'All Shipments'!H645</f>
        <v>0</v>
      </c>
      <c r="I643" s="191">
        <f>'All Shipments'!B645</f>
        <v>0</v>
      </c>
      <c r="J643" s="192">
        <f>'All Shipments'!AQ645</f>
        <v>0</v>
      </c>
      <c r="K643" s="46"/>
      <c r="L643" s="46"/>
      <c r="M643" s="46"/>
    </row>
    <row r="644" spans="1:13">
      <c r="A644" s="240">
        <f>'All Shipments'!A646</f>
        <v>0</v>
      </c>
      <c r="B644" s="243">
        <f>'All Shipments'!R646</f>
        <v>0</v>
      </c>
      <c r="C644" s="183">
        <f>'All Shipments'!S646</f>
        <v>0</v>
      </c>
      <c r="D644" s="192">
        <f>'All Shipments'!C646</f>
        <v>0</v>
      </c>
      <c r="E644" s="217">
        <f>'All Shipments'!E646</f>
        <v>0</v>
      </c>
      <c r="F644" s="200">
        <f>'All Shipments'!F646</f>
        <v>0</v>
      </c>
      <c r="G644" s="200">
        <f>'All Shipments'!G646</f>
        <v>0</v>
      </c>
      <c r="H644" s="244">
        <f>'All Shipments'!H646</f>
        <v>0</v>
      </c>
      <c r="I644" s="191">
        <f>'All Shipments'!B646</f>
        <v>0</v>
      </c>
      <c r="J644" s="192">
        <f>'All Shipments'!AQ646</f>
        <v>0</v>
      </c>
      <c r="K644" s="46"/>
      <c r="L644" s="46"/>
      <c r="M644" s="46"/>
    </row>
    <row r="645" spans="1:13">
      <c r="A645" s="240">
        <f>'All Shipments'!A647</f>
        <v>0</v>
      </c>
      <c r="B645" s="243">
        <f>'All Shipments'!R647</f>
        <v>0</v>
      </c>
      <c r="C645" s="183">
        <f>'All Shipments'!S647</f>
        <v>0</v>
      </c>
      <c r="D645" s="192">
        <f>'All Shipments'!C647</f>
        <v>0</v>
      </c>
      <c r="E645" s="217">
        <f>'All Shipments'!E647</f>
        <v>0</v>
      </c>
      <c r="F645" s="200">
        <f>'All Shipments'!F647</f>
        <v>0</v>
      </c>
      <c r="G645" s="200">
        <f>'All Shipments'!G647</f>
        <v>0</v>
      </c>
      <c r="H645" s="244">
        <f>'All Shipments'!H647</f>
        <v>0</v>
      </c>
      <c r="I645" s="191">
        <f>'All Shipments'!B647</f>
        <v>0</v>
      </c>
      <c r="J645" s="192">
        <f>'All Shipments'!AQ647</f>
        <v>0</v>
      </c>
      <c r="K645" s="46"/>
      <c r="L645" s="46"/>
      <c r="M645" s="46"/>
    </row>
    <row r="646" spans="1:13">
      <c r="A646" s="240">
        <f>'All Shipments'!A648</f>
        <v>0</v>
      </c>
      <c r="B646" s="243">
        <f>'All Shipments'!R648</f>
        <v>0</v>
      </c>
      <c r="C646" s="183">
        <f>'All Shipments'!S648</f>
        <v>0</v>
      </c>
      <c r="D646" s="192">
        <f>'All Shipments'!C648</f>
        <v>0</v>
      </c>
      <c r="E646" s="217">
        <f>'All Shipments'!E648</f>
        <v>0</v>
      </c>
      <c r="F646" s="200">
        <f>'All Shipments'!F648</f>
        <v>0</v>
      </c>
      <c r="G646" s="200">
        <f>'All Shipments'!G648</f>
        <v>0</v>
      </c>
      <c r="H646" s="244">
        <f>'All Shipments'!H648</f>
        <v>0</v>
      </c>
      <c r="I646" s="191">
        <f>'All Shipments'!B648</f>
        <v>0</v>
      </c>
      <c r="J646" s="192">
        <f>'All Shipments'!AQ648</f>
        <v>0</v>
      </c>
      <c r="K646" s="46"/>
      <c r="L646" s="46"/>
      <c r="M646" s="46"/>
    </row>
    <row r="647" spans="1:13">
      <c r="A647" s="240">
        <f>'All Shipments'!A649</f>
        <v>0</v>
      </c>
      <c r="B647" s="243">
        <f>'All Shipments'!R649</f>
        <v>0</v>
      </c>
      <c r="C647" s="183">
        <f>'All Shipments'!S649</f>
        <v>0</v>
      </c>
      <c r="D647" s="192">
        <f>'All Shipments'!C649</f>
        <v>0</v>
      </c>
      <c r="E647" s="217">
        <f>'All Shipments'!E649</f>
        <v>0</v>
      </c>
      <c r="F647" s="200">
        <f>'All Shipments'!F649</f>
        <v>0</v>
      </c>
      <c r="G647" s="200">
        <f>'All Shipments'!G649</f>
        <v>0</v>
      </c>
      <c r="H647" s="244">
        <f>'All Shipments'!H649</f>
        <v>0</v>
      </c>
      <c r="I647" s="191">
        <f>'All Shipments'!B649</f>
        <v>0</v>
      </c>
      <c r="J647" s="192">
        <f>'All Shipments'!AQ649</f>
        <v>0</v>
      </c>
      <c r="K647" s="46"/>
      <c r="L647" s="46"/>
      <c r="M647" s="46"/>
    </row>
    <row r="648" spans="1:13">
      <c r="A648" s="240">
        <f>'All Shipments'!A650</f>
        <v>0</v>
      </c>
      <c r="B648" s="243">
        <f>'All Shipments'!R650</f>
        <v>0</v>
      </c>
      <c r="C648" s="183">
        <f>'All Shipments'!S650</f>
        <v>0</v>
      </c>
      <c r="D648" s="192">
        <f>'All Shipments'!C650</f>
        <v>0</v>
      </c>
      <c r="E648" s="217">
        <f>'All Shipments'!E650</f>
        <v>0</v>
      </c>
      <c r="F648" s="200">
        <f>'All Shipments'!F650</f>
        <v>0</v>
      </c>
      <c r="G648" s="200">
        <f>'All Shipments'!G650</f>
        <v>0</v>
      </c>
      <c r="H648" s="244">
        <f>'All Shipments'!H650</f>
        <v>0</v>
      </c>
      <c r="I648" s="191">
        <f>'All Shipments'!B650</f>
        <v>0</v>
      </c>
      <c r="J648" s="192">
        <f>'All Shipments'!AQ650</f>
        <v>0</v>
      </c>
      <c r="K648" s="46"/>
      <c r="L648" s="46"/>
      <c r="M648" s="46"/>
    </row>
    <row r="649" spans="1:13">
      <c r="A649" s="240">
        <f>'All Shipments'!A651</f>
        <v>0</v>
      </c>
      <c r="B649" s="243">
        <f>'All Shipments'!R651</f>
        <v>0</v>
      </c>
      <c r="C649" s="183">
        <f>'All Shipments'!S651</f>
        <v>0</v>
      </c>
      <c r="D649" s="192">
        <f>'All Shipments'!C651</f>
        <v>0</v>
      </c>
      <c r="E649" s="217">
        <f>'All Shipments'!E651</f>
        <v>0</v>
      </c>
      <c r="F649" s="200">
        <f>'All Shipments'!F651</f>
        <v>0</v>
      </c>
      <c r="G649" s="200">
        <f>'All Shipments'!G651</f>
        <v>0</v>
      </c>
      <c r="H649" s="244">
        <f>'All Shipments'!H651</f>
        <v>0</v>
      </c>
      <c r="I649" s="191">
        <f>'All Shipments'!B651</f>
        <v>0</v>
      </c>
      <c r="J649" s="192">
        <f>'All Shipments'!AQ651</f>
        <v>0</v>
      </c>
      <c r="K649" s="46"/>
      <c r="L649" s="46"/>
      <c r="M649" s="46"/>
    </row>
    <row r="650" spans="1:13">
      <c r="A650" s="240">
        <f>'All Shipments'!A652</f>
        <v>0</v>
      </c>
      <c r="B650" s="243">
        <f>'All Shipments'!R652</f>
        <v>0</v>
      </c>
      <c r="C650" s="183">
        <f>'All Shipments'!S652</f>
        <v>0</v>
      </c>
      <c r="D650" s="192">
        <f>'All Shipments'!C652</f>
        <v>0</v>
      </c>
      <c r="E650" s="217">
        <f>'All Shipments'!E652</f>
        <v>0</v>
      </c>
      <c r="F650" s="200">
        <f>'All Shipments'!F652</f>
        <v>0</v>
      </c>
      <c r="G650" s="200">
        <f>'All Shipments'!G652</f>
        <v>0</v>
      </c>
      <c r="H650" s="244">
        <f>'All Shipments'!H652</f>
        <v>0</v>
      </c>
      <c r="I650" s="191">
        <f>'All Shipments'!B652</f>
        <v>0</v>
      </c>
      <c r="J650" s="192">
        <f>'All Shipments'!AQ652</f>
        <v>0</v>
      </c>
      <c r="K650" s="46"/>
      <c r="L650" s="46"/>
      <c r="M650" s="46"/>
    </row>
    <row r="651" spans="1:13">
      <c r="A651" s="240">
        <f>'All Shipments'!A653</f>
        <v>0</v>
      </c>
      <c r="B651" s="243">
        <f>'All Shipments'!R653</f>
        <v>0</v>
      </c>
      <c r="C651" s="183">
        <f>'All Shipments'!S653</f>
        <v>0</v>
      </c>
      <c r="D651" s="192">
        <f>'All Shipments'!C653</f>
        <v>0</v>
      </c>
      <c r="E651" s="217">
        <f>'All Shipments'!E653</f>
        <v>0</v>
      </c>
      <c r="F651" s="200">
        <f>'All Shipments'!F653</f>
        <v>0</v>
      </c>
      <c r="G651" s="200">
        <f>'All Shipments'!G653</f>
        <v>0</v>
      </c>
      <c r="H651" s="244">
        <f>'All Shipments'!H653</f>
        <v>0</v>
      </c>
      <c r="I651" s="191">
        <f>'All Shipments'!B653</f>
        <v>0</v>
      </c>
      <c r="J651" s="192">
        <f>'All Shipments'!AQ653</f>
        <v>0</v>
      </c>
      <c r="K651" s="46"/>
      <c r="L651" s="46"/>
      <c r="M651" s="46"/>
    </row>
    <row r="652" spans="1:13">
      <c r="A652" s="240">
        <f>'All Shipments'!A654</f>
        <v>0</v>
      </c>
      <c r="B652" s="243">
        <f>'All Shipments'!R654</f>
        <v>0</v>
      </c>
      <c r="C652" s="183">
        <f>'All Shipments'!S654</f>
        <v>0</v>
      </c>
      <c r="D652" s="192">
        <f>'All Shipments'!C654</f>
        <v>0</v>
      </c>
      <c r="E652" s="217">
        <f>'All Shipments'!E654</f>
        <v>0</v>
      </c>
      <c r="F652" s="200">
        <f>'All Shipments'!F654</f>
        <v>0</v>
      </c>
      <c r="G652" s="200">
        <f>'All Shipments'!G654</f>
        <v>0</v>
      </c>
      <c r="H652" s="244">
        <f>'All Shipments'!H654</f>
        <v>0</v>
      </c>
      <c r="I652" s="191">
        <f>'All Shipments'!B654</f>
        <v>0</v>
      </c>
      <c r="J652" s="192">
        <f>'All Shipments'!AQ654</f>
        <v>0</v>
      </c>
      <c r="K652" s="46"/>
      <c r="L652" s="46"/>
      <c r="M652" s="46"/>
    </row>
    <row r="653" spans="1:13">
      <c r="A653" s="240">
        <f>'All Shipments'!A655</f>
        <v>0</v>
      </c>
      <c r="B653" s="243">
        <f>'All Shipments'!R655</f>
        <v>0</v>
      </c>
      <c r="C653" s="183">
        <f>'All Shipments'!S655</f>
        <v>0</v>
      </c>
      <c r="D653" s="192">
        <f>'All Shipments'!C655</f>
        <v>0</v>
      </c>
      <c r="E653" s="217">
        <f>'All Shipments'!E655</f>
        <v>0</v>
      </c>
      <c r="F653" s="200">
        <f>'All Shipments'!F655</f>
        <v>0</v>
      </c>
      <c r="G653" s="200">
        <f>'All Shipments'!G655</f>
        <v>0</v>
      </c>
      <c r="H653" s="244">
        <f>'All Shipments'!H655</f>
        <v>0</v>
      </c>
      <c r="I653" s="191">
        <f>'All Shipments'!B655</f>
        <v>0</v>
      </c>
      <c r="J653" s="192">
        <f>'All Shipments'!AQ655</f>
        <v>0</v>
      </c>
      <c r="K653" s="46"/>
      <c r="L653" s="46"/>
      <c r="M653" s="46"/>
    </row>
    <row r="654" spans="1:13">
      <c r="A654" s="240">
        <f>'All Shipments'!A656</f>
        <v>0</v>
      </c>
      <c r="B654" s="243">
        <f>'All Shipments'!R656</f>
        <v>0</v>
      </c>
      <c r="C654" s="183">
        <f>'All Shipments'!S656</f>
        <v>0</v>
      </c>
      <c r="D654" s="192">
        <f>'All Shipments'!C656</f>
        <v>0</v>
      </c>
      <c r="E654" s="217">
        <f>'All Shipments'!E656</f>
        <v>0</v>
      </c>
      <c r="F654" s="200">
        <f>'All Shipments'!F656</f>
        <v>0</v>
      </c>
      <c r="G654" s="200">
        <f>'All Shipments'!G656</f>
        <v>0</v>
      </c>
      <c r="H654" s="244">
        <f>'All Shipments'!H656</f>
        <v>0</v>
      </c>
      <c r="I654" s="191">
        <f>'All Shipments'!B656</f>
        <v>0</v>
      </c>
      <c r="J654" s="192">
        <f>'All Shipments'!AQ656</f>
        <v>0</v>
      </c>
      <c r="K654" s="46"/>
      <c r="L654" s="46"/>
      <c r="M654" s="46"/>
    </row>
    <row r="655" spans="1:13">
      <c r="A655" s="240">
        <f>'All Shipments'!A657</f>
        <v>0</v>
      </c>
      <c r="B655" s="243">
        <f>'All Shipments'!R657</f>
        <v>0</v>
      </c>
      <c r="C655" s="183">
        <f>'All Shipments'!S657</f>
        <v>0</v>
      </c>
      <c r="D655" s="192">
        <f>'All Shipments'!C657</f>
        <v>0</v>
      </c>
      <c r="E655" s="217">
        <f>'All Shipments'!E657</f>
        <v>0</v>
      </c>
      <c r="F655" s="200">
        <f>'All Shipments'!F657</f>
        <v>0</v>
      </c>
      <c r="G655" s="200">
        <f>'All Shipments'!G657</f>
        <v>0</v>
      </c>
      <c r="H655" s="244">
        <f>'All Shipments'!H657</f>
        <v>0</v>
      </c>
      <c r="I655" s="191">
        <f>'All Shipments'!B657</f>
        <v>0</v>
      </c>
      <c r="J655" s="192">
        <f>'All Shipments'!AQ657</f>
        <v>0</v>
      </c>
      <c r="K655" s="46"/>
      <c r="L655" s="46"/>
      <c r="M655" s="46"/>
    </row>
    <row r="656" spans="1:13">
      <c r="A656" s="240">
        <f>'All Shipments'!A658</f>
        <v>0</v>
      </c>
      <c r="B656" s="243">
        <f>'All Shipments'!R658</f>
        <v>0</v>
      </c>
      <c r="C656" s="183">
        <f>'All Shipments'!S658</f>
        <v>0</v>
      </c>
      <c r="D656" s="192">
        <f>'All Shipments'!C658</f>
        <v>0</v>
      </c>
      <c r="E656" s="217">
        <f>'All Shipments'!E658</f>
        <v>0</v>
      </c>
      <c r="F656" s="200">
        <f>'All Shipments'!F658</f>
        <v>0</v>
      </c>
      <c r="G656" s="200">
        <f>'All Shipments'!G658</f>
        <v>0</v>
      </c>
      <c r="H656" s="244">
        <f>'All Shipments'!H658</f>
        <v>0</v>
      </c>
      <c r="I656" s="191">
        <f>'All Shipments'!B658</f>
        <v>0</v>
      </c>
      <c r="J656" s="192">
        <f>'All Shipments'!AQ658</f>
        <v>0</v>
      </c>
      <c r="K656" s="46"/>
      <c r="L656" s="46"/>
      <c r="M656" s="46"/>
    </row>
    <row r="657" spans="1:13">
      <c r="A657" s="240">
        <f>'All Shipments'!A659</f>
        <v>0</v>
      </c>
      <c r="B657" s="243">
        <f>'All Shipments'!R659</f>
        <v>0</v>
      </c>
      <c r="C657" s="183">
        <f>'All Shipments'!S659</f>
        <v>0</v>
      </c>
      <c r="D657" s="192">
        <f>'All Shipments'!C659</f>
        <v>0</v>
      </c>
      <c r="E657" s="217">
        <f>'All Shipments'!E659</f>
        <v>0</v>
      </c>
      <c r="F657" s="200">
        <f>'All Shipments'!F659</f>
        <v>0</v>
      </c>
      <c r="G657" s="200">
        <f>'All Shipments'!G659</f>
        <v>0</v>
      </c>
      <c r="H657" s="244">
        <f>'All Shipments'!H659</f>
        <v>0</v>
      </c>
      <c r="I657" s="191">
        <f>'All Shipments'!B659</f>
        <v>0</v>
      </c>
      <c r="J657" s="192">
        <f>'All Shipments'!AQ659</f>
        <v>0</v>
      </c>
      <c r="K657" s="46"/>
      <c r="L657" s="46"/>
      <c r="M657" s="46"/>
    </row>
    <row r="658" spans="1:13">
      <c r="A658" s="240">
        <f>'All Shipments'!A660</f>
        <v>0</v>
      </c>
      <c r="B658" s="243">
        <f>'All Shipments'!R660</f>
        <v>0</v>
      </c>
      <c r="C658" s="183">
        <f>'All Shipments'!S660</f>
        <v>0</v>
      </c>
      <c r="D658" s="192">
        <f>'All Shipments'!C660</f>
        <v>0</v>
      </c>
      <c r="E658" s="217">
        <f>'All Shipments'!E660</f>
        <v>0</v>
      </c>
      <c r="F658" s="200">
        <f>'All Shipments'!F660</f>
        <v>0</v>
      </c>
      <c r="G658" s="200">
        <f>'All Shipments'!G660</f>
        <v>0</v>
      </c>
      <c r="H658" s="244">
        <f>'All Shipments'!H660</f>
        <v>0</v>
      </c>
      <c r="I658" s="191">
        <f>'All Shipments'!B660</f>
        <v>0</v>
      </c>
      <c r="J658" s="192">
        <f>'All Shipments'!AQ660</f>
        <v>0</v>
      </c>
      <c r="K658" s="46"/>
      <c r="L658" s="46"/>
      <c r="M658" s="46"/>
    </row>
    <row r="659" spans="1:13">
      <c r="A659" s="240">
        <f>'All Shipments'!A661</f>
        <v>0</v>
      </c>
      <c r="B659" s="243">
        <f>'All Shipments'!R661</f>
        <v>0</v>
      </c>
      <c r="C659" s="183">
        <f>'All Shipments'!S661</f>
        <v>0</v>
      </c>
      <c r="D659" s="192">
        <f>'All Shipments'!C661</f>
        <v>0</v>
      </c>
      <c r="E659" s="217">
        <f>'All Shipments'!E661</f>
        <v>0</v>
      </c>
      <c r="F659" s="200">
        <f>'All Shipments'!F661</f>
        <v>0</v>
      </c>
      <c r="G659" s="200">
        <f>'All Shipments'!G661</f>
        <v>0</v>
      </c>
      <c r="H659" s="244">
        <f>'All Shipments'!H661</f>
        <v>0</v>
      </c>
      <c r="I659" s="191">
        <f>'All Shipments'!B661</f>
        <v>0</v>
      </c>
      <c r="J659" s="192">
        <f>'All Shipments'!AQ661</f>
        <v>0</v>
      </c>
      <c r="K659" s="46"/>
      <c r="L659" s="46"/>
      <c r="M659" s="46"/>
    </row>
    <row r="660" spans="1:13">
      <c r="A660" s="240">
        <f>'All Shipments'!A662</f>
        <v>0</v>
      </c>
      <c r="B660" s="243">
        <f>'All Shipments'!R662</f>
        <v>0</v>
      </c>
      <c r="C660" s="183">
        <f>'All Shipments'!S662</f>
        <v>0</v>
      </c>
      <c r="D660" s="192">
        <f>'All Shipments'!C662</f>
        <v>0</v>
      </c>
      <c r="E660" s="217">
        <f>'All Shipments'!E662</f>
        <v>0</v>
      </c>
      <c r="F660" s="200">
        <f>'All Shipments'!F662</f>
        <v>0</v>
      </c>
      <c r="G660" s="200">
        <f>'All Shipments'!G662</f>
        <v>0</v>
      </c>
      <c r="H660" s="244">
        <f>'All Shipments'!H662</f>
        <v>0</v>
      </c>
      <c r="I660" s="191">
        <f>'All Shipments'!B662</f>
        <v>0</v>
      </c>
      <c r="J660" s="192">
        <f>'All Shipments'!AQ662</f>
        <v>0</v>
      </c>
      <c r="K660" s="46"/>
      <c r="L660" s="46"/>
      <c r="M660" s="46"/>
    </row>
    <row r="661" spans="1:13">
      <c r="A661" s="240">
        <f>'All Shipments'!A663</f>
        <v>0</v>
      </c>
      <c r="B661" s="243">
        <f>'All Shipments'!R663</f>
        <v>0</v>
      </c>
      <c r="C661" s="183">
        <f>'All Shipments'!S663</f>
        <v>0</v>
      </c>
      <c r="D661" s="192">
        <f>'All Shipments'!C663</f>
        <v>0</v>
      </c>
      <c r="E661" s="217">
        <f>'All Shipments'!E663</f>
        <v>0</v>
      </c>
      <c r="F661" s="200">
        <f>'All Shipments'!F663</f>
        <v>0</v>
      </c>
      <c r="G661" s="200">
        <f>'All Shipments'!G663</f>
        <v>0</v>
      </c>
      <c r="H661" s="244">
        <f>'All Shipments'!H663</f>
        <v>0</v>
      </c>
      <c r="I661" s="191">
        <f>'All Shipments'!B663</f>
        <v>0</v>
      </c>
      <c r="J661" s="192">
        <f>'All Shipments'!AQ663</f>
        <v>0</v>
      </c>
      <c r="K661" s="46"/>
      <c r="L661" s="46"/>
      <c r="M661" s="46"/>
    </row>
    <row r="662" spans="1:13">
      <c r="A662" s="240">
        <f>'All Shipments'!A664</f>
        <v>0</v>
      </c>
      <c r="B662" s="243">
        <f>'All Shipments'!R664</f>
        <v>0</v>
      </c>
      <c r="C662" s="183">
        <f>'All Shipments'!S664</f>
        <v>0</v>
      </c>
      <c r="D662" s="192">
        <f>'All Shipments'!C664</f>
        <v>0</v>
      </c>
      <c r="E662" s="217">
        <f>'All Shipments'!E664</f>
        <v>0</v>
      </c>
      <c r="F662" s="200">
        <f>'All Shipments'!F664</f>
        <v>0</v>
      </c>
      <c r="G662" s="200">
        <f>'All Shipments'!G664</f>
        <v>0</v>
      </c>
      <c r="H662" s="244">
        <f>'All Shipments'!H664</f>
        <v>0</v>
      </c>
      <c r="I662" s="191">
        <f>'All Shipments'!B664</f>
        <v>0</v>
      </c>
      <c r="J662" s="192">
        <f>'All Shipments'!AQ664</f>
        <v>0</v>
      </c>
      <c r="K662" s="46"/>
      <c r="L662" s="46"/>
      <c r="M662" s="46"/>
    </row>
    <row r="663" spans="1:13">
      <c r="A663" s="240">
        <f>'All Shipments'!A665</f>
        <v>0</v>
      </c>
      <c r="B663" s="243">
        <f>'All Shipments'!R665</f>
        <v>0</v>
      </c>
      <c r="C663" s="183">
        <f>'All Shipments'!S665</f>
        <v>0</v>
      </c>
      <c r="D663" s="192">
        <f>'All Shipments'!C665</f>
        <v>0</v>
      </c>
      <c r="E663" s="217">
        <f>'All Shipments'!E665</f>
        <v>0</v>
      </c>
      <c r="F663" s="200">
        <f>'All Shipments'!F665</f>
        <v>0</v>
      </c>
      <c r="G663" s="200">
        <f>'All Shipments'!G665</f>
        <v>0</v>
      </c>
      <c r="H663" s="244">
        <f>'All Shipments'!H665</f>
        <v>0</v>
      </c>
      <c r="I663" s="191">
        <f>'All Shipments'!B665</f>
        <v>0</v>
      </c>
      <c r="J663" s="192">
        <f>'All Shipments'!AQ665</f>
        <v>0</v>
      </c>
      <c r="K663" s="46"/>
      <c r="L663" s="46"/>
      <c r="M663" s="46"/>
    </row>
    <row r="664" spans="1:13">
      <c r="A664" s="240">
        <f>'All Shipments'!A666</f>
        <v>0</v>
      </c>
      <c r="B664" s="243">
        <f>'All Shipments'!R666</f>
        <v>0</v>
      </c>
      <c r="C664" s="183">
        <f>'All Shipments'!S666</f>
        <v>0</v>
      </c>
      <c r="D664" s="192">
        <f>'All Shipments'!C666</f>
        <v>0</v>
      </c>
      <c r="E664" s="217">
        <f>'All Shipments'!E666</f>
        <v>0</v>
      </c>
      <c r="F664" s="200">
        <f>'All Shipments'!F666</f>
        <v>0</v>
      </c>
      <c r="G664" s="200">
        <f>'All Shipments'!G666</f>
        <v>0</v>
      </c>
      <c r="H664" s="244">
        <f>'All Shipments'!H666</f>
        <v>0</v>
      </c>
      <c r="I664" s="191">
        <f>'All Shipments'!B666</f>
        <v>0</v>
      </c>
      <c r="J664" s="192">
        <f>'All Shipments'!AQ666</f>
        <v>0</v>
      </c>
      <c r="K664" s="46"/>
      <c r="L664" s="46"/>
      <c r="M664" s="46"/>
    </row>
    <row r="665" spans="1:13">
      <c r="A665" s="240">
        <f>'All Shipments'!A667</f>
        <v>0</v>
      </c>
      <c r="B665" s="243">
        <f>'All Shipments'!R667</f>
        <v>0</v>
      </c>
      <c r="C665" s="183">
        <f>'All Shipments'!S667</f>
        <v>0</v>
      </c>
      <c r="D665" s="192">
        <f>'All Shipments'!C667</f>
        <v>0</v>
      </c>
      <c r="E665" s="217">
        <f>'All Shipments'!E667</f>
        <v>0</v>
      </c>
      <c r="F665" s="200">
        <f>'All Shipments'!F667</f>
        <v>0</v>
      </c>
      <c r="G665" s="200">
        <f>'All Shipments'!G667</f>
        <v>0</v>
      </c>
      <c r="H665" s="244">
        <f>'All Shipments'!H667</f>
        <v>0</v>
      </c>
      <c r="I665" s="191">
        <f>'All Shipments'!B667</f>
        <v>0</v>
      </c>
      <c r="J665" s="192">
        <f>'All Shipments'!AQ667</f>
        <v>0</v>
      </c>
      <c r="K665" s="46"/>
      <c r="L665" s="46"/>
      <c r="M665" s="46"/>
    </row>
    <row r="666" spans="1:13">
      <c r="A666" s="240">
        <f>'All Shipments'!A668</f>
        <v>0</v>
      </c>
      <c r="B666" s="243">
        <f>'All Shipments'!R668</f>
        <v>0</v>
      </c>
      <c r="C666" s="183">
        <f>'All Shipments'!S668</f>
        <v>0</v>
      </c>
      <c r="D666" s="192">
        <f>'All Shipments'!C668</f>
        <v>0</v>
      </c>
      <c r="E666" s="217">
        <f>'All Shipments'!E668</f>
        <v>0</v>
      </c>
      <c r="F666" s="200">
        <f>'All Shipments'!F668</f>
        <v>0</v>
      </c>
      <c r="G666" s="200">
        <f>'All Shipments'!G668</f>
        <v>0</v>
      </c>
      <c r="H666" s="244">
        <f>'All Shipments'!H668</f>
        <v>0</v>
      </c>
      <c r="I666" s="191">
        <f>'All Shipments'!B668</f>
        <v>0</v>
      </c>
      <c r="J666" s="192">
        <f>'All Shipments'!AQ668</f>
        <v>0</v>
      </c>
      <c r="K666" s="46"/>
      <c r="L666" s="46"/>
      <c r="M666" s="46"/>
    </row>
    <row r="667" spans="1:13">
      <c r="A667" s="240">
        <f>'All Shipments'!A669</f>
        <v>0</v>
      </c>
      <c r="B667" s="243">
        <f>'All Shipments'!R669</f>
        <v>0</v>
      </c>
      <c r="C667" s="183">
        <f>'All Shipments'!S669</f>
        <v>0</v>
      </c>
      <c r="D667" s="192">
        <f>'All Shipments'!C669</f>
        <v>0</v>
      </c>
      <c r="E667" s="217">
        <f>'All Shipments'!E669</f>
        <v>0</v>
      </c>
      <c r="F667" s="200">
        <f>'All Shipments'!F669</f>
        <v>0</v>
      </c>
      <c r="G667" s="200">
        <f>'All Shipments'!G669</f>
        <v>0</v>
      </c>
      <c r="H667" s="244">
        <f>'All Shipments'!H669</f>
        <v>0</v>
      </c>
      <c r="I667" s="191">
        <f>'All Shipments'!B669</f>
        <v>0</v>
      </c>
      <c r="J667" s="192">
        <f>'All Shipments'!AQ669</f>
        <v>0</v>
      </c>
      <c r="K667" s="46"/>
      <c r="L667" s="46"/>
      <c r="M667" s="46"/>
    </row>
    <row r="668" spans="1:13">
      <c r="A668" s="240">
        <f>'All Shipments'!A670</f>
        <v>0</v>
      </c>
      <c r="B668" s="243">
        <f>'All Shipments'!R670</f>
        <v>0</v>
      </c>
      <c r="C668" s="183">
        <f>'All Shipments'!S670</f>
        <v>0</v>
      </c>
      <c r="D668" s="192">
        <f>'All Shipments'!C670</f>
        <v>0</v>
      </c>
      <c r="E668" s="217">
        <f>'All Shipments'!E670</f>
        <v>0</v>
      </c>
      <c r="F668" s="200">
        <f>'All Shipments'!F670</f>
        <v>0</v>
      </c>
      <c r="G668" s="200">
        <f>'All Shipments'!G670</f>
        <v>0</v>
      </c>
      <c r="H668" s="244">
        <f>'All Shipments'!H670</f>
        <v>0</v>
      </c>
      <c r="I668" s="191">
        <f>'All Shipments'!B670</f>
        <v>0</v>
      </c>
      <c r="J668" s="192">
        <f>'All Shipments'!AQ670</f>
        <v>0</v>
      </c>
      <c r="K668" s="46"/>
      <c r="L668" s="46"/>
      <c r="M668" s="46"/>
    </row>
    <row r="669" spans="1:13">
      <c r="A669" s="240">
        <f>'All Shipments'!A671</f>
        <v>0</v>
      </c>
      <c r="B669" s="243">
        <f>'All Shipments'!R671</f>
        <v>0</v>
      </c>
      <c r="C669" s="183">
        <f>'All Shipments'!S671</f>
        <v>0</v>
      </c>
      <c r="D669" s="192">
        <f>'All Shipments'!C671</f>
        <v>0</v>
      </c>
      <c r="E669" s="217">
        <f>'All Shipments'!E671</f>
        <v>0</v>
      </c>
      <c r="F669" s="200">
        <f>'All Shipments'!F671</f>
        <v>0</v>
      </c>
      <c r="G669" s="200">
        <f>'All Shipments'!G671</f>
        <v>0</v>
      </c>
      <c r="H669" s="244">
        <f>'All Shipments'!H671</f>
        <v>0</v>
      </c>
      <c r="I669" s="191">
        <f>'All Shipments'!B671</f>
        <v>0</v>
      </c>
      <c r="J669" s="192">
        <f>'All Shipments'!AQ671</f>
        <v>0</v>
      </c>
      <c r="K669" s="46"/>
      <c r="L669" s="46"/>
      <c r="M669" s="46"/>
    </row>
    <row r="670" spans="1:13">
      <c r="A670" s="240">
        <f>'All Shipments'!A672</f>
        <v>0</v>
      </c>
      <c r="B670" s="243">
        <f>'All Shipments'!R672</f>
        <v>0</v>
      </c>
      <c r="C670" s="183">
        <f>'All Shipments'!S672</f>
        <v>0</v>
      </c>
      <c r="D670" s="192">
        <f>'All Shipments'!C672</f>
        <v>0</v>
      </c>
      <c r="E670" s="217">
        <f>'All Shipments'!E672</f>
        <v>0</v>
      </c>
      <c r="F670" s="200">
        <f>'All Shipments'!F672</f>
        <v>0</v>
      </c>
      <c r="G670" s="200">
        <f>'All Shipments'!G672</f>
        <v>0</v>
      </c>
      <c r="H670" s="244">
        <f>'All Shipments'!H672</f>
        <v>0</v>
      </c>
      <c r="I670" s="191">
        <f>'All Shipments'!B672</f>
        <v>0</v>
      </c>
      <c r="J670" s="192">
        <f>'All Shipments'!AQ672</f>
        <v>0</v>
      </c>
      <c r="K670" s="46"/>
      <c r="L670" s="46"/>
      <c r="M670" s="46"/>
    </row>
    <row r="671" spans="1:13">
      <c r="A671" s="240">
        <f>'All Shipments'!A673</f>
        <v>0</v>
      </c>
      <c r="B671" s="243">
        <f>'All Shipments'!R673</f>
        <v>0</v>
      </c>
      <c r="C671" s="183">
        <f>'All Shipments'!S673</f>
        <v>0</v>
      </c>
      <c r="D671" s="192">
        <f>'All Shipments'!C673</f>
        <v>0</v>
      </c>
      <c r="E671" s="217">
        <f>'All Shipments'!E673</f>
        <v>0</v>
      </c>
      <c r="F671" s="200">
        <f>'All Shipments'!F673</f>
        <v>0</v>
      </c>
      <c r="G671" s="200">
        <f>'All Shipments'!G673</f>
        <v>0</v>
      </c>
      <c r="H671" s="244">
        <f>'All Shipments'!H673</f>
        <v>0</v>
      </c>
      <c r="I671" s="191">
        <f>'All Shipments'!B673</f>
        <v>0</v>
      </c>
      <c r="J671" s="192">
        <f>'All Shipments'!AQ673</f>
        <v>0</v>
      </c>
      <c r="K671" s="46"/>
      <c r="L671" s="46"/>
      <c r="M671" s="46"/>
    </row>
    <row r="672" spans="1:13">
      <c r="A672" s="240">
        <f>'All Shipments'!A674</f>
        <v>0</v>
      </c>
      <c r="B672" s="243">
        <f>'All Shipments'!R674</f>
        <v>0</v>
      </c>
      <c r="C672" s="183">
        <f>'All Shipments'!S674</f>
        <v>0</v>
      </c>
      <c r="D672" s="192">
        <f>'All Shipments'!C674</f>
        <v>0</v>
      </c>
      <c r="E672" s="217">
        <f>'All Shipments'!E674</f>
        <v>0</v>
      </c>
      <c r="F672" s="200">
        <f>'All Shipments'!F674</f>
        <v>0</v>
      </c>
      <c r="G672" s="200">
        <f>'All Shipments'!G674</f>
        <v>0</v>
      </c>
      <c r="H672" s="244">
        <f>'All Shipments'!H674</f>
        <v>0</v>
      </c>
      <c r="I672" s="191">
        <f>'All Shipments'!B674</f>
        <v>0</v>
      </c>
      <c r="J672" s="192">
        <f>'All Shipments'!AQ674</f>
        <v>0</v>
      </c>
      <c r="K672" s="46"/>
      <c r="L672" s="46"/>
      <c r="M672" s="46"/>
    </row>
    <row r="673" spans="1:13">
      <c r="A673" s="240">
        <f>'All Shipments'!A675</f>
        <v>0</v>
      </c>
      <c r="B673" s="243">
        <f>'All Shipments'!R675</f>
        <v>0</v>
      </c>
      <c r="C673" s="183">
        <f>'All Shipments'!S675</f>
        <v>0</v>
      </c>
      <c r="D673" s="192">
        <f>'All Shipments'!C675</f>
        <v>0</v>
      </c>
      <c r="E673" s="217">
        <f>'All Shipments'!E675</f>
        <v>0</v>
      </c>
      <c r="F673" s="200">
        <f>'All Shipments'!F675</f>
        <v>0</v>
      </c>
      <c r="G673" s="200">
        <f>'All Shipments'!G675</f>
        <v>0</v>
      </c>
      <c r="H673" s="244">
        <f>'All Shipments'!H675</f>
        <v>0</v>
      </c>
      <c r="I673" s="191">
        <f>'All Shipments'!B675</f>
        <v>0</v>
      </c>
      <c r="J673" s="192">
        <f>'All Shipments'!AQ675</f>
        <v>0</v>
      </c>
      <c r="K673" s="46"/>
      <c r="L673" s="46"/>
      <c r="M673" s="46"/>
    </row>
    <row r="674" spans="1:13">
      <c r="A674" s="240">
        <f>'All Shipments'!A676</f>
        <v>0</v>
      </c>
      <c r="B674" s="243">
        <f>'All Shipments'!R676</f>
        <v>0</v>
      </c>
      <c r="C674" s="183">
        <f>'All Shipments'!S676</f>
        <v>0</v>
      </c>
      <c r="D674" s="192">
        <f>'All Shipments'!C676</f>
        <v>0</v>
      </c>
      <c r="E674" s="217">
        <f>'All Shipments'!E676</f>
        <v>0</v>
      </c>
      <c r="F674" s="200">
        <f>'All Shipments'!F676</f>
        <v>0</v>
      </c>
      <c r="G674" s="200">
        <f>'All Shipments'!G676</f>
        <v>0</v>
      </c>
      <c r="H674" s="244">
        <f>'All Shipments'!H676</f>
        <v>0</v>
      </c>
      <c r="I674" s="191">
        <f>'All Shipments'!B676</f>
        <v>0</v>
      </c>
      <c r="J674" s="192">
        <f>'All Shipments'!AQ676</f>
        <v>0</v>
      </c>
      <c r="K674" s="46"/>
      <c r="L674" s="46"/>
      <c r="M674" s="46"/>
    </row>
    <row r="675" spans="1:13">
      <c r="A675" s="240">
        <f>'All Shipments'!A677</f>
        <v>0</v>
      </c>
      <c r="B675" s="243">
        <f>'All Shipments'!R677</f>
        <v>0</v>
      </c>
      <c r="C675" s="183">
        <f>'All Shipments'!S677</f>
        <v>0</v>
      </c>
      <c r="D675" s="192">
        <f>'All Shipments'!C677</f>
        <v>0</v>
      </c>
      <c r="E675" s="217">
        <f>'All Shipments'!E677</f>
        <v>0</v>
      </c>
      <c r="F675" s="200">
        <f>'All Shipments'!F677</f>
        <v>0</v>
      </c>
      <c r="G675" s="200">
        <f>'All Shipments'!G677</f>
        <v>0</v>
      </c>
      <c r="H675" s="244">
        <f>'All Shipments'!H677</f>
        <v>0</v>
      </c>
      <c r="I675" s="191">
        <f>'All Shipments'!B677</f>
        <v>0</v>
      </c>
      <c r="J675" s="192">
        <f>'All Shipments'!AQ677</f>
        <v>0</v>
      </c>
      <c r="K675" s="46"/>
      <c r="L675" s="46"/>
      <c r="M675" s="46"/>
    </row>
    <row r="676" spans="1:13">
      <c r="A676" s="240">
        <f>'All Shipments'!A678</f>
        <v>0</v>
      </c>
      <c r="B676" s="243">
        <f>'All Shipments'!R678</f>
        <v>0</v>
      </c>
      <c r="C676" s="183">
        <f>'All Shipments'!S678</f>
        <v>0</v>
      </c>
      <c r="D676" s="192">
        <f>'All Shipments'!C678</f>
        <v>0</v>
      </c>
      <c r="E676" s="217">
        <f>'All Shipments'!E678</f>
        <v>0</v>
      </c>
      <c r="F676" s="200">
        <f>'All Shipments'!F678</f>
        <v>0</v>
      </c>
      <c r="G676" s="200">
        <f>'All Shipments'!G678</f>
        <v>0</v>
      </c>
      <c r="H676" s="244">
        <f>'All Shipments'!H678</f>
        <v>0</v>
      </c>
      <c r="I676" s="191">
        <f>'All Shipments'!B678</f>
        <v>0</v>
      </c>
      <c r="J676" s="192">
        <f>'All Shipments'!AQ678</f>
        <v>0</v>
      </c>
      <c r="K676" s="46"/>
      <c r="L676" s="46"/>
      <c r="M676" s="46"/>
    </row>
    <row r="677" spans="1:13">
      <c r="A677" s="240">
        <f>'All Shipments'!A679</f>
        <v>0</v>
      </c>
      <c r="B677" s="243">
        <f>'All Shipments'!R679</f>
        <v>0</v>
      </c>
      <c r="C677" s="183">
        <f>'All Shipments'!S679</f>
        <v>0</v>
      </c>
      <c r="D677" s="192">
        <f>'All Shipments'!C679</f>
        <v>0</v>
      </c>
      <c r="E677" s="217">
        <f>'All Shipments'!E679</f>
        <v>0</v>
      </c>
      <c r="F677" s="200">
        <f>'All Shipments'!F679</f>
        <v>0</v>
      </c>
      <c r="G677" s="200">
        <f>'All Shipments'!G679</f>
        <v>0</v>
      </c>
      <c r="H677" s="244">
        <f>'All Shipments'!H679</f>
        <v>0</v>
      </c>
      <c r="I677" s="191">
        <f>'All Shipments'!B679</f>
        <v>0</v>
      </c>
      <c r="J677" s="192">
        <f>'All Shipments'!AQ679</f>
        <v>0</v>
      </c>
      <c r="K677" s="46"/>
      <c r="L677" s="46"/>
      <c r="M677" s="46"/>
    </row>
    <row r="678" spans="1:13">
      <c r="A678" s="240">
        <f>'All Shipments'!A680</f>
        <v>0</v>
      </c>
      <c r="B678" s="243">
        <f>'All Shipments'!R680</f>
        <v>0</v>
      </c>
      <c r="C678" s="183">
        <f>'All Shipments'!S680</f>
        <v>0</v>
      </c>
      <c r="D678" s="192">
        <f>'All Shipments'!C680</f>
        <v>0</v>
      </c>
      <c r="E678" s="217">
        <f>'All Shipments'!E680</f>
        <v>0</v>
      </c>
      <c r="F678" s="200">
        <f>'All Shipments'!F680</f>
        <v>0</v>
      </c>
      <c r="G678" s="200">
        <f>'All Shipments'!G680</f>
        <v>0</v>
      </c>
      <c r="H678" s="244">
        <f>'All Shipments'!H680</f>
        <v>0</v>
      </c>
      <c r="I678" s="191">
        <f>'All Shipments'!B680</f>
        <v>0</v>
      </c>
      <c r="J678" s="192">
        <f>'All Shipments'!AQ680</f>
        <v>0</v>
      </c>
      <c r="K678" s="46"/>
      <c r="L678" s="46"/>
      <c r="M678" s="46"/>
    </row>
    <row r="679" spans="1:13">
      <c r="A679" s="240">
        <f>'All Shipments'!A681</f>
        <v>0</v>
      </c>
      <c r="B679" s="243">
        <f>'All Shipments'!R681</f>
        <v>0</v>
      </c>
      <c r="C679" s="183">
        <f>'All Shipments'!S681</f>
        <v>0</v>
      </c>
      <c r="D679" s="192">
        <f>'All Shipments'!C681</f>
        <v>0</v>
      </c>
      <c r="E679" s="217">
        <f>'All Shipments'!E681</f>
        <v>0</v>
      </c>
      <c r="F679" s="200">
        <f>'All Shipments'!F681</f>
        <v>0</v>
      </c>
      <c r="G679" s="200">
        <f>'All Shipments'!G681</f>
        <v>0</v>
      </c>
      <c r="H679" s="244">
        <f>'All Shipments'!H681</f>
        <v>0</v>
      </c>
      <c r="I679" s="191">
        <f>'All Shipments'!B681</f>
        <v>0</v>
      </c>
      <c r="J679" s="192">
        <f>'All Shipments'!AQ681</f>
        <v>0</v>
      </c>
      <c r="K679" s="46"/>
      <c r="L679" s="46"/>
      <c r="M679" s="46"/>
    </row>
    <row r="680" spans="1:13">
      <c r="A680" s="240">
        <f>'All Shipments'!A682</f>
        <v>0</v>
      </c>
      <c r="B680" s="243">
        <f>'All Shipments'!R682</f>
        <v>0</v>
      </c>
      <c r="C680" s="183">
        <f>'All Shipments'!S682</f>
        <v>0</v>
      </c>
      <c r="D680" s="192">
        <f>'All Shipments'!C682</f>
        <v>0</v>
      </c>
      <c r="E680" s="217">
        <f>'All Shipments'!E682</f>
        <v>0</v>
      </c>
      <c r="F680" s="200">
        <f>'All Shipments'!F682</f>
        <v>0</v>
      </c>
      <c r="G680" s="200">
        <f>'All Shipments'!G682</f>
        <v>0</v>
      </c>
      <c r="H680" s="244">
        <f>'All Shipments'!H682</f>
        <v>0</v>
      </c>
      <c r="I680" s="191">
        <f>'All Shipments'!B682</f>
        <v>0</v>
      </c>
      <c r="J680" s="192">
        <f>'All Shipments'!AQ682</f>
        <v>0</v>
      </c>
      <c r="K680" s="46"/>
      <c r="L680" s="46"/>
      <c r="M680" s="46"/>
    </row>
    <row r="681" spans="1:13">
      <c r="A681" s="240">
        <f>'All Shipments'!A683</f>
        <v>0</v>
      </c>
      <c r="B681" s="243">
        <f>'All Shipments'!R683</f>
        <v>0</v>
      </c>
      <c r="C681" s="183">
        <f>'All Shipments'!S683</f>
        <v>0</v>
      </c>
      <c r="D681" s="192">
        <f>'All Shipments'!C683</f>
        <v>0</v>
      </c>
      <c r="E681" s="217">
        <f>'All Shipments'!E683</f>
        <v>0</v>
      </c>
      <c r="F681" s="200">
        <f>'All Shipments'!F683</f>
        <v>0</v>
      </c>
      <c r="G681" s="200">
        <f>'All Shipments'!G683</f>
        <v>0</v>
      </c>
      <c r="H681" s="244">
        <f>'All Shipments'!H683</f>
        <v>0</v>
      </c>
      <c r="I681" s="191">
        <f>'All Shipments'!B683</f>
        <v>0</v>
      </c>
      <c r="J681" s="192">
        <f>'All Shipments'!AQ683</f>
        <v>0</v>
      </c>
      <c r="K681" s="46"/>
      <c r="L681" s="46"/>
      <c r="M681" s="46"/>
    </row>
    <row r="682" spans="1:13">
      <c r="A682" s="240">
        <f>'All Shipments'!A684</f>
        <v>0</v>
      </c>
      <c r="B682" s="243">
        <f>'All Shipments'!R684</f>
        <v>0</v>
      </c>
      <c r="C682" s="183">
        <f>'All Shipments'!S684</f>
        <v>0</v>
      </c>
      <c r="D682" s="192">
        <f>'All Shipments'!C684</f>
        <v>0</v>
      </c>
      <c r="E682" s="217">
        <f>'All Shipments'!E684</f>
        <v>0</v>
      </c>
      <c r="F682" s="200">
        <f>'All Shipments'!F684</f>
        <v>0</v>
      </c>
      <c r="G682" s="200">
        <f>'All Shipments'!G684</f>
        <v>0</v>
      </c>
      <c r="H682" s="244">
        <f>'All Shipments'!H684</f>
        <v>0</v>
      </c>
      <c r="I682" s="191">
        <f>'All Shipments'!B684</f>
        <v>0</v>
      </c>
      <c r="J682" s="192">
        <f>'All Shipments'!AQ684</f>
        <v>0</v>
      </c>
      <c r="K682" s="46"/>
      <c r="L682" s="46"/>
      <c r="M682" s="46"/>
    </row>
    <row r="683" spans="1:13">
      <c r="A683" s="240">
        <f>'All Shipments'!A685</f>
        <v>0</v>
      </c>
      <c r="B683" s="243">
        <f>'All Shipments'!R685</f>
        <v>0</v>
      </c>
      <c r="C683" s="183">
        <f>'All Shipments'!S685</f>
        <v>0</v>
      </c>
      <c r="D683" s="192">
        <f>'All Shipments'!C685</f>
        <v>0</v>
      </c>
      <c r="E683" s="217">
        <f>'All Shipments'!E685</f>
        <v>0</v>
      </c>
      <c r="F683" s="200">
        <f>'All Shipments'!F685</f>
        <v>0</v>
      </c>
      <c r="G683" s="200">
        <f>'All Shipments'!G685</f>
        <v>0</v>
      </c>
      <c r="H683" s="244">
        <f>'All Shipments'!H685</f>
        <v>0</v>
      </c>
      <c r="I683" s="191">
        <f>'All Shipments'!B685</f>
        <v>0</v>
      </c>
      <c r="J683" s="192">
        <f>'All Shipments'!AQ685</f>
        <v>0</v>
      </c>
      <c r="K683" s="46"/>
      <c r="L683" s="46"/>
      <c r="M683" s="46"/>
    </row>
    <row r="684" spans="1:13">
      <c r="A684" s="240">
        <f>'All Shipments'!A686</f>
        <v>0</v>
      </c>
      <c r="B684" s="243">
        <f>'All Shipments'!R686</f>
        <v>0</v>
      </c>
      <c r="C684" s="183">
        <f>'All Shipments'!S686</f>
        <v>0</v>
      </c>
      <c r="D684" s="192">
        <f>'All Shipments'!C686</f>
        <v>0</v>
      </c>
      <c r="E684" s="217">
        <f>'All Shipments'!E686</f>
        <v>0</v>
      </c>
      <c r="F684" s="200">
        <f>'All Shipments'!F686</f>
        <v>0</v>
      </c>
      <c r="G684" s="200">
        <f>'All Shipments'!G686</f>
        <v>0</v>
      </c>
      <c r="H684" s="244">
        <f>'All Shipments'!H686</f>
        <v>0</v>
      </c>
      <c r="I684" s="191">
        <f>'All Shipments'!B686</f>
        <v>0</v>
      </c>
      <c r="J684" s="192">
        <f>'All Shipments'!AQ686</f>
        <v>0</v>
      </c>
      <c r="K684" s="46"/>
      <c r="L684" s="46"/>
      <c r="M684" s="46"/>
    </row>
    <row r="685" spans="1:13">
      <c r="A685" s="240">
        <f>'All Shipments'!A687</f>
        <v>0</v>
      </c>
      <c r="B685" s="243">
        <f>'All Shipments'!R687</f>
        <v>0</v>
      </c>
      <c r="C685" s="183">
        <f>'All Shipments'!S687</f>
        <v>0</v>
      </c>
      <c r="D685" s="192">
        <f>'All Shipments'!C687</f>
        <v>0</v>
      </c>
      <c r="E685" s="217">
        <f>'All Shipments'!E687</f>
        <v>0</v>
      </c>
      <c r="F685" s="200">
        <f>'All Shipments'!F687</f>
        <v>0</v>
      </c>
      <c r="G685" s="200">
        <f>'All Shipments'!G687</f>
        <v>0</v>
      </c>
      <c r="H685" s="244">
        <f>'All Shipments'!H687</f>
        <v>0</v>
      </c>
      <c r="I685" s="191">
        <f>'All Shipments'!B687</f>
        <v>0</v>
      </c>
      <c r="J685" s="192">
        <f>'All Shipments'!AQ687</f>
        <v>0</v>
      </c>
      <c r="K685" s="46"/>
      <c r="L685" s="46"/>
      <c r="M685" s="46"/>
    </row>
    <row r="686" spans="1:13">
      <c r="A686" s="240">
        <f>'All Shipments'!A688</f>
        <v>0</v>
      </c>
      <c r="B686" s="243">
        <f>'All Shipments'!R688</f>
        <v>0</v>
      </c>
      <c r="C686" s="183">
        <f>'All Shipments'!S688</f>
        <v>0</v>
      </c>
      <c r="D686" s="192">
        <f>'All Shipments'!C688</f>
        <v>0</v>
      </c>
      <c r="E686" s="217">
        <f>'All Shipments'!E688</f>
        <v>0</v>
      </c>
      <c r="F686" s="200">
        <f>'All Shipments'!F688</f>
        <v>0</v>
      </c>
      <c r="G686" s="200">
        <f>'All Shipments'!G688</f>
        <v>0</v>
      </c>
      <c r="H686" s="244">
        <f>'All Shipments'!H688</f>
        <v>0</v>
      </c>
      <c r="I686" s="191">
        <f>'All Shipments'!B688</f>
        <v>0</v>
      </c>
      <c r="J686" s="192">
        <f>'All Shipments'!AQ688</f>
        <v>0</v>
      </c>
      <c r="K686" s="46"/>
      <c r="L686" s="46"/>
      <c r="M686" s="46"/>
    </row>
    <row r="687" spans="1:13">
      <c r="A687" s="240">
        <f>'All Shipments'!A689</f>
        <v>0</v>
      </c>
      <c r="B687" s="243">
        <f>'All Shipments'!R689</f>
        <v>0</v>
      </c>
      <c r="C687" s="183">
        <f>'All Shipments'!S689</f>
        <v>0</v>
      </c>
      <c r="D687" s="192">
        <f>'All Shipments'!C689</f>
        <v>0</v>
      </c>
      <c r="E687" s="217">
        <f>'All Shipments'!E689</f>
        <v>0</v>
      </c>
      <c r="F687" s="200">
        <f>'All Shipments'!F689</f>
        <v>0</v>
      </c>
      <c r="G687" s="200">
        <f>'All Shipments'!G689</f>
        <v>0</v>
      </c>
      <c r="H687" s="244">
        <f>'All Shipments'!H689</f>
        <v>0</v>
      </c>
      <c r="I687" s="191">
        <f>'All Shipments'!B689</f>
        <v>0</v>
      </c>
      <c r="J687" s="192">
        <f>'All Shipments'!AQ689</f>
        <v>0</v>
      </c>
      <c r="K687" s="46"/>
      <c r="L687" s="46"/>
      <c r="M687" s="46"/>
    </row>
    <row r="688" spans="1:13">
      <c r="A688" s="240">
        <f>'All Shipments'!A690</f>
        <v>0</v>
      </c>
      <c r="B688" s="243">
        <f>'All Shipments'!R690</f>
        <v>0</v>
      </c>
      <c r="C688" s="183">
        <f>'All Shipments'!S690</f>
        <v>0</v>
      </c>
      <c r="D688" s="192">
        <f>'All Shipments'!C690</f>
        <v>0</v>
      </c>
      <c r="E688" s="217">
        <f>'All Shipments'!E690</f>
        <v>0</v>
      </c>
      <c r="F688" s="200">
        <f>'All Shipments'!F690</f>
        <v>0</v>
      </c>
      <c r="G688" s="200">
        <f>'All Shipments'!G690</f>
        <v>0</v>
      </c>
      <c r="H688" s="244">
        <f>'All Shipments'!H690</f>
        <v>0</v>
      </c>
      <c r="I688" s="191">
        <f>'All Shipments'!B690</f>
        <v>0</v>
      </c>
      <c r="J688" s="192">
        <f>'All Shipments'!AQ690</f>
        <v>0</v>
      </c>
      <c r="K688" s="46"/>
      <c r="L688" s="46"/>
      <c r="M688" s="46"/>
    </row>
    <row r="689" spans="1:13">
      <c r="A689" s="240">
        <f>'All Shipments'!A691</f>
        <v>0</v>
      </c>
      <c r="B689" s="243">
        <f>'All Shipments'!R691</f>
        <v>0</v>
      </c>
      <c r="C689" s="183">
        <f>'All Shipments'!S691</f>
        <v>0</v>
      </c>
      <c r="D689" s="192">
        <f>'All Shipments'!C691</f>
        <v>0</v>
      </c>
      <c r="E689" s="217">
        <f>'All Shipments'!E691</f>
        <v>0</v>
      </c>
      <c r="F689" s="200">
        <f>'All Shipments'!F691</f>
        <v>0</v>
      </c>
      <c r="G689" s="200">
        <f>'All Shipments'!G691</f>
        <v>0</v>
      </c>
      <c r="H689" s="244">
        <f>'All Shipments'!H691</f>
        <v>0</v>
      </c>
      <c r="I689" s="191">
        <f>'All Shipments'!B691</f>
        <v>0</v>
      </c>
      <c r="J689" s="192">
        <f>'All Shipments'!AQ691</f>
        <v>0</v>
      </c>
      <c r="K689" s="46"/>
      <c r="L689" s="46"/>
      <c r="M689" s="46"/>
    </row>
    <row r="690" spans="1:13">
      <c r="A690" s="240">
        <f>'All Shipments'!A692</f>
        <v>0</v>
      </c>
      <c r="B690" s="243">
        <f>'All Shipments'!R692</f>
        <v>0</v>
      </c>
      <c r="C690" s="183">
        <f>'All Shipments'!S692</f>
        <v>0</v>
      </c>
      <c r="D690" s="192">
        <f>'All Shipments'!C692</f>
        <v>0</v>
      </c>
      <c r="E690" s="217">
        <f>'All Shipments'!E692</f>
        <v>0</v>
      </c>
      <c r="F690" s="200">
        <f>'All Shipments'!F692</f>
        <v>0</v>
      </c>
      <c r="G690" s="200">
        <f>'All Shipments'!G692</f>
        <v>0</v>
      </c>
      <c r="H690" s="244">
        <f>'All Shipments'!H692</f>
        <v>0</v>
      </c>
      <c r="I690" s="191">
        <f>'All Shipments'!B692</f>
        <v>0</v>
      </c>
      <c r="J690" s="192">
        <f>'All Shipments'!AQ692</f>
        <v>0</v>
      </c>
      <c r="K690" s="46"/>
      <c r="L690" s="46"/>
      <c r="M690" s="46"/>
    </row>
    <row r="691" spans="1:13">
      <c r="A691" s="240">
        <f>'All Shipments'!A693</f>
        <v>0</v>
      </c>
      <c r="B691" s="243">
        <f>'All Shipments'!R693</f>
        <v>0</v>
      </c>
      <c r="C691" s="183">
        <f>'All Shipments'!S693</f>
        <v>0</v>
      </c>
      <c r="D691" s="192">
        <f>'All Shipments'!C693</f>
        <v>0</v>
      </c>
      <c r="E691" s="217">
        <f>'All Shipments'!E693</f>
        <v>0</v>
      </c>
      <c r="F691" s="200">
        <f>'All Shipments'!F693</f>
        <v>0</v>
      </c>
      <c r="G691" s="200">
        <f>'All Shipments'!G693</f>
        <v>0</v>
      </c>
      <c r="H691" s="244">
        <f>'All Shipments'!H693</f>
        <v>0</v>
      </c>
      <c r="I691" s="191">
        <f>'All Shipments'!B693</f>
        <v>0</v>
      </c>
      <c r="J691" s="192">
        <f>'All Shipments'!AQ693</f>
        <v>0</v>
      </c>
      <c r="K691" s="46"/>
      <c r="L691" s="46"/>
      <c r="M691" s="46"/>
    </row>
    <row r="692" spans="1:13">
      <c r="A692" s="240">
        <f>'All Shipments'!A694</f>
        <v>0</v>
      </c>
      <c r="B692" s="243">
        <f>'All Shipments'!R694</f>
        <v>0</v>
      </c>
      <c r="C692" s="183">
        <f>'All Shipments'!S694</f>
        <v>0</v>
      </c>
      <c r="D692" s="192">
        <f>'All Shipments'!C694</f>
        <v>0</v>
      </c>
      <c r="E692" s="217">
        <f>'All Shipments'!E694</f>
        <v>0</v>
      </c>
      <c r="F692" s="200">
        <f>'All Shipments'!F694</f>
        <v>0</v>
      </c>
      <c r="G692" s="200">
        <f>'All Shipments'!G694</f>
        <v>0</v>
      </c>
      <c r="H692" s="244">
        <f>'All Shipments'!H694</f>
        <v>0</v>
      </c>
      <c r="I692" s="191">
        <f>'All Shipments'!B694</f>
        <v>0</v>
      </c>
      <c r="J692" s="192">
        <f>'All Shipments'!AQ694</f>
        <v>0</v>
      </c>
      <c r="K692" s="46"/>
      <c r="L692" s="46"/>
      <c r="M692" s="46"/>
    </row>
    <row r="693" spans="1:13">
      <c r="A693" s="240">
        <f>'All Shipments'!A695</f>
        <v>0</v>
      </c>
      <c r="B693" s="243">
        <f>'All Shipments'!R695</f>
        <v>0</v>
      </c>
      <c r="C693" s="183">
        <f>'All Shipments'!S695</f>
        <v>0</v>
      </c>
      <c r="D693" s="192">
        <f>'All Shipments'!C695</f>
        <v>0</v>
      </c>
      <c r="E693" s="217">
        <f>'All Shipments'!E695</f>
        <v>0</v>
      </c>
      <c r="F693" s="200">
        <f>'All Shipments'!F695</f>
        <v>0</v>
      </c>
      <c r="G693" s="200">
        <f>'All Shipments'!G695</f>
        <v>0</v>
      </c>
      <c r="H693" s="244">
        <f>'All Shipments'!H695</f>
        <v>0</v>
      </c>
      <c r="I693" s="191">
        <f>'All Shipments'!B695</f>
        <v>0</v>
      </c>
      <c r="J693" s="192">
        <f>'All Shipments'!AQ695</f>
        <v>0</v>
      </c>
      <c r="K693" s="46"/>
      <c r="L693" s="46"/>
      <c r="M693" s="46"/>
    </row>
    <row r="694" spans="1:13">
      <c r="A694" s="240">
        <f>'All Shipments'!A696</f>
        <v>0</v>
      </c>
      <c r="B694" s="243">
        <f>'All Shipments'!R696</f>
        <v>0</v>
      </c>
      <c r="C694" s="183">
        <f>'All Shipments'!S696</f>
        <v>0</v>
      </c>
      <c r="D694" s="192">
        <f>'All Shipments'!C696</f>
        <v>0</v>
      </c>
      <c r="E694" s="217">
        <f>'All Shipments'!E696</f>
        <v>0</v>
      </c>
      <c r="F694" s="200">
        <f>'All Shipments'!F696</f>
        <v>0</v>
      </c>
      <c r="G694" s="200">
        <f>'All Shipments'!G696</f>
        <v>0</v>
      </c>
      <c r="H694" s="244">
        <f>'All Shipments'!H696</f>
        <v>0</v>
      </c>
      <c r="I694" s="191">
        <f>'All Shipments'!B696</f>
        <v>0</v>
      </c>
      <c r="J694" s="192">
        <f>'All Shipments'!AQ696</f>
        <v>0</v>
      </c>
      <c r="K694" s="46"/>
      <c r="L694" s="46"/>
      <c r="M694" s="46"/>
    </row>
    <row r="695" spans="1:13">
      <c r="A695" s="240">
        <f>'All Shipments'!A697</f>
        <v>0</v>
      </c>
      <c r="B695" s="243">
        <f>'All Shipments'!R697</f>
        <v>0</v>
      </c>
      <c r="C695" s="183">
        <f>'All Shipments'!S697</f>
        <v>0</v>
      </c>
      <c r="D695" s="192">
        <f>'All Shipments'!C697</f>
        <v>0</v>
      </c>
      <c r="E695" s="217">
        <f>'All Shipments'!E697</f>
        <v>0</v>
      </c>
      <c r="F695" s="200">
        <f>'All Shipments'!F697</f>
        <v>0</v>
      </c>
      <c r="G695" s="200">
        <f>'All Shipments'!G697</f>
        <v>0</v>
      </c>
      <c r="H695" s="244">
        <f>'All Shipments'!H697</f>
        <v>0</v>
      </c>
      <c r="I695" s="191">
        <f>'All Shipments'!B697</f>
        <v>0</v>
      </c>
      <c r="J695" s="192">
        <f>'All Shipments'!AQ697</f>
        <v>0</v>
      </c>
      <c r="K695" s="46"/>
      <c r="L695" s="46"/>
      <c r="M695" s="46"/>
    </row>
    <row r="696" spans="1:13">
      <c r="A696" s="240">
        <f>'All Shipments'!A698</f>
        <v>0</v>
      </c>
      <c r="B696" s="243">
        <f>'All Shipments'!R698</f>
        <v>0</v>
      </c>
      <c r="C696" s="183">
        <f>'All Shipments'!S698</f>
        <v>0</v>
      </c>
      <c r="D696" s="192">
        <f>'All Shipments'!C698</f>
        <v>0</v>
      </c>
      <c r="E696" s="217">
        <f>'All Shipments'!E698</f>
        <v>0</v>
      </c>
      <c r="F696" s="200">
        <f>'All Shipments'!F698</f>
        <v>0</v>
      </c>
      <c r="G696" s="200">
        <f>'All Shipments'!G698</f>
        <v>0</v>
      </c>
      <c r="H696" s="244">
        <f>'All Shipments'!H698</f>
        <v>0</v>
      </c>
      <c r="I696" s="191">
        <f>'All Shipments'!B698</f>
        <v>0</v>
      </c>
      <c r="J696" s="192">
        <f>'All Shipments'!AQ698</f>
        <v>0</v>
      </c>
      <c r="K696" s="46"/>
      <c r="L696" s="46"/>
      <c r="M696" s="46"/>
    </row>
    <row r="697" spans="1:13">
      <c r="A697" s="240">
        <f>'All Shipments'!A699</f>
        <v>0</v>
      </c>
      <c r="B697" s="243">
        <f>'All Shipments'!R699</f>
        <v>0</v>
      </c>
      <c r="C697" s="183">
        <f>'All Shipments'!S699</f>
        <v>0</v>
      </c>
      <c r="D697" s="192">
        <f>'All Shipments'!C699</f>
        <v>0</v>
      </c>
      <c r="E697" s="217">
        <f>'All Shipments'!E699</f>
        <v>0</v>
      </c>
      <c r="F697" s="200">
        <f>'All Shipments'!F699</f>
        <v>0</v>
      </c>
      <c r="G697" s="200">
        <f>'All Shipments'!G699</f>
        <v>0</v>
      </c>
      <c r="H697" s="244">
        <f>'All Shipments'!H699</f>
        <v>0</v>
      </c>
      <c r="I697" s="191">
        <f>'All Shipments'!B699</f>
        <v>0</v>
      </c>
      <c r="J697" s="192">
        <f>'All Shipments'!AQ699</f>
        <v>0</v>
      </c>
      <c r="K697" s="46"/>
      <c r="L697" s="46"/>
      <c r="M697" s="46"/>
    </row>
    <row r="698" spans="1:13">
      <c r="A698" s="240">
        <f>'All Shipments'!A700</f>
        <v>0</v>
      </c>
      <c r="B698" s="243">
        <f>'All Shipments'!R700</f>
        <v>0</v>
      </c>
      <c r="C698" s="183">
        <f>'All Shipments'!S700</f>
        <v>0</v>
      </c>
      <c r="D698" s="192">
        <f>'All Shipments'!C700</f>
        <v>0</v>
      </c>
      <c r="E698" s="217">
        <f>'All Shipments'!E700</f>
        <v>0</v>
      </c>
      <c r="F698" s="200">
        <f>'All Shipments'!F700</f>
        <v>0</v>
      </c>
      <c r="G698" s="200">
        <f>'All Shipments'!G700</f>
        <v>0</v>
      </c>
      <c r="H698" s="244">
        <f>'All Shipments'!H700</f>
        <v>0</v>
      </c>
      <c r="I698" s="191">
        <f>'All Shipments'!B700</f>
        <v>0</v>
      </c>
      <c r="J698" s="192">
        <f>'All Shipments'!AQ700</f>
        <v>0</v>
      </c>
      <c r="K698" s="46"/>
      <c r="L698" s="46"/>
      <c r="M698" s="46"/>
    </row>
    <row r="699" spans="1:13">
      <c r="A699" s="240">
        <f>'All Shipments'!A701</f>
        <v>0</v>
      </c>
      <c r="B699" s="243">
        <f>'All Shipments'!R701</f>
        <v>0</v>
      </c>
      <c r="C699" s="183">
        <f>'All Shipments'!S701</f>
        <v>0</v>
      </c>
      <c r="D699" s="192">
        <f>'All Shipments'!C701</f>
        <v>0</v>
      </c>
      <c r="E699" s="217">
        <f>'All Shipments'!E701</f>
        <v>0</v>
      </c>
      <c r="F699" s="200">
        <f>'All Shipments'!F701</f>
        <v>0</v>
      </c>
      <c r="G699" s="200">
        <f>'All Shipments'!G701</f>
        <v>0</v>
      </c>
      <c r="H699" s="244">
        <f>'All Shipments'!H701</f>
        <v>0</v>
      </c>
      <c r="I699" s="191">
        <f>'All Shipments'!B701</f>
        <v>0</v>
      </c>
      <c r="J699" s="192">
        <f>'All Shipments'!AQ701</f>
        <v>0</v>
      </c>
      <c r="K699" s="46"/>
      <c r="L699" s="46"/>
      <c r="M699" s="46"/>
    </row>
    <row r="700" spans="1:13">
      <c r="A700" s="240">
        <f>'All Shipments'!A702</f>
        <v>0</v>
      </c>
      <c r="B700" s="243">
        <f>'All Shipments'!R702</f>
        <v>0</v>
      </c>
      <c r="C700" s="183">
        <f>'All Shipments'!S702</f>
        <v>0</v>
      </c>
      <c r="D700" s="192">
        <f>'All Shipments'!C702</f>
        <v>0</v>
      </c>
      <c r="E700" s="217">
        <f>'All Shipments'!E702</f>
        <v>0</v>
      </c>
      <c r="F700" s="200">
        <f>'All Shipments'!F702</f>
        <v>0</v>
      </c>
      <c r="G700" s="200">
        <f>'All Shipments'!G702</f>
        <v>0</v>
      </c>
      <c r="H700" s="244">
        <f>'All Shipments'!H702</f>
        <v>0</v>
      </c>
      <c r="I700" s="191">
        <f>'All Shipments'!B702</f>
        <v>0</v>
      </c>
      <c r="J700" s="192">
        <f>'All Shipments'!AQ702</f>
        <v>0</v>
      </c>
      <c r="K700" s="46"/>
      <c r="L700" s="46"/>
      <c r="M700" s="46"/>
    </row>
    <row r="701" spans="1:13">
      <c r="A701" s="240">
        <f>'All Shipments'!A703</f>
        <v>0</v>
      </c>
      <c r="B701" s="243">
        <f>'All Shipments'!R703</f>
        <v>0</v>
      </c>
      <c r="C701" s="183">
        <f>'All Shipments'!S703</f>
        <v>0</v>
      </c>
      <c r="D701" s="192">
        <f>'All Shipments'!C703</f>
        <v>0</v>
      </c>
      <c r="E701" s="217">
        <f>'All Shipments'!E703</f>
        <v>0</v>
      </c>
      <c r="F701" s="200">
        <f>'All Shipments'!F703</f>
        <v>0</v>
      </c>
      <c r="G701" s="200">
        <f>'All Shipments'!G703</f>
        <v>0</v>
      </c>
      <c r="H701" s="244">
        <f>'All Shipments'!H703</f>
        <v>0</v>
      </c>
      <c r="I701" s="191">
        <f>'All Shipments'!B703</f>
        <v>0</v>
      </c>
      <c r="J701" s="192">
        <f>'All Shipments'!AQ703</f>
        <v>0</v>
      </c>
      <c r="K701" s="46"/>
      <c r="L701" s="46"/>
      <c r="M701" s="46"/>
    </row>
    <row r="702" spans="1:13">
      <c r="A702" s="240">
        <f>'All Shipments'!A704</f>
        <v>0</v>
      </c>
      <c r="B702" s="243">
        <f>'All Shipments'!R704</f>
        <v>0</v>
      </c>
      <c r="C702" s="183">
        <f>'All Shipments'!S704</f>
        <v>0</v>
      </c>
      <c r="D702" s="192">
        <f>'All Shipments'!C704</f>
        <v>0</v>
      </c>
      <c r="E702" s="217">
        <f>'All Shipments'!E704</f>
        <v>0</v>
      </c>
      <c r="F702" s="200">
        <f>'All Shipments'!F704</f>
        <v>0</v>
      </c>
      <c r="G702" s="200">
        <f>'All Shipments'!G704</f>
        <v>0</v>
      </c>
      <c r="H702" s="244">
        <f>'All Shipments'!H704</f>
        <v>0</v>
      </c>
      <c r="I702" s="191">
        <f>'All Shipments'!B704</f>
        <v>0</v>
      </c>
      <c r="J702" s="192">
        <f>'All Shipments'!AQ704</f>
        <v>0</v>
      </c>
      <c r="K702" s="46"/>
      <c r="L702" s="46"/>
      <c r="M702" s="46"/>
    </row>
    <row r="703" spans="1:13">
      <c r="A703" s="240">
        <f>'All Shipments'!A705</f>
        <v>0</v>
      </c>
      <c r="B703" s="243">
        <f>'All Shipments'!R705</f>
        <v>0</v>
      </c>
      <c r="C703" s="183">
        <f>'All Shipments'!S705</f>
        <v>0</v>
      </c>
      <c r="D703" s="192">
        <f>'All Shipments'!C705</f>
        <v>0</v>
      </c>
      <c r="E703" s="217">
        <f>'All Shipments'!E705</f>
        <v>0</v>
      </c>
      <c r="F703" s="200">
        <f>'All Shipments'!F705</f>
        <v>0</v>
      </c>
      <c r="G703" s="200">
        <f>'All Shipments'!G705</f>
        <v>0</v>
      </c>
      <c r="H703" s="244">
        <f>'All Shipments'!H705</f>
        <v>0</v>
      </c>
      <c r="I703" s="191">
        <f>'All Shipments'!B705</f>
        <v>0</v>
      </c>
      <c r="J703" s="192">
        <f>'All Shipments'!AQ705</f>
        <v>0</v>
      </c>
      <c r="K703" s="46"/>
      <c r="L703" s="46"/>
      <c r="M703" s="46"/>
    </row>
    <row r="704" spans="1:13">
      <c r="A704" s="240">
        <f>'All Shipments'!A706</f>
        <v>0</v>
      </c>
      <c r="B704" s="243">
        <f>'All Shipments'!R706</f>
        <v>0</v>
      </c>
      <c r="C704" s="183">
        <f>'All Shipments'!S706</f>
        <v>0</v>
      </c>
      <c r="D704" s="192">
        <f>'All Shipments'!C706</f>
        <v>0</v>
      </c>
      <c r="E704" s="217">
        <f>'All Shipments'!E706</f>
        <v>0</v>
      </c>
      <c r="F704" s="200">
        <f>'All Shipments'!F706</f>
        <v>0</v>
      </c>
      <c r="G704" s="200">
        <f>'All Shipments'!G706</f>
        <v>0</v>
      </c>
      <c r="H704" s="244">
        <f>'All Shipments'!H706</f>
        <v>0</v>
      </c>
      <c r="I704" s="191">
        <f>'All Shipments'!B706</f>
        <v>0</v>
      </c>
      <c r="J704" s="192">
        <f>'All Shipments'!AQ706</f>
        <v>0</v>
      </c>
      <c r="K704" s="46"/>
      <c r="L704" s="46"/>
      <c r="M704" s="46"/>
    </row>
    <row r="705" spans="1:13">
      <c r="A705" s="240">
        <f>'All Shipments'!A707</f>
        <v>0</v>
      </c>
      <c r="B705" s="243">
        <f>'All Shipments'!R707</f>
        <v>0</v>
      </c>
      <c r="C705" s="183">
        <f>'All Shipments'!S707</f>
        <v>0</v>
      </c>
      <c r="D705" s="192">
        <f>'All Shipments'!C707</f>
        <v>0</v>
      </c>
      <c r="E705" s="217">
        <f>'All Shipments'!E707</f>
        <v>0</v>
      </c>
      <c r="F705" s="200">
        <f>'All Shipments'!F707</f>
        <v>0</v>
      </c>
      <c r="G705" s="200">
        <f>'All Shipments'!G707</f>
        <v>0</v>
      </c>
      <c r="H705" s="244">
        <f>'All Shipments'!H707</f>
        <v>0</v>
      </c>
      <c r="I705" s="191">
        <f>'All Shipments'!B707</f>
        <v>0</v>
      </c>
      <c r="J705" s="192">
        <f>'All Shipments'!AQ707</f>
        <v>0</v>
      </c>
      <c r="K705" s="46"/>
      <c r="L705" s="46"/>
      <c r="M705" s="46"/>
    </row>
    <row r="706" spans="1:13">
      <c r="A706" s="240">
        <f>'All Shipments'!A708</f>
        <v>0</v>
      </c>
      <c r="B706" s="243">
        <f>'All Shipments'!R708</f>
        <v>0</v>
      </c>
      <c r="C706" s="183">
        <f>'All Shipments'!S708</f>
        <v>0</v>
      </c>
      <c r="D706" s="192">
        <f>'All Shipments'!C708</f>
        <v>0</v>
      </c>
      <c r="E706" s="217">
        <f>'All Shipments'!E708</f>
        <v>0</v>
      </c>
      <c r="F706" s="200">
        <f>'All Shipments'!F708</f>
        <v>0</v>
      </c>
      <c r="G706" s="200">
        <f>'All Shipments'!G708</f>
        <v>0</v>
      </c>
      <c r="H706" s="244">
        <f>'All Shipments'!H708</f>
        <v>0</v>
      </c>
      <c r="I706" s="191">
        <f>'All Shipments'!B708</f>
        <v>0</v>
      </c>
      <c r="J706" s="192">
        <f>'All Shipments'!AQ708</f>
        <v>0</v>
      </c>
      <c r="K706" s="46"/>
      <c r="L706" s="46"/>
      <c r="M706" s="46"/>
    </row>
    <row r="707" spans="1:13">
      <c r="A707" s="240">
        <f>'All Shipments'!A709</f>
        <v>0</v>
      </c>
      <c r="B707" s="243">
        <f>'All Shipments'!R709</f>
        <v>0</v>
      </c>
      <c r="C707" s="183">
        <f>'All Shipments'!S709</f>
        <v>0</v>
      </c>
      <c r="D707" s="192">
        <f>'All Shipments'!C709</f>
        <v>0</v>
      </c>
      <c r="E707" s="217">
        <f>'All Shipments'!E709</f>
        <v>0</v>
      </c>
      <c r="F707" s="200">
        <f>'All Shipments'!F709</f>
        <v>0</v>
      </c>
      <c r="G707" s="200">
        <f>'All Shipments'!G709</f>
        <v>0</v>
      </c>
      <c r="H707" s="244">
        <f>'All Shipments'!H709</f>
        <v>0</v>
      </c>
      <c r="I707" s="191">
        <f>'All Shipments'!B709</f>
        <v>0</v>
      </c>
      <c r="J707" s="192">
        <f>'All Shipments'!AQ709</f>
        <v>0</v>
      </c>
      <c r="K707" s="46"/>
      <c r="L707" s="46"/>
      <c r="M707" s="46"/>
    </row>
    <row r="708" spans="1:13">
      <c r="A708" s="240">
        <f>'All Shipments'!A710</f>
        <v>0</v>
      </c>
      <c r="B708" s="243">
        <f>'All Shipments'!R710</f>
        <v>0</v>
      </c>
      <c r="C708" s="183">
        <f>'All Shipments'!S710</f>
        <v>0</v>
      </c>
      <c r="D708" s="192">
        <f>'All Shipments'!C710</f>
        <v>0</v>
      </c>
      <c r="E708" s="217">
        <f>'All Shipments'!E710</f>
        <v>0</v>
      </c>
      <c r="F708" s="200">
        <f>'All Shipments'!F710</f>
        <v>0</v>
      </c>
      <c r="G708" s="200">
        <f>'All Shipments'!G710</f>
        <v>0</v>
      </c>
      <c r="H708" s="244">
        <f>'All Shipments'!H710</f>
        <v>0</v>
      </c>
      <c r="I708" s="191">
        <f>'All Shipments'!B710</f>
        <v>0</v>
      </c>
      <c r="J708" s="192">
        <f>'All Shipments'!AQ710</f>
        <v>0</v>
      </c>
      <c r="K708" s="46"/>
      <c r="L708" s="46"/>
      <c r="M708" s="46"/>
    </row>
    <row r="709" spans="1:13">
      <c r="A709" s="240">
        <f>'All Shipments'!A711</f>
        <v>0</v>
      </c>
      <c r="B709" s="243">
        <f>'All Shipments'!R711</f>
        <v>0</v>
      </c>
      <c r="C709" s="183">
        <f>'All Shipments'!S711</f>
        <v>0</v>
      </c>
      <c r="D709" s="192">
        <f>'All Shipments'!C711</f>
        <v>0</v>
      </c>
      <c r="E709" s="217">
        <f>'All Shipments'!E711</f>
        <v>0</v>
      </c>
      <c r="F709" s="200">
        <f>'All Shipments'!F711</f>
        <v>0</v>
      </c>
      <c r="G709" s="200">
        <f>'All Shipments'!G711</f>
        <v>0</v>
      </c>
      <c r="H709" s="244">
        <f>'All Shipments'!H711</f>
        <v>0</v>
      </c>
      <c r="I709" s="191">
        <f>'All Shipments'!B711</f>
        <v>0</v>
      </c>
      <c r="J709" s="192">
        <f>'All Shipments'!AQ711</f>
        <v>0</v>
      </c>
      <c r="K709" s="46"/>
      <c r="L709" s="46"/>
      <c r="M709" s="46"/>
    </row>
    <row r="710" spans="1:13">
      <c r="A710" s="240">
        <f>'All Shipments'!A712</f>
        <v>0</v>
      </c>
      <c r="B710" s="243">
        <f>'All Shipments'!R712</f>
        <v>0</v>
      </c>
      <c r="C710" s="183">
        <f>'All Shipments'!S712</f>
        <v>0</v>
      </c>
      <c r="D710" s="192">
        <f>'All Shipments'!C712</f>
        <v>0</v>
      </c>
      <c r="E710" s="217">
        <f>'All Shipments'!E712</f>
        <v>0</v>
      </c>
      <c r="F710" s="200">
        <f>'All Shipments'!F712</f>
        <v>0</v>
      </c>
      <c r="G710" s="200">
        <f>'All Shipments'!G712</f>
        <v>0</v>
      </c>
      <c r="H710" s="244">
        <f>'All Shipments'!H712</f>
        <v>0</v>
      </c>
      <c r="I710" s="191">
        <f>'All Shipments'!B712</f>
        <v>0</v>
      </c>
      <c r="J710" s="192">
        <f>'All Shipments'!AQ712</f>
        <v>0</v>
      </c>
      <c r="K710" s="46"/>
      <c r="L710" s="46"/>
      <c r="M710" s="46"/>
    </row>
    <row r="711" spans="1:13">
      <c r="A711" s="240">
        <f>'All Shipments'!A713</f>
        <v>0</v>
      </c>
      <c r="B711" s="243">
        <f>'All Shipments'!R713</f>
        <v>0</v>
      </c>
      <c r="C711" s="183">
        <f>'All Shipments'!S713</f>
        <v>0</v>
      </c>
      <c r="D711" s="192">
        <f>'All Shipments'!C713</f>
        <v>0</v>
      </c>
      <c r="E711" s="217">
        <f>'All Shipments'!E713</f>
        <v>0</v>
      </c>
      <c r="F711" s="200">
        <f>'All Shipments'!F713</f>
        <v>0</v>
      </c>
      <c r="G711" s="200">
        <f>'All Shipments'!G713</f>
        <v>0</v>
      </c>
      <c r="H711" s="244">
        <f>'All Shipments'!H713</f>
        <v>0</v>
      </c>
      <c r="I711" s="191">
        <f>'All Shipments'!B713</f>
        <v>0</v>
      </c>
      <c r="J711" s="192">
        <f>'All Shipments'!AQ713</f>
        <v>0</v>
      </c>
      <c r="K711" s="46"/>
      <c r="L711" s="46"/>
      <c r="M711" s="46"/>
    </row>
    <row r="712" spans="1:13">
      <c r="A712" s="240">
        <f>'All Shipments'!A714</f>
        <v>0</v>
      </c>
      <c r="B712" s="243">
        <f>'All Shipments'!R714</f>
        <v>0</v>
      </c>
      <c r="C712" s="183">
        <f>'All Shipments'!S714</f>
        <v>0</v>
      </c>
      <c r="D712" s="192">
        <f>'All Shipments'!C714</f>
        <v>0</v>
      </c>
      <c r="E712" s="217">
        <f>'All Shipments'!E714</f>
        <v>0</v>
      </c>
      <c r="F712" s="200">
        <f>'All Shipments'!F714</f>
        <v>0</v>
      </c>
      <c r="G712" s="200">
        <f>'All Shipments'!G714</f>
        <v>0</v>
      </c>
      <c r="H712" s="244">
        <f>'All Shipments'!H714</f>
        <v>0</v>
      </c>
      <c r="I712" s="191">
        <f>'All Shipments'!B714</f>
        <v>0</v>
      </c>
      <c r="J712" s="192">
        <f>'All Shipments'!AQ714</f>
        <v>0</v>
      </c>
      <c r="K712" s="46"/>
      <c r="L712" s="46"/>
      <c r="M712" s="46"/>
    </row>
    <row r="713" spans="1:13">
      <c r="A713" s="240">
        <f>'All Shipments'!A715</f>
        <v>0</v>
      </c>
      <c r="B713" s="243">
        <f>'All Shipments'!R715</f>
        <v>0</v>
      </c>
      <c r="C713" s="183">
        <f>'All Shipments'!S715</f>
        <v>0</v>
      </c>
      <c r="D713" s="192">
        <f>'All Shipments'!C715</f>
        <v>0</v>
      </c>
      <c r="E713" s="217">
        <f>'All Shipments'!E715</f>
        <v>0</v>
      </c>
      <c r="F713" s="200">
        <f>'All Shipments'!F715</f>
        <v>0</v>
      </c>
      <c r="G713" s="200">
        <f>'All Shipments'!G715</f>
        <v>0</v>
      </c>
      <c r="H713" s="244">
        <f>'All Shipments'!H715</f>
        <v>0</v>
      </c>
      <c r="I713" s="191">
        <f>'All Shipments'!B715</f>
        <v>0</v>
      </c>
      <c r="J713" s="192">
        <f>'All Shipments'!AQ715</f>
        <v>0</v>
      </c>
      <c r="K713" s="46"/>
      <c r="L713" s="46"/>
      <c r="M713" s="46"/>
    </row>
    <row r="714" spans="1:13">
      <c r="A714" s="240">
        <f>'All Shipments'!A716</f>
        <v>0</v>
      </c>
      <c r="B714" s="243">
        <f>'All Shipments'!R716</f>
        <v>0</v>
      </c>
      <c r="C714" s="183">
        <f>'All Shipments'!S716</f>
        <v>0</v>
      </c>
      <c r="D714" s="192">
        <f>'All Shipments'!C716</f>
        <v>0</v>
      </c>
      <c r="E714" s="217">
        <f>'All Shipments'!E716</f>
        <v>0</v>
      </c>
      <c r="F714" s="200">
        <f>'All Shipments'!F716</f>
        <v>0</v>
      </c>
      <c r="G714" s="200">
        <f>'All Shipments'!G716</f>
        <v>0</v>
      </c>
      <c r="H714" s="244">
        <f>'All Shipments'!H716</f>
        <v>0</v>
      </c>
      <c r="I714" s="191">
        <f>'All Shipments'!B716</f>
        <v>0</v>
      </c>
      <c r="J714" s="192">
        <f>'All Shipments'!AQ716</f>
        <v>0</v>
      </c>
      <c r="K714" s="46"/>
      <c r="L714" s="46"/>
      <c r="M714" s="46"/>
    </row>
    <row r="715" spans="1:13">
      <c r="A715" s="240">
        <f>'All Shipments'!A717</f>
        <v>0</v>
      </c>
      <c r="B715" s="243">
        <f>'All Shipments'!R717</f>
        <v>0</v>
      </c>
      <c r="C715" s="183">
        <f>'All Shipments'!S717</f>
        <v>0</v>
      </c>
      <c r="D715" s="192">
        <f>'All Shipments'!C717</f>
        <v>0</v>
      </c>
      <c r="E715" s="217">
        <f>'All Shipments'!E717</f>
        <v>0</v>
      </c>
      <c r="F715" s="200">
        <f>'All Shipments'!F717</f>
        <v>0</v>
      </c>
      <c r="G715" s="200">
        <f>'All Shipments'!G717</f>
        <v>0</v>
      </c>
      <c r="H715" s="244">
        <f>'All Shipments'!H717</f>
        <v>0</v>
      </c>
      <c r="I715" s="191">
        <f>'All Shipments'!B717</f>
        <v>0</v>
      </c>
      <c r="J715" s="192">
        <f>'All Shipments'!AQ717</f>
        <v>0</v>
      </c>
      <c r="K715" s="46"/>
      <c r="L715" s="46"/>
      <c r="M715" s="46"/>
    </row>
    <row r="716" spans="1:13">
      <c r="A716" s="240">
        <f>'All Shipments'!A718</f>
        <v>0</v>
      </c>
      <c r="B716" s="243">
        <f>'All Shipments'!R718</f>
        <v>0</v>
      </c>
      <c r="C716" s="183">
        <f>'All Shipments'!S718</f>
        <v>0</v>
      </c>
      <c r="D716" s="192">
        <f>'All Shipments'!C718</f>
        <v>0</v>
      </c>
      <c r="E716" s="217">
        <f>'All Shipments'!E718</f>
        <v>0</v>
      </c>
      <c r="F716" s="200">
        <f>'All Shipments'!F718</f>
        <v>0</v>
      </c>
      <c r="G716" s="200">
        <f>'All Shipments'!G718</f>
        <v>0</v>
      </c>
      <c r="H716" s="244">
        <f>'All Shipments'!H718</f>
        <v>0</v>
      </c>
      <c r="I716" s="191">
        <f>'All Shipments'!B718</f>
        <v>0</v>
      </c>
      <c r="J716" s="192">
        <f>'All Shipments'!AQ718</f>
        <v>0</v>
      </c>
      <c r="K716" s="46"/>
      <c r="L716" s="46"/>
      <c r="M716" s="46"/>
    </row>
    <row r="717" spans="1:13">
      <c r="A717" s="240">
        <f>'All Shipments'!A719</f>
        <v>0</v>
      </c>
      <c r="B717" s="243">
        <f>'All Shipments'!R719</f>
        <v>0</v>
      </c>
      <c r="C717" s="183">
        <f>'All Shipments'!S719</f>
        <v>0</v>
      </c>
      <c r="D717" s="192">
        <f>'All Shipments'!C719</f>
        <v>0</v>
      </c>
      <c r="E717" s="217">
        <f>'All Shipments'!E719</f>
        <v>0</v>
      </c>
      <c r="F717" s="200">
        <f>'All Shipments'!F719</f>
        <v>0</v>
      </c>
      <c r="G717" s="200">
        <f>'All Shipments'!G719</f>
        <v>0</v>
      </c>
      <c r="H717" s="244">
        <f>'All Shipments'!H719</f>
        <v>0</v>
      </c>
      <c r="I717" s="191">
        <f>'All Shipments'!B719</f>
        <v>0</v>
      </c>
      <c r="J717" s="192">
        <f>'All Shipments'!AQ719</f>
        <v>0</v>
      </c>
      <c r="K717" s="46"/>
      <c r="L717" s="46"/>
      <c r="M717" s="46"/>
    </row>
    <row r="718" spans="1:13">
      <c r="A718" s="240">
        <f>'All Shipments'!A720</f>
        <v>0</v>
      </c>
      <c r="B718" s="243">
        <f>'All Shipments'!R720</f>
        <v>0</v>
      </c>
      <c r="C718" s="183">
        <f>'All Shipments'!S720</f>
        <v>0</v>
      </c>
      <c r="D718" s="192">
        <f>'All Shipments'!C720</f>
        <v>0</v>
      </c>
      <c r="E718" s="217">
        <f>'All Shipments'!E720</f>
        <v>0</v>
      </c>
      <c r="F718" s="200">
        <f>'All Shipments'!F720</f>
        <v>0</v>
      </c>
      <c r="G718" s="200">
        <f>'All Shipments'!G720</f>
        <v>0</v>
      </c>
      <c r="H718" s="244">
        <f>'All Shipments'!H720</f>
        <v>0</v>
      </c>
      <c r="I718" s="191">
        <f>'All Shipments'!B720</f>
        <v>0</v>
      </c>
      <c r="J718" s="192">
        <f>'All Shipments'!AQ720</f>
        <v>0</v>
      </c>
      <c r="K718" s="46"/>
      <c r="L718" s="46"/>
      <c r="M718" s="46"/>
    </row>
    <row r="719" spans="1:13">
      <c r="A719" s="240">
        <f>'All Shipments'!A721</f>
        <v>0</v>
      </c>
      <c r="B719" s="243">
        <f>'All Shipments'!R721</f>
        <v>0</v>
      </c>
      <c r="C719" s="183">
        <f>'All Shipments'!S721</f>
        <v>0</v>
      </c>
      <c r="D719" s="192">
        <f>'All Shipments'!C721</f>
        <v>0</v>
      </c>
      <c r="E719" s="217">
        <f>'All Shipments'!E721</f>
        <v>0</v>
      </c>
      <c r="F719" s="200">
        <f>'All Shipments'!F721</f>
        <v>0</v>
      </c>
      <c r="G719" s="200">
        <f>'All Shipments'!G721</f>
        <v>0</v>
      </c>
      <c r="H719" s="244">
        <f>'All Shipments'!H721</f>
        <v>0</v>
      </c>
      <c r="I719" s="191">
        <f>'All Shipments'!B721</f>
        <v>0</v>
      </c>
      <c r="J719" s="192">
        <f>'All Shipments'!AQ721</f>
        <v>0</v>
      </c>
      <c r="K719" s="46"/>
      <c r="L719" s="46"/>
      <c r="M719" s="46"/>
    </row>
    <row r="720" spans="1:13">
      <c r="A720" s="240">
        <f>'All Shipments'!A722</f>
        <v>0</v>
      </c>
      <c r="B720" s="243">
        <f>'All Shipments'!R722</f>
        <v>0</v>
      </c>
      <c r="C720" s="183">
        <f>'All Shipments'!S722</f>
        <v>0</v>
      </c>
      <c r="D720" s="192">
        <f>'All Shipments'!C722</f>
        <v>0</v>
      </c>
      <c r="E720" s="217">
        <f>'All Shipments'!E722</f>
        <v>0</v>
      </c>
      <c r="F720" s="200">
        <f>'All Shipments'!F722</f>
        <v>0</v>
      </c>
      <c r="G720" s="200">
        <f>'All Shipments'!G722</f>
        <v>0</v>
      </c>
      <c r="H720" s="244">
        <f>'All Shipments'!H722</f>
        <v>0</v>
      </c>
      <c r="I720" s="191">
        <f>'All Shipments'!B722</f>
        <v>0</v>
      </c>
      <c r="J720" s="192">
        <f>'All Shipments'!AQ722</f>
        <v>0</v>
      </c>
      <c r="K720" s="46"/>
      <c r="L720" s="46"/>
      <c r="M720" s="46"/>
    </row>
    <row r="721" spans="1:13">
      <c r="A721" s="240">
        <f>'All Shipments'!A723</f>
        <v>0</v>
      </c>
      <c r="B721" s="243">
        <f>'All Shipments'!R723</f>
        <v>0</v>
      </c>
      <c r="C721" s="183">
        <f>'All Shipments'!S723</f>
        <v>0</v>
      </c>
      <c r="D721" s="192">
        <f>'All Shipments'!C723</f>
        <v>0</v>
      </c>
      <c r="E721" s="217">
        <f>'All Shipments'!E723</f>
        <v>0</v>
      </c>
      <c r="F721" s="200">
        <f>'All Shipments'!F723</f>
        <v>0</v>
      </c>
      <c r="G721" s="200">
        <f>'All Shipments'!G723</f>
        <v>0</v>
      </c>
      <c r="H721" s="244">
        <f>'All Shipments'!H723</f>
        <v>0</v>
      </c>
      <c r="I721" s="191">
        <f>'All Shipments'!B723</f>
        <v>0</v>
      </c>
      <c r="J721" s="192">
        <f>'All Shipments'!AQ723</f>
        <v>0</v>
      </c>
      <c r="K721" s="46"/>
      <c r="L721" s="46"/>
      <c r="M721" s="46"/>
    </row>
    <row r="722" spans="1:13">
      <c r="A722" s="240">
        <f>'All Shipments'!A724</f>
        <v>0</v>
      </c>
      <c r="B722" s="243">
        <f>'All Shipments'!R724</f>
        <v>0</v>
      </c>
      <c r="C722" s="183">
        <f>'All Shipments'!S724</f>
        <v>0</v>
      </c>
      <c r="D722" s="192">
        <f>'All Shipments'!C724</f>
        <v>0</v>
      </c>
      <c r="E722" s="217">
        <f>'All Shipments'!E724</f>
        <v>0</v>
      </c>
      <c r="F722" s="200">
        <f>'All Shipments'!F724</f>
        <v>0</v>
      </c>
      <c r="G722" s="200">
        <f>'All Shipments'!G724</f>
        <v>0</v>
      </c>
      <c r="H722" s="244">
        <f>'All Shipments'!H724</f>
        <v>0</v>
      </c>
      <c r="I722" s="191">
        <f>'All Shipments'!B724</f>
        <v>0</v>
      </c>
      <c r="J722" s="192">
        <f>'All Shipments'!AQ724</f>
        <v>0</v>
      </c>
      <c r="K722" s="46"/>
      <c r="L722" s="46"/>
      <c r="M722" s="46"/>
    </row>
    <row r="723" spans="1:13">
      <c r="A723" s="240">
        <f>'All Shipments'!A725</f>
        <v>0</v>
      </c>
      <c r="B723" s="243">
        <f>'All Shipments'!R725</f>
        <v>0</v>
      </c>
      <c r="C723" s="183">
        <f>'All Shipments'!S725</f>
        <v>0</v>
      </c>
      <c r="D723" s="192">
        <f>'All Shipments'!C725</f>
        <v>0</v>
      </c>
      <c r="E723" s="217">
        <f>'All Shipments'!E725</f>
        <v>0</v>
      </c>
      <c r="F723" s="200">
        <f>'All Shipments'!F725</f>
        <v>0</v>
      </c>
      <c r="G723" s="200">
        <f>'All Shipments'!G725</f>
        <v>0</v>
      </c>
      <c r="H723" s="244">
        <f>'All Shipments'!H725</f>
        <v>0</v>
      </c>
      <c r="I723" s="191">
        <f>'All Shipments'!B725</f>
        <v>0</v>
      </c>
      <c r="J723" s="192">
        <f>'All Shipments'!AQ725</f>
        <v>0</v>
      </c>
      <c r="K723" s="46"/>
      <c r="L723" s="46"/>
      <c r="M723" s="46"/>
    </row>
    <row r="724" spans="1:13">
      <c r="A724" s="240">
        <f>'All Shipments'!A726</f>
        <v>0</v>
      </c>
      <c r="B724" s="243">
        <f>'All Shipments'!R726</f>
        <v>0</v>
      </c>
      <c r="C724" s="183">
        <f>'All Shipments'!S726</f>
        <v>0</v>
      </c>
      <c r="D724" s="192">
        <f>'All Shipments'!C726</f>
        <v>0</v>
      </c>
      <c r="E724" s="217">
        <f>'All Shipments'!E726</f>
        <v>0</v>
      </c>
      <c r="F724" s="200">
        <f>'All Shipments'!F726</f>
        <v>0</v>
      </c>
      <c r="G724" s="200">
        <f>'All Shipments'!G726</f>
        <v>0</v>
      </c>
      <c r="H724" s="244">
        <f>'All Shipments'!H726</f>
        <v>0</v>
      </c>
      <c r="I724" s="191">
        <f>'All Shipments'!B726</f>
        <v>0</v>
      </c>
      <c r="J724" s="192">
        <f>'All Shipments'!AQ726</f>
        <v>0</v>
      </c>
      <c r="K724" s="46"/>
      <c r="L724" s="46"/>
      <c r="M724" s="46"/>
    </row>
    <row r="725" spans="1:13">
      <c r="A725" s="240">
        <f>'All Shipments'!A727</f>
        <v>0</v>
      </c>
      <c r="B725" s="243">
        <f>'All Shipments'!R727</f>
        <v>0</v>
      </c>
      <c r="C725" s="183">
        <f>'All Shipments'!S727</f>
        <v>0</v>
      </c>
      <c r="D725" s="192">
        <f>'All Shipments'!C727</f>
        <v>0</v>
      </c>
      <c r="E725" s="217">
        <f>'All Shipments'!E727</f>
        <v>0</v>
      </c>
      <c r="F725" s="200">
        <f>'All Shipments'!F727</f>
        <v>0</v>
      </c>
      <c r="G725" s="200">
        <f>'All Shipments'!G727</f>
        <v>0</v>
      </c>
      <c r="H725" s="244">
        <f>'All Shipments'!H727</f>
        <v>0</v>
      </c>
      <c r="I725" s="191">
        <f>'All Shipments'!B727</f>
        <v>0</v>
      </c>
      <c r="J725" s="192">
        <f>'All Shipments'!AQ727</f>
        <v>0</v>
      </c>
      <c r="K725" s="46"/>
      <c r="L725" s="46"/>
      <c r="M725" s="46"/>
    </row>
    <row r="726" spans="1:13">
      <c r="A726" s="240">
        <f>'All Shipments'!A728</f>
        <v>0</v>
      </c>
      <c r="B726" s="243">
        <f>'All Shipments'!R728</f>
        <v>0</v>
      </c>
      <c r="C726" s="183">
        <f>'All Shipments'!S728</f>
        <v>0</v>
      </c>
      <c r="D726" s="192">
        <f>'All Shipments'!C728</f>
        <v>0</v>
      </c>
      <c r="E726" s="217">
        <f>'All Shipments'!E728</f>
        <v>0</v>
      </c>
      <c r="F726" s="200">
        <f>'All Shipments'!F728</f>
        <v>0</v>
      </c>
      <c r="G726" s="200">
        <f>'All Shipments'!G728</f>
        <v>0</v>
      </c>
      <c r="H726" s="244">
        <f>'All Shipments'!H728</f>
        <v>0</v>
      </c>
      <c r="I726" s="191">
        <f>'All Shipments'!B728</f>
        <v>0</v>
      </c>
      <c r="J726" s="192">
        <f>'All Shipments'!AQ728</f>
        <v>0</v>
      </c>
      <c r="K726" s="46"/>
      <c r="L726" s="46"/>
      <c r="M726" s="46"/>
    </row>
    <row r="727" spans="1:13">
      <c r="A727" s="240">
        <f>'All Shipments'!A729</f>
        <v>0</v>
      </c>
      <c r="B727" s="243">
        <f>'All Shipments'!R729</f>
        <v>0</v>
      </c>
      <c r="C727" s="183">
        <f>'All Shipments'!S729</f>
        <v>0</v>
      </c>
      <c r="D727" s="192">
        <f>'All Shipments'!C729</f>
        <v>0</v>
      </c>
      <c r="E727" s="217">
        <f>'All Shipments'!E729</f>
        <v>0</v>
      </c>
      <c r="F727" s="200">
        <f>'All Shipments'!F729</f>
        <v>0</v>
      </c>
      <c r="G727" s="200">
        <f>'All Shipments'!G729</f>
        <v>0</v>
      </c>
      <c r="H727" s="244">
        <f>'All Shipments'!H729</f>
        <v>0</v>
      </c>
      <c r="I727" s="191">
        <f>'All Shipments'!B729</f>
        <v>0</v>
      </c>
      <c r="J727" s="192">
        <f>'All Shipments'!AQ729</f>
        <v>0</v>
      </c>
      <c r="K727" s="46"/>
      <c r="L727" s="46"/>
      <c r="M727" s="46"/>
    </row>
    <row r="728" spans="1:13">
      <c r="A728" s="240">
        <f>'All Shipments'!A730</f>
        <v>0</v>
      </c>
      <c r="B728" s="243">
        <f>'All Shipments'!R730</f>
        <v>0</v>
      </c>
      <c r="C728" s="183">
        <f>'All Shipments'!S730</f>
        <v>0</v>
      </c>
      <c r="D728" s="192">
        <f>'All Shipments'!C730</f>
        <v>0</v>
      </c>
      <c r="E728" s="217">
        <f>'All Shipments'!E730</f>
        <v>0</v>
      </c>
      <c r="F728" s="200">
        <f>'All Shipments'!F730</f>
        <v>0</v>
      </c>
      <c r="G728" s="200">
        <f>'All Shipments'!G730</f>
        <v>0</v>
      </c>
      <c r="H728" s="244">
        <f>'All Shipments'!H730</f>
        <v>0</v>
      </c>
      <c r="I728" s="191">
        <f>'All Shipments'!B730</f>
        <v>0</v>
      </c>
      <c r="J728" s="192">
        <f>'All Shipments'!AQ730</f>
        <v>0</v>
      </c>
      <c r="K728" s="46"/>
      <c r="L728" s="46"/>
      <c r="M728" s="46"/>
    </row>
    <row r="729" spans="1:13">
      <c r="A729" s="240">
        <f>'All Shipments'!A731</f>
        <v>0</v>
      </c>
      <c r="B729" s="243">
        <f>'All Shipments'!R731</f>
        <v>0</v>
      </c>
      <c r="C729" s="183">
        <f>'All Shipments'!S731</f>
        <v>0</v>
      </c>
      <c r="D729" s="192">
        <f>'All Shipments'!C731</f>
        <v>0</v>
      </c>
      <c r="E729" s="217">
        <f>'All Shipments'!E731</f>
        <v>0</v>
      </c>
      <c r="F729" s="200">
        <f>'All Shipments'!F731</f>
        <v>0</v>
      </c>
      <c r="G729" s="200">
        <f>'All Shipments'!G731</f>
        <v>0</v>
      </c>
      <c r="H729" s="244">
        <f>'All Shipments'!H731</f>
        <v>0</v>
      </c>
      <c r="I729" s="191">
        <f>'All Shipments'!B731</f>
        <v>0</v>
      </c>
      <c r="J729" s="192">
        <f>'All Shipments'!AQ731</f>
        <v>0</v>
      </c>
      <c r="K729" s="46"/>
      <c r="L729" s="46"/>
      <c r="M729" s="46"/>
    </row>
    <row r="730" spans="1:13">
      <c r="A730" s="240">
        <f>'All Shipments'!A732</f>
        <v>0</v>
      </c>
      <c r="B730" s="243">
        <f>'All Shipments'!R732</f>
        <v>0</v>
      </c>
      <c r="C730" s="183">
        <f>'All Shipments'!S732</f>
        <v>0</v>
      </c>
      <c r="D730" s="192">
        <f>'All Shipments'!C732</f>
        <v>0</v>
      </c>
      <c r="E730" s="217">
        <f>'All Shipments'!E732</f>
        <v>0</v>
      </c>
      <c r="F730" s="200">
        <f>'All Shipments'!F732</f>
        <v>0</v>
      </c>
      <c r="G730" s="200">
        <f>'All Shipments'!G732</f>
        <v>0</v>
      </c>
      <c r="H730" s="244">
        <f>'All Shipments'!H732</f>
        <v>0</v>
      </c>
      <c r="I730" s="191">
        <f>'All Shipments'!B732</f>
        <v>0</v>
      </c>
      <c r="J730" s="192">
        <f>'All Shipments'!AQ732</f>
        <v>0</v>
      </c>
      <c r="K730" s="46"/>
      <c r="L730" s="46"/>
      <c r="M730" s="46"/>
    </row>
    <row r="731" spans="1:13">
      <c r="A731" s="240">
        <f>'All Shipments'!A733</f>
        <v>0</v>
      </c>
      <c r="B731" s="243">
        <f>'All Shipments'!R733</f>
        <v>0</v>
      </c>
      <c r="C731" s="183">
        <f>'All Shipments'!S733</f>
        <v>0</v>
      </c>
      <c r="D731" s="192">
        <f>'All Shipments'!C733</f>
        <v>0</v>
      </c>
      <c r="E731" s="217">
        <f>'All Shipments'!E733</f>
        <v>0</v>
      </c>
      <c r="F731" s="200">
        <f>'All Shipments'!F733</f>
        <v>0</v>
      </c>
      <c r="G731" s="200">
        <f>'All Shipments'!G733</f>
        <v>0</v>
      </c>
      <c r="H731" s="244">
        <f>'All Shipments'!H733</f>
        <v>0</v>
      </c>
      <c r="I731" s="191">
        <f>'All Shipments'!B733</f>
        <v>0</v>
      </c>
      <c r="J731" s="192">
        <f>'All Shipments'!AQ733</f>
        <v>0</v>
      </c>
      <c r="K731" s="46"/>
      <c r="L731" s="46"/>
      <c r="M731" s="46"/>
    </row>
    <row r="732" spans="1:13">
      <c r="A732" s="240">
        <f>'All Shipments'!A734</f>
        <v>0</v>
      </c>
      <c r="B732" s="243">
        <f>'All Shipments'!R734</f>
        <v>0</v>
      </c>
      <c r="C732" s="183">
        <f>'All Shipments'!S734</f>
        <v>0</v>
      </c>
      <c r="D732" s="192">
        <f>'All Shipments'!C734</f>
        <v>0</v>
      </c>
      <c r="E732" s="217">
        <f>'All Shipments'!E734</f>
        <v>0</v>
      </c>
      <c r="F732" s="200">
        <f>'All Shipments'!F734</f>
        <v>0</v>
      </c>
      <c r="G732" s="200">
        <f>'All Shipments'!G734</f>
        <v>0</v>
      </c>
      <c r="H732" s="244">
        <f>'All Shipments'!H734</f>
        <v>0</v>
      </c>
      <c r="I732" s="191">
        <f>'All Shipments'!B734</f>
        <v>0</v>
      </c>
      <c r="J732" s="192">
        <f>'All Shipments'!AQ734</f>
        <v>0</v>
      </c>
      <c r="K732" s="46"/>
      <c r="L732" s="46"/>
      <c r="M732" s="46"/>
    </row>
    <row r="733" spans="1:13">
      <c r="A733" s="240">
        <f>'All Shipments'!A735</f>
        <v>0</v>
      </c>
      <c r="B733" s="243">
        <f>'All Shipments'!R735</f>
        <v>0</v>
      </c>
      <c r="C733" s="183">
        <f>'All Shipments'!S735</f>
        <v>0</v>
      </c>
      <c r="D733" s="192">
        <f>'All Shipments'!C735</f>
        <v>0</v>
      </c>
      <c r="E733" s="217">
        <f>'All Shipments'!E735</f>
        <v>0</v>
      </c>
      <c r="F733" s="200">
        <f>'All Shipments'!F735</f>
        <v>0</v>
      </c>
      <c r="G733" s="200">
        <f>'All Shipments'!G735</f>
        <v>0</v>
      </c>
      <c r="H733" s="244">
        <f>'All Shipments'!H735</f>
        <v>0</v>
      </c>
      <c r="I733" s="191">
        <f>'All Shipments'!B735</f>
        <v>0</v>
      </c>
      <c r="J733" s="192">
        <f>'All Shipments'!AQ735</f>
        <v>0</v>
      </c>
      <c r="K733" s="46"/>
      <c r="L733" s="46"/>
      <c r="M733" s="46"/>
    </row>
    <row r="734" spans="1:13">
      <c r="A734" s="240">
        <f>'All Shipments'!A736</f>
        <v>0</v>
      </c>
      <c r="B734" s="243">
        <f>'All Shipments'!R736</f>
        <v>0</v>
      </c>
      <c r="C734" s="183">
        <f>'All Shipments'!S736</f>
        <v>0</v>
      </c>
      <c r="D734" s="192">
        <f>'All Shipments'!C736</f>
        <v>0</v>
      </c>
      <c r="E734" s="217">
        <f>'All Shipments'!E736</f>
        <v>0</v>
      </c>
      <c r="F734" s="200">
        <f>'All Shipments'!F736</f>
        <v>0</v>
      </c>
      <c r="G734" s="200">
        <f>'All Shipments'!G736</f>
        <v>0</v>
      </c>
      <c r="H734" s="244">
        <f>'All Shipments'!H736</f>
        <v>0</v>
      </c>
      <c r="I734" s="191">
        <f>'All Shipments'!B736</f>
        <v>0</v>
      </c>
      <c r="J734" s="192">
        <f>'All Shipments'!AQ736</f>
        <v>0</v>
      </c>
      <c r="K734" s="46"/>
      <c r="L734" s="46"/>
      <c r="M734" s="46"/>
    </row>
    <row r="735" spans="1:13">
      <c r="A735" s="240">
        <f>'All Shipments'!A737</f>
        <v>0</v>
      </c>
      <c r="B735" s="243">
        <f>'All Shipments'!R737</f>
        <v>0</v>
      </c>
      <c r="C735" s="183">
        <f>'All Shipments'!S737</f>
        <v>0</v>
      </c>
      <c r="D735" s="192">
        <f>'All Shipments'!C737</f>
        <v>0</v>
      </c>
      <c r="E735" s="217">
        <f>'All Shipments'!E737</f>
        <v>0</v>
      </c>
      <c r="F735" s="200">
        <f>'All Shipments'!F737</f>
        <v>0</v>
      </c>
      <c r="G735" s="200">
        <f>'All Shipments'!G737</f>
        <v>0</v>
      </c>
      <c r="H735" s="244">
        <f>'All Shipments'!H737</f>
        <v>0</v>
      </c>
      <c r="I735" s="191">
        <f>'All Shipments'!B737</f>
        <v>0</v>
      </c>
      <c r="J735" s="192">
        <f>'All Shipments'!AQ737</f>
        <v>0</v>
      </c>
      <c r="K735" s="46"/>
      <c r="L735" s="46"/>
      <c r="M735" s="46"/>
    </row>
    <row r="736" spans="1:13">
      <c r="A736" s="240">
        <f>'All Shipments'!A738</f>
        <v>0</v>
      </c>
      <c r="B736" s="243">
        <f>'All Shipments'!R738</f>
        <v>0</v>
      </c>
      <c r="C736" s="183">
        <f>'All Shipments'!S738</f>
        <v>0</v>
      </c>
      <c r="D736" s="192">
        <f>'All Shipments'!C738</f>
        <v>0</v>
      </c>
      <c r="E736" s="217">
        <f>'All Shipments'!E738</f>
        <v>0</v>
      </c>
      <c r="F736" s="200">
        <f>'All Shipments'!F738</f>
        <v>0</v>
      </c>
      <c r="G736" s="200">
        <f>'All Shipments'!G738</f>
        <v>0</v>
      </c>
      <c r="H736" s="244">
        <f>'All Shipments'!H738</f>
        <v>0</v>
      </c>
      <c r="I736" s="191">
        <f>'All Shipments'!B738</f>
        <v>0</v>
      </c>
      <c r="J736" s="192">
        <f>'All Shipments'!AQ738</f>
        <v>0</v>
      </c>
      <c r="K736" s="46"/>
      <c r="L736" s="46"/>
      <c r="M736" s="46"/>
    </row>
    <row r="737" spans="1:13">
      <c r="A737" s="240">
        <f>'All Shipments'!A739</f>
        <v>0</v>
      </c>
      <c r="B737" s="243">
        <f>'All Shipments'!R739</f>
        <v>0</v>
      </c>
      <c r="C737" s="183">
        <f>'All Shipments'!S739</f>
        <v>0</v>
      </c>
      <c r="D737" s="192">
        <f>'All Shipments'!C739</f>
        <v>0</v>
      </c>
      <c r="E737" s="217">
        <f>'All Shipments'!E739</f>
        <v>0</v>
      </c>
      <c r="F737" s="200">
        <f>'All Shipments'!F739</f>
        <v>0</v>
      </c>
      <c r="G737" s="200">
        <f>'All Shipments'!G739</f>
        <v>0</v>
      </c>
      <c r="H737" s="244">
        <f>'All Shipments'!H739</f>
        <v>0</v>
      </c>
      <c r="I737" s="191">
        <f>'All Shipments'!B739</f>
        <v>0</v>
      </c>
      <c r="J737" s="192">
        <f>'All Shipments'!AQ739</f>
        <v>0</v>
      </c>
      <c r="K737" s="46"/>
      <c r="L737" s="46"/>
      <c r="M737" s="46"/>
    </row>
    <row r="738" spans="1:13">
      <c r="A738" s="240">
        <f>'All Shipments'!A740</f>
        <v>0</v>
      </c>
      <c r="B738" s="243">
        <f>'All Shipments'!R740</f>
        <v>0</v>
      </c>
      <c r="C738" s="183">
        <f>'All Shipments'!S740</f>
        <v>0</v>
      </c>
      <c r="D738" s="192">
        <f>'All Shipments'!C740</f>
        <v>0</v>
      </c>
      <c r="E738" s="217">
        <f>'All Shipments'!E740</f>
        <v>0</v>
      </c>
      <c r="F738" s="200">
        <f>'All Shipments'!F740</f>
        <v>0</v>
      </c>
      <c r="G738" s="200">
        <f>'All Shipments'!G740</f>
        <v>0</v>
      </c>
      <c r="H738" s="244">
        <f>'All Shipments'!H740</f>
        <v>0</v>
      </c>
      <c r="I738" s="191">
        <f>'All Shipments'!B740</f>
        <v>0</v>
      </c>
      <c r="J738" s="192">
        <f>'All Shipments'!AQ740</f>
        <v>0</v>
      </c>
      <c r="K738" s="46"/>
      <c r="L738" s="46"/>
      <c r="M738" s="46"/>
    </row>
    <row r="739" spans="1:13">
      <c r="A739" s="240">
        <f>'All Shipments'!A741</f>
        <v>0</v>
      </c>
      <c r="B739" s="243">
        <f>'All Shipments'!R741</f>
        <v>0</v>
      </c>
      <c r="C739" s="183">
        <f>'All Shipments'!S741</f>
        <v>0</v>
      </c>
      <c r="D739" s="192">
        <f>'All Shipments'!C741</f>
        <v>0</v>
      </c>
      <c r="E739" s="217">
        <f>'All Shipments'!E741</f>
        <v>0</v>
      </c>
      <c r="F739" s="200">
        <f>'All Shipments'!F741</f>
        <v>0</v>
      </c>
      <c r="G739" s="200">
        <f>'All Shipments'!G741</f>
        <v>0</v>
      </c>
      <c r="H739" s="244">
        <f>'All Shipments'!H741</f>
        <v>0</v>
      </c>
      <c r="I739" s="191">
        <f>'All Shipments'!B741</f>
        <v>0</v>
      </c>
      <c r="J739" s="192">
        <f>'All Shipments'!AQ741</f>
        <v>0</v>
      </c>
      <c r="K739" s="46"/>
      <c r="L739" s="46"/>
      <c r="M739" s="46"/>
    </row>
    <row r="740" spans="1:13">
      <c r="A740" s="240">
        <f>'All Shipments'!A742</f>
        <v>0</v>
      </c>
      <c r="B740" s="243">
        <f>'All Shipments'!R742</f>
        <v>0</v>
      </c>
      <c r="C740" s="183">
        <f>'All Shipments'!S742</f>
        <v>0</v>
      </c>
      <c r="D740" s="192">
        <f>'All Shipments'!C742</f>
        <v>0</v>
      </c>
      <c r="E740" s="217">
        <f>'All Shipments'!E742</f>
        <v>0</v>
      </c>
      <c r="F740" s="200">
        <f>'All Shipments'!F742</f>
        <v>0</v>
      </c>
      <c r="G740" s="200">
        <f>'All Shipments'!G742</f>
        <v>0</v>
      </c>
      <c r="H740" s="244">
        <f>'All Shipments'!H742</f>
        <v>0</v>
      </c>
      <c r="I740" s="191">
        <f>'All Shipments'!B742</f>
        <v>0</v>
      </c>
      <c r="J740" s="192">
        <f>'All Shipments'!AQ742</f>
        <v>0</v>
      </c>
      <c r="K740" s="46"/>
      <c r="L740" s="46"/>
      <c r="M740" s="46"/>
    </row>
    <row r="741" spans="1:13">
      <c r="A741" s="240">
        <f>'All Shipments'!A743</f>
        <v>0</v>
      </c>
      <c r="B741" s="243">
        <f>'All Shipments'!R743</f>
        <v>0</v>
      </c>
      <c r="C741" s="183">
        <f>'All Shipments'!S743</f>
        <v>0</v>
      </c>
      <c r="D741" s="192">
        <f>'All Shipments'!C743</f>
        <v>0</v>
      </c>
      <c r="E741" s="217">
        <f>'All Shipments'!E743</f>
        <v>0</v>
      </c>
      <c r="F741" s="200">
        <f>'All Shipments'!F743</f>
        <v>0</v>
      </c>
      <c r="G741" s="200">
        <f>'All Shipments'!G743</f>
        <v>0</v>
      </c>
      <c r="H741" s="244">
        <f>'All Shipments'!H743</f>
        <v>0</v>
      </c>
      <c r="I741" s="191">
        <f>'All Shipments'!B743</f>
        <v>0</v>
      </c>
      <c r="J741" s="192">
        <f>'All Shipments'!AQ743</f>
        <v>0</v>
      </c>
      <c r="K741" s="46"/>
      <c r="L741" s="46"/>
      <c r="M741" s="46"/>
    </row>
    <row r="742" spans="1:13">
      <c r="A742" s="240">
        <f>'All Shipments'!A744</f>
        <v>0</v>
      </c>
      <c r="B742" s="243">
        <f>'All Shipments'!R744</f>
        <v>0</v>
      </c>
      <c r="C742" s="183">
        <f>'All Shipments'!S744</f>
        <v>0</v>
      </c>
      <c r="D742" s="192">
        <f>'All Shipments'!C744</f>
        <v>0</v>
      </c>
      <c r="E742" s="217">
        <f>'All Shipments'!E744</f>
        <v>0</v>
      </c>
      <c r="F742" s="200">
        <f>'All Shipments'!F744</f>
        <v>0</v>
      </c>
      <c r="G742" s="200">
        <f>'All Shipments'!G744</f>
        <v>0</v>
      </c>
      <c r="H742" s="244">
        <f>'All Shipments'!H744</f>
        <v>0</v>
      </c>
      <c r="I742" s="191">
        <f>'All Shipments'!B744</f>
        <v>0</v>
      </c>
      <c r="J742" s="192">
        <f>'All Shipments'!AQ744</f>
        <v>0</v>
      </c>
      <c r="K742" s="46"/>
      <c r="L742" s="46"/>
      <c r="M742" s="46"/>
    </row>
    <row r="743" spans="1:13">
      <c r="A743" s="240">
        <f>'All Shipments'!A745</f>
        <v>0</v>
      </c>
      <c r="B743" s="243">
        <f>'All Shipments'!R745</f>
        <v>0</v>
      </c>
      <c r="C743" s="183">
        <f>'All Shipments'!S745</f>
        <v>0</v>
      </c>
      <c r="D743" s="192">
        <f>'All Shipments'!C745</f>
        <v>0</v>
      </c>
      <c r="E743" s="217">
        <f>'All Shipments'!E745</f>
        <v>0</v>
      </c>
      <c r="F743" s="200">
        <f>'All Shipments'!F745</f>
        <v>0</v>
      </c>
      <c r="G743" s="200">
        <f>'All Shipments'!G745</f>
        <v>0</v>
      </c>
      <c r="H743" s="244">
        <f>'All Shipments'!H745</f>
        <v>0</v>
      </c>
      <c r="I743" s="191">
        <f>'All Shipments'!B745</f>
        <v>0</v>
      </c>
      <c r="J743" s="192">
        <f>'All Shipments'!AQ745</f>
        <v>0</v>
      </c>
      <c r="K743" s="46"/>
      <c r="L743" s="46"/>
      <c r="M743" s="46"/>
    </row>
    <row r="744" spans="1:13">
      <c r="A744" s="240">
        <f>'All Shipments'!A746</f>
        <v>0</v>
      </c>
      <c r="B744" s="243">
        <f>'All Shipments'!R746</f>
        <v>0</v>
      </c>
      <c r="C744" s="183">
        <f>'All Shipments'!S746</f>
        <v>0</v>
      </c>
      <c r="D744" s="192">
        <f>'All Shipments'!C746</f>
        <v>0</v>
      </c>
      <c r="E744" s="217">
        <f>'All Shipments'!E746</f>
        <v>0</v>
      </c>
      <c r="F744" s="200">
        <f>'All Shipments'!F746</f>
        <v>0</v>
      </c>
      <c r="G744" s="200">
        <f>'All Shipments'!G746</f>
        <v>0</v>
      </c>
      <c r="H744" s="244">
        <f>'All Shipments'!H746</f>
        <v>0</v>
      </c>
      <c r="I744" s="191">
        <f>'All Shipments'!B746</f>
        <v>0</v>
      </c>
      <c r="J744" s="192">
        <f>'All Shipments'!AQ746</f>
        <v>0</v>
      </c>
      <c r="K744" s="46"/>
      <c r="L744" s="46"/>
      <c r="M744" s="46"/>
    </row>
    <row r="745" spans="1:13">
      <c r="A745" s="240">
        <f>'All Shipments'!A747</f>
        <v>0</v>
      </c>
      <c r="B745" s="243">
        <f>'All Shipments'!R747</f>
        <v>0</v>
      </c>
      <c r="C745" s="183">
        <f>'All Shipments'!S747</f>
        <v>0</v>
      </c>
      <c r="D745" s="192">
        <f>'All Shipments'!C747</f>
        <v>0</v>
      </c>
      <c r="E745" s="217">
        <f>'All Shipments'!E747</f>
        <v>0</v>
      </c>
      <c r="F745" s="200">
        <f>'All Shipments'!F747</f>
        <v>0</v>
      </c>
      <c r="G745" s="200">
        <f>'All Shipments'!G747</f>
        <v>0</v>
      </c>
      <c r="H745" s="244">
        <f>'All Shipments'!H747</f>
        <v>0</v>
      </c>
      <c r="I745" s="191">
        <f>'All Shipments'!B747</f>
        <v>0</v>
      </c>
      <c r="J745" s="192">
        <f>'All Shipments'!AQ747</f>
        <v>0</v>
      </c>
      <c r="K745" s="46"/>
      <c r="L745" s="46"/>
      <c r="M745" s="46"/>
    </row>
    <row r="746" spans="1:13">
      <c r="A746" s="240">
        <f>'All Shipments'!A748</f>
        <v>0</v>
      </c>
      <c r="B746" s="243">
        <f>'All Shipments'!R748</f>
        <v>0</v>
      </c>
      <c r="C746" s="183">
        <f>'All Shipments'!S748</f>
        <v>0</v>
      </c>
      <c r="D746" s="192">
        <f>'All Shipments'!C748</f>
        <v>0</v>
      </c>
      <c r="E746" s="217">
        <f>'All Shipments'!E748</f>
        <v>0</v>
      </c>
      <c r="F746" s="200">
        <f>'All Shipments'!F748</f>
        <v>0</v>
      </c>
      <c r="G746" s="200">
        <f>'All Shipments'!G748</f>
        <v>0</v>
      </c>
      <c r="H746" s="244">
        <f>'All Shipments'!H748</f>
        <v>0</v>
      </c>
      <c r="I746" s="191">
        <f>'All Shipments'!B748</f>
        <v>0</v>
      </c>
      <c r="J746" s="192">
        <f>'All Shipments'!AQ748</f>
        <v>0</v>
      </c>
      <c r="K746" s="46"/>
      <c r="L746" s="46"/>
      <c r="M746" s="46"/>
    </row>
    <row r="747" spans="1:13">
      <c r="A747" s="240">
        <f>'All Shipments'!A749</f>
        <v>0</v>
      </c>
      <c r="B747" s="243">
        <f>'All Shipments'!R749</f>
        <v>0</v>
      </c>
      <c r="C747" s="183">
        <f>'All Shipments'!S749</f>
        <v>0</v>
      </c>
      <c r="D747" s="192">
        <f>'All Shipments'!C749</f>
        <v>0</v>
      </c>
      <c r="E747" s="217">
        <f>'All Shipments'!E749</f>
        <v>0</v>
      </c>
      <c r="F747" s="200">
        <f>'All Shipments'!F749</f>
        <v>0</v>
      </c>
      <c r="G747" s="200">
        <f>'All Shipments'!G749</f>
        <v>0</v>
      </c>
      <c r="H747" s="244">
        <f>'All Shipments'!H749</f>
        <v>0</v>
      </c>
      <c r="I747" s="191">
        <f>'All Shipments'!B749</f>
        <v>0</v>
      </c>
      <c r="J747" s="192">
        <f>'All Shipments'!AQ749</f>
        <v>0</v>
      </c>
      <c r="K747" s="46"/>
      <c r="L747" s="46"/>
      <c r="M747" s="46"/>
    </row>
    <row r="748" spans="1:13">
      <c r="A748" s="240">
        <f>'All Shipments'!A750</f>
        <v>0</v>
      </c>
      <c r="B748" s="243">
        <f>'All Shipments'!R750</f>
        <v>0</v>
      </c>
      <c r="C748" s="183">
        <f>'All Shipments'!S750</f>
        <v>0</v>
      </c>
      <c r="D748" s="192">
        <f>'All Shipments'!C750</f>
        <v>0</v>
      </c>
      <c r="E748" s="217">
        <f>'All Shipments'!E750</f>
        <v>0</v>
      </c>
      <c r="F748" s="200">
        <f>'All Shipments'!F750</f>
        <v>0</v>
      </c>
      <c r="G748" s="200">
        <f>'All Shipments'!G750</f>
        <v>0</v>
      </c>
      <c r="H748" s="244">
        <f>'All Shipments'!H750</f>
        <v>0</v>
      </c>
      <c r="I748" s="191">
        <f>'All Shipments'!B750</f>
        <v>0</v>
      </c>
      <c r="J748" s="192">
        <f>'All Shipments'!AQ750</f>
        <v>0</v>
      </c>
      <c r="K748" s="46"/>
      <c r="L748" s="46"/>
      <c r="M748" s="46"/>
    </row>
    <row r="749" spans="1:13">
      <c r="A749" s="240">
        <f>'All Shipments'!A751</f>
        <v>0</v>
      </c>
      <c r="B749" s="243">
        <f>'All Shipments'!R751</f>
        <v>0</v>
      </c>
      <c r="C749" s="183">
        <f>'All Shipments'!S751</f>
        <v>0</v>
      </c>
      <c r="D749" s="192">
        <f>'All Shipments'!C751</f>
        <v>0</v>
      </c>
      <c r="E749" s="217">
        <f>'All Shipments'!E751</f>
        <v>0</v>
      </c>
      <c r="F749" s="200">
        <f>'All Shipments'!F751</f>
        <v>0</v>
      </c>
      <c r="G749" s="200">
        <f>'All Shipments'!G751</f>
        <v>0</v>
      </c>
      <c r="H749" s="244">
        <f>'All Shipments'!H751</f>
        <v>0</v>
      </c>
      <c r="I749" s="191">
        <f>'All Shipments'!B751</f>
        <v>0</v>
      </c>
      <c r="J749" s="192">
        <f>'All Shipments'!AQ751</f>
        <v>0</v>
      </c>
      <c r="K749" s="46"/>
      <c r="L749" s="46"/>
      <c r="M749" s="46"/>
    </row>
    <row r="750" spans="1:13">
      <c r="A750" s="240">
        <f>'All Shipments'!A752</f>
        <v>0</v>
      </c>
      <c r="B750" s="243">
        <f>'All Shipments'!R752</f>
        <v>0</v>
      </c>
      <c r="C750" s="183">
        <f>'All Shipments'!S752</f>
        <v>0</v>
      </c>
      <c r="D750" s="192">
        <f>'All Shipments'!C752</f>
        <v>0</v>
      </c>
      <c r="E750" s="217">
        <f>'All Shipments'!E752</f>
        <v>0</v>
      </c>
      <c r="F750" s="200">
        <f>'All Shipments'!F752</f>
        <v>0</v>
      </c>
      <c r="G750" s="200">
        <f>'All Shipments'!G752</f>
        <v>0</v>
      </c>
      <c r="H750" s="244">
        <f>'All Shipments'!H752</f>
        <v>0</v>
      </c>
      <c r="I750" s="191">
        <f>'All Shipments'!B752</f>
        <v>0</v>
      </c>
      <c r="J750" s="192">
        <f>'All Shipments'!AQ752</f>
        <v>0</v>
      </c>
      <c r="K750" s="46"/>
      <c r="L750" s="46"/>
      <c r="M750" s="46"/>
    </row>
    <row r="751" spans="1:13">
      <c r="A751" s="240">
        <f>'All Shipments'!A753</f>
        <v>0</v>
      </c>
      <c r="B751" s="243">
        <f>'All Shipments'!R753</f>
        <v>0</v>
      </c>
      <c r="C751" s="183">
        <f>'All Shipments'!S753</f>
        <v>0</v>
      </c>
      <c r="D751" s="192">
        <f>'All Shipments'!C753</f>
        <v>0</v>
      </c>
      <c r="E751" s="217">
        <f>'All Shipments'!E753</f>
        <v>0</v>
      </c>
      <c r="F751" s="200">
        <f>'All Shipments'!F753</f>
        <v>0</v>
      </c>
      <c r="G751" s="200">
        <f>'All Shipments'!G753</f>
        <v>0</v>
      </c>
      <c r="H751" s="244">
        <f>'All Shipments'!H753</f>
        <v>0</v>
      </c>
      <c r="I751" s="191">
        <f>'All Shipments'!B753</f>
        <v>0</v>
      </c>
      <c r="J751" s="192">
        <f>'All Shipments'!AQ753</f>
        <v>0</v>
      </c>
      <c r="K751" s="46"/>
      <c r="L751" s="46"/>
      <c r="M751" s="46"/>
    </row>
    <row r="752" spans="1:13">
      <c r="A752" s="240">
        <f>'All Shipments'!A754</f>
        <v>0</v>
      </c>
      <c r="B752" s="243">
        <f>'All Shipments'!R754</f>
        <v>0</v>
      </c>
      <c r="C752" s="183">
        <f>'All Shipments'!S754</f>
        <v>0</v>
      </c>
      <c r="D752" s="192">
        <f>'All Shipments'!C754</f>
        <v>0</v>
      </c>
      <c r="E752" s="217">
        <f>'All Shipments'!E754</f>
        <v>0</v>
      </c>
      <c r="F752" s="200">
        <f>'All Shipments'!F754</f>
        <v>0</v>
      </c>
      <c r="G752" s="200">
        <f>'All Shipments'!G754</f>
        <v>0</v>
      </c>
      <c r="H752" s="244">
        <f>'All Shipments'!H754</f>
        <v>0</v>
      </c>
      <c r="I752" s="191">
        <f>'All Shipments'!B754</f>
        <v>0</v>
      </c>
      <c r="J752" s="192">
        <f>'All Shipments'!AQ754</f>
        <v>0</v>
      </c>
      <c r="K752" s="46"/>
      <c r="L752" s="46"/>
      <c r="M752" s="46"/>
    </row>
    <row r="753" spans="1:13">
      <c r="A753" s="240">
        <f>'All Shipments'!A755</f>
        <v>0</v>
      </c>
      <c r="B753" s="243">
        <f>'All Shipments'!R755</f>
        <v>0</v>
      </c>
      <c r="C753" s="183">
        <f>'All Shipments'!S755</f>
        <v>0</v>
      </c>
      <c r="D753" s="192">
        <f>'All Shipments'!C755</f>
        <v>0</v>
      </c>
      <c r="E753" s="217">
        <f>'All Shipments'!E755</f>
        <v>0</v>
      </c>
      <c r="F753" s="200">
        <f>'All Shipments'!F755</f>
        <v>0</v>
      </c>
      <c r="G753" s="200">
        <f>'All Shipments'!G755</f>
        <v>0</v>
      </c>
      <c r="H753" s="244">
        <f>'All Shipments'!H755</f>
        <v>0</v>
      </c>
      <c r="I753" s="191">
        <f>'All Shipments'!B755</f>
        <v>0</v>
      </c>
      <c r="J753" s="192">
        <f>'All Shipments'!AQ755</f>
        <v>0</v>
      </c>
      <c r="K753" s="46"/>
      <c r="L753" s="46"/>
      <c r="M753" s="46"/>
    </row>
    <row r="754" spans="1:13">
      <c r="A754" s="240">
        <f>'All Shipments'!A756</f>
        <v>0</v>
      </c>
      <c r="B754" s="243">
        <f>'All Shipments'!R756</f>
        <v>0</v>
      </c>
      <c r="C754" s="183">
        <f>'All Shipments'!S756</f>
        <v>0</v>
      </c>
      <c r="D754" s="192">
        <f>'All Shipments'!C756</f>
        <v>0</v>
      </c>
      <c r="E754" s="217">
        <f>'All Shipments'!E756</f>
        <v>0</v>
      </c>
      <c r="F754" s="200">
        <f>'All Shipments'!F756</f>
        <v>0</v>
      </c>
      <c r="G754" s="200">
        <f>'All Shipments'!G756</f>
        <v>0</v>
      </c>
      <c r="H754" s="244">
        <f>'All Shipments'!H756</f>
        <v>0</v>
      </c>
      <c r="I754" s="191">
        <f>'All Shipments'!B756</f>
        <v>0</v>
      </c>
      <c r="J754" s="192">
        <f>'All Shipments'!AQ756</f>
        <v>0</v>
      </c>
      <c r="K754" s="46"/>
      <c r="L754" s="46"/>
      <c r="M754" s="46"/>
    </row>
    <row r="755" spans="1:13">
      <c r="A755" s="240">
        <f>'All Shipments'!A757</f>
        <v>0</v>
      </c>
      <c r="B755" s="243">
        <f>'All Shipments'!R757</f>
        <v>0</v>
      </c>
      <c r="C755" s="183">
        <f>'All Shipments'!S757</f>
        <v>0</v>
      </c>
      <c r="D755" s="192">
        <f>'All Shipments'!C757</f>
        <v>0</v>
      </c>
      <c r="E755" s="217">
        <f>'All Shipments'!E757</f>
        <v>0</v>
      </c>
      <c r="F755" s="200">
        <f>'All Shipments'!F757</f>
        <v>0</v>
      </c>
      <c r="G755" s="200">
        <f>'All Shipments'!G757</f>
        <v>0</v>
      </c>
      <c r="H755" s="244">
        <f>'All Shipments'!H757</f>
        <v>0</v>
      </c>
      <c r="I755" s="191">
        <f>'All Shipments'!B757</f>
        <v>0</v>
      </c>
      <c r="J755" s="192">
        <f>'All Shipments'!AQ757</f>
        <v>0</v>
      </c>
      <c r="K755" s="46"/>
      <c r="L755" s="46"/>
      <c r="M755" s="46"/>
    </row>
    <row r="756" spans="1:13">
      <c r="A756" s="240">
        <f>'All Shipments'!A758</f>
        <v>0</v>
      </c>
      <c r="B756" s="243">
        <f>'All Shipments'!R758</f>
        <v>0</v>
      </c>
      <c r="C756" s="183">
        <f>'All Shipments'!S758</f>
        <v>0</v>
      </c>
      <c r="D756" s="192">
        <f>'All Shipments'!C758</f>
        <v>0</v>
      </c>
      <c r="E756" s="217">
        <f>'All Shipments'!E758</f>
        <v>0</v>
      </c>
      <c r="F756" s="200">
        <f>'All Shipments'!F758</f>
        <v>0</v>
      </c>
      <c r="G756" s="200">
        <f>'All Shipments'!G758</f>
        <v>0</v>
      </c>
      <c r="H756" s="244">
        <f>'All Shipments'!H758</f>
        <v>0</v>
      </c>
      <c r="I756" s="191">
        <f>'All Shipments'!B758</f>
        <v>0</v>
      </c>
      <c r="J756" s="192">
        <f>'All Shipments'!AQ758</f>
        <v>0</v>
      </c>
      <c r="K756" s="46"/>
      <c r="L756" s="46"/>
      <c r="M756" s="46"/>
    </row>
    <row r="757" spans="1:13">
      <c r="A757" s="240">
        <f>'All Shipments'!A759</f>
        <v>0</v>
      </c>
      <c r="B757" s="243">
        <f>'All Shipments'!R759</f>
        <v>0</v>
      </c>
      <c r="C757" s="183">
        <f>'All Shipments'!S759</f>
        <v>0</v>
      </c>
      <c r="D757" s="192">
        <f>'All Shipments'!C759</f>
        <v>0</v>
      </c>
      <c r="E757" s="217">
        <f>'All Shipments'!E759</f>
        <v>0</v>
      </c>
      <c r="F757" s="200">
        <f>'All Shipments'!F759</f>
        <v>0</v>
      </c>
      <c r="G757" s="200">
        <f>'All Shipments'!G759</f>
        <v>0</v>
      </c>
      <c r="H757" s="244">
        <f>'All Shipments'!H759</f>
        <v>0</v>
      </c>
      <c r="I757" s="191">
        <f>'All Shipments'!B759</f>
        <v>0</v>
      </c>
      <c r="J757" s="192">
        <f>'All Shipments'!AQ759</f>
        <v>0</v>
      </c>
      <c r="K757" s="46"/>
      <c r="L757" s="46"/>
      <c r="M757" s="46"/>
    </row>
    <row r="758" spans="1:13">
      <c r="A758" s="240">
        <f>'All Shipments'!A760</f>
        <v>0</v>
      </c>
      <c r="B758" s="243">
        <f>'All Shipments'!R760</f>
        <v>0</v>
      </c>
      <c r="C758" s="183">
        <f>'All Shipments'!S760</f>
        <v>0</v>
      </c>
      <c r="D758" s="192">
        <f>'All Shipments'!C760</f>
        <v>0</v>
      </c>
      <c r="E758" s="217">
        <f>'All Shipments'!E760</f>
        <v>0</v>
      </c>
      <c r="F758" s="200">
        <f>'All Shipments'!F760</f>
        <v>0</v>
      </c>
      <c r="G758" s="200">
        <f>'All Shipments'!G760</f>
        <v>0</v>
      </c>
      <c r="H758" s="244">
        <f>'All Shipments'!H760</f>
        <v>0</v>
      </c>
      <c r="I758" s="191">
        <f>'All Shipments'!B760</f>
        <v>0</v>
      </c>
      <c r="J758" s="192">
        <f>'All Shipments'!AQ760</f>
        <v>0</v>
      </c>
      <c r="K758" s="46"/>
      <c r="L758" s="46"/>
      <c r="M758" s="46"/>
    </row>
    <row r="759" spans="1:13">
      <c r="A759" s="240">
        <f>'All Shipments'!A761</f>
        <v>0</v>
      </c>
      <c r="B759" s="243">
        <f>'All Shipments'!R761</f>
        <v>0</v>
      </c>
      <c r="C759" s="183">
        <f>'All Shipments'!S761</f>
        <v>0</v>
      </c>
      <c r="D759" s="192">
        <f>'All Shipments'!C761</f>
        <v>0</v>
      </c>
      <c r="E759" s="217">
        <f>'All Shipments'!E761</f>
        <v>0</v>
      </c>
      <c r="F759" s="200">
        <f>'All Shipments'!F761</f>
        <v>0</v>
      </c>
      <c r="G759" s="200">
        <f>'All Shipments'!G761</f>
        <v>0</v>
      </c>
      <c r="H759" s="244">
        <f>'All Shipments'!H761</f>
        <v>0</v>
      </c>
      <c r="I759" s="191">
        <f>'All Shipments'!B761</f>
        <v>0</v>
      </c>
      <c r="J759" s="192">
        <f>'All Shipments'!AQ761</f>
        <v>0</v>
      </c>
      <c r="K759" s="46"/>
      <c r="L759" s="46"/>
      <c r="M759" s="46"/>
    </row>
    <row r="760" spans="1:13">
      <c r="A760" s="240">
        <f>'All Shipments'!A762</f>
        <v>0</v>
      </c>
      <c r="B760" s="243">
        <f>'All Shipments'!R762</f>
        <v>0</v>
      </c>
      <c r="C760" s="183">
        <f>'All Shipments'!S762</f>
        <v>0</v>
      </c>
      <c r="D760" s="192">
        <f>'All Shipments'!C762</f>
        <v>0</v>
      </c>
      <c r="E760" s="217">
        <f>'All Shipments'!E762</f>
        <v>0</v>
      </c>
      <c r="F760" s="200">
        <f>'All Shipments'!F762</f>
        <v>0</v>
      </c>
      <c r="G760" s="200">
        <f>'All Shipments'!G762</f>
        <v>0</v>
      </c>
      <c r="H760" s="244">
        <f>'All Shipments'!H762</f>
        <v>0</v>
      </c>
      <c r="I760" s="191">
        <f>'All Shipments'!B762</f>
        <v>0</v>
      </c>
      <c r="J760" s="192">
        <f>'All Shipments'!AQ762</f>
        <v>0</v>
      </c>
      <c r="K760" s="46"/>
      <c r="L760" s="46"/>
      <c r="M760" s="46"/>
    </row>
    <row r="761" spans="1:13">
      <c r="A761" s="240">
        <f>'All Shipments'!A763</f>
        <v>0</v>
      </c>
      <c r="B761" s="243">
        <f>'All Shipments'!R763</f>
        <v>0</v>
      </c>
      <c r="C761" s="183">
        <f>'All Shipments'!S763</f>
        <v>0</v>
      </c>
      <c r="D761" s="192">
        <f>'All Shipments'!C763</f>
        <v>0</v>
      </c>
      <c r="E761" s="217">
        <f>'All Shipments'!E763</f>
        <v>0</v>
      </c>
      <c r="F761" s="200">
        <f>'All Shipments'!F763</f>
        <v>0</v>
      </c>
      <c r="G761" s="200">
        <f>'All Shipments'!G763</f>
        <v>0</v>
      </c>
      <c r="H761" s="244">
        <f>'All Shipments'!H763</f>
        <v>0</v>
      </c>
      <c r="I761" s="191">
        <f>'All Shipments'!B763</f>
        <v>0</v>
      </c>
      <c r="J761" s="192">
        <f>'All Shipments'!AQ763</f>
        <v>0</v>
      </c>
      <c r="K761" s="46"/>
      <c r="L761" s="46"/>
      <c r="M761" s="46"/>
    </row>
    <row r="762" spans="1:13">
      <c r="A762" s="240">
        <f>'All Shipments'!A764</f>
        <v>0</v>
      </c>
      <c r="B762" s="243">
        <f>'All Shipments'!R764</f>
        <v>0</v>
      </c>
      <c r="C762" s="183">
        <f>'All Shipments'!S764</f>
        <v>0</v>
      </c>
      <c r="D762" s="192">
        <f>'All Shipments'!C764</f>
        <v>0</v>
      </c>
      <c r="E762" s="217">
        <f>'All Shipments'!E764</f>
        <v>0</v>
      </c>
      <c r="F762" s="200">
        <f>'All Shipments'!F764</f>
        <v>0</v>
      </c>
      <c r="G762" s="200">
        <f>'All Shipments'!G764</f>
        <v>0</v>
      </c>
      <c r="H762" s="244">
        <f>'All Shipments'!H764</f>
        <v>0</v>
      </c>
      <c r="I762" s="191">
        <f>'All Shipments'!B764</f>
        <v>0</v>
      </c>
      <c r="J762" s="192">
        <f>'All Shipments'!AQ764</f>
        <v>0</v>
      </c>
      <c r="K762" s="46"/>
      <c r="L762" s="46"/>
      <c r="M762" s="46"/>
    </row>
    <row r="763" spans="1:13">
      <c r="A763" s="240">
        <f>'All Shipments'!A765</f>
        <v>0</v>
      </c>
      <c r="B763" s="243">
        <f>'All Shipments'!R765</f>
        <v>0</v>
      </c>
      <c r="C763" s="183">
        <f>'All Shipments'!S765</f>
        <v>0</v>
      </c>
      <c r="D763" s="192">
        <f>'All Shipments'!C765</f>
        <v>0</v>
      </c>
      <c r="E763" s="217">
        <f>'All Shipments'!E765</f>
        <v>0</v>
      </c>
      <c r="F763" s="200">
        <f>'All Shipments'!F765</f>
        <v>0</v>
      </c>
      <c r="G763" s="200">
        <f>'All Shipments'!G765</f>
        <v>0</v>
      </c>
      <c r="H763" s="244">
        <f>'All Shipments'!H765</f>
        <v>0</v>
      </c>
      <c r="I763" s="191">
        <f>'All Shipments'!B765</f>
        <v>0</v>
      </c>
      <c r="J763" s="192">
        <f>'All Shipments'!AQ765</f>
        <v>0</v>
      </c>
      <c r="K763" s="46"/>
      <c r="L763" s="46"/>
      <c r="M763" s="46"/>
    </row>
    <row r="764" spans="1:13">
      <c r="A764" s="240">
        <f>'All Shipments'!A766</f>
        <v>0</v>
      </c>
      <c r="B764" s="243">
        <f>'All Shipments'!R766</f>
        <v>0</v>
      </c>
      <c r="C764" s="183">
        <f>'All Shipments'!S766</f>
        <v>0</v>
      </c>
      <c r="D764" s="192">
        <f>'All Shipments'!C766</f>
        <v>0</v>
      </c>
      <c r="E764" s="217">
        <f>'All Shipments'!E766</f>
        <v>0</v>
      </c>
      <c r="F764" s="200">
        <f>'All Shipments'!F766</f>
        <v>0</v>
      </c>
      <c r="G764" s="200">
        <f>'All Shipments'!G766</f>
        <v>0</v>
      </c>
      <c r="H764" s="244">
        <f>'All Shipments'!H766</f>
        <v>0</v>
      </c>
      <c r="I764" s="191">
        <f>'All Shipments'!B766</f>
        <v>0</v>
      </c>
      <c r="J764" s="192">
        <f>'All Shipments'!AQ766</f>
        <v>0</v>
      </c>
      <c r="K764" s="46"/>
      <c r="L764" s="46"/>
      <c r="M764" s="46"/>
    </row>
    <row r="765" spans="1:13">
      <c r="A765" s="240">
        <f>'All Shipments'!A767</f>
        <v>0</v>
      </c>
      <c r="B765" s="243">
        <f>'All Shipments'!R767</f>
        <v>0</v>
      </c>
      <c r="C765" s="183">
        <f>'All Shipments'!S767</f>
        <v>0</v>
      </c>
      <c r="D765" s="192">
        <f>'All Shipments'!C767</f>
        <v>0</v>
      </c>
      <c r="E765" s="217">
        <f>'All Shipments'!E767</f>
        <v>0</v>
      </c>
      <c r="F765" s="200">
        <f>'All Shipments'!F767</f>
        <v>0</v>
      </c>
      <c r="G765" s="200">
        <f>'All Shipments'!G767</f>
        <v>0</v>
      </c>
      <c r="H765" s="244">
        <f>'All Shipments'!H767</f>
        <v>0</v>
      </c>
      <c r="I765" s="191">
        <f>'All Shipments'!B767</f>
        <v>0</v>
      </c>
      <c r="J765" s="192">
        <f>'All Shipments'!AQ767</f>
        <v>0</v>
      </c>
      <c r="K765" s="46"/>
      <c r="L765" s="46"/>
      <c r="M765" s="46"/>
    </row>
    <row r="766" spans="1:13">
      <c r="A766" s="240">
        <f>'All Shipments'!A768</f>
        <v>0</v>
      </c>
      <c r="B766" s="243">
        <f>'All Shipments'!R768</f>
        <v>0</v>
      </c>
      <c r="C766" s="183">
        <f>'All Shipments'!S768</f>
        <v>0</v>
      </c>
      <c r="D766" s="192">
        <f>'All Shipments'!C768</f>
        <v>0</v>
      </c>
      <c r="E766" s="217">
        <f>'All Shipments'!E768</f>
        <v>0</v>
      </c>
      <c r="F766" s="200">
        <f>'All Shipments'!F768</f>
        <v>0</v>
      </c>
      <c r="G766" s="200">
        <f>'All Shipments'!G768</f>
        <v>0</v>
      </c>
      <c r="H766" s="244">
        <f>'All Shipments'!H768</f>
        <v>0</v>
      </c>
      <c r="I766" s="191">
        <f>'All Shipments'!B768</f>
        <v>0</v>
      </c>
      <c r="J766" s="192">
        <f>'All Shipments'!AQ768</f>
        <v>0</v>
      </c>
      <c r="K766" s="46"/>
      <c r="L766" s="46"/>
      <c r="M766" s="46"/>
    </row>
    <row r="767" spans="1:13">
      <c r="A767" s="240">
        <f>'All Shipments'!A769</f>
        <v>0</v>
      </c>
      <c r="B767" s="243">
        <f>'All Shipments'!R769</f>
        <v>0</v>
      </c>
      <c r="C767" s="183">
        <f>'All Shipments'!S769</f>
        <v>0</v>
      </c>
      <c r="D767" s="192">
        <f>'All Shipments'!C769</f>
        <v>0</v>
      </c>
      <c r="E767" s="217">
        <f>'All Shipments'!E769</f>
        <v>0</v>
      </c>
      <c r="F767" s="200">
        <f>'All Shipments'!F769</f>
        <v>0</v>
      </c>
      <c r="G767" s="200">
        <f>'All Shipments'!G769</f>
        <v>0</v>
      </c>
      <c r="H767" s="244">
        <f>'All Shipments'!H769</f>
        <v>0</v>
      </c>
      <c r="I767" s="191">
        <f>'All Shipments'!B769</f>
        <v>0</v>
      </c>
      <c r="J767" s="192">
        <f>'All Shipments'!AQ769</f>
        <v>0</v>
      </c>
      <c r="K767" s="46"/>
      <c r="L767" s="46"/>
      <c r="M767" s="46"/>
    </row>
    <row r="768" spans="1:13">
      <c r="A768" s="240">
        <f>'All Shipments'!A770</f>
        <v>0</v>
      </c>
      <c r="B768" s="243">
        <f>'All Shipments'!R770</f>
        <v>0</v>
      </c>
      <c r="C768" s="183">
        <f>'All Shipments'!S770</f>
        <v>0</v>
      </c>
      <c r="D768" s="192">
        <f>'All Shipments'!C770</f>
        <v>0</v>
      </c>
      <c r="E768" s="217">
        <f>'All Shipments'!E770</f>
        <v>0</v>
      </c>
      <c r="F768" s="200">
        <f>'All Shipments'!F770</f>
        <v>0</v>
      </c>
      <c r="G768" s="200">
        <f>'All Shipments'!G770</f>
        <v>0</v>
      </c>
      <c r="H768" s="244">
        <f>'All Shipments'!H770</f>
        <v>0</v>
      </c>
      <c r="I768" s="191">
        <f>'All Shipments'!B770</f>
        <v>0</v>
      </c>
      <c r="J768" s="192">
        <f>'All Shipments'!AQ770</f>
        <v>0</v>
      </c>
      <c r="K768" s="46"/>
      <c r="L768" s="46"/>
      <c r="M768" s="46"/>
    </row>
    <row r="769" spans="1:13">
      <c r="A769" s="240">
        <f>'All Shipments'!A771</f>
        <v>0</v>
      </c>
      <c r="B769" s="243">
        <f>'All Shipments'!R771</f>
        <v>0</v>
      </c>
      <c r="C769" s="183">
        <f>'All Shipments'!S771</f>
        <v>0</v>
      </c>
      <c r="D769" s="192">
        <f>'All Shipments'!C771</f>
        <v>0</v>
      </c>
      <c r="E769" s="217">
        <f>'All Shipments'!E771</f>
        <v>0</v>
      </c>
      <c r="F769" s="200">
        <f>'All Shipments'!F771</f>
        <v>0</v>
      </c>
      <c r="G769" s="200">
        <f>'All Shipments'!G771</f>
        <v>0</v>
      </c>
      <c r="H769" s="244">
        <f>'All Shipments'!H771</f>
        <v>0</v>
      </c>
      <c r="I769" s="191">
        <f>'All Shipments'!B771</f>
        <v>0</v>
      </c>
      <c r="J769" s="192">
        <f>'All Shipments'!AQ771</f>
        <v>0</v>
      </c>
      <c r="K769" s="46"/>
      <c r="L769" s="46"/>
      <c r="M769" s="46"/>
    </row>
    <row r="770" spans="1:13">
      <c r="A770" s="240">
        <f>'All Shipments'!A772</f>
        <v>0</v>
      </c>
      <c r="B770" s="243">
        <f>'All Shipments'!R772</f>
        <v>0</v>
      </c>
      <c r="C770" s="183">
        <f>'All Shipments'!S772</f>
        <v>0</v>
      </c>
      <c r="D770" s="192">
        <f>'All Shipments'!C772</f>
        <v>0</v>
      </c>
      <c r="E770" s="217">
        <f>'All Shipments'!E772</f>
        <v>0</v>
      </c>
      <c r="F770" s="200">
        <f>'All Shipments'!F772</f>
        <v>0</v>
      </c>
      <c r="G770" s="200">
        <f>'All Shipments'!G772</f>
        <v>0</v>
      </c>
      <c r="H770" s="244">
        <f>'All Shipments'!H772</f>
        <v>0</v>
      </c>
      <c r="I770" s="191">
        <f>'All Shipments'!B772</f>
        <v>0</v>
      </c>
      <c r="J770" s="192">
        <f>'All Shipments'!AQ772</f>
        <v>0</v>
      </c>
      <c r="K770" s="46"/>
      <c r="L770" s="46"/>
      <c r="M770" s="46"/>
    </row>
    <row r="771" spans="1:13">
      <c r="A771" s="240">
        <f>'All Shipments'!A773</f>
        <v>0</v>
      </c>
      <c r="B771" s="243">
        <f>'All Shipments'!R773</f>
        <v>0</v>
      </c>
      <c r="C771" s="183">
        <f>'All Shipments'!S773</f>
        <v>0</v>
      </c>
      <c r="D771" s="192">
        <f>'All Shipments'!C773</f>
        <v>0</v>
      </c>
      <c r="E771" s="217">
        <f>'All Shipments'!E773</f>
        <v>0</v>
      </c>
      <c r="F771" s="200">
        <f>'All Shipments'!F773</f>
        <v>0</v>
      </c>
      <c r="G771" s="200">
        <f>'All Shipments'!G773</f>
        <v>0</v>
      </c>
      <c r="H771" s="244">
        <f>'All Shipments'!H773</f>
        <v>0</v>
      </c>
      <c r="I771" s="191">
        <f>'All Shipments'!B773</f>
        <v>0</v>
      </c>
      <c r="J771" s="192">
        <f>'All Shipments'!AQ773</f>
        <v>0</v>
      </c>
      <c r="K771" s="46"/>
      <c r="L771" s="46"/>
      <c r="M771" s="46"/>
    </row>
    <row r="772" spans="1:13">
      <c r="A772" s="240">
        <f>'All Shipments'!A774</f>
        <v>0</v>
      </c>
      <c r="B772" s="243">
        <f>'All Shipments'!R774</f>
        <v>0</v>
      </c>
      <c r="C772" s="183">
        <f>'All Shipments'!S774</f>
        <v>0</v>
      </c>
      <c r="D772" s="192">
        <f>'All Shipments'!C774</f>
        <v>0</v>
      </c>
      <c r="E772" s="217">
        <f>'All Shipments'!E774</f>
        <v>0</v>
      </c>
      <c r="F772" s="200">
        <f>'All Shipments'!F774</f>
        <v>0</v>
      </c>
      <c r="G772" s="200">
        <f>'All Shipments'!G774</f>
        <v>0</v>
      </c>
      <c r="H772" s="244">
        <f>'All Shipments'!H774</f>
        <v>0</v>
      </c>
      <c r="I772" s="191">
        <f>'All Shipments'!B774</f>
        <v>0</v>
      </c>
      <c r="J772" s="192">
        <f>'All Shipments'!AQ774</f>
        <v>0</v>
      </c>
      <c r="K772" s="46"/>
      <c r="L772" s="46"/>
      <c r="M772" s="46"/>
    </row>
    <row r="773" spans="1:13">
      <c r="A773" s="240">
        <f>'All Shipments'!A775</f>
        <v>0</v>
      </c>
      <c r="B773" s="243">
        <f>'All Shipments'!R775</f>
        <v>0</v>
      </c>
      <c r="C773" s="183">
        <f>'All Shipments'!S775</f>
        <v>0</v>
      </c>
      <c r="D773" s="192">
        <f>'All Shipments'!C775</f>
        <v>0</v>
      </c>
      <c r="E773" s="217">
        <f>'All Shipments'!E775</f>
        <v>0</v>
      </c>
      <c r="F773" s="200">
        <f>'All Shipments'!F775</f>
        <v>0</v>
      </c>
      <c r="G773" s="200">
        <f>'All Shipments'!G775</f>
        <v>0</v>
      </c>
      <c r="H773" s="244">
        <f>'All Shipments'!H775</f>
        <v>0</v>
      </c>
      <c r="I773" s="191">
        <f>'All Shipments'!B775</f>
        <v>0</v>
      </c>
      <c r="J773" s="192">
        <f>'All Shipments'!AQ775</f>
        <v>0</v>
      </c>
      <c r="K773" s="46"/>
      <c r="L773" s="46"/>
      <c r="M773" s="46"/>
    </row>
    <row r="774" spans="1:13">
      <c r="A774" s="240">
        <f>'All Shipments'!A776</f>
        <v>0</v>
      </c>
      <c r="B774" s="243">
        <f>'All Shipments'!R776</f>
        <v>0</v>
      </c>
      <c r="C774" s="183">
        <f>'All Shipments'!S776</f>
        <v>0</v>
      </c>
      <c r="D774" s="192">
        <f>'All Shipments'!C776</f>
        <v>0</v>
      </c>
      <c r="E774" s="217">
        <f>'All Shipments'!E776</f>
        <v>0</v>
      </c>
      <c r="F774" s="200">
        <f>'All Shipments'!F776</f>
        <v>0</v>
      </c>
      <c r="G774" s="200">
        <f>'All Shipments'!G776</f>
        <v>0</v>
      </c>
      <c r="H774" s="244">
        <f>'All Shipments'!H776</f>
        <v>0</v>
      </c>
      <c r="I774" s="191">
        <f>'All Shipments'!B776</f>
        <v>0</v>
      </c>
      <c r="J774" s="192">
        <f>'All Shipments'!AQ776</f>
        <v>0</v>
      </c>
      <c r="K774" s="46"/>
      <c r="L774" s="46"/>
      <c r="M774" s="46"/>
    </row>
    <row r="775" spans="1:13">
      <c r="A775" s="240">
        <f>'All Shipments'!A777</f>
        <v>0</v>
      </c>
      <c r="B775" s="243">
        <f>'All Shipments'!R777</f>
        <v>0</v>
      </c>
      <c r="C775" s="183">
        <f>'All Shipments'!S777</f>
        <v>0</v>
      </c>
      <c r="D775" s="192">
        <f>'All Shipments'!C777</f>
        <v>0</v>
      </c>
      <c r="E775" s="217">
        <f>'All Shipments'!E777</f>
        <v>0</v>
      </c>
      <c r="F775" s="200">
        <f>'All Shipments'!F777</f>
        <v>0</v>
      </c>
      <c r="G775" s="200">
        <f>'All Shipments'!G777</f>
        <v>0</v>
      </c>
      <c r="H775" s="244">
        <f>'All Shipments'!H777</f>
        <v>0</v>
      </c>
      <c r="I775" s="191">
        <f>'All Shipments'!B777</f>
        <v>0</v>
      </c>
      <c r="J775" s="192">
        <f>'All Shipments'!AQ777</f>
        <v>0</v>
      </c>
      <c r="K775" s="46"/>
      <c r="L775" s="46"/>
      <c r="M775" s="46"/>
    </row>
    <row r="776" spans="1:13">
      <c r="A776" s="240">
        <f>'All Shipments'!A778</f>
        <v>0</v>
      </c>
      <c r="B776" s="243">
        <f>'All Shipments'!R778</f>
        <v>0</v>
      </c>
      <c r="C776" s="183">
        <f>'All Shipments'!S778</f>
        <v>0</v>
      </c>
      <c r="D776" s="192">
        <f>'All Shipments'!C778</f>
        <v>0</v>
      </c>
      <c r="E776" s="217">
        <f>'All Shipments'!E778</f>
        <v>0</v>
      </c>
      <c r="F776" s="200">
        <f>'All Shipments'!F778</f>
        <v>0</v>
      </c>
      <c r="G776" s="200">
        <f>'All Shipments'!G778</f>
        <v>0</v>
      </c>
      <c r="H776" s="244">
        <f>'All Shipments'!H778</f>
        <v>0</v>
      </c>
      <c r="I776" s="191">
        <f>'All Shipments'!B778</f>
        <v>0</v>
      </c>
      <c r="J776" s="192">
        <f>'All Shipments'!AQ778</f>
        <v>0</v>
      </c>
      <c r="K776" s="46"/>
      <c r="L776" s="46"/>
      <c r="M776" s="46"/>
    </row>
    <row r="777" spans="1:13">
      <c r="A777" s="240">
        <f>'All Shipments'!A779</f>
        <v>0</v>
      </c>
      <c r="B777" s="243">
        <f>'All Shipments'!R779</f>
        <v>0</v>
      </c>
      <c r="C777" s="183">
        <f>'All Shipments'!S779</f>
        <v>0</v>
      </c>
      <c r="D777" s="192">
        <f>'All Shipments'!C779</f>
        <v>0</v>
      </c>
      <c r="E777" s="217">
        <f>'All Shipments'!E779</f>
        <v>0</v>
      </c>
      <c r="F777" s="200">
        <f>'All Shipments'!F779</f>
        <v>0</v>
      </c>
      <c r="G777" s="200">
        <f>'All Shipments'!G779</f>
        <v>0</v>
      </c>
      <c r="H777" s="244">
        <f>'All Shipments'!H779</f>
        <v>0</v>
      </c>
      <c r="I777" s="191">
        <f>'All Shipments'!B779</f>
        <v>0</v>
      </c>
      <c r="J777" s="192">
        <f>'All Shipments'!AQ779</f>
        <v>0</v>
      </c>
      <c r="K777" s="46"/>
      <c r="L777" s="46"/>
      <c r="M777" s="46"/>
    </row>
    <row r="778" spans="1:13">
      <c r="A778" s="240">
        <f>'All Shipments'!A780</f>
        <v>0</v>
      </c>
      <c r="B778" s="243">
        <f>'All Shipments'!R780</f>
        <v>0</v>
      </c>
      <c r="C778" s="183">
        <f>'All Shipments'!S780</f>
        <v>0</v>
      </c>
      <c r="D778" s="192">
        <f>'All Shipments'!C780</f>
        <v>0</v>
      </c>
      <c r="E778" s="217">
        <f>'All Shipments'!E780</f>
        <v>0</v>
      </c>
      <c r="F778" s="200">
        <f>'All Shipments'!F780</f>
        <v>0</v>
      </c>
      <c r="G778" s="200">
        <f>'All Shipments'!G780</f>
        <v>0</v>
      </c>
      <c r="H778" s="244">
        <f>'All Shipments'!H780</f>
        <v>0</v>
      </c>
      <c r="I778" s="191">
        <f>'All Shipments'!B780</f>
        <v>0</v>
      </c>
      <c r="J778" s="192">
        <f>'All Shipments'!AQ780</f>
        <v>0</v>
      </c>
      <c r="K778" s="46"/>
      <c r="L778" s="46"/>
      <c r="M778" s="46"/>
    </row>
    <row r="779" spans="1:13">
      <c r="A779" s="240">
        <f>'All Shipments'!A781</f>
        <v>0</v>
      </c>
      <c r="B779" s="243">
        <f>'All Shipments'!R781</f>
        <v>0</v>
      </c>
      <c r="C779" s="183">
        <f>'All Shipments'!S781</f>
        <v>0</v>
      </c>
      <c r="D779" s="192">
        <f>'All Shipments'!C781</f>
        <v>0</v>
      </c>
      <c r="E779" s="217">
        <f>'All Shipments'!E781</f>
        <v>0</v>
      </c>
      <c r="F779" s="200">
        <f>'All Shipments'!F781</f>
        <v>0</v>
      </c>
      <c r="G779" s="200">
        <f>'All Shipments'!G781</f>
        <v>0</v>
      </c>
      <c r="H779" s="244">
        <f>'All Shipments'!H781</f>
        <v>0</v>
      </c>
      <c r="I779" s="191">
        <f>'All Shipments'!B781</f>
        <v>0</v>
      </c>
      <c r="J779" s="192">
        <f>'All Shipments'!AQ781</f>
        <v>0</v>
      </c>
      <c r="K779" s="46"/>
      <c r="L779" s="46"/>
      <c r="M779" s="46"/>
    </row>
    <row r="780" spans="1:13">
      <c r="A780" s="240">
        <f>'All Shipments'!A782</f>
        <v>0</v>
      </c>
      <c r="B780" s="243">
        <f>'All Shipments'!R782</f>
        <v>0</v>
      </c>
      <c r="C780" s="183">
        <f>'All Shipments'!S782</f>
        <v>0</v>
      </c>
      <c r="D780" s="192">
        <f>'All Shipments'!C782</f>
        <v>0</v>
      </c>
      <c r="E780" s="217">
        <f>'All Shipments'!E782</f>
        <v>0</v>
      </c>
      <c r="F780" s="200">
        <f>'All Shipments'!F782</f>
        <v>0</v>
      </c>
      <c r="G780" s="200">
        <f>'All Shipments'!G782</f>
        <v>0</v>
      </c>
      <c r="H780" s="244">
        <f>'All Shipments'!H782</f>
        <v>0</v>
      </c>
      <c r="I780" s="191">
        <f>'All Shipments'!B782</f>
        <v>0</v>
      </c>
      <c r="J780" s="192">
        <f>'All Shipments'!AQ782</f>
        <v>0</v>
      </c>
      <c r="K780" s="46"/>
      <c r="L780" s="46"/>
      <c r="M780" s="46"/>
    </row>
    <row r="781" spans="1:13">
      <c r="A781" s="240">
        <f>'All Shipments'!A783</f>
        <v>0</v>
      </c>
      <c r="B781" s="243">
        <f>'All Shipments'!R783</f>
        <v>0</v>
      </c>
      <c r="C781" s="183">
        <f>'All Shipments'!S783</f>
        <v>0</v>
      </c>
      <c r="D781" s="192">
        <f>'All Shipments'!C783</f>
        <v>0</v>
      </c>
      <c r="E781" s="217">
        <f>'All Shipments'!E783</f>
        <v>0</v>
      </c>
      <c r="F781" s="200">
        <f>'All Shipments'!F783</f>
        <v>0</v>
      </c>
      <c r="G781" s="200">
        <f>'All Shipments'!G783</f>
        <v>0</v>
      </c>
      <c r="H781" s="244">
        <f>'All Shipments'!H783</f>
        <v>0</v>
      </c>
      <c r="I781" s="191">
        <f>'All Shipments'!B783</f>
        <v>0</v>
      </c>
      <c r="J781" s="192">
        <f>'All Shipments'!AQ783</f>
        <v>0</v>
      </c>
      <c r="K781" s="46"/>
      <c r="L781" s="46"/>
      <c r="M781" s="46"/>
    </row>
    <row r="782" spans="1:13">
      <c r="A782" s="240">
        <f>'All Shipments'!A784</f>
        <v>0</v>
      </c>
      <c r="B782" s="243">
        <f>'All Shipments'!R784</f>
        <v>0</v>
      </c>
      <c r="C782" s="183">
        <f>'All Shipments'!S784</f>
        <v>0</v>
      </c>
      <c r="D782" s="192">
        <f>'All Shipments'!C784</f>
        <v>0</v>
      </c>
      <c r="E782" s="217">
        <f>'All Shipments'!E784</f>
        <v>0</v>
      </c>
      <c r="F782" s="200">
        <f>'All Shipments'!F784</f>
        <v>0</v>
      </c>
      <c r="G782" s="200">
        <f>'All Shipments'!G784</f>
        <v>0</v>
      </c>
      <c r="H782" s="244">
        <f>'All Shipments'!H784</f>
        <v>0</v>
      </c>
      <c r="I782" s="191">
        <f>'All Shipments'!B784</f>
        <v>0</v>
      </c>
      <c r="J782" s="192">
        <f>'All Shipments'!AQ784</f>
        <v>0</v>
      </c>
      <c r="K782" s="46"/>
      <c r="L782" s="46"/>
      <c r="M782" s="46"/>
    </row>
    <row r="783" spans="1:13">
      <c r="A783" s="240">
        <f>'All Shipments'!A785</f>
        <v>0</v>
      </c>
      <c r="B783" s="243">
        <f>'All Shipments'!R785</f>
        <v>0</v>
      </c>
      <c r="C783" s="183">
        <f>'All Shipments'!S785</f>
        <v>0</v>
      </c>
      <c r="D783" s="192">
        <f>'All Shipments'!C785</f>
        <v>0</v>
      </c>
      <c r="E783" s="217">
        <f>'All Shipments'!E785</f>
        <v>0</v>
      </c>
      <c r="F783" s="200">
        <f>'All Shipments'!F785</f>
        <v>0</v>
      </c>
      <c r="G783" s="200">
        <f>'All Shipments'!G785</f>
        <v>0</v>
      </c>
      <c r="H783" s="244">
        <f>'All Shipments'!H785</f>
        <v>0</v>
      </c>
      <c r="I783" s="191">
        <f>'All Shipments'!B785</f>
        <v>0</v>
      </c>
      <c r="J783" s="192">
        <f>'All Shipments'!AQ785</f>
        <v>0</v>
      </c>
      <c r="K783" s="46"/>
      <c r="L783" s="46"/>
      <c r="M783" s="46"/>
    </row>
    <row r="784" spans="1:13">
      <c r="A784" s="240">
        <f>'All Shipments'!A786</f>
        <v>0</v>
      </c>
      <c r="B784" s="243">
        <f>'All Shipments'!R786</f>
        <v>0</v>
      </c>
      <c r="C784" s="183">
        <f>'All Shipments'!S786</f>
        <v>0</v>
      </c>
      <c r="D784" s="192">
        <f>'All Shipments'!C786</f>
        <v>0</v>
      </c>
      <c r="E784" s="217">
        <f>'All Shipments'!E786</f>
        <v>0</v>
      </c>
      <c r="F784" s="200">
        <f>'All Shipments'!F786</f>
        <v>0</v>
      </c>
      <c r="G784" s="200">
        <f>'All Shipments'!G786</f>
        <v>0</v>
      </c>
      <c r="H784" s="244">
        <f>'All Shipments'!H786</f>
        <v>0</v>
      </c>
      <c r="I784" s="191">
        <f>'All Shipments'!B786</f>
        <v>0</v>
      </c>
      <c r="J784" s="192">
        <f>'All Shipments'!AQ786</f>
        <v>0</v>
      </c>
      <c r="K784" s="46"/>
      <c r="L784" s="46"/>
      <c r="M784" s="46"/>
    </row>
    <row r="785" spans="1:13">
      <c r="A785" s="240">
        <f>'All Shipments'!A787</f>
        <v>0</v>
      </c>
      <c r="B785" s="243">
        <f>'All Shipments'!R787</f>
        <v>0</v>
      </c>
      <c r="C785" s="183">
        <f>'All Shipments'!S787</f>
        <v>0</v>
      </c>
      <c r="D785" s="192">
        <f>'All Shipments'!C787</f>
        <v>0</v>
      </c>
      <c r="E785" s="217">
        <f>'All Shipments'!E787</f>
        <v>0</v>
      </c>
      <c r="F785" s="200">
        <f>'All Shipments'!F787</f>
        <v>0</v>
      </c>
      <c r="G785" s="200">
        <f>'All Shipments'!G787</f>
        <v>0</v>
      </c>
      <c r="H785" s="244">
        <f>'All Shipments'!H787</f>
        <v>0</v>
      </c>
      <c r="I785" s="191">
        <f>'All Shipments'!B787</f>
        <v>0</v>
      </c>
      <c r="J785" s="192">
        <f>'All Shipments'!AQ787</f>
        <v>0</v>
      </c>
      <c r="K785" s="46"/>
      <c r="L785" s="46"/>
      <c r="M785" s="46"/>
    </row>
    <row r="786" spans="1:13">
      <c r="A786" s="240">
        <f>'All Shipments'!A788</f>
        <v>0</v>
      </c>
      <c r="B786" s="243">
        <f>'All Shipments'!R788</f>
        <v>0</v>
      </c>
      <c r="C786" s="183">
        <f>'All Shipments'!S788</f>
        <v>0</v>
      </c>
      <c r="D786" s="192">
        <f>'All Shipments'!C788</f>
        <v>0</v>
      </c>
      <c r="E786" s="217">
        <f>'All Shipments'!E788</f>
        <v>0</v>
      </c>
      <c r="F786" s="200">
        <f>'All Shipments'!F788</f>
        <v>0</v>
      </c>
      <c r="G786" s="200">
        <f>'All Shipments'!G788</f>
        <v>0</v>
      </c>
      <c r="H786" s="244">
        <f>'All Shipments'!H788</f>
        <v>0</v>
      </c>
      <c r="I786" s="191">
        <f>'All Shipments'!B788</f>
        <v>0</v>
      </c>
      <c r="J786" s="192">
        <f>'All Shipments'!AQ788</f>
        <v>0</v>
      </c>
      <c r="K786" s="46"/>
      <c r="L786" s="46"/>
      <c r="M786" s="46"/>
    </row>
    <row r="787" spans="1:13">
      <c r="A787" s="240">
        <f>'All Shipments'!A789</f>
        <v>0</v>
      </c>
      <c r="B787" s="243">
        <f>'All Shipments'!R789</f>
        <v>0</v>
      </c>
      <c r="C787" s="183">
        <f>'All Shipments'!S789</f>
        <v>0</v>
      </c>
      <c r="D787" s="192">
        <f>'All Shipments'!C789</f>
        <v>0</v>
      </c>
      <c r="E787" s="217">
        <f>'All Shipments'!E789</f>
        <v>0</v>
      </c>
      <c r="F787" s="200">
        <f>'All Shipments'!F789</f>
        <v>0</v>
      </c>
      <c r="G787" s="200">
        <f>'All Shipments'!G789</f>
        <v>0</v>
      </c>
      <c r="H787" s="244">
        <f>'All Shipments'!H789</f>
        <v>0</v>
      </c>
      <c r="I787" s="191">
        <f>'All Shipments'!B789</f>
        <v>0</v>
      </c>
      <c r="J787" s="192">
        <f>'All Shipments'!AQ789</f>
        <v>0</v>
      </c>
      <c r="K787" s="46"/>
      <c r="L787" s="46"/>
      <c r="M787" s="46"/>
    </row>
    <row r="788" spans="1:13">
      <c r="A788" s="240">
        <f>'All Shipments'!A790</f>
        <v>0</v>
      </c>
      <c r="B788" s="243">
        <f>'All Shipments'!R790</f>
        <v>0</v>
      </c>
      <c r="C788" s="183">
        <f>'All Shipments'!S790</f>
        <v>0</v>
      </c>
      <c r="D788" s="192">
        <f>'All Shipments'!C790</f>
        <v>0</v>
      </c>
      <c r="E788" s="217">
        <f>'All Shipments'!E790</f>
        <v>0</v>
      </c>
      <c r="F788" s="200">
        <f>'All Shipments'!F790</f>
        <v>0</v>
      </c>
      <c r="G788" s="200">
        <f>'All Shipments'!G790</f>
        <v>0</v>
      </c>
      <c r="H788" s="244">
        <f>'All Shipments'!H790</f>
        <v>0</v>
      </c>
      <c r="I788" s="191">
        <f>'All Shipments'!B790</f>
        <v>0</v>
      </c>
      <c r="J788" s="192">
        <f>'All Shipments'!AQ790</f>
        <v>0</v>
      </c>
      <c r="K788" s="46"/>
      <c r="L788" s="46"/>
      <c r="M788" s="46"/>
    </row>
    <row r="789" spans="1:13">
      <c r="A789" s="240">
        <f>'All Shipments'!A791</f>
        <v>0</v>
      </c>
      <c r="B789" s="243">
        <f>'All Shipments'!R791</f>
        <v>0</v>
      </c>
      <c r="C789" s="183">
        <f>'All Shipments'!S791</f>
        <v>0</v>
      </c>
      <c r="D789" s="192">
        <f>'All Shipments'!C791</f>
        <v>0</v>
      </c>
      <c r="E789" s="217">
        <f>'All Shipments'!E791</f>
        <v>0</v>
      </c>
      <c r="F789" s="200">
        <f>'All Shipments'!F791</f>
        <v>0</v>
      </c>
      <c r="G789" s="200">
        <f>'All Shipments'!G791</f>
        <v>0</v>
      </c>
      <c r="H789" s="244">
        <f>'All Shipments'!H791</f>
        <v>0</v>
      </c>
      <c r="I789" s="191">
        <f>'All Shipments'!B791</f>
        <v>0</v>
      </c>
      <c r="J789" s="192">
        <f>'All Shipments'!AQ791</f>
        <v>0</v>
      </c>
      <c r="K789" s="46"/>
      <c r="L789" s="46"/>
      <c r="M789" s="46"/>
    </row>
    <row r="790" spans="1:13">
      <c r="A790" s="240">
        <f>'All Shipments'!A792</f>
        <v>0</v>
      </c>
      <c r="B790" s="243">
        <f>'All Shipments'!R792</f>
        <v>0</v>
      </c>
      <c r="C790" s="183">
        <f>'All Shipments'!S792</f>
        <v>0</v>
      </c>
      <c r="D790" s="192">
        <f>'All Shipments'!C792</f>
        <v>0</v>
      </c>
      <c r="E790" s="217">
        <f>'All Shipments'!E792</f>
        <v>0</v>
      </c>
      <c r="F790" s="200">
        <f>'All Shipments'!F792</f>
        <v>0</v>
      </c>
      <c r="G790" s="200">
        <f>'All Shipments'!G792</f>
        <v>0</v>
      </c>
      <c r="H790" s="244">
        <f>'All Shipments'!H792</f>
        <v>0</v>
      </c>
      <c r="I790" s="191">
        <f>'All Shipments'!B792</f>
        <v>0</v>
      </c>
      <c r="J790" s="192">
        <f>'All Shipments'!AQ792</f>
        <v>0</v>
      </c>
      <c r="K790" s="46"/>
      <c r="L790" s="46"/>
      <c r="M790" s="46"/>
    </row>
    <row r="791" spans="1:13">
      <c r="A791" s="240">
        <f>'All Shipments'!A793</f>
        <v>0</v>
      </c>
      <c r="B791" s="243">
        <f>'All Shipments'!R793</f>
        <v>0</v>
      </c>
      <c r="C791" s="183">
        <f>'All Shipments'!S793</f>
        <v>0</v>
      </c>
      <c r="D791" s="192">
        <f>'All Shipments'!C793</f>
        <v>0</v>
      </c>
      <c r="E791" s="217">
        <f>'All Shipments'!E793</f>
        <v>0</v>
      </c>
      <c r="F791" s="200">
        <f>'All Shipments'!F793</f>
        <v>0</v>
      </c>
      <c r="G791" s="200">
        <f>'All Shipments'!G793</f>
        <v>0</v>
      </c>
      <c r="H791" s="244">
        <f>'All Shipments'!H793</f>
        <v>0</v>
      </c>
      <c r="I791" s="191">
        <f>'All Shipments'!B793</f>
        <v>0</v>
      </c>
      <c r="J791" s="192">
        <f>'All Shipments'!AQ793</f>
        <v>0</v>
      </c>
      <c r="K791" s="46"/>
      <c r="L791" s="46"/>
      <c r="M791" s="46"/>
    </row>
    <row r="792" spans="1:13">
      <c r="A792" s="240">
        <f>'All Shipments'!A794</f>
        <v>0</v>
      </c>
      <c r="B792" s="243">
        <f>'All Shipments'!R794</f>
        <v>0</v>
      </c>
      <c r="C792" s="183">
        <f>'All Shipments'!S794</f>
        <v>0</v>
      </c>
      <c r="D792" s="192">
        <f>'All Shipments'!C794</f>
        <v>0</v>
      </c>
      <c r="E792" s="217">
        <f>'All Shipments'!E794</f>
        <v>0</v>
      </c>
      <c r="F792" s="200">
        <f>'All Shipments'!F794</f>
        <v>0</v>
      </c>
      <c r="G792" s="200">
        <f>'All Shipments'!G794</f>
        <v>0</v>
      </c>
      <c r="H792" s="244">
        <f>'All Shipments'!H794</f>
        <v>0</v>
      </c>
      <c r="I792" s="191">
        <f>'All Shipments'!B794</f>
        <v>0</v>
      </c>
      <c r="J792" s="192">
        <f>'All Shipments'!AQ794</f>
        <v>0</v>
      </c>
      <c r="K792" s="46"/>
      <c r="L792" s="46"/>
      <c r="M792" s="46"/>
    </row>
    <row r="793" spans="1:13">
      <c r="A793" s="240">
        <f>'All Shipments'!A795</f>
        <v>0</v>
      </c>
      <c r="B793" s="243">
        <f>'All Shipments'!R795</f>
        <v>0</v>
      </c>
      <c r="C793" s="183">
        <f>'All Shipments'!S795</f>
        <v>0</v>
      </c>
      <c r="D793" s="192">
        <f>'All Shipments'!C795</f>
        <v>0</v>
      </c>
      <c r="E793" s="217">
        <f>'All Shipments'!E795</f>
        <v>0</v>
      </c>
      <c r="F793" s="200">
        <f>'All Shipments'!F795</f>
        <v>0</v>
      </c>
      <c r="G793" s="200">
        <f>'All Shipments'!G795</f>
        <v>0</v>
      </c>
      <c r="H793" s="244">
        <f>'All Shipments'!H795</f>
        <v>0</v>
      </c>
      <c r="I793" s="191">
        <f>'All Shipments'!B795</f>
        <v>0</v>
      </c>
      <c r="J793" s="192">
        <f>'All Shipments'!AQ795</f>
        <v>0</v>
      </c>
      <c r="K793" s="46"/>
      <c r="L793" s="46"/>
      <c r="M793" s="46"/>
    </row>
    <row r="794" spans="1:13">
      <c r="A794" s="240">
        <f>'All Shipments'!A796</f>
        <v>0</v>
      </c>
      <c r="B794" s="243">
        <f>'All Shipments'!R796</f>
        <v>0</v>
      </c>
      <c r="C794" s="183">
        <f>'All Shipments'!S796</f>
        <v>0</v>
      </c>
      <c r="D794" s="192">
        <f>'All Shipments'!C796</f>
        <v>0</v>
      </c>
      <c r="E794" s="217">
        <f>'All Shipments'!E796</f>
        <v>0</v>
      </c>
      <c r="F794" s="200">
        <f>'All Shipments'!F796</f>
        <v>0</v>
      </c>
      <c r="G794" s="200">
        <f>'All Shipments'!G796</f>
        <v>0</v>
      </c>
      <c r="H794" s="244">
        <f>'All Shipments'!H796</f>
        <v>0</v>
      </c>
      <c r="I794" s="191">
        <f>'All Shipments'!B796</f>
        <v>0</v>
      </c>
      <c r="J794" s="192">
        <f>'All Shipments'!AQ796</f>
        <v>0</v>
      </c>
      <c r="K794" s="46"/>
      <c r="L794" s="46"/>
      <c r="M794" s="46"/>
    </row>
    <row r="795" spans="1:13">
      <c r="A795" s="240">
        <f>'All Shipments'!A797</f>
        <v>0</v>
      </c>
      <c r="B795" s="243">
        <f>'All Shipments'!R797</f>
        <v>0</v>
      </c>
      <c r="C795" s="183">
        <f>'All Shipments'!S797</f>
        <v>0</v>
      </c>
      <c r="D795" s="192">
        <f>'All Shipments'!C797</f>
        <v>0</v>
      </c>
      <c r="E795" s="217">
        <f>'All Shipments'!E797</f>
        <v>0</v>
      </c>
      <c r="F795" s="200">
        <f>'All Shipments'!F797</f>
        <v>0</v>
      </c>
      <c r="G795" s="200">
        <f>'All Shipments'!G797</f>
        <v>0</v>
      </c>
      <c r="H795" s="244">
        <f>'All Shipments'!H797</f>
        <v>0</v>
      </c>
      <c r="I795" s="191">
        <f>'All Shipments'!B797</f>
        <v>0</v>
      </c>
      <c r="J795" s="192">
        <f>'All Shipments'!AQ797</f>
        <v>0</v>
      </c>
      <c r="K795" s="46"/>
      <c r="L795" s="46"/>
      <c r="M795" s="46"/>
    </row>
    <row r="796" spans="1:13">
      <c r="A796" s="240">
        <f>'All Shipments'!A798</f>
        <v>0</v>
      </c>
      <c r="B796" s="243">
        <f>'All Shipments'!R798</f>
        <v>0</v>
      </c>
      <c r="C796" s="183">
        <f>'All Shipments'!S798</f>
        <v>0</v>
      </c>
      <c r="D796" s="192">
        <f>'All Shipments'!C798</f>
        <v>0</v>
      </c>
      <c r="E796" s="217">
        <f>'All Shipments'!E798</f>
        <v>0</v>
      </c>
      <c r="F796" s="200">
        <f>'All Shipments'!F798</f>
        <v>0</v>
      </c>
      <c r="G796" s="200">
        <f>'All Shipments'!G798</f>
        <v>0</v>
      </c>
      <c r="H796" s="244">
        <f>'All Shipments'!H798</f>
        <v>0</v>
      </c>
      <c r="I796" s="191">
        <f>'All Shipments'!B798</f>
        <v>0</v>
      </c>
      <c r="J796" s="192">
        <f>'All Shipments'!AQ798</f>
        <v>0</v>
      </c>
      <c r="K796" s="46"/>
      <c r="L796" s="46"/>
      <c r="M796" s="46"/>
    </row>
    <row r="797" spans="1:13">
      <c r="A797" s="240">
        <f>'All Shipments'!A799</f>
        <v>0</v>
      </c>
      <c r="B797" s="243">
        <f>'All Shipments'!R799</f>
        <v>0</v>
      </c>
      <c r="C797" s="183">
        <f>'All Shipments'!S799</f>
        <v>0</v>
      </c>
      <c r="D797" s="192">
        <f>'All Shipments'!C799</f>
        <v>0</v>
      </c>
      <c r="E797" s="217">
        <f>'All Shipments'!E799</f>
        <v>0</v>
      </c>
      <c r="F797" s="200">
        <f>'All Shipments'!F799</f>
        <v>0</v>
      </c>
      <c r="G797" s="200">
        <f>'All Shipments'!G799</f>
        <v>0</v>
      </c>
      <c r="H797" s="244">
        <f>'All Shipments'!H799</f>
        <v>0</v>
      </c>
      <c r="I797" s="191">
        <f>'All Shipments'!B799</f>
        <v>0</v>
      </c>
      <c r="J797" s="192">
        <f>'All Shipments'!AQ799</f>
        <v>0</v>
      </c>
      <c r="K797" s="46"/>
      <c r="L797" s="46"/>
      <c r="M797" s="46"/>
    </row>
    <row r="798" spans="1:13">
      <c r="A798" s="240">
        <f>'All Shipments'!A800</f>
        <v>0</v>
      </c>
      <c r="B798" s="243">
        <f>'All Shipments'!R800</f>
        <v>0</v>
      </c>
      <c r="C798" s="183">
        <f>'All Shipments'!S800</f>
        <v>0</v>
      </c>
      <c r="D798" s="192">
        <f>'All Shipments'!C800</f>
        <v>0</v>
      </c>
      <c r="E798" s="217">
        <f>'All Shipments'!E800</f>
        <v>0</v>
      </c>
      <c r="F798" s="200">
        <f>'All Shipments'!F800</f>
        <v>0</v>
      </c>
      <c r="G798" s="200">
        <f>'All Shipments'!G800</f>
        <v>0</v>
      </c>
      <c r="H798" s="244">
        <f>'All Shipments'!H800</f>
        <v>0</v>
      </c>
      <c r="I798" s="191">
        <f>'All Shipments'!B800</f>
        <v>0</v>
      </c>
      <c r="J798" s="192">
        <f>'All Shipments'!AQ800</f>
        <v>0</v>
      </c>
      <c r="K798" s="46"/>
      <c r="L798" s="46"/>
      <c r="M798" s="46"/>
    </row>
    <row r="799" spans="1:13">
      <c r="A799" s="240">
        <f>'All Shipments'!A801</f>
        <v>0</v>
      </c>
      <c r="B799" s="243">
        <f>'All Shipments'!R801</f>
        <v>0</v>
      </c>
      <c r="C799" s="183">
        <f>'All Shipments'!S801</f>
        <v>0</v>
      </c>
      <c r="D799" s="192">
        <f>'All Shipments'!C801</f>
        <v>0</v>
      </c>
      <c r="E799" s="217">
        <f>'All Shipments'!E801</f>
        <v>0</v>
      </c>
      <c r="F799" s="200">
        <f>'All Shipments'!F801</f>
        <v>0</v>
      </c>
      <c r="G799" s="200">
        <f>'All Shipments'!G801</f>
        <v>0</v>
      </c>
      <c r="H799" s="244">
        <f>'All Shipments'!H801</f>
        <v>0</v>
      </c>
      <c r="I799" s="191">
        <f>'All Shipments'!B801</f>
        <v>0</v>
      </c>
      <c r="J799" s="192">
        <f>'All Shipments'!AQ801</f>
        <v>0</v>
      </c>
      <c r="K799" s="46"/>
      <c r="L799" s="46"/>
      <c r="M799" s="46"/>
    </row>
    <row r="800" spans="1:13">
      <c r="A800" s="240">
        <f>'All Shipments'!A802</f>
        <v>0</v>
      </c>
      <c r="B800" s="243">
        <f>'All Shipments'!R802</f>
        <v>0</v>
      </c>
      <c r="C800" s="183">
        <f>'All Shipments'!S802</f>
        <v>0</v>
      </c>
      <c r="D800" s="192">
        <f>'All Shipments'!C802</f>
        <v>0</v>
      </c>
      <c r="E800" s="217">
        <f>'All Shipments'!E802</f>
        <v>0</v>
      </c>
      <c r="F800" s="200">
        <f>'All Shipments'!F802</f>
        <v>0</v>
      </c>
      <c r="G800" s="200">
        <f>'All Shipments'!G802</f>
        <v>0</v>
      </c>
      <c r="H800" s="244">
        <f>'All Shipments'!H802</f>
        <v>0</v>
      </c>
      <c r="I800" s="191">
        <f>'All Shipments'!B802</f>
        <v>0</v>
      </c>
      <c r="J800" s="192">
        <f>'All Shipments'!AQ802</f>
        <v>0</v>
      </c>
      <c r="K800" s="46"/>
      <c r="L800" s="46"/>
      <c r="M800" s="46"/>
    </row>
    <row r="801" spans="1:13">
      <c r="A801" s="240">
        <f>'All Shipments'!A803</f>
        <v>0</v>
      </c>
      <c r="B801" s="243">
        <f>'All Shipments'!R803</f>
        <v>0</v>
      </c>
      <c r="C801" s="183">
        <f>'All Shipments'!S803</f>
        <v>0</v>
      </c>
      <c r="D801" s="192">
        <f>'All Shipments'!C803</f>
        <v>0</v>
      </c>
      <c r="E801" s="217">
        <f>'All Shipments'!E803</f>
        <v>0</v>
      </c>
      <c r="F801" s="200">
        <f>'All Shipments'!F803</f>
        <v>0</v>
      </c>
      <c r="G801" s="200">
        <f>'All Shipments'!G803</f>
        <v>0</v>
      </c>
      <c r="H801" s="244">
        <f>'All Shipments'!H803</f>
        <v>0</v>
      </c>
      <c r="I801" s="191">
        <f>'All Shipments'!B803</f>
        <v>0</v>
      </c>
      <c r="J801" s="192">
        <f>'All Shipments'!AQ803</f>
        <v>0</v>
      </c>
      <c r="K801" s="46"/>
      <c r="L801" s="46"/>
      <c r="M801" s="46"/>
    </row>
    <row r="802" spans="1:13">
      <c r="A802" s="240">
        <f>'All Shipments'!A804</f>
        <v>0</v>
      </c>
      <c r="B802" s="243">
        <f>'All Shipments'!R804</f>
        <v>0</v>
      </c>
      <c r="C802" s="183">
        <f>'All Shipments'!S804</f>
        <v>0</v>
      </c>
      <c r="D802" s="192">
        <f>'All Shipments'!C804</f>
        <v>0</v>
      </c>
      <c r="E802" s="217">
        <f>'All Shipments'!E804</f>
        <v>0</v>
      </c>
      <c r="F802" s="200">
        <f>'All Shipments'!F804</f>
        <v>0</v>
      </c>
      <c r="G802" s="200">
        <f>'All Shipments'!G804</f>
        <v>0</v>
      </c>
      <c r="H802" s="244">
        <f>'All Shipments'!H804</f>
        <v>0</v>
      </c>
      <c r="I802" s="191">
        <f>'All Shipments'!B804</f>
        <v>0</v>
      </c>
      <c r="J802" s="192">
        <f>'All Shipments'!AQ804</f>
        <v>0</v>
      </c>
      <c r="K802" s="46"/>
      <c r="L802" s="46"/>
      <c r="M802" s="46"/>
    </row>
    <row r="803" spans="1:13">
      <c r="A803" s="240">
        <f>'All Shipments'!A805</f>
        <v>0</v>
      </c>
      <c r="B803" s="243">
        <f>'All Shipments'!R805</f>
        <v>0</v>
      </c>
      <c r="C803" s="183">
        <f>'All Shipments'!S805</f>
        <v>0</v>
      </c>
      <c r="D803" s="192">
        <f>'All Shipments'!C805</f>
        <v>0</v>
      </c>
      <c r="E803" s="217">
        <f>'All Shipments'!E805</f>
        <v>0</v>
      </c>
      <c r="F803" s="200">
        <f>'All Shipments'!F805</f>
        <v>0</v>
      </c>
      <c r="G803" s="200">
        <f>'All Shipments'!G805</f>
        <v>0</v>
      </c>
      <c r="H803" s="244">
        <f>'All Shipments'!H805</f>
        <v>0</v>
      </c>
      <c r="I803" s="191">
        <f>'All Shipments'!B805</f>
        <v>0</v>
      </c>
      <c r="J803" s="192">
        <f>'All Shipments'!AQ805</f>
        <v>0</v>
      </c>
      <c r="K803" s="46"/>
      <c r="L803" s="46"/>
      <c r="M803" s="46"/>
    </row>
    <row r="804" spans="1:13">
      <c r="A804" s="240">
        <f>'All Shipments'!A806</f>
        <v>0</v>
      </c>
      <c r="B804" s="243">
        <f>'All Shipments'!R806</f>
        <v>0</v>
      </c>
      <c r="C804" s="183">
        <f>'All Shipments'!S806</f>
        <v>0</v>
      </c>
      <c r="D804" s="192">
        <f>'All Shipments'!C806</f>
        <v>0</v>
      </c>
      <c r="E804" s="217">
        <f>'All Shipments'!E806</f>
        <v>0</v>
      </c>
      <c r="F804" s="200">
        <f>'All Shipments'!F806</f>
        <v>0</v>
      </c>
      <c r="G804" s="200">
        <f>'All Shipments'!G806</f>
        <v>0</v>
      </c>
      <c r="H804" s="244">
        <f>'All Shipments'!H806</f>
        <v>0</v>
      </c>
      <c r="I804" s="191">
        <f>'All Shipments'!B806</f>
        <v>0</v>
      </c>
      <c r="J804" s="192">
        <f>'All Shipments'!AQ806</f>
        <v>0</v>
      </c>
      <c r="K804" s="46"/>
      <c r="L804" s="46"/>
      <c r="M804" s="46"/>
    </row>
    <row r="805" spans="1:13">
      <c r="A805" s="240">
        <f>'All Shipments'!A807</f>
        <v>0</v>
      </c>
      <c r="B805" s="243">
        <f>'All Shipments'!R807</f>
        <v>0</v>
      </c>
      <c r="C805" s="183">
        <f>'All Shipments'!S807</f>
        <v>0</v>
      </c>
      <c r="D805" s="192">
        <f>'All Shipments'!C807</f>
        <v>0</v>
      </c>
      <c r="E805" s="217">
        <f>'All Shipments'!E807</f>
        <v>0</v>
      </c>
      <c r="F805" s="200">
        <f>'All Shipments'!F807</f>
        <v>0</v>
      </c>
      <c r="G805" s="200">
        <f>'All Shipments'!G807</f>
        <v>0</v>
      </c>
      <c r="H805" s="244">
        <f>'All Shipments'!H807</f>
        <v>0</v>
      </c>
      <c r="I805" s="191">
        <f>'All Shipments'!B807</f>
        <v>0</v>
      </c>
      <c r="J805" s="192">
        <f>'All Shipments'!AQ807</f>
        <v>0</v>
      </c>
      <c r="K805" s="46"/>
      <c r="L805" s="46"/>
      <c r="M805" s="46"/>
    </row>
    <row r="806" spans="1:13">
      <c r="A806" s="240">
        <f>'All Shipments'!A808</f>
        <v>0</v>
      </c>
      <c r="B806" s="243">
        <f>'All Shipments'!R808</f>
        <v>0</v>
      </c>
      <c r="C806" s="183">
        <f>'All Shipments'!S808</f>
        <v>0</v>
      </c>
      <c r="D806" s="192">
        <f>'All Shipments'!C808</f>
        <v>0</v>
      </c>
      <c r="E806" s="217">
        <f>'All Shipments'!E808</f>
        <v>0</v>
      </c>
      <c r="F806" s="200">
        <f>'All Shipments'!F808</f>
        <v>0</v>
      </c>
      <c r="G806" s="200">
        <f>'All Shipments'!G808</f>
        <v>0</v>
      </c>
      <c r="H806" s="244">
        <f>'All Shipments'!H808</f>
        <v>0</v>
      </c>
      <c r="I806" s="191">
        <f>'All Shipments'!B808</f>
        <v>0</v>
      </c>
      <c r="J806" s="192">
        <f>'All Shipments'!AQ808</f>
        <v>0</v>
      </c>
      <c r="K806" s="46"/>
      <c r="L806" s="46"/>
      <c r="M806" s="46"/>
    </row>
    <row r="807" spans="1:13">
      <c r="A807" s="240">
        <f>'All Shipments'!A809</f>
        <v>0</v>
      </c>
      <c r="B807" s="243">
        <f>'All Shipments'!R809</f>
        <v>0</v>
      </c>
      <c r="C807" s="183">
        <f>'All Shipments'!S809</f>
        <v>0</v>
      </c>
      <c r="D807" s="192">
        <f>'All Shipments'!C809</f>
        <v>0</v>
      </c>
      <c r="E807" s="217">
        <f>'All Shipments'!E809</f>
        <v>0</v>
      </c>
      <c r="F807" s="200">
        <f>'All Shipments'!F809</f>
        <v>0</v>
      </c>
      <c r="G807" s="200">
        <f>'All Shipments'!G809</f>
        <v>0</v>
      </c>
      <c r="H807" s="244">
        <f>'All Shipments'!H809</f>
        <v>0</v>
      </c>
      <c r="I807" s="191">
        <f>'All Shipments'!B809</f>
        <v>0</v>
      </c>
      <c r="J807" s="192">
        <f>'All Shipments'!AQ809</f>
        <v>0</v>
      </c>
      <c r="K807" s="46"/>
      <c r="L807" s="46"/>
      <c r="M807" s="46"/>
    </row>
    <row r="808" spans="1:13">
      <c r="A808" s="240">
        <f>'All Shipments'!A810</f>
        <v>0</v>
      </c>
      <c r="B808" s="243">
        <f>'All Shipments'!R810</f>
        <v>0</v>
      </c>
      <c r="C808" s="183">
        <f>'All Shipments'!S810</f>
        <v>0</v>
      </c>
      <c r="D808" s="192">
        <f>'All Shipments'!C810</f>
        <v>0</v>
      </c>
      <c r="E808" s="217">
        <f>'All Shipments'!E810</f>
        <v>0</v>
      </c>
      <c r="F808" s="200">
        <f>'All Shipments'!F810</f>
        <v>0</v>
      </c>
      <c r="G808" s="200">
        <f>'All Shipments'!G810</f>
        <v>0</v>
      </c>
      <c r="H808" s="244">
        <f>'All Shipments'!H810</f>
        <v>0</v>
      </c>
      <c r="I808" s="191">
        <f>'All Shipments'!B810</f>
        <v>0</v>
      </c>
      <c r="J808" s="192">
        <f>'All Shipments'!AQ810</f>
        <v>0</v>
      </c>
      <c r="K808" s="46"/>
      <c r="L808" s="46"/>
      <c r="M808" s="46"/>
    </row>
    <row r="809" spans="1:13">
      <c r="A809" s="240">
        <f>'All Shipments'!A811</f>
        <v>0</v>
      </c>
      <c r="B809" s="243">
        <f>'All Shipments'!R811</f>
        <v>0</v>
      </c>
      <c r="C809" s="183">
        <f>'All Shipments'!S811</f>
        <v>0</v>
      </c>
      <c r="D809" s="192">
        <f>'All Shipments'!C811</f>
        <v>0</v>
      </c>
      <c r="E809" s="217">
        <f>'All Shipments'!E811</f>
        <v>0</v>
      </c>
      <c r="F809" s="200">
        <f>'All Shipments'!F811</f>
        <v>0</v>
      </c>
      <c r="G809" s="200">
        <f>'All Shipments'!G811</f>
        <v>0</v>
      </c>
      <c r="H809" s="244">
        <f>'All Shipments'!H811</f>
        <v>0</v>
      </c>
      <c r="I809" s="191">
        <f>'All Shipments'!B811</f>
        <v>0</v>
      </c>
      <c r="J809" s="192">
        <f>'All Shipments'!AQ811</f>
        <v>0</v>
      </c>
      <c r="K809" s="46"/>
      <c r="L809" s="46"/>
      <c r="M809" s="46"/>
    </row>
    <row r="810" spans="1:13">
      <c r="A810" s="240">
        <f>'All Shipments'!A812</f>
        <v>0</v>
      </c>
      <c r="B810" s="243">
        <f>'All Shipments'!R812</f>
        <v>0</v>
      </c>
      <c r="C810" s="183">
        <f>'All Shipments'!S812</f>
        <v>0</v>
      </c>
      <c r="D810" s="192">
        <f>'All Shipments'!C812</f>
        <v>0</v>
      </c>
      <c r="E810" s="217">
        <f>'All Shipments'!E812</f>
        <v>0</v>
      </c>
      <c r="F810" s="200">
        <f>'All Shipments'!F812</f>
        <v>0</v>
      </c>
      <c r="G810" s="200">
        <f>'All Shipments'!G812</f>
        <v>0</v>
      </c>
      <c r="H810" s="244">
        <f>'All Shipments'!H812</f>
        <v>0</v>
      </c>
      <c r="I810" s="191">
        <f>'All Shipments'!B812</f>
        <v>0</v>
      </c>
      <c r="J810" s="192">
        <f>'All Shipments'!AQ812</f>
        <v>0</v>
      </c>
      <c r="K810" s="46"/>
      <c r="L810" s="46"/>
      <c r="M810" s="46"/>
    </row>
    <row r="811" spans="1:13">
      <c r="A811" s="240">
        <f>'All Shipments'!A813</f>
        <v>0</v>
      </c>
      <c r="B811" s="243">
        <f>'All Shipments'!R813</f>
        <v>0</v>
      </c>
      <c r="C811" s="183">
        <f>'All Shipments'!S813</f>
        <v>0</v>
      </c>
      <c r="D811" s="192">
        <f>'All Shipments'!C813</f>
        <v>0</v>
      </c>
      <c r="E811" s="217">
        <f>'All Shipments'!E813</f>
        <v>0</v>
      </c>
      <c r="F811" s="200">
        <f>'All Shipments'!F813</f>
        <v>0</v>
      </c>
      <c r="G811" s="200">
        <f>'All Shipments'!G813</f>
        <v>0</v>
      </c>
      <c r="H811" s="244">
        <f>'All Shipments'!H813</f>
        <v>0</v>
      </c>
      <c r="I811" s="191">
        <f>'All Shipments'!B813</f>
        <v>0</v>
      </c>
      <c r="J811" s="192">
        <f>'All Shipments'!AQ813</f>
        <v>0</v>
      </c>
      <c r="K811" s="46"/>
      <c r="L811" s="46"/>
      <c r="M811" s="46"/>
    </row>
    <row r="812" spans="1:13">
      <c r="A812" s="240">
        <f>'All Shipments'!A814</f>
        <v>0</v>
      </c>
      <c r="B812" s="243">
        <f>'All Shipments'!R814</f>
        <v>0</v>
      </c>
      <c r="C812" s="183">
        <f>'All Shipments'!S814</f>
        <v>0</v>
      </c>
      <c r="D812" s="192">
        <f>'All Shipments'!C814</f>
        <v>0</v>
      </c>
      <c r="E812" s="217">
        <f>'All Shipments'!E814</f>
        <v>0</v>
      </c>
      <c r="F812" s="200">
        <f>'All Shipments'!F814</f>
        <v>0</v>
      </c>
      <c r="G812" s="200">
        <f>'All Shipments'!G814</f>
        <v>0</v>
      </c>
      <c r="H812" s="244">
        <f>'All Shipments'!H814</f>
        <v>0</v>
      </c>
      <c r="I812" s="191">
        <f>'All Shipments'!B814</f>
        <v>0</v>
      </c>
      <c r="J812" s="192">
        <f>'All Shipments'!AQ814</f>
        <v>0</v>
      </c>
      <c r="K812" s="46"/>
      <c r="L812" s="46"/>
      <c r="M812" s="46"/>
    </row>
    <row r="813" spans="1:13">
      <c r="A813" s="240">
        <f>'All Shipments'!A815</f>
        <v>0</v>
      </c>
      <c r="B813" s="243">
        <f>'All Shipments'!R815</f>
        <v>0</v>
      </c>
      <c r="C813" s="183">
        <f>'All Shipments'!S815</f>
        <v>0</v>
      </c>
      <c r="D813" s="192">
        <f>'All Shipments'!C815</f>
        <v>0</v>
      </c>
      <c r="E813" s="217">
        <f>'All Shipments'!E815</f>
        <v>0</v>
      </c>
      <c r="F813" s="200">
        <f>'All Shipments'!F815</f>
        <v>0</v>
      </c>
      <c r="G813" s="200">
        <f>'All Shipments'!G815</f>
        <v>0</v>
      </c>
      <c r="H813" s="244">
        <f>'All Shipments'!H815</f>
        <v>0</v>
      </c>
      <c r="I813" s="191">
        <f>'All Shipments'!B815</f>
        <v>0</v>
      </c>
      <c r="J813" s="192">
        <f>'All Shipments'!AQ815</f>
        <v>0</v>
      </c>
      <c r="K813" s="46"/>
      <c r="L813" s="46"/>
      <c r="M813" s="46"/>
    </row>
    <row r="814" spans="1:13">
      <c r="A814" s="240">
        <f>'All Shipments'!A816</f>
        <v>0</v>
      </c>
      <c r="B814" s="243">
        <f>'All Shipments'!R816</f>
        <v>0</v>
      </c>
      <c r="C814" s="183">
        <f>'All Shipments'!S816</f>
        <v>0</v>
      </c>
      <c r="D814" s="192">
        <f>'All Shipments'!C816</f>
        <v>0</v>
      </c>
      <c r="E814" s="217">
        <f>'All Shipments'!E816</f>
        <v>0</v>
      </c>
      <c r="F814" s="200">
        <f>'All Shipments'!F816</f>
        <v>0</v>
      </c>
      <c r="G814" s="200">
        <f>'All Shipments'!G816</f>
        <v>0</v>
      </c>
      <c r="H814" s="244">
        <f>'All Shipments'!H816</f>
        <v>0</v>
      </c>
      <c r="I814" s="191">
        <f>'All Shipments'!B816</f>
        <v>0</v>
      </c>
      <c r="J814" s="192">
        <f>'All Shipments'!AQ816</f>
        <v>0</v>
      </c>
      <c r="K814" s="46"/>
      <c r="L814" s="46"/>
      <c r="M814" s="46"/>
    </row>
    <row r="815" spans="1:13">
      <c r="A815" s="240">
        <f>'All Shipments'!A817</f>
        <v>0</v>
      </c>
      <c r="B815" s="243">
        <f>'All Shipments'!R817</f>
        <v>0</v>
      </c>
      <c r="C815" s="183">
        <f>'All Shipments'!S817</f>
        <v>0</v>
      </c>
      <c r="D815" s="192">
        <f>'All Shipments'!C817</f>
        <v>0</v>
      </c>
      <c r="E815" s="217">
        <f>'All Shipments'!E817</f>
        <v>0</v>
      </c>
      <c r="F815" s="200">
        <f>'All Shipments'!F817</f>
        <v>0</v>
      </c>
      <c r="G815" s="200">
        <f>'All Shipments'!G817</f>
        <v>0</v>
      </c>
      <c r="H815" s="244">
        <f>'All Shipments'!H817</f>
        <v>0</v>
      </c>
      <c r="I815" s="191">
        <f>'All Shipments'!B817</f>
        <v>0</v>
      </c>
      <c r="J815" s="192">
        <f>'All Shipments'!AQ817</f>
        <v>0</v>
      </c>
      <c r="K815" s="46"/>
      <c r="L815" s="46"/>
      <c r="M815" s="46"/>
    </row>
    <row r="816" spans="1:13">
      <c r="A816" s="240">
        <f>'All Shipments'!A818</f>
        <v>0</v>
      </c>
      <c r="B816" s="243">
        <f>'All Shipments'!R818</f>
        <v>0</v>
      </c>
      <c r="C816" s="183">
        <f>'All Shipments'!S818</f>
        <v>0</v>
      </c>
      <c r="D816" s="192">
        <f>'All Shipments'!C818</f>
        <v>0</v>
      </c>
      <c r="E816" s="217">
        <f>'All Shipments'!E818</f>
        <v>0</v>
      </c>
      <c r="F816" s="200">
        <f>'All Shipments'!F818</f>
        <v>0</v>
      </c>
      <c r="G816" s="200">
        <f>'All Shipments'!G818</f>
        <v>0</v>
      </c>
      <c r="H816" s="244">
        <f>'All Shipments'!H818</f>
        <v>0</v>
      </c>
      <c r="I816" s="191">
        <f>'All Shipments'!B818</f>
        <v>0</v>
      </c>
      <c r="J816" s="192">
        <f>'All Shipments'!AQ818</f>
        <v>0</v>
      </c>
      <c r="K816" s="46"/>
      <c r="L816" s="46"/>
      <c r="M816" s="46"/>
    </row>
    <row r="817" spans="1:13">
      <c r="A817" s="240">
        <f>'All Shipments'!A819</f>
        <v>0</v>
      </c>
      <c r="B817" s="243">
        <f>'All Shipments'!R819</f>
        <v>0</v>
      </c>
      <c r="C817" s="183">
        <f>'All Shipments'!S819</f>
        <v>0</v>
      </c>
      <c r="D817" s="192">
        <f>'All Shipments'!C819</f>
        <v>0</v>
      </c>
      <c r="E817" s="217">
        <f>'All Shipments'!E819</f>
        <v>0</v>
      </c>
      <c r="F817" s="200">
        <f>'All Shipments'!F819</f>
        <v>0</v>
      </c>
      <c r="G817" s="200">
        <f>'All Shipments'!G819</f>
        <v>0</v>
      </c>
      <c r="H817" s="244">
        <f>'All Shipments'!H819</f>
        <v>0</v>
      </c>
      <c r="I817" s="191">
        <f>'All Shipments'!B819</f>
        <v>0</v>
      </c>
      <c r="J817" s="192">
        <f>'All Shipments'!AQ819</f>
        <v>0</v>
      </c>
      <c r="K817" s="46"/>
      <c r="L817" s="46"/>
      <c r="M817" s="46"/>
    </row>
    <row r="818" spans="1:13">
      <c r="A818" s="240">
        <f>'All Shipments'!A820</f>
        <v>0</v>
      </c>
      <c r="B818" s="243">
        <f>'All Shipments'!R820</f>
        <v>0</v>
      </c>
      <c r="C818" s="183">
        <f>'All Shipments'!S820</f>
        <v>0</v>
      </c>
      <c r="D818" s="192">
        <f>'All Shipments'!C820</f>
        <v>0</v>
      </c>
      <c r="E818" s="217">
        <f>'All Shipments'!E820</f>
        <v>0</v>
      </c>
      <c r="F818" s="200">
        <f>'All Shipments'!F820</f>
        <v>0</v>
      </c>
      <c r="G818" s="200">
        <f>'All Shipments'!G820</f>
        <v>0</v>
      </c>
      <c r="H818" s="244">
        <f>'All Shipments'!H820</f>
        <v>0</v>
      </c>
      <c r="I818" s="191">
        <f>'All Shipments'!B820</f>
        <v>0</v>
      </c>
      <c r="J818" s="192">
        <f>'All Shipments'!AQ820</f>
        <v>0</v>
      </c>
      <c r="K818" s="46"/>
      <c r="L818" s="46"/>
      <c r="M818" s="46"/>
    </row>
    <row r="819" spans="1:13">
      <c r="A819" s="240">
        <f>'All Shipments'!A821</f>
        <v>0</v>
      </c>
      <c r="B819" s="243">
        <f>'All Shipments'!R821</f>
        <v>0</v>
      </c>
      <c r="C819" s="183">
        <f>'All Shipments'!S821</f>
        <v>0</v>
      </c>
      <c r="D819" s="192">
        <f>'All Shipments'!C821</f>
        <v>0</v>
      </c>
      <c r="E819" s="217">
        <f>'All Shipments'!E821</f>
        <v>0</v>
      </c>
      <c r="F819" s="200">
        <f>'All Shipments'!F821</f>
        <v>0</v>
      </c>
      <c r="G819" s="200">
        <f>'All Shipments'!G821</f>
        <v>0</v>
      </c>
      <c r="H819" s="244">
        <f>'All Shipments'!H821</f>
        <v>0</v>
      </c>
      <c r="I819" s="191">
        <f>'All Shipments'!B821</f>
        <v>0</v>
      </c>
      <c r="J819" s="192">
        <f>'All Shipments'!AQ821</f>
        <v>0</v>
      </c>
      <c r="K819" s="46"/>
      <c r="L819" s="46"/>
      <c r="M819" s="46"/>
    </row>
    <row r="820" spans="1:13">
      <c r="A820" s="240">
        <f>'All Shipments'!A822</f>
        <v>0</v>
      </c>
      <c r="B820" s="243">
        <f>'All Shipments'!R822</f>
        <v>0</v>
      </c>
      <c r="C820" s="183">
        <f>'All Shipments'!S822</f>
        <v>0</v>
      </c>
      <c r="D820" s="192">
        <f>'All Shipments'!C822</f>
        <v>0</v>
      </c>
      <c r="E820" s="217">
        <f>'All Shipments'!E822</f>
        <v>0</v>
      </c>
      <c r="F820" s="200">
        <f>'All Shipments'!F822</f>
        <v>0</v>
      </c>
      <c r="G820" s="200">
        <f>'All Shipments'!G822</f>
        <v>0</v>
      </c>
      <c r="H820" s="244">
        <f>'All Shipments'!H822</f>
        <v>0</v>
      </c>
      <c r="I820" s="191">
        <f>'All Shipments'!B822</f>
        <v>0</v>
      </c>
      <c r="J820" s="192">
        <f>'All Shipments'!AQ822</f>
        <v>0</v>
      </c>
      <c r="K820" s="46"/>
      <c r="L820" s="46"/>
      <c r="M820" s="46"/>
    </row>
    <row r="821" spans="1:13">
      <c r="A821" s="240">
        <f>'All Shipments'!A823</f>
        <v>0</v>
      </c>
      <c r="B821" s="243">
        <f>'All Shipments'!R823</f>
        <v>0</v>
      </c>
      <c r="C821" s="183">
        <f>'All Shipments'!S823</f>
        <v>0</v>
      </c>
      <c r="D821" s="192">
        <f>'All Shipments'!C823</f>
        <v>0</v>
      </c>
      <c r="E821" s="217">
        <f>'All Shipments'!E823</f>
        <v>0</v>
      </c>
      <c r="F821" s="200">
        <f>'All Shipments'!F823</f>
        <v>0</v>
      </c>
      <c r="G821" s="200">
        <f>'All Shipments'!G823</f>
        <v>0</v>
      </c>
      <c r="H821" s="244">
        <f>'All Shipments'!H823</f>
        <v>0</v>
      </c>
      <c r="I821" s="191">
        <f>'All Shipments'!B823</f>
        <v>0</v>
      </c>
      <c r="J821" s="192">
        <f>'All Shipments'!AQ823</f>
        <v>0</v>
      </c>
      <c r="K821" s="46"/>
      <c r="L821" s="46"/>
      <c r="M821" s="46"/>
    </row>
    <row r="822" spans="1:13">
      <c r="A822" s="240">
        <f>'All Shipments'!A824</f>
        <v>0</v>
      </c>
      <c r="B822" s="243">
        <f>'All Shipments'!R824</f>
        <v>0</v>
      </c>
      <c r="C822" s="183">
        <f>'All Shipments'!S824</f>
        <v>0</v>
      </c>
      <c r="D822" s="192">
        <f>'All Shipments'!C824</f>
        <v>0</v>
      </c>
      <c r="E822" s="217">
        <f>'All Shipments'!E824</f>
        <v>0</v>
      </c>
      <c r="F822" s="200">
        <f>'All Shipments'!F824</f>
        <v>0</v>
      </c>
      <c r="G822" s="200">
        <f>'All Shipments'!G824</f>
        <v>0</v>
      </c>
      <c r="H822" s="244">
        <f>'All Shipments'!H824</f>
        <v>0</v>
      </c>
      <c r="I822" s="191">
        <f>'All Shipments'!B824</f>
        <v>0</v>
      </c>
      <c r="J822" s="192">
        <f>'All Shipments'!AQ824</f>
        <v>0</v>
      </c>
      <c r="K822" s="46"/>
      <c r="L822" s="46"/>
      <c r="M822" s="46"/>
    </row>
    <row r="823" spans="1:13">
      <c r="A823" s="240">
        <f>'All Shipments'!A825</f>
        <v>0</v>
      </c>
      <c r="B823" s="243">
        <f>'All Shipments'!R825</f>
        <v>0</v>
      </c>
      <c r="C823" s="183">
        <f>'All Shipments'!S825</f>
        <v>0</v>
      </c>
      <c r="D823" s="192">
        <f>'All Shipments'!C825</f>
        <v>0</v>
      </c>
      <c r="E823" s="217">
        <f>'All Shipments'!E825</f>
        <v>0</v>
      </c>
      <c r="F823" s="200">
        <f>'All Shipments'!F825</f>
        <v>0</v>
      </c>
      <c r="G823" s="200">
        <f>'All Shipments'!G825</f>
        <v>0</v>
      </c>
      <c r="H823" s="244">
        <f>'All Shipments'!H825</f>
        <v>0</v>
      </c>
      <c r="I823" s="191">
        <f>'All Shipments'!B825</f>
        <v>0</v>
      </c>
      <c r="J823" s="192">
        <f>'All Shipments'!AQ825</f>
        <v>0</v>
      </c>
      <c r="K823" s="46"/>
      <c r="L823" s="46"/>
      <c r="M823" s="46"/>
    </row>
    <row r="824" spans="1:13">
      <c r="A824" s="240">
        <f>'All Shipments'!A826</f>
        <v>0</v>
      </c>
      <c r="B824" s="243">
        <f>'All Shipments'!R826</f>
        <v>0</v>
      </c>
      <c r="C824" s="183">
        <f>'All Shipments'!S826</f>
        <v>0</v>
      </c>
      <c r="D824" s="192">
        <f>'All Shipments'!C826</f>
        <v>0</v>
      </c>
      <c r="E824" s="217">
        <f>'All Shipments'!E826</f>
        <v>0</v>
      </c>
      <c r="F824" s="200">
        <f>'All Shipments'!F826</f>
        <v>0</v>
      </c>
      <c r="G824" s="200">
        <f>'All Shipments'!G826</f>
        <v>0</v>
      </c>
      <c r="H824" s="244">
        <f>'All Shipments'!H826</f>
        <v>0</v>
      </c>
      <c r="I824" s="191">
        <f>'All Shipments'!B826</f>
        <v>0</v>
      </c>
      <c r="J824" s="192">
        <f>'All Shipments'!AQ826</f>
        <v>0</v>
      </c>
      <c r="K824" s="46"/>
      <c r="L824" s="46"/>
      <c r="M824" s="46"/>
    </row>
    <row r="825" spans="1:13">
      <c r="A825" s="240">
        <f>'All Shipments'!A827</f>
        <v>0</v>
      </c>
      <c r="B825" s="243">
        <f>'All Shipments'!R827</f>
        <v>0</v>
      </c>
      <c r="C825" s="183">
        <f>'All Shipments'!S827</f>
        <v>0</v>
      </c>
      <c r="D825" s="192">
        <f>'All Shipments'!C827</f>
        <v>0</v>
      </c>
      <c r="E825" s="217">
        <f>'All Shipments'!E827</f>
        <v>0</v>
      </c>
      <c r="F825" s="200">
        <f>'All Shipments'!F827</f>
        <v>0</v>
      </c>
      <c r="G825" s="200">
        <f>'All Shipments'!G827</f>
        <v>0</v>
      </c>
      <c r="H825" s="244">
        <f>'All Shipments'!H827</f>
        <v>0</v>
      </c>
      <c r="I825" s="191">
        <f>'All Shipments'!B827</f>
        <v>0</v>
      </c>
      <c r="J825" s="192">
        <f>'All Shipments'!AQ827</f>
        <v>0</v>
      </c>
      <c r="K825" s="46"/>
      <c r="L825" s="46"/>
      <c r="M825" s="46"/>
    </row>
    <row r="826" spans="1:13">
      <c r="A826" s="240">
        <f>'All Shipments'!A828</f>
        <v>0</v>
      </c>
      <c r="B826" s="243">
        <f>'All Shipments'!R828</f>
        <v>0</v>
      </c>
      <c r="C826" s="183">
        <f>'All Shipments'!S828</f>
        <v>0</v>
      </c>
      <c r="D826" s="192">
        <f>'All Shipments'!C828</f>
        <v>0</v>
      </c>
      <c r="E826" s="217">
        <f>'All Shipments'!E828</f>
        <v>0</v>
      </c>
      <c r="F826" s="200">
        <f>'All Shipments'!F828</f>
        <v>0</v>
      </c>
      <c r="G826" s="200">
        <f>'All Shipments'!G828</f>
        <v>0</v>
      </c>
      <c r="H826" s="244">
        <f>'All Shipments'!H828</f>
        <v>0</v>
      </c>
      <c r="I826" s="191">
        <f>'All Shipments'!B828</f>
        <v>0</v>
      </c>
      <c r="J826" s="192">
        <f>'All Shipments'!AQ828</f>
        <v>0</v>
      </c>
      <c r="K826" s="46"/>
      <c r="L826" s="46"/>
      <c r="M826" s="46"/>
    </row>
    <row r="827" spans="1:13">
      <c r="A827" s="240">
        <f>'All Shipments'!A829</f>
        <v>0</v>
      </c>
      <c r="B827" s="243">
        <f>'All Shipments'!R829</f>
        <v>0</v>
      </c>
      <c r="C827" s="183">
        <f>'All Shipments'!S829</f>
        <v>0</v>
      </c>
      <c r="D827" s="192">
        <f>'All Shipments'!C829</f>
        <v>0</v>
      </c>
      <c r="E827" s="217">
        <f>'All Shipments'!E829</f>
        <v>0</v>
      </c>
      <c r="F827" s="200">
        <f>'All Shipments'!F829</f>
        <v>0</v>
      </c>
      <c r="G827" s="200">
        <f>'All Shipments'!G829</f>
        <v>0</v>
      </c>
      <c r="H827" s="244">
        <f>'All Shipments'!H829</f>
        <v>0</v>
      </c>
      <c r="I827" s="191">
        <f>'All Shipments'!B829</f>
        <v>0</v>
      </c>
      <c r="J827" s="192">
        <f>'All Shipments'!AQ829</f>
        <v>0</v>
      </c>
      <c r="K827" s="46"/>
      <c r="L827" s="46"/>
      <c r="M827" s="46"/>
    </row>
    <row r="828" spans="1:13">
      <c r="A828" s="240">
        <f>'All Shipments'!A830</f>
        <v>0</v>
      </c>
      <c r="B828" s="243">
        <f>'All Shipments'!R830</f>
        <v>0</v>
      </c>
      <c r="C828" s="183">
        <f>'All Shipments'!S830</f>
        <v>0</v>
      </c>
      <c r="D828" s="192">
        <f>'All Shipments'!C830</f>
        <v>0</v>
      </c>
      <c r="E828" s="217">
        <f>'All Shipments'!E830</f>
        <v>0</v>
      </c>
      <c r="F828" s="200">
        <f>'All Shipments'!F830</f>
        <v>0</v>
      </c>
      <c r="G828" s="200">
        <f>'All Shipments'!G830</f>
        <v>0</v>
      </c>
      <c r="H828" s="244">
        <f>'All Shipments'!H830</f>
        <v>0</v>
      </c>
      <c r="I828" s="191">
        <f>'All Shipments'!B830</f>
        <v>0</v>
      </c>
      <c r="J828" s="192">
        <f>'All Shipments'!AQ830</f>
        <v>0</v>
      </c>
      <c r="K828" s="46"/>
      <c r="L828" s="46"/>
      <c r="M828" s="46"/>
    </row>
    <row r="829" spans="1:13">
      <c r="A829" s="240">
        <f>'All Shipments'!A831</f>
        <v>0</v>
      </c>
      <c r="B829" s="243">
        <f>'All Shipments'!R831</f>
        <v>0</v>
      </c>
      <c r="C829" s="183">
        <f>'All Shipments'!S831</f>
        <v>0</v>
      </c>
      <c r="D829" s="192">
        <f>'All Shipments'!C831</f>
        <v>0</v>
      </c>
      <c r="E829" s="217">
        <f>'All Shipments'!E831</f>
        <v>0</v>
      </c>
      <c r="F829" s="200">
        <f>'All Shipments'!F831</f>
        <v>0</v>
      </c>
      <c r="G829" s="200">
        <f>'All Shipments'!G831</f>
        <v>0</v>
      </c>
      <c r="H829" s="244">
        <f>'All Shipments'!H831</f>
        <v>0</v>
      </c>
      <c r="I829" s="191">
        <f>'All Shipments'!B831</f>
        <v>0</v>
      </c>
      <c r="J829" s="192">
        <f>'All Shipments'!AQ831</f>
        <v>0</v>
      </c>
      <c r="K829" s="46"/>
      <c r="L829" s="46"/>
      <c r="M829" s="46"/>
    </row>
    <row r="830" spans="1:13">
      <c r="A830" s="240">
        <f>'All Shipments'!A832</f>
        <v>0</v>
      </c>
      <c r="B830" s="243">
        <f>'All Shipments'!R832</f>
        <v>0</v>
      </c>
      <c r="C830" s="183">
        <f>'All Shipments'!S832</f>
        <v>0</v>
      </c>
      <c r="D830" s="192">
        <f>'All Shipments'!C832</f>
        <v>0</v>
      </c>
      <c r="E830" s="217">
        <f>'All Shipments'!E832</f>
        <v>0</v>
      </c>
      <c r="F830" s="200">
        <f>'All Shipments'!F832</f>
        <v>0</v>
      </c>
      <c r="G830" s="200">
        <f>'All Shipments'!G832</f>
        <v>0</v>
      </c>
      <c r="H830" s="244">
        <f>'All Shipments'!H832</f>
        <v>0</v>
      </c>
      <c r="I830" s="191">
        <f>'All Shipments'!B832</f>
        <v>0</v>
      </c>
      <c r="J830" s="192">
        <f>'All Shipments'!AQ832</f>
        <v>0</v>
      </c>
      <c r="K830" s="46"/>
      <c r="L830" s="46"/>
      <c r="M830" s="46"/>
    </row>
    <row r="831" spans="1:13">
      <c r="A831" s="240">
        <f>'All Shipments'!A833</f>
        <v>0</v>
      </c>
      <c r="B831" s="243">
        <f>'All Shipments'!R833</f>
        <v>0</v>
      </c>
      <c r="C831" s="183">
        <f>'All Shipments'!S833</f>
        <v>0</v>
      </c>
      <c r="D831" s="192">
        <f>'All Shipments'!C833</f>
        <v>0</v>
      </c>
      <c r="E831" s="217">
        <f>'All Shipments'!E833</f>
        <v>0</v>
      </c>
      <c r="F831" s="200">
        <f>'All Shipments'!F833</f>
        <v>0</v>
      </c>
      <c r="G831" s="200">
        <f>'All Shipments'!G833</f>
        <v>0</v>
      </c>
      <c r="H831" s="244">
        <f>'All Shipments'!H833</f>
        <v>0</v>
      </c>
      <c r="I831" s="191">
        <f>'All Shipments'!B833</f>
        <v>0</v>
      </c>
      <c r="J831" s="192">
        <f>'All Shipments'!AQ833</f>
        <v>0</v>
      </c>
      <c r="K831" s="46"/>
      <c r="L831" s="46"/>
      <c r="M831" s="46"/>
    </row>
    <row r="832" spans="1:13">
      <c r="A832" s="240">
        <f>'All Shipments'!A834</f>
        <v>0</v>
      </c>
      <c r="B832" s="243">
        <f>'All Shipments'!R834</f>
        <v>0</v>
      </c>
      <c r="C832" s="183">
        <f>'All Shipments'!S834</f>
        <v>0</v>
      </c>
      <c r="D832" s="192">
        <f>'All Shipments'!C834</f>
        <v>0</v>
      </c>
      <c r="E832" s="217">
        <f>'All Shipments'!E834</f>
        <v>0</v>
      </c>
      <c r="F832" s="200">
        <f>'All Shipments'!F834</f>
        <v>0</v>
      </c>
      <c r="G832" s="200">
        <f>'All Shipments'!G834</f>
        <v>0</v>
      </c>
      <c r="H832" s="244">
        <f>'All Shipments'!H834</f>
        <v>0</v>
      </c>
      <c r="I832" s="191">
        <f>'All Shipments'!B834</f>
        <v>0</v>
      </c>
      <c r="J832" s="192">
        <f>'All Shipments'!AQ834</f>
        <v>0</v>
      </c>
      <c r="K832" s="46"/>
      <c r="L832" s="46"/>
      <c r="M832" s="46"/>
    </row>
    <row r="833" spans="1:13">
      <c r="A833" s="240">
        <f>'All Shipments'!A835</f>
        <v>0</v>
      </c>
      <c r="B833" s="243">
        <f>'All Shipments'!R835</f>
        <v>0</v>
      </c>
      <c r="C833" s="183">
        <f>'All Shipments'!S835</f>
        <v>0</v>
      </c>
      <c r="D833" s="192">
        <f>'All Shipments'!C835</f>
        <v>0</v>
      </c>
      <c r="E833" s="217">
        <f>'All Shipments'!E835</f>
        <v>0</v>
      </c>
      <c r="F833" s="200">
        <f>'All Shipments'!F835</f>
        <v>0</v>
      </c>
      <c r="G833" s="200">
        <f>'All Shipments'!G835</f>
        <v>0</v>
      </c>
      <c r="H833" s="244">
        <f>'All Shipments'!H835</f>
        <v>0</v>
      </c>
      <c r="I833" s="191">
        <f>'All Shipments'!B835</f>
        <v>0</v>
      </c>
      <c r="J833" s="192">
        <f>'All Shipments'!AQ835</f>
        <v>0</v>
      </c>
      <c r="K833" s="46"/>
      <c r="L833" s="46"/>
      <c r="M833" s="46"/>
    </row>
    <row r="834" spans="1:13">
      <c r="A834" s="240">
        <f>'All Shipments'!A836</f>
        <v>0</v>
      </c>
      <c r="B834" s="243">
        <f>'All Shipments'!R836</f>
        <v>0</v>
      </c>
      <c r="C834" s="183">
        <f>'All Shipments'!S836</f>
        <v>0</v>
      </c>
      <c r="D834" s="192">
        <f>'All Shipments'!C836</f>
        <v>0</v>
      </c>
      <c r="E834" s="217">
        <f>'All Shipments'!E836</f>
        <v>0</v>
      </c>
      <c r="F834" s="200">
        <f>'All Shipments'!F836</f>
        <v>0</v>
      </c>
      <c r="G834" s="200">
        <f>'All Shipments'!G836</f>
        <v>0</v>
      </c>
      <c r="H834" s="244">
        <f>'All Shipments'!H836</f>
        <v>0</v>
      </c>
      <c r="I834" s="191">
        <f>'All Shipments'!B836</f>
        <v>0</v>
      </c>
      <c r="J834" s="192">
        <f>'All Shipments'!AQ836</f>
        <v>0</v>
      </c>
      <c r="K834" s="46"/>
      <c r="L834" s="46"/>
      <c r="M834" s="46"/>
    </row>
    <row r="835" spans="1:13">
      <c r="A835" s="240">
        <f>'All Shipments'!A837</f>
        <v>0</v>
      </c>
      <c r="B835" s="243">
        <f>'All Shipments'!R837</f>
        <v>0</v>
      </c>
      <c r="C835" s="183">
        <f>'All Shipments'!S837</f>
        <v>0</v>
      </c>
      <c r="D835" s="192">
        <f>'All Shipments'!C837</f>
        <v>0</v>
      </c>
      <c r="E835" s="217">
        <f>'All Shipments'!E837</f>
        <v>0</v>
      </c>
      <c r="F835" s="200">
        <f>'All Shipments'!F837</f>
        <v>0</v>
      </c>
      <c r="G835" s="200">
        <f>'All Shipments'!G837</f>
        <v>0</v>
      </c>
      <c r="H835" s="244">
        <f>'All Shipments'!H837</f>
        <v>0</v>
      </c>
      <c r="I835" s="191">
        <f>'All Shipments'!B837</f>
        <v>0</v>
      </c>
      <c r="J835" s="192">
        <f>'All Shipments'!AQ837</f>
        <v>0</v>
      </c>
      <c r="K835" s="46"/>
      <c r="L835" s="46"/>
      <c r="M835" s="46"/>
    </row>
    <row r="836" spans="1:13">
      <c r="A836" s="240">
        <f>'All Shipments'!A838</f>
        <v>0</v>
      </c>
      <c r="B836" s="243">
        <f>'All Shipments'!R838</f>
        <v>0</v>
      </c>
      <c r="C836" s="183">
        <f>'All Shipments'!S838</f>
        <v>0</v>
      </c>
      <c r="D836" s="192">
        <f>'All Shipments'!C838</f>
        <v>0</v>
      </c>
      <c r="E836" s="217">
        <f>'All Shipments'!E838</f>
        <v>0</v>
      </c>
      <c r="F836" s="200">
        <f>'All Shipments'!F838</f>
        <v>0</v>
      </c>
      <c r="G836" s="200">
        <f>'All Shipments'!G838</f>
        <v>0</v>
      </c>
      <c r="H836" s="244">
        <f>'All Shipments'!H838</f>
        <v>0</v>
      </c>
      <c r="I836" s="191">
        <f>'All Shipments'!B838</f>
        <v>0</v>
      </c>
      <c r="J836" s="192">
        <f>'All Shipments'!AQ838</f>
        <v>0</v>
      </c>
      <c r="K836" s="46"/>
      <c r="L836" s="46"/>
      <c r="M836" s="46"/>
    </row>
    <row r="837" spans="1:13">
      <c r="A837" s="240">
        <f>'All Shipments'!A839</f>
        <v>0</v>
      </c>
      <c r="B837" s="243">
        <f>'All Shipments'!R839</f>
        <v>0</v>
      </c>
      <c r="C837" s="183">
        <f>'All Shipments'!S839</f>
        <v>0</v>
      </c>
      <c r="D837" s="192">
        <f>'All Shipments'!C839</f>
        <v>0</v>
      </c>
      <c r="E837" s="217">
        <f>'All Shipments'!E839</f>
        <v>0</v>
      </c>
      <c r="F837" s="200">
        <f>'All Shipments'!F839</f>
        <v>0</v>
      </c>
      <c r="G837" s="200">
        <f>'All Shipments'!G839</f>
        <v>0</v>
      </c>
      <c r="H837" s="244">
        <f>'All Shipments'!H839</f>
        <v>0</v>
      </c>
      <c r="I837" s="191">
        <f>'All Shipments'!B839</f>
        <v>0</v>
      </c>
      <c r="J837" s="192">
        <f>'All Shipments'!AQ839</f>
        <v>0</v>
      </c>
      <c r="K837" s="46"/>
      <c r="L837" s="46"/>
      <c r="M837" s="46"/>
    </row>
    <row r="838" spans="1:13">
      <c r="A838" s="240">
        <f>'All Shipments'!A840</f>
        <v>0</v>
      </c>
      <c r="B838" s="243">
        <f>'All Shipments'!R840</f>
        <v>0</v>
      </c>
      <c r="C838" s="183">
        <f>'All Shipments'!S840</f>
        <v>0</v>
      </c>
      <c r="D838" s="192">
        <f>'All Shipments'!C840</f>
        <v>0</v>
      </c>
      <c r="E838" s="217">
        <f>'All Shipments'!E840</f>
        <v>0</v>
      </c>
      <c r="F838" s="200">
        <f>'All Shipments'!F840</f>
        <v>0</v>
      </c>
      <c r="G838" s="200">
        <f>'All Shipments'!G840</f>
        <v>0</v>
      </c>
      <c r="H838" s="244">
        <f>'All Shipments'!H840</f>
        <v>0</v>
      </c>
      <c r="I838" s="191">
        <f>'All Shipments'!B840</f>
        <v>0</v>
      </c>
      <c r="J838" s="192">
        <f>'All Shipments'!AQ840</f>
        <v>0</v>
      </c>
      <c r="K838" s="46"/>
      <c r="L838" s="46"/>
      <c r="M838" s="46"/>
    </row>
    <row r="839" spans="1:13">
      <c r="A839" s="240">
        <f>'All Shipments'!A841</f>
        <v>0</v>
      </c>
      <c r="B839" s="243">
        <f>'All Shipments'!R841</f>
        <v>0</v>
      </c>
      <c r="C839" s="183">
        <f>'All Shipments'!S841</f>
        <v>0</v>
      </c>
      <c r="D839" s="192">
        <f>'All Shipments'!C841</f>
        <v>0</v>
      </c>
      <c r="E839" s="217">
        <f>'All Shipments'!E841</f>
        <v>0</v>
      </c>
      <c r="F839" s="200">
        <f>'All Shipments'!F841</f>
        <v>0</v>
      </c>
      <c r="G839" s="200">
        <f>'All Shipments'!G841</f>
        <v>0</v>
      </c>
      <c r="H839" s="244">
        <f>'All Shipments'!H841</f>
        <v>0</v>
      </c>
      <c r="I839" s="191">
        <f>'All Shipments'!B841</f>
        <v>0</v>
      </c>
      <c r="J839" s="192">
        <f>'All Shipments'!AQ841</f>
        <v>0</v>
      </c>
      <c r="K839" s="46"/>
      <c r="L839" s="46"/>
      <c r="M839" s="46"/>
    </row>
    <row r="840" spans="1:13">
      <c r="A840" s="240">
        <f>'All Shipments'!A842</f>
        <v>0</v>
      </c>
      <c r="B840" s="243">
        <f>'All Shipments'!R842</f>
        <v>0</v>
      </c>
      <c r="C840" s="183">
        <f>'All Shipments'!S842</f>
        <v>0</v>
      </c>
      <c r="D840" s="192">
        <f>'All Shipments'!C842</f>
        <v>0</v>
      </c>
      <c r="E840" s="217">
        <f>'All Shipments'!E842</f>
        <v>0</v>
      </c>
      <c r="F840" s="200">
        <f>'All Shipments'!F842</f>
        <v>0</v>
      </c>
      <c r="G840" s="200">
        <f>'All Shipments'!G842</f>
        <v>0</v>
      </c>
      <c r="H840" s="244">
        <f>'All Shipments'!H842</f>
        <v>0</v>
      </c>
      <c r="I840" s="191">
        <f>'All Shipments'!B842</f>
        <v>0</v>
      </c>
      <c r="J840" s="192">
        <f>'All Shipments'!AQ842</f>
        <v>0</v>
      </c>
      <c r="K840" s="46"/>
      <c r="L840" s="46"/>
      <c r="M840" s="46"/>
    </row>
    <row r="841" spans="1:13">
      <c r="A841" s="240">
        <f>'All Shipments'!A843</f>
        <v>0</v>
      </c>
      <c r="B841" s="243">
        <f>'All Shipments'!R843</f>
        <v>0</v>
      </c>
      <c r="C841" s="183">
        <f>'All Shipments'!S843</f>
        <v>0</v>
      </c>
      <c r="D841" s="192">
        <f>'All Shipments'!C843</f>
        <v>0</v>
      </c>
      <c r="E841" s="217">
        <f>'All Shipments'!E843</f>
        <v>0</v>
      </c>
      <c r="F841" s="200">
        <f>'All Shipments'!F843</f>
        <v>0</v>
      </c>
      <c r="G841" s="200">
        <f>'All Shipments'!G843</f>
        <v>0</v>
      </c>
      <c r="H841" s="244">
        <f>'All Shipments'!H843</f>
        <v>0</v>
      </c>
      <c r="I841" s="191">
        <f>'All Shipments'!B843</f>
        <v>0</v>
      </c>
      <c r="J841" s="192">
        <f>'All Shipments'!AQ843</f>
        <v>0</v>
      </c>
      <c r="K841" s="46"/>
      <c r="L841" s="46"/>
      <c r="M841" s="46"/>
    </row>
    <row r="842" spans="1:13">
      <c r="A842" s="240">
        <f>'All Shipments'!A844</f>
        <v>0</v>
      </c>
      <c r="B842" s="243">
        <f>'All Shipments'!R844</f>
        <v>0</v>
      </c>
      <c r="C842" s="183">
        <f>'All Shipments'!S844</f>
        <v>0</v>
      </c>
      <c r="D842" s="192">
        <f>'All Shipments'!C844</f>
        <v>0</v>
      </c>
      <c r="E842" s="217">
        <f>'All Shipments'!E844</f>
        <v>0</v>
      </c>
      <c r="F842" s="200">
        <f>'All Shipments'!F844</f>
        <v>0</v>
      </c>
      <c r="G842" s="200">
        <f>'All Shipments'!G844</f>
        <v>0</v>
      </c>
      <c r="H842" s="244">
        <f>'All Shipments'!H844</f>
        <v>0</v>
      </c>
      <c r="I842" s="191">
        <f>'All Shipments'!B844</f>
        <v>0</v>
      </c>
      <c r="J842" s="192">
        <f>'All Shipments'!AQ844</f>
        <v>0</v>
      </c>
      <c r="K842" s="46"/>
      <c r="L842" s="46"/>
      <c r="M842" s="46"/>
    </row>
    <row r="843" spans="1:13">
      <c r="A843" s="240">
        <f>'All Shipments'!A845</f>
        <v>0</v>
      </c>
      <c r="B843" s="243">
        <f>'All Shipments'!R845</f>
        <v>0</v>
      </c>
      <c r="C843" s="183">
        <f>'All Shipments'!S845</f>
        <v>0</v>
      </c>
      <c r="D843" s="192">
        <f>'All Shipments'!C845</f>
        <v>0</v>
      </c>
      <c r="E843" s="217">
        <f>'All Shipments'!E845</f>
        <v>0</v>
      </c>
      <c r="F843" s="200">
        <f>'All Shipments'!F845</f>
        <v>0</v>
      </c>
      <c r="G843" s="200">
        <f>'All Shipments'!G845</f>
        <v>0</v>
      </c>
      <c r="H843" s="244">
        <f>'All Shipments'!H845</f>
        <v>0</v>
      </c>
      <c r="I843" s="191">
        <f>'All Shipments'!B845</f>
        <v>0</v>
      </c>
      <c r="J843" s="192">
        <f>'All Shipments'!AQ845</f>
        <v>0</v>
      </c>
      <c r="K843" s="46"/>
      <c r="L843" s="46"/>
      <c r="M843" s="46"/>
    </row>
    <row r="844" spans="1:13">
      <c r="A844" s="240">
        <f>'All Shipments'!A846</f>
        <v>0</v>
      </c>
      <c r="B844" s="243">
        <f>'All Shipments'!R846</f>
        <v>0</v>
      </c>
      <c r="C844" s="183">
        <f>'All Shipments'!S846</f>
        <v>0</v>
      </c>
      <c r="D844" s="192">
        <f>'All Shipments'!C846</f>
        <v>0</v>
      </c>
      <c r="E844" s="217">
        <f>'All Shipments'!E846</f>
        <v>0</v>
      </c>
      <c r="F844" s="200">
        <f>'All Shipments'!F846</f>
        <v>0</v>
      </c>
      <c r="G844" s="200">
        <f>'All Shipments'!G846</f>
        <v>0</v>
      </c>
      <c r="H844" s="244">
        <f>'All Shipments'!H846</f>
        <v>0</v>
      </c>
      <c r="I844" s="191">
        <f>'All Shipments'!B846</f>
        <v>0</v>
      </c>
      <c r="J844" s="192">
        <f>'All Shipments'!AQ846</f>
        <v>0</v>
      </c>
      <c r="K844" s="46"/>
      <c r="L844" s="46"/>
      <c r="M844" s="46"/>
    </row>
    <row r="845" spans="1:13">
      <c r="A845" s="240">
        <f>'All Shipments'!A847</f>
        <v>0</v>
      </c>
      <c r="B845" s="243">
        <f>'All Shipments'!R847</f>
        <v>0</v>
      </c>
      <c r="C845" s="183">
        <f>'All Shipments'!S847</f>
        <v>0</v>
      </c>
      <c r="D845" s="192">
        <f>'All Shipments'!C847</f>
        <v>0</v>
      </c>
      <c r="E845" s="217">
        <f>'All Shipments'!E847</f>
        <v>0</v>
      </c>
      <c r="F845" s="200">
        <f>'All Shipments'!F847</f>
        <v>0</v>
      </c>
      <c r="G845" s="200">
        <f>'All Shipments'!G847</f>
        <v>0</v>
      </c>
      <c r="H845" s="244">
        <f>'All Shipments'!H847</f>
        <v>0</v>
      </c>
      <c r="I845" s="191">
        <f>'All Shipments'!B847</f>
        <v>0</v>
      </c>
      <c r="J845" s="192">
        <f>'All Shipments'!AQ847</f>
        <v>0</v>
      </c>
      <c r="K845" s="46"/>
      <c r="L845" s="46"/>
      <c r="M845" s="46"/>
    </row>
    <row r="846" spans="1:13">
      <c r="A846" s="240">
        <f>'All Shipments'!A848</f>
        <v>0</v>
      </c>
      <c r="B846" s="243">
        <f>'All Shipments'!R848</f>
        <v>0</v>
      </c>
      <c r="C846" s="183">
        <f>'All Shipments'!S848</f>
        <v>0</v>
      </c>
      <c r="D846" s="192">
        <f>'All Shipments'!C848</f>
        <v>0</v>
      </c>
      <c r="E846" s="217">
        <f>'All Shipments'!E848</f>
        <v>0</v>
      </c>
      <c r="F846" s="200">
        <f>'All Shipments'!F848</f>
        <v>0</v>
      </c>
      <c r="G846" s="200">
        <f>'All Shipments'!G848</f>
        <v>0</v>
      </c>
      <c r="H846" s="244">
        <f>'All Shipments'!H848</f>
        <v>0</v>
      </c>
      <c r="I846" s="191">
        <f>'All Shipments'!B848</f>
        <v>0</v>
      </c>
      <c r="J846" s="192">
        <f>'All Shipments'!AQ848</f>
        <v>0</v>
      </c>
      <c r="K846" s="46"/>
      <c r="L846" s="46"/>
      <c r="M846" s="46"/>
    </row>
    <row r="847" spans="1:13">
      <c r="A847" s="240">
        <f>'All Shipments'!A849</f>
        <v>0</v>
      </c>
      <c r="B847" s="243">
        <f>'All Shipments'!R849</f>
        <v>0</v>
      </c>
      <c r="C847" s="183">
        <f>'All Shipments'!S849</f>
        <v>0</v>
      </c>
      <c r="D847" s="192">
        <f>'All Shipments'!C849</f>
        <v>0</v>
      </c>
      <c r="E847" s="217">
        <f>'All Shipments'!E849</f>
        <v>0</v>
      </c>
      <c r="F847" s="200">
        <f>'All Shipments'!F849</f>
        <v>0</v>
      </c>
      <c r="G847" s="200">
        <f>'All Shipments'!G849</f>
        <v>0</v>
      </c>
      <c r="H847" s="244">
        <f>'All Shipments'!H849</f>
        <v>0</v>
      </c>
      <c r="I847" s="191">
        <f>'All Shipments'!B849</f>
        <v>0</v>
      </c>
      <c r="J847" s="192">
        <f>'All Shipments'!AQ849</f>
        <v>0</v>
      </c>
      <c r="K847" s="46"/>
      <c r="L847" s="46"/>
      <c r="M847" s="46"/>
    </row>
    <row r="848" spans="1:13">
      <c r="A848" s="240">
        <f>'All Shipments'!A850</f>
        <v>0</v>
      </c>
      <c r="B848" s="243">
        <f>'All Shipments'!R850</f>
        <v>0</v>
      </c>
      <c r="C848" s="183">
        <f>'All Shipments'!S850</f>
        <v>0</v>
      </c>
      <c r="D848" s="192">
        <f>'All Shipments'!C850</f>
        <v>0</v>
      </c>
      <c r="E848" s="217">
        <f>'All Shipments'!E850</f>
        <v>0</v>
      </c>
      <c r="F848" s="200">
        <f>'All Shipments'!F850</f>
        <v>0</v>
      </c>
      <c r="G848" s="200">
        <f>'All Shipments'!G850</f>
        <v>0</v>
      </c>
      <c r="H848" s="244">
        <f>'All Shipments'!H850</f>
        <v>0</v>
      </c>
      <c r="I848" s="191">
        <f>'All Shipments'!B850</f>
        <v>0</v>
      </c>
      <c r="J848" s="192">
        <f>'All Shipments'!AQ850</f>
        <v>0</v>
      </c>
      <c r="K848" s="46"/>
      <c r="L848" s="46"/>
      <c r="M848" s="46"/>
    </row>
    <row r="849" spans="1:13">
      <c r="A849" s="240">
        <f>'All Shipments'!A851</f>
        <v>0</v>
      </c>
      <c r="B849" s="243">
        <f>'All Shipments'!R851</f>
        <v>0</v>
      </c>
      <c r="C849" s="183">
        <f>'All Shipments'!S851</f>
        <v>0</v>
      </c>
      <c r="D849" s="192">
        <f>'All Shipments'!C851</f>
        <v>0</v>
      </c>
      <c r="E849" s="217">
        <f>'All Shipments'!E851</f>
        <v>0</v>
      </c>
      <c r="F849" s="200">
        <f>'All Shipments'!F851</f>
        <v>0</v>
      </c>
      <c r="G849" s="200">
        <f>'All Shipments'!G851</f>
        <v>0</v>
      </c>
      <c r="H849" s="244">
        <f>'All Shipments'!H851</f>
        <v>0</v>
      </c>
      <c r="I849" s="191">
        <f>'All Shipments'!B851</f>
        <v>0</v>
      </c>
      <c r="J849" s="192">
        <f>'All Shipments'!AQ851</f>
        <v>0</v>
      </c>
      <c r="K849" s="46"/>
      <c r="L849" s="46"/>
      <c r="M849" s="46"/>
    </row>
    <row r="850" spans="1:13">
      <c r="A850" s="240">
        <f>'All Shipments'!A852</f>
        <v>0</v>
      </c>
      <c r="B850" s="243">
        <f>'All Shipments'!R852</f>
        <v>0</v>
      </c>
      <c r="C850" s="183">
        <f>'All Shipments'!S852</f>
        <v>0</v>
      </c>
      <c r="D850" s="192">
        <f>'All Shipments'!C852</f>
        <v>0</v>
      </c>
      <c r="E850" s="217">
        <f>'All Shipments'!E852</f>
        <v>0</v>
      </c>
      <c r="F850" s="200">
        <f>'All Shipments'!F852</f>
        <v>0</v>
      </c>
      <c r="G850" s="200">
        <f>'All Shipments'!G852</f>
        <v>0</v>
      </c>
      <c r="H850" s="244">
        <f>'All Shipments'!H852</f>
        <v>0</v>
      </c>
      <c r="I850" s="191">
        <f>'All Shipments'!B852</f>
        <v>0</v>
      </c>
      <c r="J850" s="192">
        <f>'All Shipments'!AQ852</f>
        <v>0</v>
      </c>
      <c r="K850" s="46"/>
      <c r="L850" s="46"/>
      <c r="M850" s="46"/>
    </row>
    <row r="851" spans="1:13">
      <c r="A851" s="240">
        <f>'All Shipments'!A853</f>
        <v>0</v>
      </c>
      <c r="B851" s="243">
        <f>'All Shipments'!R853</f>
        <v>0</v>
      </c>
      <c r="C851" s="183">
        <f>'All Shipments'!S853</f>
        <v>0</v>
      </c>
      <c r="D851" s="192">
        <f>'All Shipments'!C853</f>
        <v>0</v>
      </c>
      <c r="E851" s="217">
        <f>'All Shipments'!E853</f>
        <v>0</v>
      </c>
      <c r="F851" s="200">
        <f>'All Shipments'!F853</f>
        <v>0</v>
      </c>
      <c r="G851" s="200">
        <f>'All Shipments'!G853</f>
        <v>0</v>
      </c>
      <c r="H851" s="244">
        <f>'All Shipments'!H853</f>
        <v>0</v>
      </c>
      <c r="I851" s="191">
        <f>'All Shipments'!B853</f>
        <v>0</v>
      </c>
      <c r="J851" s="192">
        <f>'All Shipments'!AQ853</f>
        <v>0</v>
      </c>
      <c r="K851" s="46"/>
      <c r="L851" s="46"/>
      <c r="M851" s="46"/>
    </row>
    <row r="852" spans="1:13">
      <c r="A852" s="240">
        <f>'All Shipments'!A854</f>
        <v>0</v>
      </c>
      <c r="B852" s="243">
        <f>'All Shipments'!R854</f>
        <v>0</v>
      </c>
      <c r="C852" s="183">
        <f>'All Shipments'!S854</f>
        <v>0</v>
      </c>
      <c r="D852" s="192">
        <f>'All Shipments'!C854</f>
        <v>0</v>
      </c>
      <c r="E852" s="217">
        <f>'All Shipments'!E854</f>
        <v>0</v>
      </c>
      <c r="F852" s="200">
        <f>'All Shipments'!F854</f>
        <v>0</v>
      </c>
      <c r="G852" s="200">
        <f>'All Shipments'!G854</f>
        <v>0</v>
      </c>
      <c r="H852" s="244">
        <f>'All Shipments'!H854</f>
        <v>0</v>
      </c>
      <c r="I852" s="191">
        <f>'All Shipments'!B854</f>
        <v>0</v>
      </c>
      <c r="J852" s="192">
        <f>'All Shipments'!AQ854</f>
        <v>0</v>
      </c>
      <c r="K852" s="46"/>
      <c r="L852" s="46"/>
      <c r="M852" s="46"/>
    </row>
    <row r="853" spans="1:13">
      <c r="A853" s="240">
        <f>'All Shipments'!A855</f>
        <v>0</v>
      </c>
      <c r="B853" s="243">
        <f>'All Shipments'!R855</f>
        <v>0</v>
      </c>
      <c r="C853" s="183">
        <f>'All Shipments'!S855</f>
        <v>0</v>
      </c>
      <c r="D853" s="192">
        <f>'All Shipments'!C855</f>
        <v>0</v>
      </c>
      <c r="E853" s="217">
        <f>'All Shipments'!E855</f>
        <v>0</v>
      </c>
      <c r="F853" s="200">
        <f>'All Shipments'!F855</f>
        <v>0</v>
      </c>
      <c r="G853" s="200">
        <f>'All Shipments'!G855</f>
        <v>0</v>
      </c>
      <c r="H853" s="244">
        <f>'All Shipments'!H855</f>
        <v>0</v>
      </c>
      <c r="I853" s="191">
        <f>'All Shipments'!B855</f>
        <v>0</v>
      </c>
      <c r="J853" s="192">
        <f>'All Shipments'!AQ855</f>
        <v>0</v>
      </c>
      <c r="K853" s="46"/>
      <c r="L853" s="46"/>
      <c r="M853" s="46"/>
    </row>
    <row r="854" spans="1:13">
      <c r="A854" s="240">
        <f>'All Shipments'!A856</f>
        <v>0</v>
      </c>
      <c r="B854" s="243">
        <f>'All Shipments'!R856</f>
        <v>0</v>
      </c>
      <c r="C854" s="183">
        <f>'All Shipments'!S856</f>
        <v>0</v>
      </c>
      <c r="D854" s="192">
        <f>'All Shipments'!C856</f>
        <v>0</v>
      </c>
      <c r="E854" s="217">
        <f>'All Shipments'!E856</f>
        <v>0</v>
      </c>
      <c r="F854" s="200">
        <f>'All Shipments'!F856</f>
        <v>0</v>
      </c>
      <c r="G854" s="200">
        <f>'All Shipments'!G856</f>
        <v>0</v>
      </c>
      <c r="H854" s="244">
        <f>'All Shipments'!H856</f>
        <v>0</v>
      </c>
      <c r="I854" s="191">
        <f>'All Shipments'!B856</f>
        <v>0</v>
      </c>
      <c r="J854" s="192">
        <f>'All Shipments'!AQ856</f>
        <v>0</v>
      </c>
      <c r="K854" s="46"/>
      <c r="L854" s="46"/>
      <c r="M854" s="46"/>
    </row>
    <row r="855" spans="1:13">
      <c r="A855" s="240">
        <f>'All Shipments'!A857</f>
        <v>0</v>
      </c>
      <c r="B855" s="243">
        <f>'All Shipments'!R857</f>
        <v>0</v>
      </c>
      <c r="C855" s="183">
        <f>'All Shipments'!S857</f>
        <v>0</v>
      </c>
      <c r="D855" s="192">
        <f>'All Shipments'!C857</f>
        <v>0</v>
      </c>
      <c r="E855" s="217">
        <f>'All Shipments'!E857</f>
        <v>0</v>
      </c>
      <c r="F855" s="200">
        <f>'All Shipments'!F857</f>
        <v>0</v>
      </c>
      <c r="G855" s="200">
        <f>'All Shipments'!G857</f>
        <v>0</v>
      </c>
      <c r="H855" s="244">
        <f>'All Shipments'!H857</f>
        <v>0</v>
      </c>
      <c r="I855" s="191">
        <f>'All Shipments'!B857</f>
        <v>0</v>
      </c>
      <c r="J855" s="192">
        <f>'All Shipments'!AQ857</f>
        <v>0</v>
      </c>
      <c r="K855" s="46"/>
      <c r="L855" s="46"/>
      <c r="M855" s="46"/>
    </row>
    <row r="856" spans="1:13">
      <c r="A856" s="240">
        <f>'All Shipments'!A858</f>
        <v>0</v>
      </c>
      <c r="B856" s="243">
        <f>'All Shipments'!R858</f>
        <v>0</v>
      </c>
      <c r="C856" s="183">
        <f>'All Shipments'!S858</f>
        <v>0</v>
      </c>
      <c r="D856" s="192">
        <f>'All Shipments'!C858</f>
        <v>0</v>
      </c>
      <c r="E856" s="217">
        <f>'All Shipments'!E858</f>
        <v>0</v>
      </c>
      <c r="F856" s="200">
        <f>'All Shipments'!F858</f>
        <v>0</v>
      </c>
      <c r="G856" s="200">
        <f>'All Shipments'!G858</f>
        <v>0</v>
      </c>
      <c r="H856" s="244">
        <f>'All Shipments'!H858</f>
        <v>0</v>
      </c>
      <c r="I856" s="191">
        <f>'All Shipments'!B858</f>
        <v>0</v>
      </c>
      <c r="J856" s="192">
        <f>'All Shipments'!AQ858</f>
        <v>0</v>
      </c>
      <c r="K856" s="46"/>
      <c r="L856" s="46"/>
      <c r="M856" s="46"/>
    </row>
    <row r="857" spans="1:13">
      <c r="A857" s="240">
        <f>'All Shipments'!A859</f>
        <v>0</v>
      </c>
      <c r="B857" s="243">
        <f>'All Shipments'!R859</f>
        <v>0</v>
      </c>
      <c r="C857" s="183">
        <f>'All Shipments'!S859</f>
        <v>0</v>
      </c>
      <c r="D857" s="192">
        <f>'All Shipments'!C859</f>
        <v>0</v>
      </c>
      <c r="E857" s="217">
        <f>'All Shipments'!E859</f>
        <v>0</v>
      </c>
      <c r="F857" s="200">
        <f>'All Shipments'!F859</f>
        <v>0</v>
      </c>
      <c r="G857" s="200">
        <f>'All Shipments'!G859</f>
        <v>0</v>
      </c>
      <c r="H857" s="244">
        <f>'All Shipments'!H859</f>
        <v>0</v>
      </c>
      <c r="I857" s="191">
        <f>'All Shipments'!B859</f>
        <v>0</v>
      </c>
      <c r="J857" s="192">
        <f>'All Shipments'!AQ859</f>
        <v>0</v>
      </c>
      <c r="K857" s="46"/>
      <c r="L857" s="46"/>
      <c r="M857" s="46"/>
    </row>
    <row r="858" spans="1:13">
      <c r="A858" s="240">
        <f>'All Shipments'!A860</f>
        <v>0</v>
      </c>
      <c r="B858" s="243">
        <f>'All Shipments'!R860</f>
        <v>0</v>
      </c>
      <c r="C858" s="183">
        <f>'All Shipments'!S860</f>
        <v>0</v>
      </c>
      <c r="D858" s="192">
        <f>'All Shipments'!C860</f>
        <v>0</v>
      </c>
      <c r="E858" s="217">
        <f>'All Shipments'!E860</f>
        <v>0</v>
      </c>
      <c r="F858" s="200">
        <f>'All Shipments'!F860</f>
        <v>0</v>
      </c>
      <c r="G858" s="200">
        <f>'All Shipments'!G860</f>
        <v>0</v>
      </c>
      <c r="H858" s="244">
        <f>'All Shipments'!H860</f>
        <v>0</v>
      </c>
      <c r="I858" s="191">
        <f>'All Shipments'!B860</f>
        <v>0</v>
      </c>
      <c r="J858" s="192">
        <f>'All Shipments'!AQ860</f>
        <v>0</v>
      </c>
      <c r="K858" s="46"/>
      <c r="L858" s="46"/>
      <c r="M858" s="46"/>
    </row>
    <row r="859" spans="1:13">
      <c r="A859" s="240">
        <f>'All Shipments'!A861</f>
        <v>0</v>
      </c>
      <c r="B859" s="243">
        <f>'All Shipments'!R861</f>
        <v>0</v>
      </c>
      <c r="C859" s="183">
        <f>'All Shipments'!S861</f>
        <v>0</v>
      </c>
      <c r="D859" s="192">
        <f>'All Shipments'!C861</f>
        <v>0</v>
      </c>
      <c r="E859" s="217">
        <f>'All Shipments'!E861</f>
        <v>0</v>
      </c>
      <c r="F859" s="200">
        <f>'All Shipments'!F861</f>
        <v>0</v>
      </c>
      <c r="G859" s="200">
        <f>'All Shipments'!G861</f>
        <v>0</v>
      </c>
      <c r="H859" s="244">
        <f>'All Shipments'!H861</f>
        <v>0</v>
      </c>
      <c r="I859" s="191">
        <f>'All Shipments'!B861</f>
        <v>0</v>
      </c>
      <c r="J859" s="192">
        <f>'All Shipments'!AQ861</f>
        <v>0</v>
      </c>
      <c r="K859" s="46"/>
      <c r="L859" s="46"/>
      <c r="M859" s="46"/>
    </row>
    <row r="860" spans="1:13">
      <c r="A860" s="240">
        <f>'All Shipments'!A862</f>
        <v>0</v>
      </c>
      <c r="B860" s="243">
        <f>'All Shipments'!R862</f>
        <v>0</v>
      </c>
      <c r="C860" s="183">
        <f>'All Shipments'!S862</f>
        <v>0</v>
      </c>
      <c r="D860" s="192">
        <f>'All Shipments'!C862</f>
        <v>0</v>
      </c>
      <c r="E860" s="217">
        <f>'All Shipments'!E862</f>
        <v>0</v>
      </c>
      <c r="F860" s="200">
        <f>'All Shipments'!F862</f>
        <v>0</v>
      </c>
      <c r="G860" s="200">
        <f>'All Shipments'!G862</f>
        <v>0</v>
      </c>
      <c r="H860" s="244">
        <f>'All Shipments'!H862</f>
        <v>0</v>
      </c>
      <c r="I860" s="191">
        <f>'All Shipments'!B862</f>
        <v>0</v>
      </c>
      <c r="J860" s="192">
        <f>'All Shipments'!AQ862</f>
        <v>0</v>
      </c>
      <c r="K860" s="46"/>
      <c r="L860" s="46"/>
      <c r="M860" s="46"/>
    </row>
    <row r="861" spans="1:13">
      <c r="A861" s="240">
        <f>'All Shipments'!A863</f>
        <v>0</v>
      </c>
      <c r="B861" s="243">
        <f>'All Shipments'!R863</f>
        <v>0</v>
      </c>
      <c r="C861" s="183">
        <f>'All Shipments'!S863</f>
        <v>0</v>
      </c>
      <c r="D861" s="192">
        <f>'All Shipments'!C863</f>
        <v>0</v>
      </c>
      <c r="E861" s="217">
        <f>'All Shipments'!E863</f>
        <v>0</v>
      </c>
      <c r="F861" s="200">
        <f>'All Shipments'!F863</f>
        <v>0</v>
      </c>
      <c r="G861" s="200">
        <f>'All Shipments'!G863</f>
        <v>0</v>
      </c>
      <c r="H861" s="244">
        <f>'All Shipments'!H863</f>
        <v>0</v>
      </c>
      <c r="I861" s="191">
        <f>'All Shipments'!B863</f>
        <v>0</v>
      </c>
      <c r="J861" s="192">
        <f>'All Shipments'!AQ863</f>
        <v>0</v>
      </c>
      <c r="K861" s="46"/>
      <c r="L861" s="46"/>
      <c r="M861" s="46"/>
    </row>
    <row r="862" spans="1:13">
      <c r="A862" s="240">
        <f>'All Shipments'!A864</f>
        <v>0</v>
      </c>
      <c r="B862" s="243">
        <f>'All Shipments'!R864</f>
        <v>0</v>
      </c>
      <c r="C862" s="183">
        <f>'All Shipments'!S864</f>
        <v>0</v>
      </c>
      <c r="D862" s="192">
        <f>'All Shipments'!C864</f>
        <v>0</v>
      </c>
      <c r="E862" s="217">
        <f>'All Shipments'!E864</f>
        <v>0</v>
      </c>
      <c r="F862" s="200">
        <f>'All Shipments'!F864</f>
        <v>0</v>
      </c>
      <c r="G862" s="200">
        <f>'All Shipments'!G864</f>
        <v>0</v>
      </c>
      <c r="H862" s="244">
        <f>'All Shipments'!H864</f>
        <v>0</v>
      </c>
      <c r="I862" s="191">
        <f>'All Shipments'!B864</f>
        <v>0</v>
      </c>
      <c r="J862" s="192">
        <f>'All Shipments'!AQ864</f>
        <v>0</v>
      </c>
      <c r="K862" s="46"/>
      <c r="L862" s="46"/>
      <c r="M862" s="46"/>
    </row>
    <row r="863" spans="1:13" ht="15" customHeight="1">
      <c r="A863" s="240">
        <f>'All Shipments'!A865</f>
        <v>0</v>
      </c>
      <c r="B863" s="243">
        <f>'All Shipments'!R865</f>
        <v>0</v>
      </c>
      <c r="C863" s="183">
        <f>'All Shipments'!S865</f>
        <v>0</v>
      </c>
      <c r="D863" s="192">
        <f>'All Shipments'!C865</f>
        <v>0</v>
      </c>
      <c r="E863" s="217">
        <f>'All Shipments'!E865</f>
        <v>0</v>
      </c>
      <c r="F863" s="200">
        <f>'All Shipments'!F865</f>
        <v>0</v>
      </c>
      <c r="G863" s="200">
        <f>'All Shipments'!G865</f>
        <v>0</v>
      </c>
      <c r="H863" s="244">
        <f>'All Shipments'!H865</f>
        <v>0</v>
      </c>
      <c r="I863" s="191">
        <f>'All Shipments'!B865</f>
        <v>0</v>
      </c>
      <c r="J863" s="192">
        <f>'All Shipments'!AQ865</f>
        <v>0</v>
      </c>
    </row>
    <row r="864" spans="1:13" ht="15" customHeight="1">
      <c r="A864" s="240">
        <f>'All Shipments'!A866</f>
        <v>0</v>
      </c>
      <c r="B864" s="243">
        <f>'All Shipments'!R866</f>
        <v>0</v>
      </c>
      <c r="C864" s="183">
        <f>'All Shipments'!S866</f>
        <v>0</v>
      </c>
      <c r="D864" s="192">
        <f>'All Shipments'!C866</f>
        <v>0</v>
      </c>
      <c r="E864" s="217">
        <f>'All Shipments'!E866</f>
        <v>0</v>
      </c>
      <c r="F864" s="200">
        <f>'All Shipments'!F866</f>
        <v>0</v>
      </c>
      <c r="G864" s="200">
        <f>'All Shipments'!G866</f>
        <v>0</v>
      </c>
      <c r="H864" s="244">
        <f>'All Shipments'!H866</f>
        <v>0</v>
      </c>
      <c r="I864" s="191">
        <f>'All Shipments'!B866</f>
        <v>0</v>
      </c>
      <c r="J864" s="192">
        <f>'All Shipments'!AQ866</f>
        <v>0</v>
      </c>
    </row>
    <row r="865" spans="1:10" ht="15" customHeight="1">
      <c r="A865" s="240">
        <f>'All Shipments'!A867</f>
        <v>0</v>
      </c>
      <c r="B865" s="243">
        <f>'All Shipments'!R867</f>
        <v>0</v>
      </c>
      <c r="C865" s="183">
        <f>'All Shipments'!S867</f>
        <v>0</v>
      </c>
      <c r="D865" s="192">
        <f>'All Shipments'!C867</f>
        <v>0</v>
      </c>
      <c r="E865" s="217">
        <f>'All Shipments'!E867</f>
        <v>0</v>
      </c>
      <c r="F865" s="200">
        <f>'All Shipments'!F867</f>
        <v>0</v>
      </c>
      <c r="G865" s="200">
        <f>'All Shipments'!G867</f>
        <v>0</v>
      </c>
      <c r="H865" s="244">
        <f>'All Shipments'!H867</f>
        <v>0</v>
      </c>
      <c r="I865" s="191">
        <f>'All Shipments'!B867</f>
        <v>0</v>
      </c>
      <c r="J865" s="192">
        <f>'All Shipments'!AQ867</f>
        <v>0</v>
      </c>
    </row>
    <row r="866" spans="1:10" ht="15" customHeight="1">
      <c r="A866" s="240">
        <f>'All Shipments'!A868</f>
        <v>0</v>
      </c>
      <c r="B866" s="243">
        <f>'All Shipments'!R868</f>
        <v>0</v>
      </c>
      <c r="C866" s="183">
        <f>'All Shipments'!S868</f>
        <v>0</v>
      </c>
      <c r="D866" s="192">
        <f>'All Shipments'!C868</f>
        <v>0</v>
      </c>
      <c r="E866" s="217">
        <f>'All Shipments'!E868</f>
        <v>0</v>
      </c>
      <c r="F866" s="200">
        <f>'All Shipments'!F868</f>
        <v>0</v>
      </c>
      <c r="G866" s="200">
        <f>'All Shipments'!G868</f>
        <v>0</v>
      </c>
      <c r="H866" s="244">
        <f>'All Shipments'!H868</f>
        <v>0</v>
      </c>
      <c r="I866" s="191">
        <f>'All Shipments'!B868</f>
        <v>0</v>
      </c>
      <c r="J866" s="192">
        <f>'All Shipments'!AQ868</f>
        <v>0</v>
      </c>
    </row>
    <row r="867" spans="1:10" ht="15" customHeight="1">
      <c r="A867" s="240">
        <f>'All Shipments'!A869</f>
        <v>0</v>
      </c>
      <c r="B867" s="243">
        <f>'All Shipments'!R869</f>
        <v>0</v>
      </c>
      <c r="C867" s="183">
        <f>'All Shipments'!S869</f>
        <v>0</v>
      </c>
      <c r="D867" s="192">
        <f>'All Shipments'!C869</f>
        <v>0</v>
      </c>
      <c r="E867" s="217">
        <f>'All Shipments'!E869</f>
        <v>0</v>
      </c>
      <c r="F867" s="200">
        <f>'All Shipments'!F869</f>
        <v>0</v>
      </c>
      <c r="G867" s="200">
        <f>'All Shipments'!G869</f>
        <v>0</v>
      </c>
      <c r="H867" s="244">
        <f>'All Shipments'!H869</f>
        <v>0</v>
      </c>
      <c r="I867" s="191">
        <f>'All Shipments'!B869</f>
        <v>0</v>
      </c>
      <c r="J867" s="192">
        <f>'All Shipments'!AQ869</f>
        <v>0</v>
      </c>
    </row>
    <row r="868" spans="1:10" ht="15" customHeight="1">
      <c r="A868" s="240">
        <f>'All Shipments'!A870</f>
        <v>0</v>
      </c>
      <c r="B868" s="243">
        <f>'All Shipments'!R870</f>
        <v>0</v>
      </c>
      <c r="C868" s="183">
        <f>'All Shipments'!S870</f>
        <v>0</v>
      </c>
      <c r="D868" s="192">
        <f>'All Shipments'!C870</f>
        <v>0</v>
      </c>
      <c r="E868" s="217">
        <f>'All Shipments'!E870</f>
        <v>0</v>
      </c>
      <c r="F868" s="200">
        <f>'All Shipments'!F870</f>
        <v>0</v>
      </c>
      <c r="G868" s="200">
        <f>'All Shipments'!G870</f>
        <v>0</v>
      </c>
      <c r="H868" s="244">
        <f>'All Shipments'!H870</f>
        <v>0</v>
      </c>
      <c r="I868" s="191">
        <f>'All Shipments'!B870</f>
        <v>0</v>
      </c>
      <c r="J868" s="192">
        <f>'All Shipments'!AQ870</f>
        <v>0</v>
      </c>
    </row>
    <row r="869" spans="1:10" ht="15" customHeight="1">
      <c r="A869" s="240">
        <f>'All Shipments'!A871</f>
        <v>0</v>
      </c>
      <c r="B869" s="243">
        <f>'All Shipments'!R871</f>
        <v>0</v>
      </c>
      <c r="C869" s="183">
        <f>'All Shipments'!S871</f>
        <v>0</v>
      </c>
      <c r="D869" s="192">
        <f>'All Shipments'!C871</f>
        <v>0</v>
      </c>
      <c r="E869" s="217">
        <f>'All Shipments'!E871</f>
        <v>0</v>
      </c>
      <c r="F869" s="200">
        <f>'All Shipments'!F871</f>
        <v>0</v>
      </c>
      <c r="G869" s="200">
        <f>'All Shipments'!G871</f>
        <v>0</v>
      </c>
      <c r="H869" s="244">
        <f>'All Shipments'!H871</f>
        <v>0</v>
      </c>
      <c r="I869" s="191">
        <f>'All Shipments'!B871</f>
        <v>0</v>
      </c>
      <c r="J869" s="192">
        <f>'All Shipments'!AQ871</f>
        <v>0</v>
      </c>
    </row>
    <row r="870" spans="1:10" ht="15" customHeight="1">
      <c r="A870" s="240">
        <f>'All Shipments'!A872</f>
        <v>0</v>
      </c>
      <c r="B870" s="243">
        <f>'All Shipments'!R872</f>
        <v>0</v>
      </c>
      <c r="C870" s="183">
        <f>'All Shipments'!S872</f>
        <v>0</v>
      </c>
      <c r="D870" s="192">
        <f>'All Shipments'!C872</f>
        <v>0</v>
      </c>
      <c r="E870" s="217">
        <f>'All Shipments'!E872</f>
        <v>0</v>
      </c>
      <c r="F870" s="200">
        <f>'All Shipments'!F872</f>
        <v>0</v>
      </c>
      <c r="G870" s="200">
        <f>'All Shipments'!G872</f>
        <v>0</v>
      </c>
      <c r="H870" s="244">
        <f>'All Shipments'!H872</f>
        <v>0</v>
      </c>
      <c r="I870" s="191">
        <f>'All Shipments'!B872</f>
        <v>0</v>
      </c>
      <c r="J870" s="192">
        <f>'All Shipments'!AQ872</f>
        <v>0</v>
      </c>
    </row>
    <row r="871" spans="1:10" ht="15" customHeight="1">
      <c r="A871" s="240">
        <f>'All Shipments'!A873</f>
        <v>0</v>
      </c>
      <c r="B871" s="243">
        <f>'All Shipments'!R873</f>
        <v>0</v>
      </c>
      <c r="C871" s="183">
        <f>'All Shipments'!S873</f>
        <v>0</v>
      </c>
      <c r="D871" s="192">
        <f>'All Shipments'!C873</f>
        <v>0</v>
      </c>
      <c r="E871" s="217">
        <f>'All Shipments'!E873</f>
        <v>0</v>
      </c>
      <c r="F871" s="200">
        <f>'All Shipments'!F873</f>
        <v>0</v>
      </c>
      <c r="G871" s="200">
        <f>'All Shipments'!G873</f>
        <v>0</v>
      </c>
      <c r="H871" s="244">
        <f>'All Shipments'!H873</f>
        <v>0</v>
      </c>
      <c r="I871" s="191">
        <f>'All Shipments'!B873</f>
        <v>0</v>
      </c>
      <c r="J871" s="192">
        <f>'All Shipments'!AQ873</f>
        <v>0</v>
      </c>
    </row>
    <row r="872" spans="1:10" ht="15" customHeight="1">
      <c r="A872" s="240">
        <f>'All Shipments'!A874</f>
        <v>0</v>
      </c>
      <c r="B872" s="243">
        <f>'All Shipments'!R874</f>
        <v>0</v>
      </c>
      <c r="C872" s="183">
        <f>'All Shipments'!S874</f>
        <v>0</v>
      </c>
      <c r="D872" s="192">
        <f>'All Shipments'!C874</f>
        <v>0</v>
      </c>
      <c r="E872" s="217">
        <f>'All Shipments'!E874</f>
        <v>0</v>
      </c>
      <c r="F872" s="200">
        <f>'All Shipments'!F874</f>
        <v>0</v>
      </c>
      <c r="G872" s="200">
        <f>'All Shipments'!G874</f>
        <v>0</v>
      </c>
      <c r="H872" s="244">
        <f>'All Shipments'!H874</f>
        <v>0</v>
      </c>
      <c r="I872" s="191">
        <f>'All Shipments'!B874</f>
        <v>0</v>
      </c>
      <c r="J872" s="192">
        <f>'All Shipments'!AQ874</f>
        <v>0</v>
      </c>
    </row>
    <row r="873" spans="1:10" ht="15" customHeight="1">
      <c r="A873" s="240">
        <f>'All Shipments'!A875</f>
        <v>0</v>
      </c>
      <c r="B873" s="243">
        <f>'All Shipments'!R875</f>
        <v>0</v>
      </c>
      <c r="C873" s="183">
        <f>'All Shipments'!S875</f>
        <v>0</v>
      </c>
      <c r="D873" s="192">
        <f>'All Shipments'!C875</f>
        <v>0</v>
      </c>
      <c r="E873" s="217">
        <f>'All Shipments'!E875</f>
        <v>0</v>
      </c>
      <c r="F873" s="200">
        <f>'All Shipments'!F875</f>
        <v>0</v>
      </c>
      <c r="G873" s="200">
        <f>'All Shipments'!G875</f>
        <v>0</v>
      </c>
      <c r="H873" s="244">
        <f>'All Shipments'!H875</f>
        <v>0</v>
      </c>
      <c r="I873" s="191">
        <f>'All Shipments'!B875</f>
        <v>0</v>
      </c>
      <c r="J873" s="192">
        <f>'All Shipments'!AQ875</f>
        <v>0</v>
      </c>
    </row>
    <row r="874" spans="1:10" ht="15" customHeight="1">
      <c r="A874" s="240">
        <f>'All Shipments'!A876</f>
        <v>0</v>
      </c>
      <c r="B874" s="243">
        <f>'All Shipments'!R876</f>
        <v>0</v>
      </c>
      <c r="C874" s="183">
        <f>'All Shipments'!S876</f>
        <v>0</v>
      </c>
      <c r="D874" s="192">
        <f>'All Shipments'!C876</f>
        <v>0</v>
      </c>
      <c r="E874" s="217">
        <f>'All Shipments'!E876</f>
        <v>0</v>
      </c>
      <c r="F874" s="200">
        <f>'All Shipments'!F876</f>
        <v>0</v>
      </c>
      <c r="G874" s="200">
        <f>'All Shipments'!G876</f>
        <v>0</v>
      </c>
      <c r="H874" s="244">
        <f>'All Shipments'!H876</f>
        <v>0</v>
      </c>
      <c r="I874" s="191">
        <f>'All Shipments'!B876</f>
        <v>0</v>
      </c>
      <c r="J874" s="192">
        <f>'All Shipments'!AQ876</f>
        <v>0</v>
      </c>
    </row>
    <row r="875" spans="1:10" ht="15" customHeight="1">
      <c r="A875" s="240">
        <f>'All Shipments'!A877</f>
        <v>0</v>
      </c>
      <c r="B875" s="243">
        <f>'All Shipments'!R877</f>
        <v>0</v>
      </c>
      <c r="C875" s="183">
        <f>'All Shipments'!S877</f>
        <v>0</v>
      </c>
      <c r="D875" s="192">
        <f>'All Shipments'!C877</f>
        <v>0</v>
      </c>
      <c r="E875" s="217">
        <f>'All Shipments'!E877</f>
        <v>0</v>
      </c>
      <c r="F875" s="200">
        <f>'All Shipments'!F877</f>
        <v>0</v>
      </c>
      <c r="G875" s="200">
        <f>'All Shipments'!G877</f>
        <v>0</v>
      </c>
      <c r="H875" s="244">
        <f>'All Shipments'!H877</f>
        <v>0</v>
      </c>
      <c r="I875" s="191">
        <f>'All Shipments'!B877</f>
        <v>0</v>
      </c>
      <c r="J875" s="192">
        <f>'All Shipments'!AQ877</f>
        <v>0</v>
      </c>
    </row>
    <row r="876" spans="1:10" ht="15" customHeight="1">
      <c r="A876" s="240">
        <f>'All Shipments'!A878</f>
        <v>0</v>
      </c>
      <c r="B876" s="243">
        <f>'All Shipments'!R878</f>
        <v>0</v>
      </c>
      <c r="C876" s="183">
        <f>'All Shipments'!S878</f>
        <v>0</v>
      </c>
      <c r="D876" s="192">
        <f>'All Shipments'!C878</f>
        <v>0</v>
      </c>
      <c r="E876" s="217">
        <f>'All Shipments'!E878</f>
        <v>0</v>
      </c>
      <c r="F876" s="200">
        <f>'All Shipments'!F878</f>
        <v>0</v>
      </c>
      <c r="G876" s="200">
        <f>'All Shipments'!G878</f>
        <v>0</v>
      </c>
      <c r="H876" s="244">
        <f>'All Shipments'!H878</f>
        <v>0</v>
      </c>
      <c r="I876" s="191">
        <f>'All Shipments'!B878</f>
        <v>0</v>
      </c>
      <c r="J876" s="192">
        <f>'All Shipments'!AQ878</f>
        <v>0</v>
      </c>
    </row>
    <row r="877" spans="1:10" ht="15" customHeight="1">
      <c r="A877" s="240">
        <f>'All Shipments'!A879</f>
        <v>0</v>
      </c>
      <c r="B877" s="243">
        <f>'All Shipments'!R879</f>
        <v>0</v>
      </c>
      <c r="C877" s="183">
        <f>'All Shipments'!S879</f>
        <v>0</v>
      </c>
      <c r="D877" s="192">
        <f>'All Shipments'!C879</f>
        <v>0</v>
      </c>
      <c r="E877" s="217">
        <f>'All Shipments'!E879</f>
        <v>0</v>
      </c>
      <c r="F877" s="200">
        <f>'All Shipments'!F879</f>
        <v>0</v>
      </c>
      <c r="G877" s="200">
        <f>'All Shipments'!G879</f>
        <v>0</v>
      </c>
      <c r="H877" s="244">
        <f>'All Shipments'!H879</f>
        <v>0</v>
      </c>
      <c r="I877" s="191">
        <f>'All Shipments'!B879</f>
        <v>0</v>
      </c>
      <c r="J877" s="192">
        <f>'All Shipments'!AQ879</f>
        <v>0</v>
      </c>
    </row>
    <row r="878" spans="1:10" ht="15" customHeight="1">
      <c r="A878" s="240">
        <f>'All Shipments'!A880</f>
        <v>0</v>
      </c>
      <c r="B878" s="243">
        <f>'All Shipments'!R880</f>
        <v>0</v>
      </c>
      <c r="C878" s="183">
        <f>'All Shipments'!S880</f>
        <v>0</v>
      </c>
      <c r="D878" s="192">
        <f>'All Shipments'!C880</f>
        <v>0</v>
      </c>
      <c r="E878" s="217">
        <f>'All Shipments'!E880</f>
        <v>0</v>
      </c>
      <c r="F878" s="200">
        <f>'All Shipments'!F880</f>
        <v>0</v>
      </c>
      <c r="G878" s="200">
        <f>'All Shipments'!G880</f>
        <v>0</v>
      </c>
      <c r="H878" s="244">
        <f>'All Shipments'!H880</f>
        <v>0</v>
      </c>
      <c r="I878" s="191">
        <f>'All Shipments'!B880</f>
        <v>0</v>
      </c>
      <c r="J878" s="192">
        <f>'All Shipments'!AQ880</f>
        <v>0</v>
      </c>
    </row>
    <row r="879" spans="1:10" ht="15" customHeight="1">
      <c r="A879" s="240">
        <f>'All Shipments'!A881</f>
        <v>0</v>
      </c>
      <c r="B879" s="243">
        <f>'All Shipments'!R881</f>
        <v>0</v>
      </c>
      <c r="C879" s="183">
        <f>'All Shipments'!S881</f>
        <v>0</v>
      </c>
      <c r="D879" s="192">
        <f>'All Shipments'!C881</f>
        <v>0</v>
      </c>
      <c r="E879" s="217">
        <f>'All Shipments'!E881</f>
        <v>0</v>
      </c>
      <c r="F879" s="200">
        <f>'All Shipments'!F881</f>
        <v>0</v>
      </c>
      <c r="G879" s="200">
        <f>'All Shipments'!G881</f>
        <v>0</v>
      </c>
      <c r="H879" s="244">
        <f>'All Shipments'!H881</f>
        <v>0</v>
      </c>
      <c r="I879" s="191">
        <f>'All Shipments'!B881</f>
        <v>0</v>
      </c>
      <c r="J879" s="192">
        <f>'All Shipments'!AQ881</f>
        <v>0</v>
      </c>
    </row>
    <row r="880" spans="1:10" ht="15" customHeight="1">
      <c r="A880" s="240">
        <f>'All Shipments'!A882</f>
        <v>0</v>
      </c>
      <c r="B880" s="243">
        <f>'All Shipments'!R882</f>
        <v>0</v>
      </c>
      <c r="C880" s="183">
        <f>'All Shipments'!S882</f>
        <v>0</v>
      </c>
      <c r="D880" s="192">
        <f>'All Shipments'!C882</f>
        <v>0</v>
      </c>
      <c r="E880" s="217">
        <f>'All Shipments'!E882</f>
        <v>0</v>
      </c>
      <c r="F880" s="200">
        <f>'All Shipments'!F882</f>
        <v>0</v>
      </c>
      <c r="G880" s="200">
        <f>'All Shipments'!G882</f>
        <v>0</v>
      </c>
      <c r="H880" s="244">
        <f>'All Shipments'!H882</f>
        <v>0</v>
      </c>
      <c r="I880" s="191">
        <f>'All Shipments'!B882</f>
        <v>0</v>
      </c>
      <c r="J880" s="192">
        <f>'All Shipments'!AQ882</f>
        <v>0</v>
      </c>
    </row>
    <row r="881" spans="1:10" ht="15" customHeight="1">
      <c r="A881" s="240">
        <f>'All Shipments'!A883</f>
        <v>0</v>
      </c>
      <c r="B881" s="243">
        <f>'All Shipments'!R883</f>
        <v>0</v>
      </c>
      <c r="C881" s="183">
        <f>'All Shipments'!S883</f>
        <v>0</v>
      </c>
      <c r="D881" s="192">
        <f>'All Shipments'!C883</f>
        <v>0</v>
      </c>
      <c r="E881" s="217">
        <f>'All Shipments'!E883</f>
        <v>0</v>
      </c>
      <c r="F881" s="200">
        <f>'All Shipments'!F883</f>
        <v>0</v>
      </c>
      <c r="G881" s="200">
        <f>'All Shipments'!G883</f>
        <v>0</v>
      </c>
      <c r="H881" s="244">
        <f>'All Shipments'!H883</f>
        <v>0</v>
      </c>
      <c r="I881" s="191">
        <f>'All Shipments'!B883</f>
        <v>0</v>
      </c>
      <c r="J881" s="192">
        <f>'All Shipments'!AQ883</f>
        <v>0</v>
      </c>
    </row>
    <row r="882" spans="1:10" ht="15" customHeight="1">
      <c r="A882" s="240">
        <f>'All Shipments'!A884</f>
        <v>0</v>
      </c>
      <c r="B882" s="243">
        <f>'All Shipments'!R884</f>
        <v>0</v>
      </c>
      <c r="C882" s="183">
        <f>'All Shipments'!S884</f>
        <v>0</v>
      </c>
      <c r="D882" s="192">
        <f>'All Shipments'!C884</f>
        <v>0</v>
      </c>
      <c r="E882" s="217">
        <f>'All Shipments'!E884</f>
        <v>0</v>
      </c>
      <c r="F882" s="200">
        <f>'All Shipments'!F884</f>
        <v>0</v>
      </c>
      <c r="G882" s="200">
        <f>'All Shipments'!G884</f>
        <v>0</v>
      </c>
      <c r="H882" s="244">
        <f>'All Shipments'!H884</f>
        <v>0</v>
      </c>
      <c r="I882" s="191">
        <f>'All Shipments'!B884</f>
        <v>0</v>
      </c>
      <c r="J882" s="192">
        <f>'All Shipments'!AQ884</f>
        <v>0</v>
      </c>
    </row>
    <row r="883" spans="1:10" ht="15" customHeight="1">
      <c r="A883" s="240">
        <f>'All Shipments'!A885</f>
        <v>0</v>
      </c>
      <c r="B883" s="243">
        <f>'All Shipments'!R885</f>
        <v>0</v>
      </c>
      <c r="C883" s="183">
        <f>'All Shipments'!S885</f>
        <v>0</v>
      </c>
      <c r="D883" s="192">
        <f>'All Shipments'!C885</f>
        <v>0</v>
      </c>
      <c r="E883" s="217">
        <f>'All Shipments'!E885</f>
        <v>0</v>
      </c>
      <c r="F883" s="200">
        <f>'All Shipments'!F885</f>
        <v>0</v>
      </c>
      <c r="G883" s="200">
        <f>'All Shipments'!G885</f>
        <v>0</v>
      </c>
      <c r="H883" s="244">
        <f>'All Shipments'!H885</f>
        <v>0</v>
      </c>
      <c r="I883" s="191">
        <f>'All Shipments'!B885</f>
        <v>0</v>
      </c>
      <c r="J883" s="192">
        <f>'All Shipments'!AQ885</f>
        <v>0</v>
      </c>
    </row>
    <row r="884" spans="1:10" ht="15" customHeight="1">
      <c r="A884" s="240">
        <f>'All Shipments'!A886</f>
        <v>0</v>
      </c>
      <c r="B884" s="243">
        <f>'All Shipments'!R886</f>
        <v>0</v>
      </c>
      <c r="C884" s="183">
        <f>'All Shipments'!S886</f>
        <v>0</v>
      </c>
      <c r="D884" s="192">
        <f>'All Shipments'!C886</f>
        <v>0</v>
      </c>
      <c r="E884" s="217">
        <f>'All Shipments'!E886</f>
        <v>0</v>
      </c>
      <c r="F884" s="200">
        <f>'All Shipments'!F886</f>
        <v>0</v>
      </c>
      <c r="G884" s="200">
        <f>'All Shipments'!G886</f>
        <v>0</v>
      </c>
      <c r="H884" s="244">
        <f>'All Shipments'!H886</f>
        <v>0</v>
      </c>
      <c r="I884" s="191">
        <f>'All Shipments'!B886</f>
        <v>0</v>
      </c>
      <c r="J884" s="192">
        <f>'All Shipments'!AQ886</f>
        <v>0</v>
      </c>
    </row>
    <row r="885" spans="1:10" ht="15" customHeight="1">
      <c r="A885" s="240">
        <f>'All Shipments'!A887</f>
        <v>0</v>
      </c>
      <c r="B885" s="243">
        <f>'All Shipments'!R887</f>
        <v>0</v>
      </c>
      <c r="C885" s="183">
        <f>'All Shipments'!S887</f>
        <v>0</v>
      </c>
      <c r="D885" s="192">
        <f>'All Shipments'!C887</f>
        <v>0</v>
      </c>
      <c r="E885" s="217">
        <f>'All Shipments'!E887</f>
        <v>0</v>
      </c>
      <c r="F885" s="200">
        <f>'All Shipments'!F887</f>
        <v>0</v>
      </c>
      <c r="G885" s="200">
        <f>'All Shipments'!G887</f>
        <v>0</v>
      </c>
      <c r="H885" s="244">
        <f>'All Shipments'!H887</f>
        <v>0</v>
      </c>
      <c r="I885" s="191">
        <f>'All Shipments'!B887</f>
        <v>0</v>
      </c>
      <c r="J885" s="192">
        <f>'All Shipments'!AQ887</f>
        <v>0</v>
      </c>
    </row>
    <row r="886" spans="1:10" ht="15" customHeight="1">
      <c r="A886" s="240">
        <f>'All Shipments'!A888</f>
        <v>0</v>
      </c>
      <c r="B886" s="243">
        <f>'All Shipments'!R888</f>
        <v>0</v>
      </c>
      <c r="C886" s="183">
        <f>'All Shipments'!S888</f>
        <v>0</v>
      </c>
      <c r="D886" s="192">
        <f>'All Shipments'!C888</f>
        <v>0</v>
      </c>
      <c r="E886" s="217">
        <f>'All Shipments'!E888</f>
        <v>0</v>
      </c>
      <c r="F886" s="200">
        <f>'All Shipments'!F888</f>
        <v>0</v>
      </c>
      <c r="G886" s="200">
        <f>'All Shipments'!G888</f>
        <v>0</v>
      </c>
      <c r="H886" s="244">
        <f>'All Shipments'!H888</f>
        <v>0</v>
      </c>
      <c r="I886" s="191">
        <f>'All Shipments'!B888</f>
        <v>0</v>
      </c>
      <c r="J886" s="192">
        <f>'All Shipments'!AQ888</f>
        <v>0</v>
      </c>
    </row>
    <row r="887" spans="1:10" ht="15" customHeight="1">
      <c r="A887" s="240">
        <f>'All Shipments'!A889</f>
        <v>0</v>
      </c>
      <c r="B887" s="243">
        <f>'All Shipments'!R889</f>
        <v>0</v>
      </c>
      <c r="C887" s="183">
        <f>'All Shipments'!S889</f>
        <v>0</v>
      </c>
      <c r="D887" s="192">
        <f>'All Shipments'!C889</f>
        <v>0</v>
      </c>
      <c r="E887" s="217">
        <f>'All Shipments'!E889</f>
        <v>0</v>
      </c>
      <c r="F887" s="200">
        <f>'All Shipments'!F889</f>
        <v>0</v>
      </c>
      <c r="G887" s="200">
        <f>'All Shipments'!G889</f>
        <v>0</v>
      </c>
      <c r="H887" s="244">
        <f>'All Shipments'!H889</f>
        <v>0</v>
      </c>
      <c r="I887" s="191">
        <f>'All Shipments'!B889</f>
        <v>0</v>
      </c>
      <c r="J887" s="192">
        <f>'All Shipments'!AQ889</f>
        <v>0</v>
      </c>
    </row>
    <row r="888" spans="1:10" ht="15" customHeight="1">
      <c r="A888" s="240">
        <f>'All Shipments'!A890</f>
        <v>0</v>
      </c>
      <c r="B888" s="243">
        <f>'All Shipments'!R890</f>
        <v>0</v>
      </c>
      <c r="C888" s="183">
        <f>'All Shipments'!S890</f>
        <v>0</v>
      </c>
      <c r="D888" s="192">
        <f>'All Shipments'!C890</f>
        <v>0</v>
      </c>
      <c r="E888" s="217">
        <f>'All Shipments'!E890</f>
        <v>0</v>
      </c>
      <c r="F888" s="200">
        <f>'All Shipments'!F890</f>
        <v>0</v>
      </c>
      <c r="G888" s="200">
        <f>'All Shipments'!G890</f>
        <v>0</v>
      </c>
      <c r="H888" s="244">
        <f>'All Shipments'!H890</f>
        <v>0</v>
      </c>
      <c r="I888" s="191">
        <f>'All Shipments'!B890</f>
        <v>0</v>
      </c>
      <c r="J888" s="192">
        <f>'All Shipments'!AQ890</f>
        <v>0</v>
      </c>
    </row>
    <row r="889" spans="1:10" ht="15" customHeight="1">
      <c r="A889" s="240">
        <f>'All Shipments'!A891</f>
        <v>0</v>
      </c>
      <c r="B889" s="243">
        <f>'All Shipments'!R891</f>
        <v>0</v>
      </c>
      <c r="C889" s="183">
        <f>'All Shipments'!S891</f>
        <v>0</v>
      </c>
      <c r="D889" s="192">
        <f>'All Shipments'!C891</f>
        <v>0</v>
      </c>
      <c r="E889" s="217">
        <f>'All Shipments'!E891</f>
        <v>0</v>
      </c>
      <c r="F889" s="200">
        <f>'All Shipments'!F891</f>
        <v>0</v>
      </c>
      <c r="G889" s="200">
        <f>'All Shipments'!G891</f>
        <v>0</v>
      </c>
      <c r="H889" s="244">
        <f>'All Shipments'!H891</f>
        <v>0</v>
      </c>
      <c r="I889" s="191">
        <f>'All Shipments'!B891</f>
        <v>0</v>
      </c>
      <c r="J889" s="192">
        <f>'All Shipments'!AQ891</f>
        <v>0</v>
      </c>
    </row>
    <row r="890" spans="1:10" ht="15" customHeight="1">
      <c r="A890" s="240">
        <f>'All Shipments'!A892</f>
        <v>0</v>
      </c>
      <c r="B890" s="243">
        <f>'All Shipments'!R892</f>
        <v>0</v>
      </c>
      <c r="C890" s="183">
        <f>'All Shipments'!S892</f>
        <v>0</v>
      </c>
      <c r="D890" s="192">
        <f>'All Shipments'!C892</f>
        <v>0</v>
      </c>
      <c r="E890" s="217">
        <f>'All Shipments'!E892</f>
        <v>0</v>
      </c>
      <c r="F890" s="200">
        <f>'All Shipments'!F892</f>
        <v>0</v>
      </c>
      <c r="G890" s="200">
        <f>'All Shipments'!G892</f>
        <v>0</v>
      </c>
      <c r="H890" s="244">
        <f>'All Shipments'!H892</f>
        <v>0</v>
      </c>
      <c r="I890" s="191">
        <f>'All Shipments'!B892</f>
        <v>0</v>
      </c>
      <c r="J890" s="192">
        <f>'All Shipments'!AQ892</f>
        <v>0</v>
      </c>
    </row>
    <row r="891" spans="1:10" ht="15" customHeight="1">
      <c r="A891" s="240">
        <f>'All Shipments'!A893</f>
        <v>0</v>
      </c>
      <c r="B891" s="243">
        <f>'All Shipments'!R893</f>
        <v>0</v>
      </c>
      <c r="C891" s="183">
        <f>'All Shipments'!S893</f>
        <v>0</v>
      </c>
      <c r="D891" s="192">
        <f>'All Shipments'!C893</f>
        <v>0</v>
      </c>
      <c r="E891" s="217">
        <f>'All Shipments'!E893</f>
        <v>0</v>
      </c>
      <c r="F891" s="200">
        <f>'All Shipments'!F893</f>
        <v>0</v>
      </c>
      <c r="G891" s="200">
        <f>'All Shipments'!G893</f>
        <v>0</v>
      </c>
      <c r="H891" s="244">
        <f>'All Shipments'!H893</f>
        <v>0</v>
      </c>
      <c r="I891" s="191">
        <f>'All Shipments'!B893</f>
        <v>0</v>
      </c>
      <c r="J891" s="192">
        <f>'All Shipments'!AQ893</f>
        <v>0</v>
      </c>
    </row>
    <row r="892" spans="1:10" ht="15" customHeight="1">
      <c r="A892" s="240">
        <f>'All Shipments'!A894</f>
        <v>0</v>
      </c>
      <c r="B892" s="243">
        <f>'All Shipments'!R894</f>
        <v>0</v>
      </c>
      <c r="C892" s="183">
        <f>'All Shipments'!S894</f>
        <v>0</v>
      </c>
      <c r="D892" s="192">
        <f>'All Shipments'!C894</f>
        <v>0</v>
      </c>
      <c r="E892" s="217">
        <f>'All Shipments'!E894</f>
        <v>0</v>
      </c>
      <c r="F892" s="200">
        <f>'All Shipments'!F894</f>
        <v>0</v>
      </c>
      <c r="G892" s="200">
        <f>'All Shipments'!G894</f>
        <v>0</v>
      </c>
      <c r="H892" s="244">
        <f>'All Shipments'!H894</f>
        <v>0</v>
      </c>
      <c r="I892" s="191">
        <f>'All Shipments'!B894</f>
        <v>0</v>
      </c>
      <c r="J892" s="192">
        <f>'All Shipments'!AQ894</f>
        <v>0</v>
      </c>
    </row>
    <row r="893" spans="1:10" ht="15" customHeight="1">
      <c r="A893" s="240">
        <f>'All Shipments'!A895</f>
        <v>0</v>
      </c>
      <c r="B893" s="243">
        <f>'All Shipments'!R895</f>
        <v>0</v>
      </c>
      <c r="C893" s="183">
        <f>'All Shipments'!S895</f>
        <v>0</v>
      </c>
      <c r="D893" s="192">
        <f>'All Shipments'!C895</f>
        <v>0</v>
      </c>
      <c r="E893" s="217">
        <f>'All Shipments'!E895</f>
        <v>0</v>
      </c>
      <c r="F893" s="200">
        <f>'All Shipments'!F895</f>
        <v>0</v>
      </c>
      <c r="G893" s="200">
        <f>'All Shipments'!G895</f>
        <v>0</v>
      </c>
      <c r="H893" s="244">
        <f>'All Shipments'!H895</f>
        <v>0</v>
      </c>
      <c r="I893" s="191">
        <f>'All Shipments'!B895</f>
        <v>0</v>
      </c>
      <c r="J893" s="192">
        <f>'All Shipments'!AQ895</f>
        <v>0</v>
      </c>
    </row>
    <row r="894" spans="1:10" ht="15" customHeight="1">
      <c r="A894" s="240">
        <f>'All Shipments'!A896</f>
        <v>0</v>
      </c>
      <c r="B894" s="243">
        <f>'All Shipments'!R896</f>
        <v>0</v>
      </c>
      <c r="C894" s="183">
        <f>'All Shipments'!S896</f>
        <v>0</v>
      </c>
      <c r="D894" s="192">
        <f>'All Shipments'!C896</f>
        <v>0</v>
      </c>
      <c r="E894" s="217">
        <f>'All Shipments'!E896</f>
        <v>0</v>
      </c>
      <c r="F894" s="200">
        <f>'All Shipments'!F896</f>
        <v>0</v>
      </c>
      <c r="G894" s="200">
        <f>'All Shipments'!G896</f>
        <v>0</v>
      </c>
      <c r="H894" s="244">
        <f>'All Shipments'!H896</f>
        <v>0</v>
      </c>
      <c r="I894" s="191">
        <f>'All Shipments'!B896</f>
        <v>0</v>
      </c>
      <c r="J894" s="192">
        <f>'All Shipments'!AQ896</f>
        <v>0</v>
      </c>
    </row>
    <row r="895" spans="1:10" ht="15" customHeight="1">
      <c r="A895" s="240">
        <f>'All Shipments'!A897</f>
        <v>0</v>
      </c>
      <c r="B895" s="243">
        <f>'All Shipments'!R897</f>
        <v>0</v>
      </c>
      <c r="C895" s="183">
        <f>'All Shipments'!S897</f>
        <v>0</v>
      </c>
      <c r="D895" s="192">
        <f>'All Shipments'!C897</f>
        <v>0</v>
      </c>
      <c r="E895" s="217">
        <f>'All Shipments'!E897</f>
        <v>0</v>
      </c>
      <c r="F895" s="200">
        <f>'All Shipments'!F897</f>
        <v>0</v>
      </c>
      <c r="G895" s="200">
        <f>'All Shipments'!G897</f>
        <v>0</v>
      </c>
      <c r="H895" s="244">
        <f>'All Shipments'!H897</f>
        <v>0</v>
      </c>
      <c r="I895" s="191">
        <f>'All Shipments'!B897</f>
        <v>0</v>
      </c>
      <c r="J895" s="192">
        <f>'All Shipments'!AQ897</f>
        <v>0</v>
      </c>
    </row>
    <row r="896" spans="1:10" ht="15" customHeight="1">
      <c r="A896" s="240">
        <f>'All Shipments'!A898</f>
        <v>0</v>
      </c>
      <c r="B896" s="243">
        <f>'All Shipments'!R898</f>
        <v>0</v>
      </c>
      <c r="C896" s="183">
        <f>'All Shipments'!S898</f>
        <v>0</v>
      </c>
      <c r="D896" s="192">
        <f>'All Shipments'!C898</f>
        <v>0</v>
      </c>
      <c r="E896" s="217">
        <f>'All Shipments'!E898</f>
        <v>0</v>
      </c>
      <c r="F896" s="200">
        <f>'All Shipments'!F898</f>
        <v>0</v>
      </c>
      <c r="G896" s="200">
        <f>'All Shipments'!G898</f>
        <v>0</v>
      </c>
      <c r="H896" s="244">
        <f>'All Shipments'!H898</f>
        <v>0</v>
      </c>
      <c r="I896" s="191">
        <f>'All Shipments'!B898</f>
        <v>0</v>
      </c>
      <c r="J896" s="192">
        <f>'All Shipments'!AQ898</f>
        <v>0</v>
      </c>
    </row>
    <row r="897" spans="1:10" ht="15" customHeight="1">
      <c r="A897" s="240">
        <f>'All Shipments'!A899</f>
        <v>0</v>
      </c>
      <c r="B897" s="243">
        <f>'All Shipments'!R899</f>
        <v>0</v>
      </c>
      <c r="C897" s="183">
        <f>'All Shipments'!S899</f>
        <v>0</v>
      </c>
      <c r="D897" s="192">
        <f>'All Shipments'!C899</f>
        <v>0</v>
      </c>
      <c r="E897" s="217">
        <f>'All Shipments'!E899</f>
        <v>0</v>
      </c>
      <c r="F897" s="200">
        <f>'All Shipments'!F899</f>
        <v>0</v>
      </c>
      <c r="G897" s="200">
        <f>'All Shipments'!G899</f>
        <v>0</v>
      </c>
      <c r="H897" s="244">
        <f>'All Shipments'!H899</f>
        <v>0</v>
      </c>
      <c r="I897" s="191">
        <f>'All Shipments'!B899</f>
        <v>0</v>
      </c>
      <c r="J897" s="192">
        <f>'All Shipments'!AQ899</f>
        <v>0</v>
      </c>
    </row>
    <row r="898" spans="1:10" ht="15" customHeight="1">
      <c r="A898" s="240">
        <f>'All Shipments'!A900</f>
        <v>0</v>
      </c>
      <c r="B898" s="243">
        <f>'All Shipments'!R900</f>
        <v>0</v>
      </c>
      <c r="C898" s="183">
        <f>'All Shipments'!S900</f>
        <v>0</v>
      </c>
      <c r="D898" s="192">
        <f>'All Shipments'!C900</f>
        <v>0</v>
      </c>
      <c r="E898" s="217">
        <f>'All Shipments'!E900</f>
        <v>0</v>
      </c>
      <c r="F898" s="200">
        <f>'All Shipments'!F900</f>
        <v>0</v>
      </c>
      <c r="G898" s="200">
        <f>'All Shipments'!G900</f>
        <v>0</v>
      </c>
      <c r="H898" s="244">
        <f>'All Shipments'!H900</f>
        <v>0</v>
      </c>
      <c r="I898" s="191">
        <f>'All Shipments'!B900</f>
        <v>0</v>
      </c>
      <c r="J898" s="192">
        <f>'All Shipments'!AQ900</f>
        <v>0</v>
      </c>
    </row>
    <row r="899" spans="1:10" ht="15" customHeight="1">
      <c r="A899" s="240">
        <f>'All Shipments'!A901</f>
        <v>0</v>
      </c>
      <c r="B899" s="243">
        <f>'All Shipments'!R901</f>
        <v>0</v>
      </c>
      <c r="C899" s="183">
        <f>'All Shipments'!S901</f>
        <v>0</v>
      </c>
      <c r="D899" s="192">
        <f>'All Shipments'!C901</f>
        <v>0</v>
      </c>
      <c r="E899" s="217">
        <f>'All Shipments'!E901</f>
        <v>0</v>
      </c>
      <c r="F899" s="200">
        <f>'All Shipments'!F901</f>
        <v>0</v>
      </c>
      <c r="G899" s="200">
        <f>'All Shipments'!G901</f>
        <v>0</v>
      </c>
      <c r="H899" s="244">
        <f>'All Shipments'!H901</f>
        <v>0</v>
      </c>
      <c r="I899" s="191">
        <f>'All Shipments'!B901</f>
        <v>0</v>
      </c>
      <c r="J899" s="192">
        <f>'All Shipments'!AQ901</f>
        <v>0</v>
      </c>
    </row>
    <row r="900" spans="1:10" ht="15" customHeight="1">
      <c r="A900" s="240">
        <f>'All Shipments'!A902</f>
        <v>0</v>
      </c>
      <c r="B900" s="243">
        <f>'All Shipments'!R902</f>
        <v>0</v>
      </c>
      <c r="C900" s="183">
        <f>'All Shipments'!S902</f>
        <v>0</v>
      </c>
      <c r="D900" s="192">
        <f>'All Shipments'!C902</f>
        <v>0</v>
      </c>
      <c r="E900" s="217">
        <f>'All Shipments'!E902</f>
        <v>0</v>
      </c>
      <c r="F900" s="200">
        <f>'All Shipments'!F902</f>
        <v>0</v>
      </c>
      <c r="G900" s="200">
        <f>'All Shipments'!G902</f>
        <v>0</v>
      </c>
      <c r="H900" s="244">
        <f>'All Shipments'!H902</f>
        <v>0</v>
      </c>
      <c r="I900" s="191">
        <f>'All Shipments'!B902</f>
        <v>0</v>
      </c>
      <c r="J900" s="192">
        <f>'All Shipments'!AQ902</f>
        <v>0</v>
      </c>
    </row>
    <row r="901" spans="1:10" ht="15" customHeight="1">
      <c r="A901" s="240">
        <f>'All Shipments'!A903</f>
        <v>0</v>
      </c>
      <c r="B901" s="243">
        <f>'All Shipments'!R903</f>
        <v>0</v>
      </c>
      <c r="C901" s="183">
        <f>'All Shipments'!S903</f>
        <v>0</v>
      </c>
      <c r="D901" s="192">
        <f>'All Shipments'!C903</f>
        <v>0</v>
      </c>
      <c r="E901" s="217">
        <f>'All Shipments'!E903</f>
        <v>0</v>
      </c>
      <c r="F901" s="200">
        <f>'All Shipments'!F903</f>
        <v>0</v>
      </c>
      <c r="G901" s="200">
        <f>'All Shipments'!G903</f>
        <v>0</v>
      </c>
      <c r="H901" s="244">
        <f>'All Shipments'!H903</f>
        <v>0</v>
      </c>
      <c r="I901" s="191">
        <f>'All Shipments'!B903</f>
        <v>0</v>
      </c>
      <c r="J901" s="192">
        <f>'All Shipments'!AQ903</f>
        <v>0</v>
      </c>
    </row>
    <row r="902" spans="1:10" ht="15" customHeight="1">
      <c r="A902" s="240">
        <f>'All Shipments'!A904</f>
        <v>0</v>
      </c>
      <c r="B902" s="243">
        <f>'All Shipments'!R904</f>
        <v>0</v>
      </c>
      <c r="C902" s="183">
        <f>'All Shipments'!S904</f>
        <v>0</v>
      </c>
      <c r="D902" s="192">
        <f>'All Shipments'!C904</f>
        <v>0</v>
      </c>
      <c r="E902" s="217">
        <f>'All Shipments'!E904</f>
        <v>0</v>
      </c>
      <c r="F902" s="200">
        <f>'All Shipments'!F904</f>
        <v>0</v>
      </c>
      <c r="G902" s="200">
        <f>'All Shipments'!G904</f>
        <v>0</v>
      </c>
      <c r="H902" s="244">
        <f>'All Shipments'!H904</f>
        <v>0</v>
      </c>
      <c r="I902" s="191">
        <f>'All Shipments'!B904</f>
        <v>0</v>
      </c>
      <c r="J902" s="192">
        <f>'All Shipments'!AQ904</f>
        <v>0</v>
      </c>
    </row>
    <row r="903" spans="1:10" ht="15" customHeight="1">
      <c r="A903" s="240">
        <f>'All Shipments'!A905</f>
        <v>0</v>
      </c>
      <c r="B903" s="243">
        <f>'All Shipments'!R905</f>
        <v>0</v>
      </c>
      <c r="C903" s="183">
        <f>'All Shipments'!S905</f>
        <v>0</v>
      </c>
      <c r="D903" s="192">
        <f>'All Shipments'!C905</f>
        <v>0</v>
      </c>
      <c r="E903" s="217">
        <f>'All Shipments'!E905</f>
        <v>0</v>
      </c>
      <c r="F903" s="200">
        <f>'All Shipments'!F905</f>
        <v>0</v>
      </c>
      <c r="G903" s="200">
        <f>'All Shipments'!G905</f>
        <v>0</v>
      </c>
      <c r="H903" s="244">
        <f>'All Shipments'!H905</f>
        <v>0</v>
      </c>
      <c r="I903" s="191">
        <f>'All Shipments'!B905</f>
        <v>0</v>
      </c>
      <c r="J903" s="192">
        <f>'All Shipments'!AQ905</f>
        <v>0</v>
      </c>
    </row>
    <row r="904" spans="1:10" ht="15" customHeight="1">
      <c r="A904" s="240">
        <f>'All Shipments'!A906</f>
        <v>0</v>
      </c>
      <c r="B904" s="243">
        <f>'All Shipments'!R906</f>
        <v>0</v>
      </c>
      <c r="C904" s="183">
        <f>'All Shipments'!S906</f>
        <v>0</v>
      </c>
      <c r="D904" s="192">
        <f>'All Shipments'!C906</f>
        <v>0</v>
      </c>
      <c r="E904" s="217">
        <f>'All Shipments'!E906</f>
        <v>0</v>
      </c>
      <c r="F904" s="200">
        <f>'All Shipments'!F906</f>
        <v>0</v>
      </c>
      <c r="G904" s="200">
        <f>'All Shipments'!G906</f>
        <v>0</v>
      </c>
      <c r="H904" s="244">
        <f>'All Shipments'!H906</f>
        <v>0</v>
      </c>
      <c r="I904" s="191">
        <f>'All Shipments'!B906</f>
        <v>0</v>
      </c>
      <c r="J904" s="192">
        <f>'All Shipments'!AQ906</f>
        <v>0</v>
      </c>
    </row>
    <row r="905" spans="1:10" ht="15" customHeight="1">
      <c r="A905" s="240">
        <f>'All Shipments'!A907</f>
        <v>0</v>
      </c>
      <c r="B905" s="243">
        <f>'All Shipments'!R907</f>
        <v>0</v>
      </c>
      <c r="C905" s="183">
        <f>'All Shipments'!S907</f>
        <v>0</v>
      </c>
      <c r="D905" s="192">
        <f>'All Shipments'!C907</f>
        <v>0</v>
      </c>
      <c r="E905" s="217">
        <f>'All Shipments'!E907</f>
        <v>0</v>
      </c>
      <c r="F905" s="200">
        <f>'All Shipments'!F907</f>
        <v>0</v>
      </c>
      <c r="G905" s="200">
        <f>'All Shipments'!G907</f>
        <v>0</v>
      </c>
      <c r="H905" s="244">
        <f>'All Shipments'!H907</f>
        <v>0</v>
      </c>
      <c r="I905" s="191">
        <f>'All Shipments'!B907</f>
        <v>0</v>
      </c>
      <c r="J905" s="192">
        <f>'All Shipments'!AQ907</f>
        <v>0</v>
      </c>
    </row>
    <row r="906" spans="1:10" ht="15" customHeight="1">
      <c r="A906" s="240">
        <f>'All Shipments'!A908</f>
        <v>0</v>
      </c>
      <c r="B906" s="243">
        <f>'All Shipments'!R908</f>
        <v>0</v>
      </c>
      <c r="C906" s="183">
        <f>'All Shipments'!S908</f>
        <v>0</v>
      </c>
      <c r="D906" s="192">
        <f>'All Shipments'!C908</f>
        <v>0</v>
      </c>
      <c r="E906" s="217">
        <f>'All Shipments'!E908</f>
        <v>0</v>
      </c>
      <c r="F906" s="200">
        <f>'All Shipments'!F908</f>
        <v>0</v>
      </c>
      <c r="G906" s="200">
        <f>'All Shipments'!G908</f>
        <v>0</v>
      </c>
      <c r="H906" s="244">
        <f>'All Shipments'!H908</f>
        <v>0</v>
      </c>
      <c r="I906" s="191">
        <f>'All Shipments'!B908</f>
        <v>0</v>
      </c>
      <c r="J906" s="192">
        <f>'All Shipments'!AQ908</f>
        <v>0</v>
      </c>
    </row>
    <row r="907" spans="1:10" ht="15" customHeight="1">
      <c r="A907" s="240">
        <f>'All Shipments'!A909</f>
        <v>0</v>
      </c>
      <c r="B907" s="243">
        <f>'All Shipments'!R909</f>
        <v>0</v>
      </c>
      <c r="C907" s="183">
        <f>'All Shipments'!S909</f>
        <v>0</v>
      </c>
      <c r="D907" s="192">
        <f>'All Shipments'!C909</f>
        <v>0</v>
      </c>
      <c r="E907" s="217">
        <f>'All Shipments'!E909</f>
        <v>0</v>
      </c>
      <c r="F907" s="200">
        <f>'All Shipments'!F909</f>
        <v>0</v>
      </c>
      <c r="G907" s="200">
        <f>'All Shipments'!G909</f>
        <v>0</v>
      </c>
      <c r="H907" s="244">
        <f>'All Shipments'!H909</f>
        <v>0</v>
      </c>
      <c r="I907" s="191">
        <f>'All Shipments'!B909</f>
        <v>0</v>
      </c>
      <c r="J907" s="192">
        <f>'All Shipments'!AQ909</f>
        <v>0</v>
      </c>
    </row>
    <row r="908" spans="1:10" ht="15" customHeight="1">
      <c r="A908" s="240">
        <f>'All Shipments'!A910</f>
        <v>0</v>
      </c>
      <c r="B908" s="243">
        <f>'All Shipments'!R910</f>
        <v>0</v>
      </c>
      <c r="C908" s="183">
        <f>'All Shipments'!S910</f>
        <v>0</v>
      </c>
      <c r="D908" s="192">
        <f>'All Shipments'!C910</f>
        <v>0</v>
      </c>
      <c r="E908" s="217">
        <f>'All Shipments'!E910</f>
        <v>0</v>
      </c>
      <c r="F908" s="200">
        <f>'All Shipments'!F910</f>
        <v>0</v>
      </c>
      <c r="G908" s="200">
        <f>'All Shipments'!G910</f>
        <v>0</v>
      </c>
      <c r="H908" s="244">
        <f>'All Shipments'!H910</f>
        <v>0</v>
      </c>
      <c r="I908" s="191">
        <f>'All Shipments'!B910</f>
        <v>0</v>
      </c>
      <c r="J908" s="192">
        <f>'All Shipments'!AQ910</f>
        <v>0</v>
      </c>
    </row>
    <row r="909" spans="1:10" ht="15" customHeight="1">
      <c r="A909" s="240">
        <f>'All Shipments'!A911</f>
        <v>0</v>
      </c>
      <c r="B909" s="243">
        <f>'All Shipments'!R911</f>
        <v>0</v>
      </c>
      <c r="C909" s="183">
        <f>'All Shipments'!S911</f>
        <v>0</v>
      </c>
      <c r="D909" s="192">
        <f>'All Shipments'!C911</f>
        <v>0</v>
      </c>
      <c r="E909" s="217">
        <f>'All Shipments'!E911</f>
        <v>0</v>
      </c>
      <c r="F909" s="200">
        <f>'All Shipments'!F911</f>
        <v>0</v>
      </c>
      <c r="G909" s="200">
        <f>'All Shipments'!G911</f>
        <v>0</v>
      </c>
      <c r="H909" s="244">
        <f>'All Shipments'!H911</f>
        <v>0</v>
      </c>
      <c r="I909" s="191">
        <f>'All Shipments'!B911</f>
        <v>0</v>
      </c>
      <c r="J909" s="192">
        <f>'All Shipments'!AQ911</f>
        <v>0</v>
      </c>
    </row>
    <row r="910" spans="1:10" ht="15" customHeight="1">
      <c r="A910" s="240">
        <f>'All Shipments'!A912</f>
        <v>0</v>
      </c>
      <c r="B910" s="243">
        <f>'All Shipments'!R912</f>
        <v>0</v>
      </c>
      <c r="C910" s="183">
        <f>'All Shipments'!S912</f>
        <v>0</v>
      </c>
      <c r="D910" s="192">
        <f>'All Shipments'!C912</f>
        <v>0</v>
      </c>
      <c r="E910" s="217">
        <f>'All Shipments'!E912</f>
        <v>0</v>
      </c>
      <c r="F910" s="200">
        <f>'All Shipments'!F912</f>
        <v>0</v>
      </c>
      <c r="G910" s="200">
        <f>'All Shipments'!G912</f>
        <v>0</v>
      </c>
      <c r="H910" s="244">
        <f>'All Shipments'!H912</f>
        <v>0</v>
      </c>
      <c r="I910" s="191">
        <f>'All Shipments'!B912</f>
        <v>0</v>
      </c>
      <c r="J910" s="192">
        <f>'All Shipments'!AQ912</f>
        <v>0</v>
      </c>
    </row>
    <row r="911" spans="1:10" ht="15" customHeight="1">
      <c r="A911" s="240">
        <f>'All Shipments'!A913</f>
        <v>0</v>
      </c>
      <c r="B911" s="243">
        <f>'All Shipments'!R913</f>
        <v>0</v>
      </c>
      <c r="C911" s="183">
        <f>'All Shipments'!S913</f>
        <v>0</v>
      </c>
      <c r="D911" s="192">
        <f>'All Shipments'!C913</f>
        <v>0</v>
      </c>
      <c r="E911" s="217">
        <f>'All Shipments'!E913</f>
        <v>0</v>
      </c>
      <c r="F911" s="200">
        <f>'All Shipments'!F913</f>
        <v>0</v>
      </c>
      <c r="G911" s="200">
        <f>'All Shipments'!G913</f>
        <v>0</v>
      </c>
      <c r="H911" s="244">
        <f>'All Shipments'!H913</f>
        <v>0</v>
      </c>
      <c r="I911" s="191">
        <f>'All Shipments'!B913</f>
        <v>0</v>
      </c>
      <c r="J911" s="192">
        <f>'All Shipments'!AQ913</f>
        <v>0</v>
      </c>
    </row>
    <row r="912" spans="1:10" ht="15" customHeight="1">
      <c r="A912" s="240">
        <f>'All Shipments'!A914</f>
        <v>0</v>
      </c>
      <c r="B912" s="243">
        <f>'All Shipments'!R914</f>
        <v>0</v>
      </c>
      <c r="C912" s="183">
        <f>'All Shipments'!S914</f>
        <v>0</v>
      </c>
      <c r="D912" s="192">
        <f>'All Shipments'!C914</f>
        <v>0</v>
      </c>
      <c r="E912" s="217">
        <f>'All Shipments'!E914</f>
        <v>0</v>
      </c>
      <c r="F912" s="200">
        <f>'All Shipments'!F914</f>
        <v>0</v>
      </c>
      <c r="G912" s="200">
        <f>'All Shipments'!G914</f>
        <v>0</v>
      </c>
      <c r="H912" s="244">
        <f>'All Shipments'!H914</f>
        <v>0</v>
      </c>
      <c r="I912" s="191">
        <f>'All Shipments'!B914</f>
        <v>0</v>
      </c>
      <c r="J912" s="192">
        <f>'All Shipments'!AQ914</f>
        <v>0</v>
      </c>
    </row>
    <row r="913" spans="1:10" ht="15" customHeight="1">
      <c r="A913" s="240">
        <f>'All Shipments'!A915</f>
        <v>0</v>
      </c>
      <c r="B913" s="243">
        <f>'All Shipments'!R915</f>
        <v>0</v>
      </c>
      <c r="C913" s="183">
        <f>'All Shipments'!S915</f>
        <v>0</v>
      </c>
      <c r="D913" s="192">
        <f>'All Shipments'!C915</f>
        <v>0</v>
      </c>
      <c r="E913" s="217">
        <f>'All Shipments'!E915</f>
        <v>0</v>
      </c>
      <c r="F913" s="200">
        <f>'All Shipments'!F915</f>
        <v>0</v>
      </c>
      <c r="G913" s="200">
        <f>'All Shipments'!G915</f>
        <v>0</v>
      </c>
      <c r="H913" s="244">
        <f>'All Shipments'!H915</f>
        <v>0</v>
      </c>
      <c r="I913" s="191">
        <f>'All Shipments'!B915</f>
        <v>0</v>
      </c>
      <c r="J913" s="192">
        <f>'All Shipments'!AQ915</f>
        <v>0</v>
      </c>
    </row>
    <row r="914" spans="1:10" ht="15" customHeight="1">
      <c r="A914" s="240">
        <f>'All Shipments'!A916</f>
        <v>0</v>
      </c>
      <c r="B914" s="243">
        <f>'All Shipments'!R916</f>
        <v>0</v>
      </c>
      <c r="C914" s="183">
        <f>'All Shipments'!S916</f>
        <v>0</v>
      </c>
      <c r="D914" s="192">
        <f>'All Shipments'!C916</f>
        <v>0</v>
      </c>
      <c r="E914" s="217">
        <f>'All Shipments'!E916</f>
        <v>0</v>
      </c>
      <c r="F914" s="200">
        <f>'All Shipments'!F916</f>
        <v>0</v>
      </c>
      <c r="G914" s="200">
        <f>'All Shipments'!G916</f>
        <v>0</v>
      </c>
      <c r="H914" s="244">
        <f>'All Shipments'!H916</f>
        <v>0</v>
      </c>
      <c r="I914" s="191">
        <f>'All Shipments'!B916</f>
        <v>0</v>
      </c>
      <c r="J914" s="192">
        <f>'All Shipments'!AQ916</f>
        <v>0</v>
      </c>
    </row>
    <row r="915" spans="1:10" ht="15" customHeight="1">
      <c r="A915" s="240">
        <f>'All Shipments'!A917</f>
        <v>0</v>
      </c>
      <c r="B915" s="243">
        <f>'All Shipments'!R917</f>
        <v>0</v>
      </c>
      <c r="C915" s="183">
        <f>'All Shipments'!S917</f>
        <v>0</v>
      </c>
      <c r="D915" s="192">
        <f>'All Shipments'!C917</f>
        <v>0</v>
      </c>
      <c r="E915" s="217">
        <f>'All Shipments'!E917</f>
        <v>0</v>
      </c>
      <c r="F915" s="200">
        <f>'All Shipments'!F917</f>
        <v>0</v>
      </c>
      <c r="G915" s="200">
        <f>'All Shipments'!G917</f>
        <v>0</v>
      </c>
      <c r="H915" s="244">
        <f>'All Shipments'!H917</f>
        <v>0</v>
      </c>
      <c r="I915" s="191">
        <f>'All Shipments'!B917</f>
        <v>0</v>
      </c>
      <c r="J915" s="192">
        <f>'All Shipments'!AQ917</f>
        <v>0</v>
      </c>
    </row>
    <row r="916" spans="1:10" ht="15" customHeight="1">
      <c r="A916" s="240">
        <f>'All Shipments'!A918</f>
        <v>0</v>
      </c>
      <c r="B916" s="243">
        <f>'All Shipments'!R918</f>
        <v>0</v>
      </c>
      <c r="C916" s="183">
        <f>'All Shipments'!S918</f>
        <v>0</v>
      </c>
      <c r="D916" s="192">
        <f>'All Shipments'!C918</f>
        <v>0</v>
      </c>
      <c r="E916" s="217">
        <f>'All Shipments'!E918</f>
        <v>0</v>
      </c>
      <c r="F916" s="200">
        <f>'All Shipments'!F918</f>
        <v>0</v>
      </c>
      <c r="G916" s="200">
        <f>'All Shipments'!G918</f>
        <v>0</v>
      </c>
      <c r="H916" s="244">
        <f>'All Shipments'!H918</f>
        <v>0</v>
      </c>
      <c r="I916" s="191">
        <f>'All Shipments'!B918</f>
        <v>0</v>
      </c>
      <c r="J916" s="192">
        <f>'All Shipments'!AQ918</f>
        <v>0</v>
      </c>
    </row>
    <row r="917" spans="1:10" ht="15" customHeight="1">
      <c r="A917" s="240">
        <f>'All Shipments'!A919</f>
        <v>0</v>
      </c>
      <c r="B917" s="243">
        <f>'All Shipments'!R919</f>
        <v>0</v>
      </c>
      <c r="C917" s="183">
        <f>'All Shipments'!S919</f>
        <v>0</v>
      </c>
      <c r="D917" s="192">
        <f>'All Shipments'!C919</f>
        <v>0</v>
      </c>
      <c r="E917" s="217">
        <f>'All Shipments'!E919</f>
        <v>0</v>
      </c>
      <c r="F917" s="200">
        <f>'All Shipments'!F919</f>
        <v>0</v>
      </c>
      <c r="G917" s="200">
        <f>'All Shipments'!G919</f>
        <v>0</v>
      </c>
      <c r="H917" s="244">
        <f>'All Shipments'!H919</f>
        <v>0</v>
      </c>
      <c r="I917" s="191">
        <f>'All Shipments'!B919</f>
        <v>0</v>
      </c>
      <c r="J917" s="192">
        <f>'All Shipments'!AQ919</f>
        <v>0</v>
      </c>
    </row>
    <row r="918" spans="1:10" ht="15" customHeight="1">
      <c r="A918" s="240">
        <f>'All Shipments'!A920</f>
        <v>0</v>
      </c>
      <c r="B918" s="243">
        <f>'All Shipments'!R920</f>
        <v>0</v>
      </c>
      <c r="C918" s="183">
        <f>'All Shipments'!S920</f>
        <v>0</v>
      </c>
      <c r="D918" s="192">
        <f>'All Shipments'!C920</f>
        <v>0</v>
      </c>
      <c r="E918" s="217">
        <f>'All Shipments'!E920</f>
        <v>0</v>
      </c>
      <c r="F918" s="200">
        <f>'All Shipments'!F920</f>
        <v>0</v>
      </c>
      <c r="G918" s="200">
        <f>'All Shipments'!G920</f>
        <v>0</v>
      </c>
      <c r="H918" s="244">
        <f>'All Shipments'!H920</f>
        <v>0</v>
      </c>
      <c r="I918" s="191">
        <f>'All Shipments'!B920</f>
        <v>0</v>
      </c>
      <c r="J918" s="192">
        <f>'All Shipments'!AQ920</f>
        <v>0</v>
      </c>
    </row>
    <row r="919" spans="1:10" ht="15" customHeight="1">
      <c r="A919" s="240">
        <f>'All Shipments'!A921</f>
        <v>0</v>
      </c>
      <c r="B919" s="243">
        <f>'All Shipments'!R921</f>
        <v>0</v>
      </c>
      <c r="C919" s="183">
        <f>'All Shipments'!S921</f>
        <v>0</v>
      </c>
      <c r="D919" s="192">
        <f>'All Shipments'!C921</f>
        <v>0</v>
      </c>
      <c r="E919" s="217">
        <f>'All Shipments'!E921</f>
        <v>0</v>
      </c>
      <c r="F919" s="200">
        <f>'All Shipments'!F921</f>
        <v>0</v>
      </c>
      <c r="G919" s="200">
        <f>'All Shipments'!G921</f>
        <v>0</v>
      </c>
      <c r="H919" s="244">
        <f>'All Shipments'!H921</f>
        <v>0</v>
      </c>
      <c r="I919" s="191">
        <f>'All Shipments'!B921</f>
        <v>0</v>
      </c>
      <c r="J919" s="192">
        <f>'All Shipments'!AQ921</f>
        <v>0</v>
      </c>
    </row>
    <row r="920" spans="1:10" ht="15" customHeight="1">
      <c r="A920" s="240">
        <f>'All Shipments'!A922</f>
        <v>0</v>
      </c>
      <c r="B920" s="243">
        <f>'All Shipments'!R922</f>
        <v>0</v>
      </c>
      <c r="C920" s="183">
        <f>'All Shipments'!S922</f>
        <v>0</v>
      </c>
      <c r="D920" s="192">
        <f>'All Shipments'!C922</f>
        <v>0</v>
      </c>
      <c r="E920" s="217">
        <f>'All Shipments'!E922</f>
        <v>0</v>
      </c>
      <c r="F920" s="200">
        <f>'All Shipments'!F922</f>
        <v>0</v>
      </c>
      <c r="G920" s="200">
        <f>'All Shipments'!G922</f>
        <v>0</v>
      </c>
      <c r="H920" s="244">
        <f>'All Shipments'!H922</f>
        <v>0</v>
      </c>
      <c r="I920" s="191">
        <f>'All Shipments'!B922</f>
        <v>0</v>
      </c>
      <c r="J920" s="192">
        <f>'All Shipments'!AQ922</f>
        <v>0</v>
      </c>
    </row>
    <row r="921" spans="1:10" ht="15" customHeight="1">
      <c r="A921" s="240">
        <f>'All Shipments'!A923</f>
        <v>0</v>
      </c>
      <c r="B921" s="243">
        <f>'All Shipments'!R923</f>
        <v>0</v>
      </c>
      <c r="C921" s="183">
        <f>'All Shipments'!S923</f>
        <v>0</v>
      </c>
      <c r="D921" s="192">
        <f>'All Shipments'!C923</f>
        <v>0</v>
      </c>
      <c r="E921" s="217">
        <f>'All Shipments'!E923</f>
        <v>0</v>
      </c>
      <c r="F921" s="200">
        <f>'All Shipments'!F923</f>
        <v>0</v>
      </c>
      <c r="G921" s="200">
        <f>'All Shipments'!G923</f>
        <v>0</v>
      </c>
      <c r="H921" s="244">
        <f>'All Shipments'!H923</f>
        <v>0</v>
      </c>
      <c r="I921" s="191">
        <f>'All Shipments'!B923</f>
        <v>0</v>
      </c>
      <c r="J921" s="192">
        <f>'All Shipments'!AQ923</f>
        <v>0</v>
      </c>
    </row>
    <row r="922" spans="1:10" ht="15" customHeight="1">
      <c r="A922" s="240">
        <f>'All Shipments'!A924</f>
        <v>0</v>
      </c>
      <c r="B922" s="243">
        <f>'All Shipments'!R924</f>
        <v>0</v>
      </c>
      <c r="C922" s="183">
        <f>'All Shipments'!S924</f>
        <v>0</v>
      </c>
      <c r="D922" s="192">
        <f>'All Shipments'!C924</f>
        <v>0</v>
      </c>
      <c r="E922" s="217">
        <f>'All Shipments'!E924</f>
        <v>0</v>
      </c>
      <c r="F922" s="200">
        <f>'All Shipments'!F924</f>
        <v>0</v>
      </c>
      <c r="G922" s="200">
        <f>'All Shipments'!G924</f>
        <v>0</v>
      </c>
      <c r="H922" s="244">
        <f>'All Shipments'!H924</f>
        <v>0</v>
      </c>
      <c r="I922" s="191">
        <f>'All Shipments'!B924</f>
        <v>0</v>
      </c>
      <c r="J922" s="192">
        <f>'All Shipments'!AQ924</f>
        <v>0</v>
      </c>
    </row>
    <row r="923" spans="1:10" ht="15" customHeight="1">
      <c r="A923" s="240">
        <f>'All Shipments'!A925</f>
        <v>0</v>
      </c>
      <c r="B923" s="243">
        <f>'All Shipments'!R925</f>
        <v>0</v>
      </c>
      <c r="C923" s="183">
        <f>'All Shipments'!S925</f>
        <v>0</v>
      </c>
      <c r="D923" s="192">
        <f>'All Shipments'!C925</f>
        <v>0</v>
      </c>
      <c r="E923" s="217">
        <f>'All Shipments'!E925</f>
        <v>0</v>
      </c>
      <c r="F923" s="200">
        <f>'All Shipments'!F925</f>
        <v>0</v>
      </c>
      <c r="G923" s="200">
        <f>'All Shipments'!G925</f>
        <v>0</v>
      </c>
      <c r="H923" s="244">
        <f>'All Shipments'!H925</f>
        <v>0</v>
      </c>
      <c r="I923" s="191">
        <f>'All Shipments'!B925</f>
        <v>0</v>
      </c>
      <c r="J923" s="192">
        <f>'All Shipments'!AQ925</f>
        <v>0</v>
      </c>
    </row>
    <row r="924" spans="1:10" ht="15" customHeight="1">
      <c r="A924" s="240">
        <f>'All Shipments'!A926</f>
        <v>0</v>
      </c>
      <c r="B924" s="243">
        <f>'All Shipments'!R926</f>
        <v>0</v>
      </c>
      <c r="C924" s="183">
        <f>'All Shipments'!S926</f>
        <v>0</v>
      </c>
      <c r="D924" s="192">
        <f>'All Shipments'!C926</f>
        <v>0</v>
      </c>
      <c r="E924" s="217">
        <f>'All Shipments'!E926</f>
        <v>0</v>
      </c>
      <c r="F924" s="200">
        <f>'All Shipments'!F926</f>
        <v>0</v>
      </c>
      <c r="G924" s="200">
        <f>'All Shipments'!G926</f>
        <v>0</v>
      </c>
      <c r="H924" s="244">
        <f>'All Shipments'!H926</f>
        <v>0</v>
      </c>
      <c r="I924" s="191">
        <f>'All Shipments'!B926</f>
        <v>0</v>
      </c>
      <c r="J924" s="192">
        <f>'All Shipments'!AQ926</f>
        <v>0</v>
      </c>
    </row>
    <row r="925" spans="1:10" ht="15" customHeight="1">
      <c r="A925" s="240">
        <f>'All Shipments'!A927</f>
        <v>0</v>
      </c>
      <c r="B925" s="243">
        <f>'All Shipments'!R927</f>
        <v>0</v>
      </c>
      <c r="C925" s="183">
        <f>'All Shipments'!S927</f>
        <v>0</v>
      </c>
      <c r="D925" s="192">
        <f>'All Shipments'!C927</f>
        <v>0</v>
      </c>
      <c r="E925" s="217">
        <f>'All Shipments'!E927</f>
        <v>0</v>
      </c>
      <c r="F925" s="200">
        <f>'All Shipments'!F927</f>
        <v>0</v>
      </c>
      <c r="G925" s="200">
        <f>'All Shipments'!G927</f>
        <v>0</v>
      </c>
      <c r="H925" s="244">
        <f>'All Shipments'!H927</f>
        <v>0</v>
      </c>
      <c r="I925" s="191">
        <f>'All Shipments'!B927</f>
        <v>0</v>
      </c>
      <c r="J925" s="192">
        <f>'All Shipments'!AQ927</f>
        <v>0</v>
      </c>
    </row>
    <row r="926" spans="1:10" ht="15" customHeight="1">
      <c r="A926" s="240">
        <f>'All Shipments'!A928</f>
        <v>0</v>
      </c>
      <c r="B926" s="243">
        <f>'All Shipments'!R928</f>
        <v>0</v>
      </c>
      <c r="C926" s="183">
        <f>'All Shipments'!S928</f>
        <v>0</v>
      </c>
      <c r="D926" s="192">
        <f>'All Shipments'!C928</f>
        <v>0</v>
      </c>
      <c r="E926" s="217">
        <f>'All Shipments'!E928</f>
        <v>0</v>
      </c>
      <c r="F926" s="200">
        <f>'All Shipments'!F928</f>
        <v>0</v>
      </c>
      <c r="G926" s="200">
        <f>'All Shipments'!G928</f>
        <v>0</v>
      </c>
      <c r="H926" s="244">
        <f>'All Shipments'!H928</f>
        <v>0</v>
      </c>
      <c r="I926" s="191">
        <f>'All Shipments'!B928</f>
        <v>0</v>
      </c>
      <c r="J926" s="192">
        <f>'All Shipments'!AQ928</f>
        <v>0</v>
      </c>
    </row>
    <row r="927" spans="1:10" ht="15" customHeight="1">
      <c r="A927" s="240">
        <f>'All Shipments'!A929</f>
        <v>0</v>
      </c>
      <c r="B927" s="243">
        <f>'All Shipments'!R929</f>
        <v>0</v>
      </c>
      <c r="C927" s="183">
        <f>'All Shipments'!S929</f>
        <v>0</v>
      </c>
      <c r="D927" s="192">
        <f>'All Shipments'!C929</f>
        <v>0</v>
      </c>
      <c r="E927" s="217">
        <f>'All Shipments'!E929</f>
        <v>0</v>
      </c>
      <c r="F927" s="200">
        <f>'All Shipments'!F929</f>
        <v>0</v>
      </c>
      <c r="G927" s="200">
        <f>'All Shipments'!G929</f>
        <v>0</v>
      </c>
      <c r="H927" s="244">
        <f>'All Shipments'!H929</f>
        <v>0</v>
      </c>
      <c r="I927" s="191">
        <f>'All Shipments'!B929</f>
        <v>0</v>
      </c>
      <c r="J927" s="192">
        <f>'All Shipments'!AQ929</f>
        <v>0</v>
      </c>
    </row>
    <row r="928" spans="1:10" ht="15" customHeight="1">
      <c r="A928" s="240">
        <f>'All Shipments'!A930</f>
        <v>0</v>
      </c>
      <c r="B928" s="243">
        <f>'All Shipments'!R930</f>
        <v>0</v>
      </c>
      <c r="C928" s="183">
        <f>'All Shipments'!S930</f>
        <v>0</v>
      </c>
      <c r="D928" s="192">
        <f>'All Shipments'!C930</f>
        <v>0</v>
      </c>
      <c r="E928" s="217">
        <f>'All Shipments'!E930</f>
        <v>0</v>
      </c>
      <c r="F928" s="200">
        <f>'All Shipments'!F930</f>
        <v>0</v>
      </c>
      <c r="G928" s="200">
        <f>'All Shipments'!G930</f>
        <v>0</v>
      </c>
      <c r="H928" s="244">
        <f>'All Shipments'!H930</f>
        <v>0</v>
      </c>
      <c r="I928" s="191">
        <f>'All Shipments'!B930</f>
        <v>0</v>
      </c>
      <c r="J928" s="192">
        <f>'All Shipments'!AQ930</f>
        <v>0</v>
      </c>
    </row>
    <row r="929" spans="1:10" ht="15" customHeight="1">
      <c r="A929" s="240">
        <f>'All Shipments'!A931</f>
        <v>0</v>
      </c>
      <c r="B929" s="243">
        <f>'All Shipments'!R931</f>
        <v>0</v>
      </c>
      <c r="C929" s="183">
        <f>'All Shipments'!S931</f>
        <v>0</v>
      </c>
      <c r="D929" s="192">
        <f>'All Shipments'!C931</f>
        <v>0</v>
      </c>
      <c r="E929" s="217">
        <f>'All Shipments'!E931</f>
        <v>0</v>
      </c>
      <c r="F929" s="200">
        <f>'All Shipments'!F931</f>
        <v>0</v>
      </c>
      <c r="G929" s="200">
        <f>'All Shipments'!G931</f>
        <v>0</v>
      </c>
      <c r="H929" s="244">
        <f>'All Shipments'!H931</f>
        <v>0</v>
      </c>
      <c r="I929" s="191">
        <f>'All Shipments'!B931</f>
        <v>0</v>
      </c>
      <c r="J929" s="192">
        <f>'All Shipments'!AQ931</f>
        <v>0</v>
      </c>
    </row>
    <row r="930" spans="1:10" ht="15" customHeight="1">
      <c r="A930" s="240">
        <f>'All Shipments'!A932</f>
        <v>0</v>
      </c>
      <c r="B930" s="243">
        <f>'All Shipments'!R932</f>
        <v>0</v>
      </c>
      <c r="C930" s="183">
        <f>'All Shipments'!S932</f>
        <v>0</v>
      </c>
      <c r="D930" s="192">
        <f>'All Shipments'!C932</f>
        <v>0</v>
      </c>
      <c r="E930" s="217">
        <f>'All Shipments'!E932</f>
        <v>0</v>
      </c>
      <c r="F930" s="200">
        <f>'All Shipments'!F932</f>
        <v>0</v>
      </c>
      <c r="G930" s="200">
        <f>'All Shipments'!G932</f>
        <v>0</v>
      </c>
      <c r="H930" s="244">
        <f>'All Shipments'!H932</f>
        <v>0</v>
      </c>
      <c r="I930" s="191">
        <f>'All Shipments'!B932</f>
        <v>0</v>
      </c>
      <c r="J930" s="192">
        <f>'All Shipments'!AQ932</f>
        <v>0</v>
      </c>
    </row>
    <row r="931" spans="1:10" ht="15" customHeight="1">
      <c r="A931" s="240">
        <f>'All Shipments'!A933</f>
        <v>0</v>
      </c>
      <c r="B931" s="243">
        <f>'All Shipments'!R933</f>
        <v>0</v>
      </c>
      <c r="C931" s="183">
        <f>'All Shipments'!S933</f>
        <v>0</v>
      </c>
      <c r="D931" s="192">
        <f>'All Shipments'!C933</f>
        <v>0</v>
      </c>
      <c r="E931" s="217">
        <f>'All Shipments'!E933</f>
        <v>0</v>
      </c>
      <c r="F931" s="200">
        <f>'All Shipments'!F933</f>
        <v>0</v>
      </c>
      <c r="G931" s="200">
        <f>'All Shipments'!G933</f>
        <v>0</v>
      </c>
      <c r="H931" s="244">
        <f>'All Shipments'!H933</f>
        <v>0</v>
      </c>
      <c r="I931" s="191">
        <f>'All Shipments'!B933</f>
        <v>0</v>
      </c>
      <c r="J931" s="192">
        <f>'All Shipments'!AQ933</f>
        <v>0</v>
      </c>
    </row>
    <row r="932" spans="1:10" ht="15" customHeight="1">
      <c r="A932" s="240">
        <f>'All Shipments'!A934</f>
        <v>0</v>
      </c>
      <c r="B932" s="243">
        <f>'All Shipments'!R934</f>
        <v>0</v>
      </c>
      <c r="C932" s="183">
        <f>'All Shipments'!S934</f>
        <v>0</v>
      </c>
      <c r="D932" s="192">
        <f>'All Shipments'!C934</f>
        <v>0</v>
      </c>
      <c r="E932" s="217">
        <f>'All Shipments'!E934</f>
        <v>0</v>
      </c>
      <c r="F932" s="200">
        <f>'All Shipments'!F934</f>
        <v>0</v>
      </c>
      <c r="G932" s="200">
        <f>'All Shipments'!G934</f>
        <v>0</v>
      </c>
      <c r="H932" s="244">
        <f>'All Shipments'!H934</f>
        <v>0</v>
      </c>
      <c r="I932" s="191">
        <f>'All Shipments'!B934</f>
        <v>0</v>
      </c>
      <c r="J932" s="192">
        <f>'All Shipments'!AQ934</f>
        <v>0</v>
      </c>
    </row>
    <row r="933" spans="1:10" ht="15" customHeight="1">
      <c r="A933" s="240">
        <f>'All Shipments'!A935</f>
        <v>0</v>
      </c>
      <c r="B933" s="243">
        <f>'All Shipments'!R935</f>
        <v>0</v>
      </c>
      <c r="C933" s="183">
        <f>'All Shipments'!S935</f>
        <v>0</v>
      </c>
      <c r="D933" s="192">
        <f>'All Shipments'!C935</f>
        <v>0</v>
      </c>
      <c r="E933" s="217">
        <f>'All Shipments'!E935</f>
        <v>0</v>
      </c>
      <c r="F933" s="200">
        <f>'All Shipments'!F935</f>
        <v>0</v>
      </c>
      <c r="G933" s="200">
        <f>'All Shipments'!G935</f>
        <v>0</v>
      </c>
      <c r="H933" s="244">
        <f>'All Shipments'!H935</f>
        <v>0</v>
      </c>
      <c r="I933" s="191">
        <f>'All Shipments'!B935</f>
        <v>0</v>
      </c>
      <c r="J933" s="192">
        <f>'All Shipments'!AQ935</f>
        <v>0</v>
      </c>
    </row>
    <row r="934" spans="1:10" ht="15" customHeight="1">
      <c r="A934" s="240">
        <f>'All Shipments'!A936</f>
        <v>0</v>
      </c>
      <c r="B934" s="243">
        <f>'All Shipments'!R936</f>
        <v>0</v>
      </c>
      <c r="C934" s="183">
        <f>'All Shipments'!S936</f>
        <v>0</v>
      </c>
      <c r="D934" s="192">
        <f>'All Shipments'!C936</f>
        <v>0</v>
      </c>
      <c r="E934" s="217">
        <f>'All Shipments'!E936</f>
        <v>0</v>
      </c>
      <c r="F934" s="200">
        <f>'All Shipments'!F936</f>
        <v>0</v>
      </c>
      <c r="G934" s="200">
        <f>'All Shipments'!G936</f>
        <v>0</v>
      </c>
      <c r="H934" s="244">
        <f>'All Shipments'!H936</f>
        <v>0</v>
      </c>
      <c r="I934" s="191">
        <f>'All Shipments'!B936</f>
        <v>0</v>
      </c>
      <c r="J934" s="192">
        <f>'All Shipments'!AQ936</f>
        <v>0</v>
      </c>
    </row>
    <row r="935" spans="1:10" ht="15" customHeight="1">
      <c r="A935" s="240">
        <f>'All Shipments'!A937</f>
        <v>0</v>
      </c>
      <c r="B935" s="243">
        <f>'All Shipments'!R937</f>
        <v>0</v>
      </c>
      <c r="C935" s="183">
        <f>'All Shipments'!S937</f>
        <v>0</v>
      </c>
      <c r="D935" s="192">
        <f>'All Shipments'!C937</f>
        <v>0</v>
      </c>
      <c r="E935" s="217">
        <f>'All Shipments'!E937</f>
        <v>0</v>
      </c>
      <c r="F935" s="200">
        <f>'All Shipments'!F937</f>
        <v>0</v>
      </c>
      <c r="G935" s="200">
        <f>'All Shipments'!G937</f>
        <v>0</v>
      </c>
      <c r="H935" s="244">
        <f>'All Shipments'!H937</f>
        <v>0</v>
      </c>
      <c r="I935" s="191">
        <f>'All Shipments'!B937</f>
        <v>0</v>
      </c>
      <c r="J935" s="192">
        <f>'All Shipments'!AQ937</f>
        <v>0</v>
      </c>
    </row>
    <row r="936" spans="1:10" ht="15" customHeight="1">
      <c r="A936" s="240">
        <f>'All Shipments'!A938</f>
        <v>0</v>
      </c>
      <c r="B936" s="243">
        <f>'All Shipments'!R938</f>
        <v>0</v>
      </c>
      <c r="C936" s="183">
        <f>'All Shipments'!S938</f>
        <v>0</v>
      </c>
      <c r="D936" s="192">
        <f>'All Shipments'!C938</f>
        <v>0</v>
      </c>
      <c r="E936" s="217">
        <f>'All Shipments'!E938</f>
        <v>0</v>
      </c>
      <c r="F936" s="200">
        <f>'All Shipments'!F938</f>
        <v>0</v>
      </c>
      <c r="G936" s="200">
        <f>'All Shipments'!G938</f>
        <v>0</v>
      </c>
      <c r="H936" s="244">
        <f>'All Shipments'!H938</f>
        <v>0</v>
      </c>
      <c r="I936" s="191">
        <f>'All Shipments'!B938</f>
        <v>0</v>
      </c>
      <c r="J936" s="192">
        <f>'All Shipments'!AQ938</f>
        <v>0</v>
      </c>
    </row>
    <row r="937" spans="1:10" ht="15" customHeight="1">
      <c r="A937" s="240">
        <f>'All Shipments'!A939</f>
        <v>0</v>
      </c>
      <c r="B937" s="243">
        <f>'All Shipments'!R939</f>
        <v>0</v>
      </c>
      <c r="C937" s="183">
        <f>'All Shipments'!S939</f>
        <v>0</v>
      </c>
      <c r="D937" s="192">
        <f>'All Shipments'!C939</f>
        <v>0</v>
      </c>
      <c r="E937" s="217">
        <f>'All Shipments'!E939</f>
        <v>0</v>
      </c>
      <c r="F937" s="200">
        <f>'All Shipments'!F939</f>
        <v>0</v>
      </c>
      <c r="G937" s="200">
        <f>'All Shipments'!G939</f>
        <v>0</v>
      </c>
      <c r="H937" s="244">
        <f>'All Shipments'!H939</f>
        <v>0</v>
      </c>
      <c r="I937" s="191">
        <f>'All Shipments'!B939</f>
        <v>0</v>
      </c>
      <c r="J937" s="192">
        <f>'All Shipments'!AQ939</f>
        <v>0</v>
      </c>
    </row>
    <row r="938" spans="1:10" ht="15" customHeight="1">
      <c r="A938" s="240">
        <f>'All Shipments'!A940</f>
        <v>0</v>
      </c>
      <c r="B938" s="243">
        <f>'All Shipments'!R940</f>
        <v>0</v>
      </c>
      <c r="C938" s="183">
        <f>'All Shipments'!S940</f>
        <v>0</v>
      </c>
      <c r="D938" s="192">
        <f>'All Shipments'!C940</f>
        <v>0</v>
      </c>
      <c r="E938" s="217">
        <f>'All Shipments'!E940</f>
        <v>0</v>
      </c>
      <c r="F938" s="200">
        <f>'All Shipments'!F940</f>
        <v>0</v>
      </c>
      <c r="G938" s="200">
        <f>'All Shipments'!G940</f>
        <v>0</v>
      </c>
      <c r="H938" s="244">
        <f>'All Shipments'!H940</f>
        <v>0</v>
      </c>
      <c r="I938" s="191">
        <f>'All Shipments'!B940</f>
        <v>0</v>
      </c>
      <c r="J938" s="192">
        <f>'All Shipments'!AQ940</f>
        <v>0</v>
      </c>
    </row>
    <row r="939" spans="1:10" ht="15" customHeight="1">
      <c r="A939" s="240">
        <f>'All Shipments'!A941</f>
        <v>0</v>
      </c>
      <c r="B939" s="243">
        <f>'All Shipments'!R941</f>
        <v>0</v>
      </c>
      <c r="C939" s="183">
        <f>'All Shipments'!S941</f>
        <v>0</v>
      </c>
      <c r="D939" s="192">
        <f>'All Shipments'!C941</f>
        <v>0</v>
      </c>
      <c r="E939" s="217">
        <f>'All Shipments'!E941</f>
        <v>0</v>
      </c>
      <c r="F939" s="200">
        <f>'All Shipments'!F941</f>
        <v>0</v>
      </c>
      <c r="G939" s="200">
        <f>'All Shipments'!G941</f>
        <v>0</v>
      </c>
      <c r="H939" s="244">
        <f>'All Shipments'!H941</f>
        <v>0</v>
      </c>
      <c r="I939" s="191">
        <f>'All Shipments'!B941</f>
        <v>0</v>
      </c>
      <c r="J939" s="192">
        <f>'All Shipments'!AQ941</f>
        <v>0</v>
      </c>
    </row>
    <row r="940" spans="1:10" ht="15" customHeight="1">
      <c r="A940" s="240">
        <f>'All Shipments'!A942</f>
        <v>0</v>
      </c>
      <c r="B940" s="243">
        <f>'All Shipments'!R942</f>
        <v>0</v>
      </c>
      <c r="C940" s="183">
        <f>'All Shipments'!S942</f>
        <v>0</v>
      </c>
      <c r="D940" s="192">
        <f>'All Shipments'!C942</f>
        <v>0</v>
      </c>
      <c r="E940" s="217">
        <f>'All Shipments'!E942</f>
        <v>0</v>
      </c>
      <c r="F940" s="200">
        <f>'All Shipments'!F942</f>
        <v>0</v>
      </c>
      <c r="G940" s="200">
        <f>'All Shipments'!G942</f>
        <v>0</v>
      </c>
      <c r="H940" s="244">
        <f>'All Shipments'!H942</f>
        <v>0</v>
      </c>
      <c r="I940" s="191">
        <f>'All Shipments'!B942</f>
        <v>0</v>
      </c>
      <c r="J940" s="192">
        <f>'All Shipments'!AQ942</f>
        <v>0</v>
      </c>
    </row>
    <row r="941" spans="1:10" ht="15" customHeight="1">
      <c r="A941" s="240">
        <f>'All Shipments'!A943</f>
        <v>0</v>
      </c>
      <c r="B941" s="243">
        <f>'All Shipments'!R943</f>
        <v>0</v>
      </c>
      <c r="C941" s="183">
        <f>'All Shipments'!S943</f>
        <v>0</v>
      </c>
      <c r="D941" s="192">
        <f>'All Shipments'!C943</f>
        <v>0</v>
      </c>
      <c r="E941" s="217">
        <f>'All Shipments'!E943</f>
        <v>0</v>
      </c>
      <c r="F941" s="200">
        <f>'All Shipments'!F943</f>
        <v>0</v>
      </c>
      <c r="G941" s="200">
        <f>'All Shipments'!G943</f>
        <v>0</v>
      </c>
      <c r="H941" s="244">
        <f>'All Shipments'!H943</f>
        <v>0</v>
      </c>
      <c r="I941" s="191">
        <f>'All Shipments'!B943</f>
        <v>0</v>
      </c>
      <c r="J941" s="192">
        <f>'All Shipments'!AQ943</f>
        <v>0</v>
      </c>
    </row>
    <row r="942" spans="1:10" ht="15" customHeight="1">
      <c r="A942" s="240">
        <f>'All Shipments'!A944</f>
        <v>0</v>
      </c>
      <c r="B942" s="243">
        <f>'All Shipments'!R944</f>
        <v>0</v>
      </c>
      <c r="C942" s="183">
        <f>'All Shipments'!S944</f>
        <v>0</v>
      </c>
      <c r="D942" s="192">
        <f>'All Shipments'!C944</f>
        <v>0</v>
      </c>
      <c r="E942" s="217">
        <f>'All Shipments'!E944</f>
        <v>0</v>
      </c>
      <c r="F942" s="200">
        <f>'All Shipments'!F944</f>
        <v>0</v>
      </c>
      <c r="G942" s="200">
        <f>'All Shipments'!G944</f>
        <v>0</v>
      </c>
      <c r="H942" s="244">
        <f>'All Shipments'!H944</f>
        <v>0</v>
      </c>
      <c r="I942" s="191">
        <f>'All Shipments'!B944</f>
        <v>0</v>
      </c>
      <c r="J942" s="192">
        <f>'All Shipments'!AQ944</f>
        <v>0</v>
      </c>
    </row>
    <row r="943" spans="1:10" ht="15" customHeight="1">
      <c r="A943" s="240">
        <f>'All Shipments'!A945</f>
        <v>0</v>
      </c>
      <c r="B943" s="243">
        <f>'All Shipments'!R945</f>
        <v>0</v>
      </c>
      <c r="C943" s="183">
        <f>'All Shipments'!S945</f>
        <v>0</v>
      </c>
      <c r="D943" s="192">
        <f>'All Shipments'!C945</f>
        <v>0</v>
      </c>
      <c r="E943" s="217">
        <f>'All Shipments'!E945</f>
        <v>0</v>
      </c>
      <c r="F943" s="200">
        <f>'All Shipments'!F945</f>
        <v>0</v>
      </c>
      <c r="G943" s="200">
        <f>'All Shipments'!G945</f>
        <v>0</v>
      </c>
      <c r="H943" s="244">
        <f>'All Shipments'!H945</f>
        <v>0</v>
      </c>
      <c r="I943" s="191">
        <f>'All Shipments'!B945</f>
        <v>0</v>
      </c>
      <c r="J943" s="192">
        <f>'All Shipments'!AQ945</f>
        <v>0</v>
      </c>
    </row>
    <row r="944" spans="1:10" ht="15" customHeight="1">
      <c r="A944" s="240">
        <f>'All Shipments'!A946</f>
        <v>0</v>
      </c>
      <c r="B944" s="243">
        <f>'All Shipments'!R946</f>
        <v>0</v>
      </c>
      <c r="C944" s="183">
        <f>'All Shipments'!S946</f>
        <v>0</v>
      </c>
      <c r="D944" s="192">
        <f>'All Shipments'!C946</f>
        <v>0</v>
      </c>
      <c r="E944" s="217">
        <f>'All Shipments'!E946</f>
        <v>0</v>
      </c>
      <c r="F944" s="200">
        <f>'All Shipments'!F946</f>
        <v>0</v>
      </c>
      <c r="G944" s="200">
        <f>'All Shipments'!G946</f>
        <v>0</v>
      </c>
      <c r="H944" s="244">
        <f>'All Shipments'!H946</f>
        <v>0</v>
      </c>
      <c r="I944" s="191">
        <f>'All Shipments'!B946</f>
        <v>0</v>
      </c>
      <c r="J944" s="192">
        <f>'All Shipments'!AQ946</f>
        <v>0</v>
      </c>
    </row>
    <row r="945" spans="1:10" ht="15" customHeight="1">
      <c r="A945" s="240">
        <f>'All Shipments'!A947</f>
        <v>0</v>
      </c>
      <c r="B945" s="243">
        <f>'All Shipments'!R947</f>
        <v>0</v>
      </c>
      <c r="C945" s="183">
        <f>'All Shipments'!S947</f>
        <v>0</v>
      </c>
      <c r="D945" s="192">
        <f>'All Shipments'!C947</f>
        <v>0</v>
      </c>
      <c r="E945" s="217">
        <f>'All Shipments'!E947</f>
        <v>0</v>
      </c>
      <c r="F945" s="200">
        <f>'All Shipments'!F947</f>
        <v>0</v>
      </c>
      <c r="G945" s="200">
        <f>'All Shipments'!G947</f>
        <v>0</v>
      </c>
      <c r="H945" s="244">
        <f>'All Shipments'!H947</f>
        <v>0</v>
      </c>
      <c r="I945" s="191">
        <f>'All Shipments'!B947</f>
        <v>0</v>
      </c>
      <c r="J945" s="192">
        <f>'All Shipments'!AQ947</f>
        <v>0</v>
      </c>
    </row>
    <row r="946" spans="1:10" ht="15" customHeight="1">
      <c r="A946" s="240">
        <f>'All Shipments'!A948</f>
        <v>0</v>
      </c>
      <c r="B946" s="243">
        <f>'All Shipments'!R948</f>
        <v>0</v>
      </c>
      <c r="C946" s="183">
        <f>'All Shipments'!S948</f>
        <v>0</v>
      </c>
      <c r="D946" s="192">
        <f>'All Shipments'!C948</f>
        <v>0</v>
      </c>
      <c r="E946" s="217">
        <f>'All Shipments'!E948</f>
        <v>0</v>
      </c>
      <c r="F946" s="200">
        <f>'All Shipments'!F948</f>
        <v>0</v>
      </c>
      <c r="G946" s="200">
        <f>'All Shipments'!G948</f>
        <v>0</v>
      </c>
      <c r="H946" s="244">
        <f>'All Shipments'!H948</f>
        <v>0</v>
      </c>
      <c r="I946" s="191">
        <f>'All Shipments'!B948</f>
        <v>0</v>
      </c>
      <c r="J946" s="192">
        <f>'All Shipments'!AQ948</f>
        <v>0</v>
      </c>
    </row>
    <row r="947" spans="1:10" ht="15" customHeight="1">
      <c r="A947" s="240">
        <f>'All Shipments'!A949</f>
        <v>0</v>
      </c>
      <c r="B947" s="243">
        <f>'All Shipments'!R949</f>
        <v>0</v>
      </c>
      <c r="C947" s="183">
        <f>'All Shipments'!S949</f>
        <v>0</v>
      </c>
      <c r="D947" s="192">
        <f>'All Shipments'!C949</f>
        <v>0</v>
      </c>
      <c r="E947" s="217">
        <f>'All Shipments'!E949</f>
        <v>0</v>
      </c>
      <c r="F947" s="200">
        <f>'All Shipments'!F949</f>
        <v>0</v>
      </c>
      <c r="G947" s="200">
        <f>'All Shipments'!G949</f>
        <v>0</v>
      </c>
      <c r="H947" s="244">
        <f>'All Shipments'!H949</f>
        <v>0</v>
      </c>
      <c r="I947" s="191">
        <f>'All Shipments'!B949</f>
        <v>0</v>
      </c>
      <c r="J947" s="192">
        <f>'All Shipments'!AQ949</f>
        <v>0</v>
      </c>
    </row>
    <row r="948" spans="1:10" ht="15" customHeight="1">
      <c r="A948" s="240">
        <f>'All Shipments'!A950</f>
        <v>0</v>
      </c>
      <c r="B948" s="243">
        <f>'All Shipments'!R950</f>
        <v>0</v>
      </c>
      <c r="C948" s="183">
        <f>'All Shipments'!S950</f>
        <v>0</v>
      </c>
      <c r="D948" s="192">
        <f>'All Shipments'!C950</f>
        <v>0</v>
      </c>
      <c r="E948" s="217">
        <f>'All Shipments'!E950</f>
        <v>0</v>
      </c>
      <c r="F948" s="200">
        <f>'All Shipments'!F950</f>
        <v>0</v>
      </c>
      <c r="G948" s="200">
        <f>'All Shipments'!G950</f>
        <v>0</v>
      </c>
      <c r="H948" s="244">
        <f>'All Shipments'!H950</f>
        <v>0</v>
      </c>
      <c r="I948" s="191">
        <f>'All Shipments'!B950</f>
        <v>0</v>
      </c>
      <c r="J948" s="192">
        <f>'All Shipments'!AQ950</f>
        <v>0</v>
      </c>
    </row>
    <row r="949" spans="1:10" ht="15" customHeight="1">
      <c r="A949" s="240">
        <f>'All Shipments'!A951</f>
        <v>0</v>
      </c>
      <c r="B949" s="243">
        <f>'All Shipments'!R951</f>
        <v>0</v>
      </c>
      <c r="C949" s="183">
        <f>'All Shipments'!S951</f>
        <v>0</v>
      </c>
      <c r="D949" s="192">
        <f>'All Shipments'!C951</f>
        <v>0</v>
      </c>
      <c r="E949" s="217">
        <f>'All Shipments'!E951</f>
        <v>0</v>
      </c>
      <c r="F949" s="200">
        <f>'All Shipments'!F951</f>
        <v>0</v>
      </c>
      <c r="G949" s="200">
        <f>'All Shipments'!G951</f>
        <v>0</v>
      </c>
      <c r="H949" s="244">
        <f>'All Shipments'!H951</f>
        <v>0</v>
      </c>
      <c r="I949" s="191">
        <f>'All Shipments'!B951</f>
        <v>0</v>
      </c>
      <c r="J949" s="192">
        <f>'All Shipments'!AQ951</f>
        <v>0</v>
      </c>
    </row>
    <row r="950" spans="1:10" ht="15" customHeight="1">
      <c r="A950" s="240">
        <f>'All Shipments'!A952</f>
        <v>0</v>
      </c>
      <c r="B950" s="243">
        <f>'All Shipments'!R952</f>
        <v>0</v>
      </c>
      <c r="C950" s="183">
        <f>'All Shipments'!S952</f>
        <v>0</v>
      </c>
      <c r="D950" s="192">
        <f>'All Shipments'!C952</f>
        <v>0</v>
      </c>
      <c r="E950" s="217">
        <f>'All Shipments'!E952</f>
        <v>0</v>
      </c>
      <c r="F950" s="200">
        <f>'All Shipments'!F952</f>
        <v>0</v>
      </c>
      <c r="G950" s="200">
        <f>'All Shipments'!G952</f>
        <v>0</v>
      </c>
      <c r="H950" s="244">
        <f>'All Shipments'!H952</f>
        <v>0</v>
      </c>
      <c r="I950" s="191">
        <f>'All Shipments'!B952</f>
        <v>0</v>
      </c>
      <c r="J950" s="192">
        <f>'All Shipments'!AQ952</f>
        <v>0</v>
      </c>
    </row>
    <row r="951" spans="1:10" ht="15" customHeight="1">
      <c r="A951" s="240">
        <f>'All Shipments'!A953</f>
        <v>0</v>
      </c>
      <c r="B951" s="243">
        <f>'All Shipments'!R953</f>
        <v>0</v>
      </c>
      <c r="C951" s="183">
        <f>'All Shipments'!S953</f>
        <v>0</v>
      </c>
      <c r="D951" s="192">
        <f>'All Shipments'!C953</f>
        <v>0</v>
      </c>
      <c r="E951" s="217">
        <f>'All Shipments'!E953</f>
        <v>0</v>
      </c>
      <c r="F951" s="200">
        <f>'All Shipments'!F953</f>
        <v>0</v>
      </c>
      <c r="G951" s="200">
        <f>'All Shipments'!G953</f>
        <v>0</v>
      </c>
      <c r="H951" s="244">
        <f>'All Shipments'!H953</f>
        <v>0</v>
      </c>
      <c r="I951" s="191">
        <f>'All Shipments'!B953</f>
        <v>0</v>
      </c>
      <c r="J951" s="192">
        <f>'All Shipments'!AQ953</f>
        <v>0</v>
      </c>
    </row>
    <row r="952" spans="1:10" ht="15" customHeight="1">
      <c r="A952" s="240">
        <f>'All Shipments'!A954</f>
        <v>0</v>
      </c>
      <c r="B952" s="243">
        <f>'All Shipments'!R954</f>
        <v>0</v>
      </c>
      <c r="C952" s="183">
        <f>'All Shipments'!S954</f>
        <v>0</v>
      </c>
      <c r="D952" s="192">
        <f>'All Shipments'!C954</f>
        <v>0</v>
      </c>
      <c r="E952" s="217">
        <f>'All Shipments'!E954</f>
        <v>0</v>
      </c>
      <c r="F952" s="200">
        <f>'All Shipments'!F954</f>
        <v>0</v>
      </c>
      <c r="G952" s="200">
        <f>'All Shipments'!G954</f>
        <v>0</v>
      </c>
      <c r="H952" s="244">
        <f>'All Shipments'!H954</f>
        <v>0</v>
      </c>
      <c r="I952" s="191">
        <f>'All Shipments'!B954</f>
        <v>0</v>
      </c>
      <c r="J952" s="192">
        <f>'All Shipments'!AQ954</f>
        <v>0</v>
      </c>
    </row>
    <row r="953" spans="1:10" ht="15" customHeight="1">
      <c r="A953" s="240">
        <f>'All Shipments'!A955</f>
        <v>0</v>
      </c>
      <c r="B953" s="243">
        <f>'All Shipments'!R955</f>
        <v>0</v>
      </c>
      <c r="C953" s="183">
        <f>'All Shipments'!S955</f>
        <v>0</v>
      </c>
      <c r="D953" s="192">
        <f>'All Shipments'!C955</f>
        <v>0</v>
      </c>
      <c r="E953" s="217">
        <f>'All Shipments'!E955</f>
        <v>0</v>
      </c>
      <c r="F953" s="200">
        <f>'All Shipments'!F955</f>
        <v>0</v>
      </c>
      <c r="G953" s="200">
        <f>'All Shipments'!G955</f>
        <v>0</v>
      </c>
      <c r="H953" s="244">
        <f>'All Shipments'!H955</f>
        <v>0</v>
      </c>
      <c r="I953" s="191">
        <f>'All Shipments'!B955</f>
        <v>0</v>
      </c>
      <c r="J953" s="192">
        <f>'All Shipments'!AQ955</f>
        <v>0</v>
      </c>
    </row>
    <row r="954" spans="1:10" ht="15" customHeight="1">
      <c r="A954" s="240">
        <f>'All Shipments'!A956</f>
        <v>0</v>
      </c>
      <c r="B954" s="243">
        <f>'All Shipments'!R956</f>
        <v>0</v>
      </c>
      <c r="C954" s="183">
        <f>'All Shipments'!S956</f>
        <v>0</v>
      </c>
      <c r="D954" s="192">
        <f>'All Shipments'!C956</f>
        <v>0</v>
      </c>
      <c r="E954" s="217">
        <f>'All Shipments'!E956</f>
        <v>0</v>
      </c>
      <c r="F954" s="200">
        <f>'All Shipments'!F956</f>
        <v>0</v>
      </c>
      <c r="G954" s="200">
        <f>'All Shipments'!G956</f>
        <v>0</v>
      </c>
      <c r="H954" s="244">
        <f>'All Shipments'!H956</f>
        <v>0</v>
      </c>
      <c r="I954" s="191">
        <f>'All Shipments'!B956</f>
        <v>0</v>
      </c>
      <c r="J954" s="192">
        <f>'All Shipments'!AQ956</f>
        <v>0</v>
      </c>
    </row>
    <row r="955" spans="1:10" ht="15" customHeight="1">
      <c r="A955" s="240">
        <f>'All Shipments'!A957</f>
        <v>0</v>
      </c>
      <c r="B955" s="243">
        <f>'All Shipments'!R957</f>
        <v>0</v>
      </c>
      <c r="C955" s="183">
        <f>'All Shipments'!S957</f>
        <v>0</v>
      </c>
      <c r="D955" s="192">
        <f>'All Shipments'!C957</f>
        <v>0</v>
      </c>
      <c r="E955" s="217">
        <f>'All Shipments'!E957</f>
        <v>0</v>
      </c>
      <c r="F955" s="200">
        <f>'All Shipments'!F957</f>
        <v>0</v>
      </c>
      <c r="G955" s="200">
        <f>'All Shipments'!G957</f>
        <v>0</v>
      </c>
      <c r="H955" s="244">
        <f>'All Shipments'!H957</f>
        <v>0</v>
      </c>
      <c r="I955" s="191">
        <f>'All Shipments'!B957</f>
        <v>0</v>
      </c>
      <c r="J955" s="192">
        <f>'All Shipments'!AQ957</f>
        <v>0</v>
      </c>
    </row>
    <row r="956" spans="1:10" ht="15" customHeight="1">
      <c r="A956" s="240">
        <f>'All Shipments'!A958</f>
        <v>0</v>
      </c>
      <c r="B956" s="243">
        <f>'All Shipments'!R958</f>
        <v>0</v>
      </c>
      <c r="C956" s="183">
        <f>'All Shipments'!S958</f>
        <v>0</v>
      </c>
      <c r="D956" s="192">
        <f>'All Shipments'!C958</f>
        <v>0</v>
      </c>
      <c r="E956" s="217">
        <f>'All Shipments'!E958</f>
        <v>0</v>
      </c>
      <c r="F956" s="200">
        <f>'All Shipments'!F958</f>
        <v>0</v>
      </c>
      <c r="G956" s="200">
        <f>'All Shipments'!G958</f>
        <v>0</v>
      </c>
      <c r="H956" s="244">
        <f>'All Shipments'!H958</f>
        <v>0</v>
      </c>
      <c r="I956" s="191">
        <f>'All Shipments'!B958</f>
        <v>0</v>
      </c>
      <c r="J956" s="192">
        <f>'All Shipments'!AQ958</f>
        <v>0</v>
      </c>
    </row>
    <row r="957" spans="1:10" ht="15" customHeight="1">
      <c r="A957" s="240">
        <f>'All Shipments'!A959</f>
        <v>0</v>
      </c>
      <c r="B957" s="243">
        <f>'All Shipments'!R959</f>
        <v>0</v>
      </c>
      <c r="C957" s="183">
        <f>'All Shipments'!S959</f>
        <v>0</v>
      </c>
      <c r="D957" s="192">
        <f>'All Shipments'!C959</f>
        <v>0</v>
      </c>
      <c r="E957" s="217">
        <f>'All Shipments'!E959</f>
        <v>0</v>
      </c>
      <c r="F957" s="200">
        <f>'All Shipments'!F959</f>
        <v>0</v>
      </c>
      <c r="G957" s="200">
        <f>'All Shipments'!G959</f>
        <v>0</v>
      </c>
      <c r="H957" s="244">
        <f>'All Shipments'!H959</f>
        <v>0</v>
      </c>
      <c r="I957" s="191">
        <f>'All Shipments'!B959</f>
        <v>0</v>
      </c>
      <c r="J957" s="192">
        <f>'All Shipments'!AQ959</f>
        <v>0</v>
      </c>
    </row>
    <row r="958" spans="1:10" ht="15" customHeight="1">
      <c r="A958" s="240">
        <f>'All Shipments'!A960</f>
        <v>0</v>
      </c>
      <c r="B958" s="243">
        <f>'All Shipments'!R960</f>
        <v>0</v>
      </c>
      <c r="C958" s="183">
        <f>'All Shipments'!S960</f>
        <v>0</v>
      </c>
      <c r="D958" s="192">
        <f>'All Shipments'!C960</f>
        <v>0</v>
      </c>
      <c r="E958" s="217">
        <f>'All Shipments'!E960</f>
        <v>0</v>
      </c>
      <c r="F958" s="200">
        <f>'All Shipments'!F960</f>
        <v>0</v>
      </c>
      <c r="G958" s="200">
        <f>'All Shipments'!G960</f>
        <v>0</v>
      </c>
      <c r="H958" s="244">
        <f>'All Shipments'!H960</f>
        <v>0</v>
      </c>
      <c r="I958" s="191">
        <f>'All Shipments'!B960</f>
        <v>0</v>
      </c>
      <c r="J958" s="192">
        <f>'All Shipments'!AQ960</f>
        <v>0</v>
      </c>
    </row>
    <row r="959" spans="1:10" ht="15" customHeight="1">
      <c r="A959" s="240">
        <f>'All Shipments'!A961</f>
        <v>0</v>
      </c>
      <c r="B959" s="243">
        <f>'All Shipments'!R961</f>
        <v>0</v>
      </c>
      <c r="C959" s="183">
        <f>'All Shipments'!S961</f>
        <v>0</v>
      </c>
      <c r="D959" s="192">
        <f>'All Shipments'!C961</f>
        <v>0</v>
      </c>
      <c r="E959" s="217">
        <f>'All Shipments'!E961</f>
        <v>0</v>
      </c>
      <c r="F959" s="200">
        <f>'All Shipments'!F961</f>
        <v>0</v>
      </c>
      <c r="G959" s="200">
        <f>'All Shipments'!G961</f>
        <v>0</v>
      </c>
      <c r="H959" s="244">
        <f>'All Shipments'!H961</f>
        <v>0</v>
      </c>
      <c r="I959" s="191">
        <f>'All Shipments'!B961</f>
        <v>0</v>
      </c>
      <c r="J959" s="192">
        <f>'All Shipments'!AQ961</f>
        <v>0</v>
      </c>
    </row>
    <row r="960" spans="1:10" ht="15" customHeight="1">
      <c r="A960" s="240">
        <f>'All Shipments'!A962</f>
        <v>0</v>
      </c>
      <c r="B960" s="243">
        <f>'All Shipments'!R962</f>
        <v>0</v>
      </c>
      <c r="C960" s="183">
        <f>'All Shipments'!S962</f>
        <v>0</v>
      </c>
      <c r="D960" s="192">
        <f>'All Shipments'!C962</f>
        <v>0</v>
      </c>
      <c r="E960" s="217">
        <f>'All Shipments'!E962</f>
        <v>0</v>
      </c>
      <c r="F960" s="200">
        <f>'All Shipments'!F962</f>
        <v>0</v>
      </c>
      <c r="G960" s="200">
        <f>'All Shipments'!G962</f>
        <v>0</v>
      </c>
      <c r="H960" s="244">
        <f>'All Shipments'!H962</f>
        <v>0</v>
      </c>
      <c r="I960" s="191">
        <f>'All Shipments'!B962</f>
        <v>0</v>
      </c>
      <c r="J960" s="192">
        <f>'All Shipments'!AQ962</f>
        <v>0</v>
      </c>
    </row>
    <row r="961" spans="1:10" ht="15" customHeight="1">
      <c r="A961" s="240">
        <f>'All Shipments'!A963</f>
        <v>0</v>
      </c>
      <c r="B961" s="243">
        <f>'All Shipments'!R963</f>
        <v>0</v>
      </c>
      <c r="C961" s="183">
        <f>'All Shipments'!S963</f>
        <v>0</v>
      </c>
      <c r="D961" s="192">
        <f>'All Shipments'!C963</f>
        <v>0</v>
      </c>
      <c r="E961" s="217">
        <f>'All Shipments'!E963</f>
        <v>0</v>
      </c>
      <c r="F961" s="200">
        <f>'All Shipments'!F963</f>
        <v>0</v>
      </c>
      <c r="G961" s="200">
        <f>'All Shipments'!G963</f>
        <v>0</v>
      </c>
      <c r="H961" s="244">
        <f>'All Shipments'!H963</f>
        <v>0</v>
      </c>
      <c r="I961" s="191">
        <f>'All Shipments'!B963</f>
        <v>0</v>
      </c>
      <c r="J961" s="192">
        <f>'All Shipments'!AQ963</f>
        <v>0</v>
      </c>
    </row>
    <row r="962" spans="1:10" ht="15" customHeight="1">
      <c r="A962" s="240">
        <f>'All Shipments'!A964</f>
        <v>0</v>
      </c>
      <c r="B962" s="243">
        <f>'All Shipments'!R964</f>
        <v>0</v>
      </c>
      <c r="C962" s="183">
        <f>'All Shipments'!S964</f>
        <v>0</v>
      </c>
      <c r="D962" s="192">
        <f>'All Shipments'!C964</f>
        <v>0</v>
      </c>
      <c r="E962" s="217">
        <f>'All Shipments'!E964</f>
        <v>0</v>
      </c>
      <c r="F962" s="200">
        <f>'All Shipments'!F964</f>
        <v>0</v>
      </c>
      <c r="G962" s="200">
        <f>'All Shipments'!G964</f>
        <v>0</v>
      </c>
      <c r="H962" s="244">
        <f>'All Shipments'!H964</f>
        <v>0</v>
      </c>
      <c r="I962" s="191">
        <f>'All Shipments'!B964</f>
        <v>0</v>
      </c>
      <c r="J962" s="192">
        <f>'All Shipments'!AQ964</f>
        <v>0</v>
      </c>
    </row>
    <row r="963" spans="1:10" ht="15" customHeight="1">
      <c r="A963" s="240">
        <f>'All Shipments'!A965</f>
        <v>0</v>
      </c>
      <c r="B963" s="243">
        <f>'All Shipments'!R965</f>
        <v>0</v>
      </c>
      <c r="C963" s="183">
        <f>'All Shipments'!S965</f>
        <v>0</v>
      </c>
      <c r="D963" s="192">
        <f>'All Shipments'!C965</f>
        <v>0</v>
      </c>
      <c r="E963" s="217">
        <f>'All Shipments'!E965</f>
        <v>0</v>
      </c>
      <c r="F963" s="200">
        <f>'All Shipments'!F965</f>
        <v>0</v>
      </c>
      <c r="G963" s="200">
        <f>'All Shipments'!G965</f>
        <v>0</v>
      </c>
      <c r="H963" s="244">
        <f>'All Shipments'!H965</f>
        <v>0</v>
      </c>
      <c r="I963" s="191">
        <f>'All Shipments'!B965</f>
        <v>0</v>
      </c>
      <c r="J963" s="192">
        <f>'All Shipments'!AQ965</f>
        <v>0</v>
      </c>
    </row>
    <row r="964" spans="1:10" ht="15" customHeight="1">
      <c r="A964" s="240">
        <f>'All Shipments'!A966</f>
        <v>0</v>
      </c>
      <c r="B964" s="243">
        <f>'All Shipments'!R966</f>
        <v>0</v>
      </c>
      <c r="C964" s="183">
        <f>'All Shipments'!S966</f>
        <v>0</v>
      </c>
      <c r="D964" s="192">
        <f>'All Shipments'!C966</f>
        <v>0</v>
      </c>
      <c r="E964" s="217">
        <f>'All Shipments'!E966</f>
        <v>0</v>
      </c>
      <c r="F964" s="200">
        <f>'All Shipments'!F966</f>
        <v>0</v>
      </c>
      <c r="G964" s="200">
        <f>'All Shipments'!G966</f>
        <v>0</v>
      </c>
      <c r="H964" s="244">
        <f>'All Shipments'!H966</f>
        <v>0</v>
      </c>
      <c r="I964" s="191">
        <f>'All Shipments'!B966</f>
        <v>0</v>
      </c>
      <c r="J964" s="192">
        <f>'All Shipments'!AQ966</f>
        <v>0</v>
      </c>
    </row>
    <row r="965" spans="1:10" ht="15" customHeight="1">
      <c r="A965" s="240">
        <f>'All Shipments'!A967</f>
        <v>0</v>
      </c>
      <c r="B965" s="243">
        <f>'All Shipments'!R967</f>
        <v>0</v>
      </c>
      <c r="C965" s="183">
        <f>'All Shipments'!S967</f>
        <v>0</v>
      </c>
      <c r="D965" s="192">
        <f>'All Shipments'!C967</f>
        <v>0</v>
      </c>
      <c r="E965" s="217">
        <f>'All Shipments'!E967</f>
        <v>0</v>
      </c>
      <c r="F965" s="200">
        <f>'All Shipments'!F967</f>
        <v>0</v>
      </c>
      <c r="G965" s="200">
        <f>'All Shipments'!G967</f>
        <v>0</v>
      </c>
      <c r="H965" s="244">
        <f>'All Shipments'!H967</f>
        <v>0</v>
      </c>
      <c r="I965" s="191">
        <f>'All Shipments'!B967</f>
        <v>0</v>
      </c>
      <c r="J965" s="192">
        <f>'All Shipments'!AQ967</f>
        <v>0</v>
      </c>
    </row>
    <row r="966" spans="1:10" ht="15" customHeight="1">
      <c r="A966" s="240">
        <f>'All Shipments'!A968</f>
        <v>0</v>
      </c>
      <c r="B966" s="243">
        <f>'All Shipments'!R968</f>
        <v>0</v>
      </c>
      <c r="C966" s="183">
        <f>'All Shipments'!S968</f>
        <v>0</v>
      </c>
      <c r="D966" s="192">
        <f>'All Shipments'!C968</f>
        <v>0</v>
      </c>
      <c r="E966" s="217">
        <f>'All Shipments'!E968</f>
        <v>0</v>
      </c>
      <c r="F966" s="200">
        <f>'All Shipments'!F968</f>
        <v>0</v>
      </c>
      <c r="G966" s="200">
        <f>'All Shipments'!G968</f>
        <v>0</v>
      </c>
      <c r="H966" s="244">
        <f>'All Shipments'!H968</f>
        <v>0</v>
      </c>
      <c r="I966" s="191">
        <f>'All Shipments'!B968</f>
        <v>0</v>
      </c>
      <c r="J966" s="192">
        <f>'All Shipments'!AQ968</f>
        <v>0</v>
      </c>
    </row>
    <row r="967" spans="1:10" ht="15" customHeight="1">
      <c r="A967" s="240">
        <f>'All Shipments'!A969</f>
        <v>0</v>
      </c>
      <c r="B967" s="243">
        <f>'All Shipments'!R969</f>
        <v>0</v>
      </c>
      <c r="C967" s="183">
        <f>'All Shipments'!S969</f>
        <v>0</v>
      </c>
      <c r="D967" s="192">
        <f>'All Shipments'!C969</f>
        <v>0</v>
      </c>
      <c r="E967" s="217">
        <f>'All Shipments'!E969</f>
        <v>0</v>
      </c>
      <c r="F967" s="200">
        <f>'All Shipments'!F969</f>
        <v>0</v>
      </c>
      <c r="G967" s="200">
        <f>'All Shipments'!G969</f>
        <v>0</v>
      </c>
      <c r="H967" s="244">
        <f>'All Shipments'!H969</f>
        <v>0</v>
      </c>
      <c r="I967" s="191">
        <f>'All Shipments'!B969</f>
        <v>0</v>
      </c>
      <c r="J967" s="192">
        <f>'All Shipments'!AQ969</f>
        <v>0</v>
      </c>
    </row>
    <row r="968" spans="1:10" ht="15" customHeight="1">
      <c r="A968" s="240">
        <f>'All Shipments'!A970</f>
        <v>0</v>
      </c>
      <c r="B968" s="243">
        <f>'All Shipments'!R970</f>
        <v>0</v>
      </c>
      <c r="C968" s="183">
        <f>'All Shipments'!S970</f>
        <v>0</v>
      </c>
      <c r="D968" s="192">
        <f>'All Shipments'!C970</f>
        <v>0</v>
      </c>
      <c r="E968" s="217">
        <f>'All Shipments'!E970</f>
        <v>0</v>
      </c>
      <c r="F968" s="200">
        <f>'All Shipments'!F970</f>
        <v>0</v>
      </c>
      <c r="G968" s="200">
        <f>'All Shipments'!G970</f>
        <v>0</v>
      </c>
      <c r="H968" s="244">
        <f>'All Shipments'!H970</f>
        <v>0</v>
      </c>
      <c r="I968" s="191">
        <f>'All Shipments'!B970</f>
        <v>0</v>
      </c>
      <c r="J968" s="192">
        <f>'All Shipments'!AQ970</f>
        <v>0</v>
      </c>
    </row>
    <row r="969" spans="1:10" ht="15" customHeight="1">
      <c r="A969" s="240">
        <f>'All Shipments'!A971</f>
        <v>0</v>
      </c>
      <c r="B969" s="243">
        <f>'All Shipments'!R971</f>
        <v>0</v>
      </c>
      <c r="C969" s="183">
        <f>'All Shipments'!S971</f>
        <v>0</v>
      </c>
      <c r="D969" s="192">
        <f>'All Shipments'!C971</f>
        <v>0</v>
      </c>
      <c r="E969" s="217">
        <f>'All Shipments'!E971</f>
        <v>0</v>
      </c>
      <c r="F969" s="200">
        <f>'All Shipments'!F971</f>
        <v>0</v>
      </c>
      <c r="G969" s="200">
        <f>'All Shipments'!G971</f>
        <v>0</v>
      </c>
      <c r="H969" s="244">
        <f>'All Shipments'!H971</f>
        <v>0</v>
      </c>
      <c r="I969" s="191">
        <f>'All Shipments'!B971</f>
        <v>0</v>
      </c>
      <c r="J969" s="192">
        <f>'All Shipments'!AQ971</f>
        <v>0</v>
      </c>
    </row>
    <row r="970" spans="1:10" ht="15" customHeight="1">
      <c r="A970" s="240">
        <f>'All Shipments'!A972</f>
        <v>0</v>
      </c>
      <c r="B970" s="243">
        <f>'All Shipments'!R972</f>
        <v>0</v>
      </c>
      <c r="C970" s="183">
        <f>'All Shipments'!S972</f>
        <v>0</v>
      </c>
      <c r="D970" s="192">
        <f>'All Shipments'!C972</f>
        <v>0</v>
      </c>
      <c r="E970" s="217">
        <f>'All Shipments'!E972</f>
        <v>0</v>
      </c>
      <c r="F970" s="200">
        <f>'All Shipments'!F972</f>
        <v>0</v>
      </c>
      <c r="G970" s="200">
        <f>'All Shipments'!G972</f>
        <v>0</v>
      </c>
      <c r="H970" s="244">
        <f>'All Shipments'!H972</f>
        <v>0</v>
      </c>
      <c r="I970" s="191">
        <f>'All Shipments'!B972</f>
        <v>0</v>
      </c>
      <c r="J970" s="192">
        <f>'All Shipments'!AQ972</f>
        <v>0</v>
      </c>
    </row>
    <row r="971" spans="1:10" ht="15" customHeight="1">
      <c r="A971" s="240">
        <f>'All Shipments'!A973</f>
        <v>0</v>
      </c>
      <c r="B971" s="243">
        <f>'All Shipments'!R973</f>
        <v>0</v>
      </c>
      <c r="C971" s="183">
        <f>'All Shipments'!S973</f>
        <v>0</v>
      </c>
      <c r="D971" s="192">
        <f>'All Shipments'!C973</f>
        <v>0</v>
      </c>
      <c r="E971" s="217">
        <f>'All Shipments'!E973</f>
        <v>0</v>
      </c>
      <c r="F971" s="200">
        <f>'All Shipments'!F973</f>
        <v>0</v>
      </c>
      <c r="G971" s="200">
        <f>'All Shipments'!G973</f>
        <v>0</v>
      </c>
      <c r="H971" s="244">
        <f>'All Shipments'!H973</f>
        <v>0</v>
      </c>
      <c r="I971" s="191">
        <f>'All Shipments'!B973</f>
        <v>0</v>
      </c>
      <c r="J971" s="192">
        <f>'All Shipments'!AQ973</f>
        <v>0</v>
      </c>
    </row>
    <row r="972" spans="1:10" ht="15" customHeight="1">
      <c r="A972" s="240">
        <f>'All Shipments'!A974</f>
        <v>0</v>
      </c>
      <c r="B972" s="243">
        <f>'All Shipments'!R974</f>
        <v>0</v>
      </c>
      <c r="C972" s="183">
        <f>'All Shipments'!S974</f>
        <v>0</v>
      </c>
      <c r="D972" s="192">
        <f>'All Shipments'!C974</f>
        <v>0</v>
      </c>
      <c r="E972" s="217">
        <f>'All Shipments'!E974</f>
        <v>0</v>
      </c>
      <c r="F972" s="200">
        <f>'All Shipments'!F974</f>
        <v>0</v>
      </c>
      <c r="G972" s="200">
        <f>'All Shipments'!G974</f>
        <v>0</v>
      </c>
      <c r="H972" s="244">
        <f>'All Shipments'!H974</f>
        <v>0</v>
      </c>
      <c r="I972" s="191">
        <f>'All Shipments'!B974</f>
        <v>0</v>
      </c>
      <c r="J972" s="192">
        <f>'All Shipments'!AQ974</f>
        <v>0</v>
      </c>
    </row>
    <row r="973" spans="1:10" ht="15" customHeight="1">
      <c r="A973" s="240">
        <f>'All Shipments'!A975</f>
        <v>0</v>
      </c>
      <c r="B973" s="243">
        <f>'All Shipments'!R975</f>
        <v>0</v>
      </c>
      <c r="C973" s="183">
        <f>'All Shipments'!S975</f>
        <v>0</v>
      </c>
      <c r="D973" s="192">
        <f>'All Shipments'!C975</f>
        <v>0</v>
      </c>
      <c r="E973" s="217">
        <f>'All Shipments'!E975</f>
        <v>0</v>
      </c>
      <c r="F973" s="200">
        <f>'All Shipments'!F975</f>
        <v>0</v>
      </c>
      <c r="G973" s="200">
        <f>'All Shipments'!G975</f>
        <v>0</v>
      </c>
      <c r="H973" s="244">
        <f>'All Shipments'!H975</f>
        <v>0</v>
      </c>
      <c r="I973" s="191">
        <f>'All Shipments'!B975</f>
        <v>0</v>
      </c>
      <c r="J973" s="192">
        <f>'All Shipments'!AQ975</f>
        <v>0</v>
      </c>
    </row>
    <row r="974" spans="1:10" ht="15" customHeight="1">
      <c r="A974" s="240">
        <f>'All Shipments'!A976</f>
        <v>0</v>
      </c>
      <c r="B974" s="243">
        <f>'All Shipments'!R976</f>
        <v>0</v>
      </c>
      <c r="C974" s="183">
        <f>'All Shipments'!S976</f>
        <v>0</v>
      </c>
      <c r="D974" s="192">
        <f>'All Shipments'!C976</f>
        <v>0</v>
      </c>
      <c r="E974" s="217">
        <f>'All Shipments'!E976</f>
        <v>0</v>
      </c>
      <c r="F974" s="200">
        <f>'All Shipments'!F976</f>
        <v>0</v>
      </c>
      <c r="G974" s="200">
        <f>'All Shipments'!G976</f>
        <v>0</v>
      </c>
      <c r="H974" s="244">
        <f>'All Shipments'!H976</f>
        <v>0</v>
      </c>
      <c r="I974" s="191">
        <f>'All Shipments'!B976</f>
        <v>0</v>
      </c>
      <c r="J974" s="192">
        <f>'All Shipments'!AQ976</f>
        <v>0</v>
      </c>
    </row>
    <row r="975" spans="1:10" ht="15" customHeight="1">
      <c r="A975" s="240">
        <f>'All Shipments'!A977</f>
        <v>0</v>
      </c>
      <c r="B975" s="243">
        <f>'All Shipments'!R977</f>
        <v>0</v>
      </c>
      <c r="C975" s="183">
        <f>'All Shipments'!S977</f>
        <v>0</v>
      </c>
      <c r="D975" s="192">
        <f>'All Shipments'!C977</f>
        <v>0</v>
      </c>
      <c r="E975" s="217">
        <f>'All Shipments'!E977</f>
        <v>0</v>
      </c>
      <c r="F975" s="200">
        <f>'All Shipments'!F977</f>
        <v>0</v>
      </c>
      <c r="G975" s="200">
        <f>'All Shipments'!G977</f>
        <v>0</v>
      </c>
      <c r="H975" s="244">
        <f>'All Shipments'!H977</f>
        <v>0</v>
      </c>
      <c r="I975" s="191">
        <f>'All Shipments'!B977</f>
        <v>0</v>
      </c>
      <c r="J975" s="192">
        <f>'All Shipments'!AQ977</f>
        <v>0</v>
      </c>
    </row>
    <row r="976" spans="1:10" ht="15" customHeight="1">
      <c r="A976" s="240">
        <f>'All Shipments'!A978</f>
        <v>0</v>
      </c>
      <c r="B976" s="243">
        <f>'All Shipments'!R978</f>
        <v>0</v>
      </c>
      <c r="C976" s="183">
        <f>'All Shipments'!S978</f>
        <v>0</v>
      </c>
      <c r="D976" s="192">
        <f>'All Shipments'!C978</f>
        <v>0</v>
      </c>
      <c r="E976" s="217">
        <f>'All Shipments'!E978</f>
        <v>0</v>
      </c>
      <c r="F976" s="200">
        <f>'All Shipments'!F978</f>
        <v>0</v>
      </c>
      <c r="G976" s="200">
        <f>'All Shipments'!G978</f>
        <v>0</v>
      </c>
      <c r="H976" s="244">
        <f>'All Shipments'!H978</f>
        <v>0</v>
      </c>
      <c r="I976" s="191">
        <f>'All Shipments'!B978</f>
        <v>0</v>
      </c>
      <c r="J976" s="192">
        <f>'All Shipments'!AQ978</f>
        <v>0</v>
      </c>
    </row>
    <row r="977" spans="1:10" ht="15" customHeight="1">
      <c r="A977" s="240">
        <f>'All Shipments'!A979</f>
        <v>0</v>
      </c>
      <c r="B977" s="243">
        <f>'All Shipments'!R979</f>
        <v>0</v>
      </c>
      <c r="C977" s="183">
        <f>'All Shipments'!S979</f>
        <v>0</v>
      </c>
      <c r="D977" s="192">
        <f>'All Shipments'!C979</f>
        <v>0</v>
      </c>
      <c r="E977" s="217">
        <f>'All Shipments'!E979</f>
        <v>0</v>
      </c>
      <c r="F977" s="200">
        <f>'All Shipments'!F979</f>
        <v>0</v>
      </c>
      <c r="G977" s="200">
        <f>'All Shipments'!G979</f>
        <v>0</v>
      </c>
      <c r="H977" s="244">
        <f>'All Shipments'!H979</f>
        <v>0</v>
      </c>
      <c r="I977" s="191">
        <f>'All Shipments'!B979</f>
        <v>0</v>
      </c>
      <c r="J977" s="192">
        <f>'All Shipments'!AQ979</f>
        <v>0</v>
      </c>
    </row>
    <row r="978" spans="1:10" ht="15" customHeight="1">
      <c r="A978" s="240">
        <f>'All Shipments'!A980</f>
        <v>0</v>
      </c>
      <c r="B978" s="243">
        <f>'All Shipments'!R980</f>
        <v>0</v>
      </c>
      <c r="C978" s="183">
        <f>'All Shipments'!S980</f>
        <v>0</v>
      </c>
      <c r="D978" s="192">
        <f>'All Shipments'!C980</f>
        <v>0</v>
      </c>
      <c r="E978" s="217">
        <f>'All Shipments'!E980</f>
        <v>0</v>
      </c>
      <c r="F978" s="200">
        <f>'All Shipments'!F980</f>
        <v>0</v>
      </c>
      <c r="G978" s="200">
        <f>'All Shipments'!G980</f>
        <v>0</v>
      </c>
      <c r="H978" s="244">
        <f>'All Shipments'!H980</f>
        <v>0</v>
      </c>
      <c r="I978" s="191">
        <f>'All Shipments'!B980</f>
        <v>0</v>
      </c>
      <c r="J978" s="192">
        <f>'All Shipments'!AQ980</f>
        <v>0</v>
      </c>
    </row>
    <row r="979" spans="1:10" ht="15" customHeight="1">
      <c r="A979" s="240">
        <f>'All Shipments'!A981</f>
        <v>0</v>
      </c>
      <c r="B979" s="243">
        <f>'All Shipments'!R981</f>
        <v>0</v>
      </c>
      <c r="C979" s="183">
        <f>'All Shipments'!S981</f>
        <v>0</v>
      </c>
      <c r="D979" s="192">
        <f>'All Shipments'!C981</f>
        <v>0</v>
      </c>
      <c r="E979" s="217">
        <f>'All Shipments'!E981</f>
        <v>0</v>
      </c>
      <c r="F979" s="200">
        <f>'All Shipments'!F981</f>
        <v>0</v>
      </c>
      <c r="G979" s="200">
        <f>'All Shipments'!G981</f>
        <v>0</v>
      </c>
      <c r="H979" s="244">
        <f>'All Shipments'!H981</f>
        <v>0</v>
      </c>
      <c r="I979" s="191">
        <f>'All Shipments'!B981</f>
        <v>0</v>
      </c>
      <c r="J979" s="192">
        <f>'All Shipments'!AQ981</f>
        <v>0</v>
      </c>
    </row>
    <row r="980" spans="1:10" ht="15" customHeight="1">
      <c r="A980" s="240">
        <f>'All Shipments'!A982</f>
        <v>0</v>
      </c>
      <c r="B980" s="243">
        <f>'All Shipments'!R982</f>
        <v>0</v>
      </c>
      <c r="C980" s="183">
        <f>'All Shipments'!S982</f>
        <v>0</v>
      </c>
      <c r="D980" s="192">
        <f>'All Shipments'!C982</f>
        <v>0</v>
      </c>
      <c r="E980" s="217">
        <f>'All Shipments'!E982</f>
        <v>0</v>
      </c>
      <c r="F980" s="200">
        <f>'All Shipments'!F982</f>
        <v>0</v>
      </c>
      <c r="G980" s="200">
        <f>'All Shipments'!G982</f>
        <v>0</v>
      </c>
      <c r="H980" s="244">
        <f>'All Shipments'!H982</f>
        <v>0</v>
      </c>
      <c r="I980" s="191">
        <f>'All Shipments'!B982</f>
        <v>0</v>
      </c>
      <c r="J980" s="192">
        <f>'All Shipments'!AQ982</f>
        <v>0</v>
      </c>
    </row>
    <row r="981" spans="1:10" ht="15" customHeight="1">
      <c r="A981" s="240">
        <f>'All Shipments'!A983</f>
        <v>0</v>
      </c>
      <c r="B981" s="243">
        <f>'All Shipments'!R983</f>
        <v>0</v>
      </c>
      <c r="C981" s="183">
        <f>'All Shipments'!S983</f>
        <v>0</v>
      </c>
      <c r="D981" s="192">
        <f>'All Shipments'!C983</f>
        <v>0</v>
      </c>
      <c r="E981" s="217">
        <f>'All Shipments'!E983</f>
        <v>0</v>
      </c>
      <c r="F981" s="200">
        <f>'All Shipments'!F983</f>
        <v>0</v>
      </c>
      <c r="G981" s="200">
        <f>'All Shipments'!G983</f>
        <v>0</v>
      </c>
      <c r="H981" s="244">
        <f>'All Shipments'!H983</f>
        <v>0</v>
      </c>
      <c r="I981" s="191">
        <f>'All Shipments'!B983</f>
        <v>0</v>
      </c>
      <c r="J981" s="192">
        <f>'All Shipments'!AQ983</f>
        <v>0</v>
      </c>
    </row>
    <row r="982" spans="1:10" ht="15" customHeight="1">
      <c r="A982" s="240">
        <f>'All Shipments'!A984</f>
        <v>0</v>
      </c>
      <c r="B982" s="243">
        <f>'All Shipments'!R984</f>
        <v>0</v>
      </c>
      <c r="C982" s="183">
        <f>'All Shipments'!S984</f>
        <v>0</v>
      </c>
      <c r="D982" s="192">
        <f>'All Shipments'!C984</f>
        <v>0</v>
      </c>
      <c r="E982" s="217">
        <f>'All Shipments'!E984</f>
        <v>0</v>
      </c>
      <c r="F982" s="200">
        <f>'All Shipments'!F984</f>
        <v>0</v>
      </c>
      <c r="G982" s="200">
        <f>'All Shipments'!G984</f>
        <v>0</v>
      </c>
      <c r="H982" s="244">
        <f>'All Shipments'!H984</f>
        <v>0</v>
      </c>
      <c r="I982" s="191">
        <f>'All Shipments'!B984</f>
        <v>0</v>
      </c>
      <c r="J982" s="192">
        <f>'All Shipments'!AQ984</f>
        <v>0</v>
      </c>
    </row>
    <row r="983" spans="1:10" ht="15" customHeight="1">
      <c r="A983" s="240">
        <f>'All Shipments'!A985</f>
        <v>0</v>
      </c>
      <c r="B983" s="243">
        <f>'All Shipments'!R985</f>
        <v>0</v>
      </c>
      <c r="C983" s="183">
        <f>'All Shipments'!S985</f>
        <v>0</v>
      </c>
      <c r="D983" s="192">
        <f>'All Shipments'!C985</f>
        <v>0</v>
      </c>
      <c r="E983" s="217">
        <f>'All Shipments'!E985</f>
        <v>0</v>
      </c>
      <c r="F983" s="200">
        <f>'All Shipments'!F985</f>
        <v>0</v>
      </c>
      <c r="G983" s="200">
        <f>'All Shipments'!G985</f>
        <v>0</v>
      </c>
      <c r="H983" s="244">
        <f>'All Shipments'!H985</f>
        <v>0</v>
      </c>
      <c r="I983" s="191">
        <f>'All Shipments'!B985</f>
        <v>0</v>
      </c>
      <c r="J983" s="192">
        <f>'All Shipments'!AQ985</f>
        <v>0</v>
      </c>
    </row>
    <row r="984" spans="1:10" ht="15" customHeight="1">
      <c r="A984" s="240">
        <f>'All Shipments'!A986</f>
        <v>0</v>
      </c>
      <c r="B984" s="243">
        <f>'All Shipments'!R986</f>
        <v>0</v>
      </c>
      <c r="C984" s="183">
        <f>'All Shipments'!S986</f>
        <v>0</v>
      </c>
      <c r="D984" s="192">
        <f>'All Shipments'!C986</f>
        <v>0</v>
      </c>
      <c r="E984" s="217">
        <f>'All Shipments'!E986</f>
        <v>0</v>
      </c>
      <c r="F984" s="200">
        <f>'All Shipments'!F986</f>
        <v>0</v>
      </c>
      <c r="G984" s="200">
        <f>'All Shipments'!G986</f>
        <v>0</v>
      </c>
      <c r="H984" s="244">
        <f>'All Shipments'!H986</f>
        <v>0</v>
      </c>
      <c r="I984" s="191">
        <f>'All Shipments'!B986</f>
        <v>0</v>
      </c>
      <c r="J984" s="192">
        <f>'All Shipments'!AQ986</f>
        <v>0</v>
      </c>
    </row>
    <row r="985" spans="1:10" ht="15" customHeight="1">
      <c r="A985" s="240">
        <f>'All Shipments'!A987</f>
        <v>0</v>
      </c>
      <c r="B985" s="243">
        <f>'All Shipments'!R987</f>
        <v>0</v>
      </c>
      <c r="C985" s="183">
        <f>'All Shipments'!S987</f>
        <v>0</v>
      </c>
      <c r="D985" s="192">
        <f>'All Shipments'!C987</f>
        <v>0</v>
      </c>
      <c r="E985" s="217">
        <f>'All Shipments'!E987</f>
        <v>0</v>
      </c>
      <c r="F985" s="200">
        <f>'All Shipments'!F987</f>
        <v>0</v>
      </c>
      <c r="G985" s="200">
        <f>'All Shipments'!G987</f>
        <v>0</v>
      </c>
      <c r="H985" s="244">
        <f>'All Shipments'!H987</f>
        <v>0</v>
      </c>
      <c r="I985" s="191">
        <f>'All Shipments'!B987</f>
        <v>0</v>
      </c>
      <c r="J985" s="192">
        <f>'All Shipments'!AQ987</f>
        <v>0</v>
      </c>
    </row>
    <row r="986" spans="1:10" ht="15" customHeight="1">
      <c r="A986" s="240">
        <f>'All Shipments'!A988</f>
        <v>0</v>
      </c>
      <c r="B986" s="243">
        <f>'All Shipments'!R988</f>
        <v>0</v>
      </c>
      <c r="C986" s="183">
        <f>'All Shipments'!S988</f>
        <v>0</v>
      </c>
      <c r="D986" s="192">
        <f>'All Shipments'!C988</f>
        <v>0</v>
      </c>
      <c r="E986" s="217">
        <f>'All Shipments'!E988</f>
        <v>0</v>
      </c>
      <c r="F986" s="200">
        <f>'All Shipments'!F988</f>
        <v>0</v>
      </c>
      <c r="G986" s="200">
        <f>'All Shipments'!G988</f>
        <v>0</v>
      </c>
      <c r="H986" s="244">
        <f>'All Shipments'!H988</f>
        <v>0</v>
      </c>
      <c r="I986" s="191">
        <f>'All Shipments'!B988</f>
        <v>0</v>
      </c>
      <c r="J986" s="192">
        <f>'All Shipments'!AQ988</f>
        <v>0</v>
      </c>
    </row>
    <row r="987" spans="1:10" ht="15" customHeight="1">
      <c r="A987" s="240">
        <f>'All Shipments'!A989</f>
        <v>0</v>
      </c>
      <c r="B987" s="243">
        <f>'All Shipments'!R989</f>
        <v>0</v>
      </c>
      <c r="C987" s="183">
        <f>'All Shipments'!S989</f>
        <v>0</v>
      </c>
      <c r="D987" s="192">
        <f>'All Shipments'!C989</f>
        <v>0</v>
      </c>
      <c r="E987" s="217">
        <f>'All Shipments'!E989</f>
        <v>0</v>
      </c>
      <c r="F987" s="200">
        <f>'All Shipments'!F989</f>
        <v>0</v>
      </c>
      <c r="G987" s="200">
        <f>'All Shipments'!G989</f>
        <v>0</v>
      </c>
      <c r="H987" s="244">
        <f>'All Shipments'!H989</f>
        <v>0</v>
      </c>
      <c r="I987" s="191">
        <f>'All Shipments'!B989</f>
        <v>0</v>
      </c>
      <c r="J987" s="192">
        <f>'All Shipments'!AQ989</f>
        <v>0</v>
      </c>
    </row>
    <row r="988" spans="1:10" ht="15" customHeight="1">
      <c r="A988" s="240">
        <f>'All Shipments'!A990</f>
        <v>0</v>
      </c>
      <c r="B988" s="243">
        <f>'All Shipments'!R990</f>
        <v>0</v>
      </c>
      <c r="C988" s="183">
        <f>'All Shipments'!S990</f>
        <v>0</v>
      </c>
      <c r="D988" s="192">
        <f>'All Shipments'!C990</f>
        <v>0</v>
      </c>
      <c r="E988" s="217">
        <f>'All Shipments'!E990</f>
        <v>0</v>
      </c>
      <c r="F988" s="200">
        <f>'All Shipments'!F990</f>
        <v>0</v>
      </c>
      <c r="G988" s="200">
        <f>'All Shipments'!G990</f>
        <v>0</v>
      </c>
      <c r="H988" s="244">
        <f>'All Shipments'!H990</f>
        <v>0</v>
      </c>
      <c r="I988" s="191">
        <f>'All Shipments'!B990</f>
        <v>0</v>
      </c>
      <c r="J988" s="192">
        <f>'All Shipments'!AQ990</f>
        <v>0</v>
      </c>
    </row>
    <row r="989" spans="1:10" ht="15" customHeight="1">
      <c r="A989" s="240">
        <f>'All Shipments'!A991</f>
        <v>0</v>
      </c>
      <c r="B989" s="243">
        <f>'All Shipments'!R991</f>
        <v>0</v>
      </c>
      <c r="C989" s="183">
        <f>'All Shipments'!S991</f>
        <v>0</v>
      </c>
      <c r="D989" s="192">
        <f>'All Shipments'!C991</f>
        <v>0</v>
      </c>
      <c r="E989" s="217">
        <f>'All Shipments'!E991</f>
        <v>0</v>
      </c>
      <c r="F989" s="200">
        <f>'All Shipments'!F991</f>
        <v>0</v>
      </c>
      <c r="G989" s="200">
        <f>'All Shipments'!G991</f>
        <v>0</v>
      </c>
      <c r="H989" s="244">
        <f>'All Shipments'!H991</f>
        <v>0</v>
      </c>
      <c r="I989" s="191">
        <f>'All Shipments'!B991</f>
        <v>0</v>
      </c>
      <c r="J989" s="192">
        <f>'All Shipments'!AQ991</f>
        <v>0</v>
      </c>
    </row>
    <row r="990" spans="1:10" ht="15" customHeight="1">
      <c r="A990" s="240">
        <f>'All Shipments'!A992</f>
        <v>0</v>
      </c>
      <c r="B990" s="243">
        <f>'All Shipments'!R992</f>
        <v>0</v>
      </c>
      <c r="C990" s="183">
        <f>'All Shipments'!S992</f>
        <v>0</v>
      </c>
      <c r="D990" s="192">
        <f>'All Shipments'!C992</f>
        <v>0</v>
      </c>
      <c r="E990" s="217">
        <f>'All Shipments'!E992</f>
        <v>0</v>
      </c>
      <c r="F990" s="200">
        <f>'All Shipments'!F992</f>
        <v>0</v>
      </c>
      <c r="G990" s="200">
        <f>'All Shipments'!G992</f>
        <v>0</v>
      </c>
      <c r="H990" s="244">
        <f>'All Shipments'!H992</f>
        <v>0</v>
      </c>
      <c r="I990" s="191">
        <f>'All Shipments'!B992</f>
        <v>0</v>
      </c>
      <c r="J990" s="192">
        <f>'All Shipments'!AQ992</f>
        <v>0</v>
      </c>
    </row>
    <row r="991" spans="1:10" ht="15" customHeight="1">
      <c r="A991" s="240">
        <f>'All Shipments'!A993</f>
        <v>0</v>
      </c>
      <c r="B991" s="243">
        <f>'All Shipments'!R993</f>
        <v>0</v>
      </c>
      <c r="C991" s="183">
        <f>'All Shipments'!S993</f>
        <v>0</v>
      </c>
      <c r="D991" s="192">
        <f>'All Shipments'!C993</f>
        <v>0</v>
      </c>
      <c r="E991" s="217">
        <f>'All Shipments'!E993</f>
        <v>0</v>
      </c>
      <c r="F991" s="200">
        <f>'All Shipments'!F993</f>
        <v>0</v>
      </c>
      <c r="G991" s="200">
        <f>'All Shipments'!G993</f>
        <v>0</v>
      </c>
      <c r="H991" s="244">
        <f>'All Shipments'!H993</f>
        <v>0</v>
      </c>
      <c r="I991" s="191">
        <f>'All Shipments'!B993</f>
        <v>0</v>
      </c>
      <c r="J991" s="192">
        <f>'All Shipments'!AQ993</f>
        <v>0</v>
      </c>
    </row>
    <row r="992" spans="1:10" ht="15" customHeight="1">
      <c r="A992" s="240">
        <f>'All Shipments'!A994</f>
        <v>0</v>
      </c>
      <c r="B992" s="243">
        <f>'All Shipments'!R994</f>
        <v>0</v>
      </c>
      <c r="C992" s="183">
        <f>'All Shipments'!S994</f>
        <v>0</v>
      </c>
      <c r="D992" s="192">
        <f>'All Shipments'!C994</f>
        <v>0</v>
      </c>
      <c r="E992" s="217">
        <f>'All Shipments'!E994</f>
        <v>0</v>
      </c>
      <c r="F992" s="200">
        <f>'All Shipments'!F994</f>
        <v>0</v>
      </c>
      <c r="G992" s="200">
        <f>'All Shipments'!G994</f>
        <v>0</v>
      </c>
      <c r="H992" s="244">
        <f>'All Shipments'!H994</f>
        <v>0</v>
      </c>
      <c r="I992" s="191">
        <f>'All Shipments'!B994</f>
        <v>0</v>
      </c>
      <c r="J992" s="192">
        <f>'All Shipments'!AQ994</f>
        <v>0</v>
      </c>
    </row>
    <row r="993" spans="1:10" ht="15" customHeight="1">
      <c r="A993" s="240">
        <f>'All Shipments'!A995</f>
        <v>0</v>
      </c>
      <c r="B993" s="243">
        <f>'All Shipments'!R995</f>
        <v>0</v>
      </c>
      <c r="C993" s="183">
        <f>'All Shipments'!S995</f>
        <v>0</v>
      </c>
      <c r="D993" s="192">
        <f>'All Shipments'!C995</f>
        <v>0</v>
      </c>
      <c r="E993" s="217">
        <f>'All Shipments'!E995</f>
        <v>0</v>
      </c>
      <c r="F993" s="200">
        <f>'All Shipments'!F995</f>
        <v>0</v>
      </c>
      <c r="G993" s="200">
        <f>'All Shipments'!G995</f>
        <v>0</v>
      </c>
      <c r="H993" s="244">
        <f>'All Shipments'!H995</f>
        <v>0</v>
      </c>
      <c r="I993" s="191">
        <f>'All Shipments'!B995</f>
        <v>0</v>
      </c>
      <c r="J993" s="192">
        <f>'All Shipments'!AQ995</f>
        <v>0</v>
      </c>
    </row>
    <row r="994" spans="1:10" ht="15" customHeight="1">
      <c r="A994" s="240">
        <f>'All Shipments'!A996</f>
        <v>0</v>
      </c>
      <c r="B994" s="243">
        <f>'All Shipments'!R996</f>
        <v>0</v>
      </c>
      <c r="C994" s="183">
        <f>'All Shipments'!S996</f>
        <v>0</v>
      </c>
      <c r="D994" s="192">
        <f>'All Shipments'!C996</f>
        <v>0</v>
      </c>
      <c r="E994" s="217">
        <f>'All Shipments'!E996</f>
        <v>0</v>
      </c>
      <c r="F994" s="200">
        <f>'All Shipments'!F996</f>
        <v>0</v>
      </c>
      <c r="G994" s="200">
        <f>'All Shipments'!G996</f>
        <v>0</v>
      </c>
      <c r="H994" s="244">
        <f>'All Shipments'!H996</f>
        <v>0</v>
      </c>
      <c r="I994" s="191">
        <f>'All Shipments'!B996</f>
        <v>0</v>
      </c>
      <c r="J994" s="192">
        <f>'All Shipments'!AQ996</f>
        <v>0</v>
      </c>
    </row>
    <row r="995" spans="1:10" ht="15" customHeight="1">
      <c r="A995" s="240">
        <f>'All Shipments'!A997</f>
        <v>0</v>
      </c>
      <c r="B995" s="243">
        <f>'All Shipments'!R997</f>
        <v>0</v>
      </c>
      <c r="C995" s="183">
        <f>'All Shipments'!S997</f>
        <v>0</v>
      </c>
      <c r="D995" s="192">
        <f>'All Shipments'!C997</f>
        <v>0</v>
      </c>
      <c r="E995" s="217">
        <f>'All Shipments'!E997</f>
        <v>0</v>
      </c>
      <c r="F995" s="200">
        <f>'All Shipments'!F997</f>
        <v>0</v>
      </c>
      <c r="G995" s="200">
        <f>'All Shipments'!G997</f>
        <v>0</v>
      </c>
      <c r="H995" s="244">
        <f>'All Shipments'!H997</f>
        <v>0</v>
      </c>
      <c r="I995" s="191">
        <f>'All Shipments'!B997</f>
        <v>0</v>
      </c>
      <c r="J995" s="192">
        <f>'All Shipments'!AQ997</f>
        <v>0</v>
      </c>
    </row>
    <row r="996" spans="1:10" ht="15" customHeight="1">
      <c r="A996" s="240">
        <f>'All Shipments'!A998</f>
        <v>0</v>
      </c>
      <c r="B996" s="243">
        <f>'All Shipments'!R998</f>
        <v>0</v>
      </c>
      <c r="C996" s="183">
        <f>'All Shipments'!S998</f>
        <v>0</v>
      </c>
      <c r="D996" s="192">
        <f>'All Shipments'!C998</f>
        <v>0</v>
      </c>
      <c r="E996" s="217">
        <f>'All Shipments'!E998</f>
        <v>0</v>
      </c>
      <c r="F996" s="200">
        <f>'All Shipments'!F998</f>
        <v>0</v>
      </c>
      <c r="G996" s="200">
        <f>'All Shipments'!G998</f>
        <v>0</v>
      </c>
      <c r="H996" s="244">
        <f>'All Shipments'!H998</f>
        <v>0</v>
      </c>
      <c r="I996" s="191">
        <f>'All Shipments'!B998</f>
        <v>0</v>
      </c>
      <c r="J996" s="192">
        <f>'All Shipments'!AQ998</f>
        <v>0</v>
      </c>
    </row>
    <row r="997" spans="1:10" ht="15" customHeight="1">
      <c r="A997" s="240">
        <f>'All Shipments'!A999</f>
        <v>0</v>
      </c>
      <c r="B997" s="243">
        <f>'All Shipments'!R999</f>
        <v>0</v>
      </c>
      <c r="C997" s="183">
        <f>'All Shipments'!S999</f>
        <v>0</v>
      </c>
      <c r="D997" s="192">
        <f>'All Shipments'!C999</f>
        <v>0</v>
      </c>
      <c r="E997" s="217">
        <f>'All Shipments'!E999</f>
        <v>0</v>
      </c>
      <c r="F997" s="200">
        <f>'All Shipments'!F999</f>
        <v>0</v>
      </c>
      <c r="G997" s="200">
        <f>'All Shipments'!G999</f>
        <v>0</v>
      </c>
      <c r="H997" s="244">
        <f>'All Shipments'!H999</f>
        <v>0</v>
      </c>
      <c r="I997" s="191">
        <f>'All Shipments'!B999</f>
        <v>0</v>
      </c>
      <c r="J997" s="192">
        <f>'All Shipments'!AQ999</f>
        <v>0</v>
      </c>
    </row>
    <row r="998" spans="1:10" ht="15" customHeight="1">
      <c r="A998" s="240">
        <f>'All Shipments'!A1000</f>
        <v>0</v>
      </c>
      <c r="B998" s="243">
        <f>'All Shipments'!R1000</f>
        <v>0</v>
      </c>
      <c r="C998" s="183">
        <f>'All Shipments'!S1000</f>
        <v>0</v>
      </c>
      <c r="D998" s="192">
        <f>'All Shipments'!C1000</f>
        <v>0</v>
      </c>
      <c r="E998" s="217">
        <f>'All Shipments'!E1000</f>
        <v>0</v>
      </c>
      <c r="F998" s="200">
        <f>'All Shipments'!F1000</f>
        <v>0</v>
      </c>
      <c r="G998" s="200">
        <f>'All Shipments'!G1000</f>
        <v>0</v>
      </c>
      <c r="H998" s="244">
        <f>'All Shipments'!H1000</f>
        <v>0</v>
      </c>
      <c r="I998" s="191">
        <f>'All Shipments'!B1000</f>
        <v>0</v>
      </c>
      <c r="J998" s="192">
        <f>'All Shipments'!AQ1000</f>
        <v>0</v>
      </c>
    </row>
    <row r="999" spans="1:10" ht="15" customHeight="1">
      <c r="A999" s="240">
        <f>'All Shipments'!A1001</f>
        <v>0</v>
      </c>
      <c r="B999" s="243">
        <f>'All Shipments'!R1001</f>
        <v>0</v>
      </c>
      <c r="C999" s="183">
        <f>'All Shipments'!S1001</f>
        <v>0</v>
      </c>
      <c r="D999" s="192">
        <f>'All Shipments'!C1001</f>
        <v>0</v>
      </c>
      <c r="E999" s="217">
        <f>'All Shipments'!E1001</f>
        <v>0</v>
      </c>
      <c r="F999" s="200">
        <f>'All Shipments'!F1001</f>
        <v>0</v>
      </c>
      <c r="G999" s="200">
        <f>'All Shipments'!G1001</f>
        <v>0</v>
      </c>
      <c r="H999" s="244">
        <f>'All Shipments'!H1001</f>
        <v>0</v>
      </c>
      <c r="I999" s="191">
        <f>'All Shipments'!B1001</f>
        <v>0</v>
      </c>
      <c r="J999" s="192">
        <f>'All Shipments'!AQ1001</f>
        <v>0</v>
      </c>
    </row>
    <row r="1000" spans="1:10" ht="15" customHeight="1">
      <c r="A1000" s="240">
        <f>'All Shipments'!A1002</f>
        <v>0</v>
      </c>
      <c r="B1000" s="243">
        <f>'All Shipments'!R1002</f>
        <v>0</v>
      </c>
      <c r="C1000" s="183">
        <f>'All Shipments'!S1002</f>
        <v>0</v>
      </c>
      <c r="D1000" s="192">
        <f>'All Shipments'!C1002</f>
        <v>0</v>
      </c>
      <c r="E1000" s="217">
        <f>'All Shipments'!E1002</f>
        <v>0</v>
      </c>
      <c r="F1000" s="200">
        <f>'All Shipments'!F1002</f>
        <v>0</v>
      </c>
      <c r="G1000" s="200">
        <f>'All Shipments'!G1002</f>
        <v>0</v>
      </c>
      <c r="H1000" s="244">
        <f>'All Shipments'!H1002</f>
        <v>0</v>
      </c>
      <c r="I1000" s="191">
        <f>'All Shipments'!B1002</f>
        <v>0</v>
      </c>
      <c r="J1000" s="192">
        <f>'All Shipments'!AQ1002</f>
        <v>0</v>
      </c>
    </row>
    <row r="1001" spans="1:10" ht="15" customHeight="1">
      <c r="A1001" s="240">
        <f>'All Shipments'!A1003</f>
        <v>0</v>
      </c>
      <c r="B1001" s="243">
        <f>'All Shipments'!R1003</f>
        <v>0</v>
      </c>
      <c r="C1001" s="183">
        <f>'All Shipments'!S1003</f>
        <v>0</v>
      </c>
      <c r="D1001" s="192">
        <f>'All Shipments'!C1003</f>
        <v>0</v>
      </c>
      <c r="E1001" s="217">
        <f>'All Shipments'!E1003</f>
        <v>0</v>
      </c>
      <c r="F1001" s="200">
        <f>'All Shipments'!F1003</f>
        <v>0</v>
      </c>
      <c r="G1001" s="200">
        <f>'All Shipments'!G1003</f>
        <v>0</v>
      </c>
      <c r="H1001" s="244">
        <f>'All Shipments'!H1003</f>
        <v>0</v>
      </c>
      <c r="I1001" s="191">
        <f>'All Shipments'!B1003</f>
        <v>0</v>
      </c>
      <c r="J1001" s="192">
        <f>'All Shipments'!AQ1003</f>
        <v>0</v>
      </c>
    </row>
    <row r="1002" spans="1:10" ht="15" customHeight="1">
      <c r="A1002" s="240">
        <f>'All Shipments'!A1004</f>
        <v>0</v>
      </c>
      <c r="B1002" s="243">
        <f>'All Shipments'!R1004</f>
        <v>0</v>
      </c>
      <c r="C1002" s="183">
        <f>'All Shipments'!S1004</f>
        <v>0</v>
      </c>
      <c r="D1002" s="192">
        <f>'All Shipments'!C1004</f>
        <v>0</v>
      </c>
      <c r="E1002" s="217">
        <f>'All Shipments'!E1004</f>
        <v>0</v>
      </c>
      <c r="F1002" s="200">
        <f>'All Shipments'!F1004</f>
        <v>0</v>
      </c>
      <c r="G1002" s="200">
        <f>'All Shipments'!G1004</f>
        <v>0</v>
      </c>
      <c r="H1002" s="244">
        <f>'All Shipments'!H1004</f>
        <v>0</v>
      </c>
      <c r="I1002" s="191">
        <f>'All Shipments'!B1004</f>
        <v>0</v>
      </c>
      <c r="J1002" s="192">
        <f>'All Shipments'!AQ1004</f>
        <v>0</v>
      </c>
    </row>
    <row r="1003" spans="1:10" ht="15" customHeight="1">
      <c r="A1003" s="240">
        <f>'All Shipments'!A1005</f>
        <v>0</v>
      </c>
      <c r="B1003" s="243">
        <f>'All Shipments'!R1005</f>
        <v>0</v>
      </c>
      <c r="C1003" s="183">
        <f>'All Shipments'!S1005</f>
        <v>0</v>
      </c>
      <c r="D1003" s="192">
        <f>'All Shipments'!C1005</f>
        <v>0</v>
      </c>
      <c r="E1003" s="217">
        <f>'All Shipments'!E1005</f>
        <v>0</v>
      </c>
      <c r="F1003" s="200">
        <f>'All Shipments'!F1005</f>
        <v>0</v>
      </c>
      <c r="G1003" s="200">
        <f>'All Shipments'!G1005</f>
        <v>0</v>
      </c>
      <c r="H1003" s="244">
        <f>'All Shipments'!H1005</f>
        <v>0</v>
      </c>
      <c r="I1003" s="191">
        <f>'All Shipments'!B1005</f>
        <v>0</v>
      </c>
      <c r="J1003" s="192">
        <f>'All Shipments'!AQ1005</f>
        <v>0</v>
      </c>
    </row>
    <row r="1004" spans="1:10" ht="15" customHeight="1">
      <c r="A1004" s="240">
        <f>'All Shipments'!A1006</f>
        <v>0</v>
      </c>
      <c r="B1004" s="243">
        <f>'All Shipments'!R1006</f>
        <v>0</v>
      </c>
      <c r="C1004" s="183">
        <f>'All Shipments'!S1006</f>
        <v>0</v>
      </c>
      <c r="D1004" s="192">
        <f>'All Shipments'!C1006</f>
        <v>0</v>
      </c>
      <c r="E1004" s="217">
        <f>'All Shipments'!E1006</f>
        <v>0</v>
      </c>
      <c r="F1004" s="200">
        <f>'All Shipments'!F1006</f>
        <v>0</v>
      </c>
      <c r="G1004" s="200">
        <f>'All Shipments'!G1006</f>
        <v>0</v>
      </c>
      <c r="H1004" s="244">
        <f>'All Shipments'!H1006</f>
        <v>0</v>
      </c>
      <c r="I1004" s="191">
        <f>'All Shipments'!B1006</f>
        <v>0</v>
      </c>
      <c r="J1004" s="192">
        <f>'All Shipments'!AQ1006</f>
        <v>0</v>
      </c>
    </row>
    <row r="1005" spans="1:10" ht="15" customHeight="1">
      <c r="A1005" s="240">
        <f>'All Shipments'!A1007</f>
        <v>0</v>
      </c>
      <c r="B1005" s="243">
        <f>'All Shipments'!R1007</f>
        <v>0</v>
      </c>
      <c r="C1005" s="183">
        <f>'All Shipments'!S1007</f>
        <v>0</v>
      </c>
      <c r="D1005" s="192">
        <f>'All Shipments'!C1007</f>
        <v>0</v>
      </c>
      <c r="E1005" s="217">
        <f>'All Shipments'!E1007</f>
        <v>0</v>
      </c>
      <c r="F1005" s="200">
        <f>'All Shipments'!F1007</f>
        <v>0</v>
      </c>
      <c r="G1005" s="200">
        <f>'All Shipments'!G1007</f>
        <v>0</v>
      </c>
      <c r="H1005" s="244">
        <f>'All Shipments'!H1007</f>
        <v>0</v>
      </c>
      <c r="I1005" s="191">
        <f>'All Shipments'!B1007</f>
        <v>0</v>
      </c>
      <c r="J1005" s="192">
        <f>'All Shipments'!AQ1007</f>
        <v>0</v>
      </c>
    </row>
    <row r="1006" spans="1:10" ht="15" customHeight="1">
      <c r="A1006" s="240">
        <f>'All Shipments'!A1008</f>
        <v>0</v>
      </c>
      <c r="B1006" s="243">
        <f>'All Shipments'!R1008</f>
        <v>0</v>
      </c>
      <c r="C1006" s="183">
        <f>'All Shipments'!S1008</f>
        <v>0</v>
      </c>
      <c r="D1006" s="192">
        <f>'All Shipments'!C1008</f>
        <v>0</v>
      </c>
      <c r="E1006" s="217">
        <f>'All Shipments'!E1008</f>
        <v>0</v>
      </c>
      <c r="F1006" s="200">
        <f>'All Shipments'!F1008</f>
        <v>0</v>
      </c>
      <c r="G1006" s="200">
        <f>'All Shipments'!G1008</f>
        <v>0</v>
      </c>
      <c r="H1006" s="244">
        <f>'All Shipments'!H1008</f>
        <v>0</v>
      </c>
      <c r="I1006" s="191">
        <f>'All Shipments'!B1008</f>
        <v>0</v>
      </c>
      <c r="J1006" s="192">
        <f>'All Shipments'!AQ1008</f>
        <v>0</v>
      </c>
    </row>
    <row r="1007" spans="1:10" ht="15" customHeight="1">
      <c r="A1007" s="240">
        <f>'All Shipments'!A1009</f>
        <v>0</v>
      </c>
      <c r="B1007" s="243">
        <f>'All Shipments'!R1009</f>
        <v>0</v>
      </c>
      <c r="C1007" s="183">
        <f>'All Shipments'!S1009</f>
        <v>0</v>
      </c>
      <c r="D1007" s="192">
        <f>'All Shipments'!C1009</f>
        <v>0</v>
      </c>
      <c r="E1007" s="217">
        <f>'All Shipments'!E1009</f>
        <v>0</v>
      </c>
      <c r="F1007" s="200">
        <f>'All Shipments'!F1009</f>
        <v>0</v>
      </c>
      <c r="G1007" s="200">
        <f>'All Shipments'!G1009</f>
        <v>0</v>
      </c>
      <c r="H1007" s="244">
        <f>'All Shipments'!H1009</f>
        <v>0</v>
      </c>
      <c r="I1007" s="191">
        <f>'All Shipments'!B1009</f>
        <v>0</v>
      </c>
      <c r="J1007" s="192">
        <f>'All Shipments'!AQ1009</f>
        <v>0</v>
      </c>
    </row>
    <row r="1008" spans="1:10" ht="15" customHeight="1">
      <c r="A1008" s="240">
        <f>'All Shipments'!A1010</f>
        <v>0</v>
      </c>
      <c r="B1008" s="243">
        <f>'All Shipments'!R1010</f>
        <v>0</v>
      </c>
      <c r="C1008" s="183">
        <f>'All Shipments'!S1010</f>
        <v>0</v>
      </c>
      <c r="D1008" s="192">
        <f>'All Shipments'!C1010</f>
        <v>0</v>
      </c>
      <c r="E1008" s="217">
        <f>'All Shipments'!E1010</f>
        <v>0</v>
      </c>
      <c r="F1008" s="200">
        <f>'All Shipments'!F1010</f>
        <v>0</v>
      </c>
      <c r="G1008" s="200">
        <f>'All Shipments'!G1010</f>
        <v>0</v>
      </c>
      <c r="H1008" s="244">
        <f>'All Shipments'!H1010</f>
        <v>0</v>
      </c>
      <c r="I1008" s="191">
        <f>'All Shipments'!B1010</f>
        <v>0</v>
      </c>
      <c r="J1008" s="192">
        <f>'All Shipments'!AQ1010</f>
        <v>0</v>
      </c>
    </row>
    <row r="1009" spans="1:10" ht="15" customHeight="1">
      <c r="A1009" s="240">
        <f>'All Shipments'!A1011</f>
        <v>0</v>
      </c>
      <c r="B1009" s="243">
        <f>'All Shipments'!R1011</f>
        <v>0</v>
      </c>
      <c r="C1009" s="183">
        <f>'All Shipments'!S1011</f>
        <v>0</v>
      </c>
      <c r="D1009" s="192">
        <f>'All Shipments'!C1011</f>
        <v>0</v>
      </c>
      <c r="E1009" s="217">
        <f>'All Shipments'!E1011</f>
        <v>0</v>
      </c>
      <c r="F1009" s="200">
        <f>'All Shipments'!F1011</f>
        <v>0</v>
      </c>
      <c r="G1009" s="200">
        <f>'All Shipments'!G1011</f>
        <v>0</v>
      </c>
      <c r="H1009" s="244">
        <f>'All Shipments'!H1011</f>
        <v>0</v>
      </c>
      <c r="I1009" s="191">
        <f>'All Shipments'!B1011</f>
        <v>0</v>
      </c>
      <c r="J1009" s="192">
        <f>'All Shipments'!AQ1011</f>
        <v>0</v>
      </c>
    </row>
    <row r="1010" spans="1:10" ht="15" customHeight="1">
      <c r="A1010" s="240">
        <f>'All Shipments'!A1012</f>
        <v>0</v>
      </c>
      <c r="B1010" s="243">
        <f>'All Shipments'!R1012</f>
        <v>0</v>
      </c>
      <c r="C1010" s="183">
        <f>'All Shipments'!S1012</f>
        <v>0</v>
      </c>
      <c r="D1010" s="192">
        <f>'All Shipments'!C1012</f>
        <v>0</v>
      </c>
      <c r="E1010" s="217">
        <f>'All Shipments'!E1012</f>
        <v>0</v>
      </c>
      <c r="F1010" s="200">
        <f>'All Shipments'!F1012</f>
        <v>0</v>
      </c>
      <c r="G1010" s="200">
        <f>'All Shipments'!G1012</f>
        <v>0</v>
      </c>
      <c r="H1010" s="244">
        <f>'All Shipments'!H1012</f>
        <v>0</v>
      </c>
      <c r="I1010" s="191">
        <f>'All Shipments'!B1012</f>
        <v>0</v>
      </c>
      <c r="J1010" s="192">
        <f>'All Shipments'!AQ1012</f>
        <v>0</v>
      </c>
    </row>
    <row r="1011" spans="1:10" ht="15" customHeight="1">
      <c r="A1011" s="240">
        <f>'All Shipments'!A1013</f>
        <v>0</v>
      </c>
      <c r="B1011" s="243">
        <f>'All Shipments'!R1013</f>
        <v>0</v>
      </c>
      <c r="C1011" s="183">
        <f>'All Shipments'!S1013</f>
        <v>0</v>
      </c>
      <c r="D1011" s="192">
        <f>'All Shipments'!C1013</f>
        <v>0</v>
      </c>
      <c r="E1011" s="217">
        <f>'All Shipments'!E1013</f>
        <v>0</v>
      </c>
      <c r="F1011" s="200">
        <f>'All Shipments'!F1013</f>
        <v>0</v>
      </c>
      <c r="G1011" s="200">
        <f>'All Shipments'!G1013</f>
        <v>0</v>
      </c>
      <c r="H1011" s="244">
        <f>'All Shipments'!H1013</f>
        <v>0</v>
      </c>
      <c r="I1011" s="191">
        <f>'All Shipments'!B1013</f>
        <v>0</v>
      </c>
      <c r="J1011" s="192">
        <f>'All Shipments'!AQ1013</f>
        <v>0</v>
      </c>
    </row>
    <row r="1012" spans="1:10" ht="15" customHeight="1">
      <c r="A1012" s="240">
        <f>'All Shipments'!A1014</f>
        <v>0</v>
      </c>
      <c r="B1012" s="243">
        <f>'All Shipments'!R1014</f>
        <v>0</v>
      </c>
      <c r="C1012" s="183">
        <f>'All Shipments'!S1014</f>
        <v>0</v>
      </c>
      <c r="D1012" s="192">
        <f>'All Shipments'!C1014</f>
        <v>0</v>
      </c>
      <c r="E1012" s="217">
        <f>'All Shipments'!E1014</f>
        <v>0</v>
      </c>
      <c r="F1012" s="200">
        <f>'All Shipments'!F1014</f>
        <v>0</v>
      </c>
      <c r="G1012" s="200">
        <f>'All Shipments'!G1014</f>
        <v>0</v>
      </c>
      <c r="H1012" s="244">
        <f>'All Shipments'!H1014</f>
        <v>0</v>
      </c>
      <c r="I1012" s="191">
        <f>'All Shipments'!B1014</f>
        <v>0</v>
      </c>
      <c r="J1012" s="192">
        <f>'All Shipments'!AQ1014</f>
        <v>0</v>
      </c>
    </row>
    <row r="1013" spans="1:10" ht="15" customHeight="1">
      <c r="A1013" s="240">
        <f>'All Shipments'!A1015</f>
        <v>0</v>
      </c>
      <c r="B1013" s="243">
        <f>'All Shipments'!R1015</f>
        <v>0</v>
      </c>
      <c r="C1013" s="183">
        <f>'All Shipments'!S1015</f>
        <v>0</v>
      </c>
      <c r="D1013" s="192">
        <f>'All Shipments'!C1015</f>
        <v>0</v>
      </c>
      <c r="E1013" s="217">
        <f>'All Shipments'!E1015</f>
        <v>0</v>
      </c>
      <c r="F1013" s="200">
        <f>'All Shipments'!F1015</f>
        <v>0</v>
      </c>
      <c r="G1013" s="200">
        <f>'All Shipments'!G1015</f>
        <v>0</v>
      </c>
      <c r="H1013" s="244">
        <f>'All Shipments'!H1015</f>
        <v>0</v>
      </c>
      <c r="I1013" s="191">
        <f>'All Shipments'!B1015</f>
        <v>0</v>
      </c>
      <c r="J1013" s="192">
        <f>'All Shipments'!AQ1015</f>
        <v>0</v>
      </c>
    </row>
    <row r="1014" spans="1:10" ht="15" customHeight="1">
      <c r="A1014" s="240">
        <f>'All Shipments'!A1016</f>
        <v>0</v>
      </c>
      <c r="B1014" s="243">
        <f>'All Shipments'!R1016</f>
        <v>0</v>
      </c>
      <c r="C1014" s="183">
        <f>'All Shipments'!S1016</f>
        <v>0</v>
      </c>
      <c r="D1014" s="192">
        <f>'All Shipments'!C1016</f>
        <v>0</v>
      </c>
      <c r="E1014" s="217">
        <f>'All Shipments'!E1016</f>
        <v>0</v>
      </c>
      <c r="F1014" s="200">
        <f>'All Shipments'!F1016</f>
        <v>0</v>
      </c>
      <c r="G1014" s="200">
        <f>'All Shipments'!G1016</f>
        <v>0</v>
      </c>
      <c r="H1014" s="244">
        <f>'All Shipments'!H1016</f>
        <v>0</v>
      </c>
      <c r="I1014" s="191">
        <f>'All Shipments'!B1016</f>
        <v>0</v>
      </c>
      <c r="J1014" s="192">
        <f>'All Shipments'!AQ1016</f>
        <v>0</v>
      </c>
    </row>
    <row r="1015" spans="1:10" ht="15" customHeight="1">
      <c r="A1015" s="240">
        <f>'All Shipments'!A1017</f>
        <v>0</v>
      </c>
      <c r="B1015" s="243">
        <f>'All Shipments'!R1017</f>
        <v>0</v>
      </c>
      <c r="C1015" s="183">
        <f>'All Shipments'!S1017</f>
        <v>0</v>
      </c>
      <c r="D1015" s="192">
        <f>'All Shipments'!C1017</f>
        <v>0</v>
      </c>
      <c r="E1015" s="217">
        <f>'All Shipments'!E1017</f>
        <v>0</v>
      </c>
      <c r="F1015" s="200">
        <f>'All Shipments'!F1017</f>
        <v>0</v>
      </c>
      <c r="G1015" s="200">
        <f>'All Shipments'!G1017</f>
        <v>0</v>
      </c>
      <c r="H1015" s="244">
        <f>'All Shipments'!H1017</f>
        <v>0</v>
      </c>
      <c r="I1015" s="191">
        <f>'All Shipments'!B1017</f>
        <v>0</v>
      </c>
      <c r="J1015" s="192">
        <f>'All Shipments'!AQ1017</f>
        <v>0</v>
      </c>
    </row>
    <row r="1016" spans="1:10" ht="15" customHeight="1">
      <c r="A1016" s="240">
        <f>'All Shipments'!A1018</f>
        <v>0</v>
      </c>
      <c r="B1016" s="243">
        <f>'All Shipments'!R1018</f>
        <v>0</v>
      </c>
      <c r="C1016" s="183">
        <f>'All Shipments'!S1018</f>
        <v>0</v>
      </c>
      <c r="D1016" s="192">
        <f>'All Shipments'!C1018</f>
        <v>0</v>
      </c>
      <c r="E1016" s="217">
        <f>'All Shipments'!E1018</f>
        <v>0</v>
      </c>
      <c r="F1016" s="200">
        <f>'All Shipments'!F1018</f>
        <v>0</v>
      </c>
      <c r="G1016" s="200">
        <f>'All Shipments'!G1018</f>
        <v>0</v>
      </c>
      <c r="H1016" s="244">
        <f>'All Shipments'!H1018</f>
        <v>0</v>
      </c>
      <c r="I1016" s="191">
        <f>'All Shipments'!B1018</f>
        <v>0</v>
      </c>
      <c r="J1016" s="192">
        <f>'All Shipments'!AQ1018</f>
        <v>0</v>
      </c>
    </row>
    <row r="1017" spans="1:10" ht="15" customHeight="1">
      <c r="A1017" s="240">
        <f>'All Shipments'!A1019</f>
        <v>0</v>
      </c>
      <c r="B1017" s="243">
        <f>'All Shipments'!R1019</f>
        <v>0</v>
      </c>
      <c r="C1017" s="183">
        <f>'All Shipments'!S1019</f>
        <v>0</v>
      </c>
      <c r="D1017" s="192">
        <f>'All Shipments'!C1019</f>
        <v>0</v>
      </c>
      <c r="E1017" s="217">
        <f>'All Shipments'!E1019</f>
        <v>0</v>
      </c>
      <c r="F1017" s="200">
        <f>'All Shipments'!F1019</f>
        <v>0</v>
      </c>
      <c r="G1017" s="200">
        <f>'All Shipments'!G1019</f>
        <v>0</v>
      </c>
      <c r="H1017" s="244">
        <f>'All Shipments'!H1019</f>
        <v>0</v>
      </c>
      <c r="I1017" s="191">
        <f>'All Shipments'!B1019</f>
        <v>0</v>
      </c>
      <c r="J1017" s="192">
        <f>'All Shipments'!AQ1019</f>
        <v>0</v>
      </c>
    </row>
    <row r="1018" spans="1:10" ht="15" customHeight="1">
      <c r="A1018" s="240">
        <f>'All Shipments'!A1020</f>
        <v>0</v>
      </c>
      <c r="B1018" s="243">
        <f>'All Shipments'!R1020</f>
        <v>0</v>
      </c>
      <c r="C1018" s="183">
        <f>'All Shipments'!S1020</f>
        <v>0</v>
      </c>
      <c r="D1018" s="192">
        <f>'All Shipments'!C1020</f>
        <v>0</v>
      </c>
      <c r="E1018" s="217">
        <f>'All Shipments'!E1020</f>
        <v>0</v>
      </c>
      <c r="F1018" s="200">
        <f>'All Shipments'!F1020</f>
        <v>0</v>
      </c>
      <c r="G1018" s="200">
        <f>'All Shipments'!G1020</f>
        <v>0</v>
      </c>
      <c r="H1018" s="244">
        <f>'All Shipments'!H1020</f>
        <v>0</v>
      </c>
      <c r="I1018" s="191">
        <f>'All Shipments'!B1020</f>
        <v>0</v>
      </c>
      <c r="J1018" s="192">
        <f>'All Shipments'!AQ1020</f>
        <v>0</v>
      </c>
    </row>
    <row r="1019" spans="1:10" ht="15" customHeight="1">
      <c r="A1019" s="240">
        <f>'All Shipments'!A1021</f>
        <v>0</v>
      </c>
      <c r="B1019" s="243">
        <f>'All Shipments'!R1021</f>
        <v>0</v>
      </c>
      <c r="C1019" s="183">
        <f>'All Shipments'!S1021</f>
        <v>0</v>
      </c>
      <c r="D1019" s="192">
        <f>'All Shipments'!C1021</f>
        <v>0</v>
      </c>
      <c r="E1019" s="217">
        <f>'All Shipments'!E1021</f>
        <v>0</v>
      </c>
      <c r="F1019" s="200">
        <f>'All Shipments'!F1021</f>
        <v>0</v>
      </c>
      <c r="G1019" s="200">
        <f>'All Shipments'!G1021</f>
        <v>0</v>
      </c>
      <c r="H1019" s="244">
        <f>'All Shipments'!H1021</f>
        <v>0</v>
      </c>
      <c r="I1019" s="191">
        <f>'All Shipments'!B1021</f>
        <v>0</v>
      </c>
      <c r="J1019" s="192">
        <f>'All Shipments'!AQ1021</f>
        <v>0</v>
      </c>
    </row>
    <row r="1020" spans="1:10" ht="15" customHeight="1">
      <c r="A1020" s="240">
        <f>'All Shipments'!A1022</f>
        <v>0</v>
      </c>
      <c r="B1020" s="243">
        <f>'All Shipments'!R1022</f>
        <v>0</v>
      </c>
      <c r="C1020" s="183">
        <f>'All Shipments'!S1022</f>
        <v>0</v>
      </c>
      <c r="D1020" s="192">
        <f>'All Shipments'!C1022</f>
        <v>0</v>
      </c>
      <c r="E1020" s="217">
        <f>'All Shipments'!E1022</f>
        <v>0</v>
      </c>
      <c r="F1020" s="200">
        <f>'All Shipments'!F1022</f>
        <v>0</v>
      </c>
      <c r="G1020" s="200">
        <f>'All Shipments'!G1022</f>
        <v>0</v>
      </c>
      <c r="H1020" s="244">
        <f>'All Shipments'!H1022</f>
        <v>0</v>
      </c>
      <c r="I1020" s="191">
        <f>'All Shipments'!B1022</f>
        <v>0</v>
      </c>
      <c r="J1020" s="192">
        <f>'All Shipments'!AQ1022</f>
        <v>0</v>
      </c>
    </row>
    <row r="1021" spans="1:10" ht="15" customHeight="1">
      <c r="A1021" s="240">
        <f>'All Shipments'!A1023</f>
        <v>0</v>
      </c>
      <c r="B1021" s="243">
        <f>'All Shipments'!R1023</f>
        <v>0</v>
      </c>
      <c r="C1021" s="183">
        <f>'All Shipments'!S1023</f>
        <v>0</v>
      </c>
      <c r="D1021" s="192">
        <f>'All Shipments'!C1023</f>
        <v>0</v>
      </c>
      <c r="E1021" s="217">
        <f>'All Shipments'!E1023</f>
        <v>0</v>
      </c>
      <c r="F1021" s="200">
        <f>'All Shipments'!F1023</f>
        <v>0</v>
      </c>
      <c r="G1021" s="200">
        <f>'All Shipments'!G1023</f>
        <v>0</v>
      </c>
      <c r="H1021" s="244">
        <f>'All Shipments'!H1023</f>
        <v>0</v>
      </c>
      <c r="I1021" s="191">
        <f>'All Shipments'!B1023</f>
        <v>0</v>
      </c>
      <c r="J1021" s="192">
        <f>'All Shipments'!AQ1023</f>
        <v>0</v>
      </c>
    </row>
    <row r="1022" spans="1:10" ht="15" customHeight="1">
      <c r="A1022" s="240">
        <f>'All Shipments'!A1024</f>
        <v>0</v>
      </c>
      <c r="B1022" s="243">
        <f>'All Shipments'!R1024</f>
        <v>0</v>
      </c>
      <c r="C1022" s="183">
        <f>'All Shipments'!S1024</f>
        <v>0</v>
      </c>
      <c r="D1022" s="192">
        <f>'All Shipments'!C1024</f>
        <v>0</v>
      </c>
      <c r="E1022" s="217">
        <f>'All Shipments'!E1024</f>
        <v>0</v>
      </c>
      <c r="F1022" s="200">
        <f>'All Shipments'!F1024</f>
        <v>0</v>
      </c>
      <c r="G1022" s="200">
        <f>'All Shipments'!G1024</f>
        <v>0</v>
      </c>
      <c r="H1022" s="244">
        <f>'All Shipments'!H1024</f>
        <v>0</v>
      </c>
      <c r="I1022" s="191">
        <f>'All Shipments'!B1024</f>
        <v>0</v>
      </c>
      <c r="J1022" s="192">
        <f>'All Shipments'!AQ1024</f>
        <v>0</v>
      </c>
    </row>
    <row r="1023" spans="1:10" ht="15" customHeight="1">
      <c r="A1023" s="240">
        <f>'All Shipments'!A1025</f>
        <v>0</v>
      </c>
      <c r="B1023" s="243">
        <f>'All Shipments'!R1025</f>
        <v>0</v>
      </c>
      <c r="C1023" s="183">
        <f>'All Shipments'!S1025</f>
        <v>0</v>
      </c>
      <c r="D1023" s="192">
        <f>'All Shipments'!C1025</f>
        <v>0</v>
      </c>
      <c r="E1023" s="217">
        <f>'All Shipments'!E1025</f>
        <v>0</v>
      </c>
      <c r="F1023" s="200">
        <f>'All Shipments'!F1025</f>
        <v>0</v>
      </c>
      <c r="G1023" s="200">
        <f>'All Shipments'!G1025</f>
        <v>0</v>
      </c>
      <c r="H1023" s="244">
        <f>'All Shipments'!H1025</f>
        <v>0</v>
      </c>
      <c r="I1023" s="191">
        <f>'All Shipments'!B1025</f>
        <v>0</v>
      </c>
      <c r="J1023" s="192">
        <f>'All Shipments'!AQ1025</f>
        <v>0</v>
      </c>
    </row>
    <row r="1024" spans="1:10" ht="15" customHeight="1">
      <c r="A1024" s="240">
        <f>'All Shipments'!A1026</f>
        <v>0</v>
      </c>
      <c r="B1024" s="243">
        <f>'All Shipments'!R1026</f>
        <v>0</v>
      </c>
      <c r="C1024" s="183">
        <f>'All Shipments'!S1026</f>
        <v>0</v>
      </c>
      <c r="D1024" s="192">
        <f>'All Shipments'!C1026</f>
        <v>0</v>
      </c>
      <c r="E1024" s="217">
        <f>'All Shipments'!E1026</f>
        <v>0</v>
      </c>
      <c r="F1024" s="200">
        <f>'All Shipments'!F1026</f>
        <v>0</v>
      </c>
      <c r="G1024" s="200">
        <f>'All Shipments'!G1026</f>
        <v>0</v>
      </c>
      <c r="H1024" s="244">
        <f>'All Shipments'!H1026</f>
        <v>0</v>
      </c>
      <c r="I1024" s="191">
        <f>'All Shipments'!B1026</f>
        <v>0</v>
      </c>
      <c r="J1024" s="192">
        <f>'All Shipments'!AQ1026</f>
        <v>0</v>
      </c>
    </row>
    <row r="1025" spans="1:10" ht="15" customHeight="1">
      <c r="A1025" s="240">
        <f>'All Shipments'!A1027</f>
        <v>0</v>
      </c>
      <c r="B1025" s="243">
        <f>'All Shipments'!R1027</f>
        <v>0</v>
      </c>
      <c r="C1025" s="183">
        <f>'All Shipments'!S1027</f>
        <v>0</v>
      </c>
      <c r="D1025" s="192">
        <f>'All Shipments'!C1027</f>
        <v>0</v>
      </c>
      <c r="E1025" s="217">
        <f>'All Shipments'!E1027</f>
        <v>0</v>
      </c>
      <c r="F1025" s="200">
        <f>'All Shipments'!F1027</f>
        <v>0</v>
      </c>
      <c r="G1025" s="200">
        <f>'All Shipments'!G1027</f>
        <v>0</v>
      </c>
      <c r="H1025" s="244">
        <f>'All Shipments'!H1027</f>
        <v>0</v>
      </c>
      <c r="I1025" s="191">
        <f>'All Shipments'!B1027</f>
        <v>0</v>
      </c>
      <c r="J1025" s="192">
        <f>'All Shipments'!AQ1027</f>
        <v>0</v>
      </c>
    </row>
    <row r="1026" spans="1:10" ht="15" customHeight="1">
      <c r="A1026" s="240">
        <f>'All Shipments'!A1028</f>
        <v>0</v>
      </c>
      <c r="B1026" s="243">
        <f>'All Shipments'!R1028</f>
        <v>0</v>
      </c>
      <c r="C1026" s="183">
        <f>'All Shipments'!S1028</f>
        <v>0</v>
      </c>
      <c r="D1026" s="192">
        <f>'All Shipments'!C1028</f>
        <v>0</v>
      </c>
      <c r="E1026" s="217">
        <f>'All Shipments'!E1028</f>
        <v>0</v>
      </c>
      <c r="F1026" s="200">
        <f>'All Shipments'!F1028</f>
        <v>0</v>
      </c>
      <c r="G1026" s="200">
        <f>'All Shipments'!G1028</f>
        <v>0</v>
      </c>
      <c r="H1026" s="244">
        <f>'All Shipments'!H1028</f>
        <v>0</v>
      </c>
      <c r="I1026" s="191">
        <f>'All Shipments'!B1028</f>
        <v>0</v>
      </c>
      <c r="J1026" s="192">
        <f>'All Shipments'!AQ1028</f>
        <v>0</v>
      </c>
    </row>
    <row r="1027" spans="1:10" ht="15" customHeight="1">
      <c r="A1027" s="240">
        <f>'All Shipments'!A1029</f>
        <v>0</v>
      </c>
      <c r="B1027" s="243">
        <f>'All Shipments'!R1029</f>
        <v>0</v>
      </c>
      <c r="C1027" s="183">
        <f>'All Shipments'!S1029</f>
        <v>0</v>
      </c>
      <c r="D1027" s="192">
        <f>'All Shipments'!C1029</f>
        <v>0</v>
      </c>
      <c r="E1027" s="217">
        <f>'All Shipments'!E1029</f>
        <v>0</v>
      </c>
      <c r="F1027" s="200">
        <f>'All Shipments'!F1029</f>
        <v>0</v>
      </c>
      <c r="G1027" s="200">
        <f>'All Shipments'!G1029</f>
        <v>0</v>
      </c>
      <c r="H1027" s="244">
        <f>'All Shipments'!H1029</f>
        <v>0</v>
      </c>
      <c r="I1027" s="191">
        <f>'All Shipments'!B1029</f>
        <v>0</v>
      </c>
      <c r="J1027" s="192">
        <f>'All Shipments'!AQ1029</f>
        <v>0</v>
      </c>
    </row>
    <row r="1028" spans="1:10" ht="15" customHeight="1">
      <c r="A1028" s="240">
        <f>'All Shipments'!A1030</f>
        <v>0</v>
      </c>
      <c r="B1028" s="243">
        <f>'All Shipments'!R1030</f>
        <v>0</v>
      </c>
      <c r="C1028" s="183">
        <f>'All Shipments'!S1030</f>
        <v>0</v>
      </c>
      <c r="D1028" s="192">
        <f>'All Shipments'!C1030</f>
        <v>0</v>
      </c>
      <c r="E1028" s="217">
        <f>'All Shipments'!E1030</f>
        <v>0</v>
      </c>
      <c r="F1028" s="200">
        <f>'All Shipments'!F1030</f>
        <v>0</v>
      </c>
      <c r="G1028" s="200">
        <f>'All Shipments'!G1030</f>
        <v>0</v>
      </c>
      <c r="H1028" s="244">
        <f>'All Shipments'!H1030</f>
        <v>0</v>
      </c>
      <c r="I1028" s="191">
        <f>'All Shipments'!B1030</f>
        <v>0</v>
      </c>
      <c r="J1028" s="192">
        <f>'All Shipments'!AQ1030</f>
        <v>0</v>
      </c>
    </row>
    <row r="1029" spans="1:10" ht="15" customHeight="1">
      <c r="A1029" s="240">
        <f>'All Shipments'!A1031</f>
        <v>0</v>
      </c>
      <c r="B1029" s="243">
        <f>'All Shipments'!R1031</f>
        <v>0</v>
      </c>
      <c r="C1029" s="183">
        <f>'All Shipments'!S1031</f>
        <v>0</v>
      </c>
      <c r="D1029" s="192">
        <f>'All Shipments'!C1031</f>
        <v>0</v>
      </c>
      <c r="E1029" s="217">
        <f>'All Shipments'!E1031</f>
        <v>0</v>
      </c>
      <c r="F1029" s="200">
        <f>'All Shipments'!F1031</f>
        <v>0</v>
      </c>
      <c r="G1029" s="200">
        <f>'All Shipments'!G1031</f>
        <v>0</v>
      </c>
      <c r="H1029" s="244">
        <f>'All Shipments'!H1031</f>
        <v>0</v>
      </c>
      <c r="I1029" s="191">
        <f>'All Shipments'!B1031</f>
        <v>0</v>
      </c>
      <c r="J1029" s="192">
        <f>'All Shipments'!AQ1031</f>
        <v>0</v>
      </c>
    </row>
    <row r="1030" spans="1:10" ht="15" customHeight="1">
      <c r="A1030" s="240">
        <f>'All Shipments'!A1032</f>
        <v>0</v>
      </c>
      <c r="B1030" s="243">
        <f>'All Shipments'!R1032</f>
        <v>0</v>
      </c>
      <c r="C1030" s="183">
        <f>'All Shipments'!S1032</f>
        <v>0</v>
      </c>
      <c r="D1030" s="192">
        <f>'All Shipments'!C1032</f>
        <v>0</v>
      </c>
      <c r="E1030" s="217">
        <f>'All Shipments'!E1032</f>
        <v>0</v>
      </c>
      <c r="F1030" s="200">
        <f>'All Shipments'!F1032</f>
        <v>0</v>
      </c>
      <c r="G1030" s="200">
        <f>'All Shipments'!G1032</f>
        <v>0</v>
      </c>
      <c r="H1030" s="244">
        <f>'All Shipments'!H1032</f>
        <v>0</v>
      </c>
      <c r="I1030" s="191">
        <f>'All Shipments'!B1032</f>
        <v>0</v>
      </c>
      <c r="J1030" s="192">
        <f>'All Shipments'!AQ1032</f>
        <v>0</v>
      </c>
    </row>
    <row r="1031" spans="1:10" ht="15" customHeight="1">
      <c r="A1031" s="240">
        <f>'All Shipments'!A1033</f>
        <v>0</v>
      </c>
      <c r="B1031" s="243">
        <f>'All Shipments'!R1033</f>
        <v>0</v>
      </c>
      <c r="C1031" s="183">
        <f>'All Shipments'!S1033</f>
        <v>0</v>
      </c>
      <c r="D1031" s="192">
        <f>'All Shipments'!C1033</f>
        <v>0</v>
      </c>
      <c r="E1031" s="217">
        <f>'All Shipments'!E1033</f>
        <v>0</v>
      </c>
      <c r="F1031" s="200">
        <f>'All Shipments'!F1033</f>
        <v>0</v>
      </c>
      <c r="G1031" s="200">
        <f>'All Shipments'!G1033</f>
        <v>0</v>
      </c>
      <c r="H1031" s="244">
        <f>'All Shipments'!H1033</f>
        <v>0</v>
      </c>
      <c r="I1031" s="191">
        <f>'All Shipments'!B1033</f>
        <v>0</v>
      </c>
      <c r="J1031" s="192">
        <f>'All Shipments'!AQ1033</f>
        <v>0</v>
      </c>
    </row>
    <row r="1032" spans="1:10" ht="15" customHeight="1">
      <c r="A1032" s="240">
        <f>'All Shipments'!A1034</f>
        <v>0</v>
      </c>
      <c r="B1032" s="243">
        <f>'All Shipments'!R1034</f>
        <v>0</v>
      </c>
      <c r="C1032" s="183">
        <f>'All Shipments'!S1034</f>
        <v>0</v>
      </c>
      <c r="D1032" s="192">
        <f>'All Shipments'!C1034</f>
        <v>0</v>
      </c>
      <c r="E1032" s="217">
        <f>'All Shipments'!E1034</f>
        <v>0</v>
      </c>
      <c r="F1032" s="200">
        <f>'All Shipments'!F1034</f>
        <v>0</v>
      </c>
      <c r="G1032" s="200">
        <f>'All Shipments'!G1034</f>
        <v>0</v>
      </c>
      <c r="H1032" s="244">
        <f>'All Shipments'!H1034</f>
        <v>0</v>
      </c>
      <c r="I1032" s="191">
        <f>'All Shipments'!B1034</f>
        <v>0</v>
      </c>
      <c r="J1032" s="192">
        <f>'All Shipments'!AQ1034</f>
        <v>0</v>
      </c>
    </row>
    <row r="1033" spans="1:10" ht="15" customHeight="1">
      <c r="A1033" s="240">
        <f>'All Shipments'!A1035</f>
        <v>0</v>
      </c>
      <c r="B1033" s="243">
        <f>'All Shipments'!R1035</f>
        <v>0</v>
      </c>
      <c r="C1033" s="183">
        <f>'All Shipments'!S1035</f>
        <v>0</v>
      </c>
      <c r="D1033" s="192">
        <f>'All Shipments'!C1035</f>
        <v>0</v>
      </c>
      <c r="E1033" s="217">
        <f>'All Shipments'!E1035</f>
        <v>0</v>
      </c>
      <c r="F1033" s="200">
        <f>'All Shipments'!F1035</f>
        <v>0</v>
      </c>
      <c r="G1033" s="200">
        <f>'All Shipments'!G1035</f>
        <v>0</v>
      </c>
      <c r="H1033" s="244">
        <f>'All Shipments'!H1035</f>
        <v>0</v>
      </c>
      <c r="I1033" s="191">
        <f>'All Shipments'!B1035</f>
        <v>0</v>
      </c>
      <c r="J1033" s="192">
        <f>'All Shipments'!AQ1035</f>
        <v>0</v>
      </c>
    </row>
    <row r="1034" spans="1:10" ht="15" customHeight="1">
      <c r="A1034" s="240">
        <f>'All Shipments'!A1036</f>
        <v>0</v>
      </c>
      <c r="B1034" s="243">
        <f>'All Shipments'!R1036</f>
        <v>0</v>
      </c>
      <c r="C1034" s="183">
        <f>'All Shipments'!S1036</f>
        <v>0</v>
      </c>
      <c r="D1034" s="192">
        <f>'All Shipments'!C1036</f>
        <v>0</v>
      </c>
      <c r="E1034" s="217">
        <f>'All Shipments'!E1036</f>
        <v>0</v>
      </c>
      <c r="F1034" s="200">
        <f>'All Shipments'!F1036</f>
        <v>0</v>
      </c>
      <c r="G1034" s="200">
        <f>'All Shipments'!G1036</f>
        <v>0</v>
      </c>
      <c r="H1034" s="244">
        <f>'All Shipments'!H1036</f>
        <v>0</v>
      </c>
      <c r="I1034" s="191">
        <f>'All Shipments'!B1036</f>
        <v>0</v>
      </c>
      <c r="J1034" s="192">
        <f>'All Shipments'!AQ1036</f>
        <v>0</v>
      </c>
    </row>
    <row r="1035" spans="1:10" ht="15" customHeight="1">
      <c r="A1035" s="240">
        <f>'All Shipments'!A1037</f>
        <v>0</v>
      </c>
      <c r="B1035" s="243">
        <f>'All Shipments'!R1037</f>
        <v>0</v>
      </c>
      <c r="C1035" s="183">
        <f>'All Shipments'!S1037</f>
        <v>0</v>
      </c>
      <c r="D1035" s="192">
        <f>'All Shipments'!C1037</f>
        <v>0</v>
      </c>
      <c r="E1035" s="217">
        <f>'All Shipments'!E1037</f>
        <v>0</v>
      </c>
      <c r="F1035" s="200">
        <f>'All Shipments'!F1037</f>
        <v>0</v>
      </c>
      <c r="G1035" s="200">
        <f>'All Shipments'!G1037</f>
        <v>0</v>
      </c>
      <c r="H1035" s="244">
        <f>'All Shipments'!H1037</f>
        <v>0</v>
      </c>
      <c r="I1035" s="191">
        <f>'All Shipments'!B1037</f>
        <v>0</v>
      </c>
      <c r="J1035" s="192">
        <f>'All Shipments'!AQ1037</f>
        <v>0</v>
      </c>
    </row>
    <row r="1036" spans="1:10" ht="15" customHeight="1">
      <c r="A1036" s="240">
        <f>'All Shipments'!A1038</f>
        <v>0</v>
      </c>
      <c r="B1036" s="243">
        <f>'All Shipments'!R1038</f>
        <v>0</v>
      </c>
      <c r="C1036" s="183">
        <f>'All Shipments'!S1038</f>
        <v>0</v>
      </c>
      <c r="D1036" s="192">
        <f>'All Shipments'!C1038</f>
        <v>0</v>
      </c>
      <c r="E1036" s="217">
        <f>'All Shipments'!E1038</f>
        <v>0</v>
      </c>
      <c r="F1036" s="200">
        <f>'All Shipments'!F1038</f>
        <v>0</v>
      </c>
      <c r="G1036" s="200">
        <f>'All Shipments'!G1038</f>
        <v>0</v>
      </c>
      <c r="H1036" s="244">
        <f>'All Shipments'!H1038</f>
        <v>0</v>
      </c>
      <c r="I1036" s="191">
        <f>'All Shipments'!B1038</f>
        <v>0</v>
      </c>
      <c r="J1036" s="192">
        <f>'All Shipments'!AQ1038</f>
        <v>0</v>
      </c>
    </row>
    <row r="1037" spans="1:10" ht="15" customHeight="1">
      <c r="A1037" s="240">
        <f>'All Shipments'!A1039</f>
        <v>0</v>
      </c>
      <c r="B1037" s="243">
        <f>'All Shipments'!R1039</f>
        <v>0</v>
      </c>
      <c r="C1037" s="183">
        <f>'All Shipments'!S1039</f>
        <v>0</v>
      </c>
      <c r="D1037" s="192">
        <f>'All Shipments'!C1039</f>
        <v>0</v>
      </c>
      <c r="E1037" s="217">
        <f>'All Shipments'!E1039</f>
        <v>0</v>
      </c>
      <c r="F1037" s="200">
        <f>'All Shipments'!F1039</f>
        <v>0</v>
      </c>
      <c r="G1037" s="200">
        <f>'All Shipments'!G1039</f>
        <v>0</v>
      </c>
      <c r="H1037" s="244">
        <f>'All Shipments'!H1039</f>
        <v>0</v>
      </c>
      <c r="I1037" s="191">
        <f>'All Shipments'!B1039</f>
        <v>0</v>
      </c>
      <c r="J1037" s="192">
        <f>'All Shipments'!AQ1039</f>
        <v>0</v>
      </c>
    </row>
    <row r="1038" spans="1:10" ht="15" customHeight="1">
      <c r="A1038" s="240">
        <f>'All Shipments'!A1040</f>
        <v>0</v>
      </c>
      <c r="B1038" s="243">
        <f>'All Shipments'!R1040</f>
        <v>0</v>
      </c>
      <c r="C1038" s="183">
        <f>'All Shipments'!S1040</f>
        <v>0</v>
      </c>
      <c r="D1038" s="192">
        <f>'All Shipments'!C1040</f>
        <v>0</v>
      </c>
      <c r="E1038" s="217">
        <f>'All Shipments'!E1040</f>
        <v>0</v>
      </c>
      <c r="F1038" s="200">
        <f>'All Shipments'!F1040</f>
        <v>0</v>
      </c>
      <c r="G1038" s="200">
        <f>'All Shipments'!G1040</f>
        <v>0</v>
      </c>
      <c r="H1038" s="244">
        <f>'All Shipments'!H1040</f>
        <v>0</v>
      </c>
      <c r="I1038" s="191">
        <f>'All Shipments'!B1040</f>
        <v>0</v>
      </c>
      <c r="J1038" s="192">
        <f>'All Shipments'!AQ1040</f>
        <v>0</v>
      </c>
    </row>
    <row r="1039" spans="1:10" ht="15" customHeight="1">
      <c r="A1039" s="240">
        <f>'All Shipments'!A1041</f>
        <v>0</v>
      </c>
      <c r="B1039" s="243">
        <f>'All Shipments'!R1041</f>
        <v>0</v>
      </c>
      <c r="C1039" s="183">
        <f>'All Shipments'!S1041</f>
        <v>0</v>
      </c>
      <c r="D1039" s="192">
        <f>'All Shipments'!C1041</f>
        <v>0</v>
      </c>
      <c r="E1039" s="217">
        <f>'All Shipments'!E1041</f>
        <v>0</v>
      </c>
      <c r="F1039" s="200">
        <f>'All Shipments'!F1041</f>
        <v>0</v>
      </c>
      <c r="G1039" s="200">
        <f>'All Shipments'!G1041</f>
        <v>0</v>
      </c>
      <c r="H1039" s="244">
        <f>'All Shipments'!H1041</f>
        <v>0</v>
      </c>
      <c r="I1039" s="191">
        <f>'All Shipments'!B1041</f>
        <v>0</v>
      </c>
      <c r="J1039" s="192">
        <f>'All Shipments'!AQ1041</f>
        <v>0</v>
      </c>
    </row>
    <row r="1040" spans="1:10" ht="15" customHeight="1">
      <c r="A1040" s="240">
        <f>'All Shipments'!A1042</f>
        <v>0</v>
      </c>
      <c r="B1040" s="243">
        <f>'All Shipments'!R1042</f>
        <v>0</v>
      </c>
      <c r="C1040" s="183">
        <f>'All Shipments'!S1042</f>
        <v>0</v>
      </c>
      <c r="D1040" s="192">
        <f>'All Shipments'!C1042</f>
        <v>0</v>
      </c>
      <c r="E1040" s="217">
        <f>'All Shipments'!E1042</f>
        <v>0</v>
      </c>
      <c r="F1040" s="200">
        <f>'All Shipments'!F1042</f>
        <v>0</v>
      </c>
      <c r="G1040" s="200">
        <f>'All Shipments'!G1042</f>
        <v>0</v>
      </c>
      <c r="H1040" s="244">
        <f>'All Shipments'!H1042</f>
        <v>0</v>
      </c>
      <c r="I1040" s="191">
        <f>'All Shipments'!B1042</f>
        <v>0</v>
      </c>
      <c r="J1040" s="192">
        <f>'All Shipments'!AQ1042</f>
        <v>0</v>
      </c>
    </row>
    <row r="1041" spans="1:10" ht="15" customHeight="1">
      <c r="A1041" s="240">
        <f>'All Shipments'!A1043</f>
        <v>0</v>
      </c>
      <c r="B1041" s="243">
        <f>'All Shipments'!R1043</f>
        <v>0</v>
      </c>
      <c r="C1041" s="183">
        <f>'All Shipments'!S1043</f>
        <v>0</v>
      </c>
      <c r="D1041" s="192">
        <f>'All Shipments'!C1043</f>
        <v>0</v>
      </c>
      <c r="E1041" s="217">
        <f>'All Shipments'!E1043</f>
        <v>0</v>
      </c>
      <c r="F1041" s="200">
        <f>'All Shipments'!F1043</f>
        <v>0</v>
      </c>
      <c r="G1041" s="200">
        <f>'All Shipments'!G1043</f>
        <v>0</v>
      </c>
      <c r="H1041" s="244">
        <f>'All Shipments'!H1043</f>
        <v>0</v>
      </c>
      <c r="I1041" s="191">
        <f>'All Shipments'!B1043</f>
        <v>0</v>
      </c>
      <c r="J1041" s="192">
        <f>'All Shipments'!AQ1043</f>
        <v>0</v>
      </c>
    </row>
    <row r="1042" spans="1:10" ht="15" customHeight="1">
      <c r="A1042" s="240">
        <f>'All Shipments'!A1044</f>
        <v>0</v>
      </c>
      <c r="B1042" s="243">
        <f>'All Shipments'!R1044</f>
        <v>0</v>
      </c>
      <c r="C1042" s="183">
        <f>'All Shipments'!S1044</f>
        <v>0</v>
      </c>
      <c r="D1042" s="192">
        <f>'All Shipments'!C1044</f>
        <v>0</v>
      </c>
      <c r="E1042" s="217">
        <f>'All Shipments'!E1044</f>
        <v>0</v>
      </c>
      <c r="F1042" s="200">
        <f>'All Shipments'!F1044</f>
        <v>0</v>
      </c>
      <c r="G1042" s="200">
        <f>'All Shipments'!G1044</f>
        <v>0</v>
      </c>
      <c r="H1042" s="244">
        <f>'All Shipments'!H1044</f>
        <v>0</v>
      </c>
      <c r="I1042" s="191">
        <f>'All Shipments'!B1044</f>
        <v>0</v>
      </c>
      <c r="J1042" s="192">
        <f>'All Shipments'!AQ1044</f>
        <v>0</v>
      </c>
    </row>
    <row r="1043" spans="1:10" ht="15" customHeight="1">
      <c r="A1043" s="240">
        <f>'All Shipments'!A1045</f>
        <v>0</v>
      </c>
      <c r="B1043" s="243">
        <f>'All Shipments'!R1045</f>
        <v>0</v>
      </c>
      <c r="C1043" s="183">
        <f>'All Shipments'!S1045</f>
        <v>0</v>
      </c>
      <c r="D1043" s="192">
        <f>'All Shipments'!C1045</f>
        <v>0</v>
      </c>
      <c r="E1043" s="217">
        <f>'All Shipments'!E1045</f>
        <v>0</v>
      </c>
      <c r="F1043" s="200">
        <f>'All Shipments'!F1045</f>
        <v>0</v>
      </c>
      <c r="G1043" s="200">
        <f>'All Shipments'!G1045</f>
        <v>0</v>
      </c>
      <c r="H1043" s="244">
        <f>'All Shipments'!H1045</f>
        <v>0</v>
      </c>
      <c r="I1043" s="191">
        <f>'All Shipments'!B1045</f>
        <v>0</v>
      </c>
      <c r="J1043" s="192">
        <f>'All Shipments'!AQ1045</f>
        <v>0</v>
      </c>
    </row>
    <row r="1044" spans="1:10" ht="15" customHeight="1">
      <c r="A1044" s="240">
        <f>'All Shipments'!A1046</f>
        <v>0</v>
      </c>
      <c r="B1044" s="243">
        <f>'All Shipments'!R1046</f>
        <v>0</v>
      </c>
      <c r="C1044" s="183">
        <f>'All Shipments'!S1046</f>
        <v>0</v>
      </c>
      <c r="D1044" s="192">
        <f>'All Shipments'!C1046</f>
        <v>0</v>
      </c>
      <c r="E1044" s="217">
        <f>'All Shipments'!E1046</f>
        <v>0</v>
      </c>
      <c r="F1044" s="200">
        <f>'All Shipments'!F1046</f>
        <v>0</v>
      </c>
      <c r="G1044" s="200">
        <f>'All Shipments'!G1046</f>
        <v>0</v>
      </c>
      <c r="H1044" s="244">
        <f>'All Shipments'!H1046</f>
        <v>0</v>
      </c>
      <c r="I1044" s="191">
        <f>'All Shipments'!B1046</f>
        <v>0</v>
      </c>
      <c r="J1044" s="192">
        <f>'All Shipments'!AQ1046</f>
        <v>0</v>
      </c>
    </row>
    <row r="1045" spans="1:10" ht="15" customHeight="1">
      <c r="A1045" s="240">
        <f>'All Shipments'!A1047</f>
        <v>0</v>
      </c>
      <c r="B1045" s="243">
        <f>'All Shipments'!R1047</f>
        <v>0</v>
      </c>
      <c r="C1045" s="183">
        <f>'All Shipments'!S1047</f>
        <v>0</v>
      </c>
      <c r="D1045" s="192">
        <f>'All Shipments'!C1047</f>
        <v>0</v>
      </c>
      <c r="E1045" s="217">
        <f>'All Shipments'!E1047</f>
        <v>0</v>
      </c>
      <c r="F1045" s="200">
        <f>'All Shipments'!F1047</f>
        <v>0</v>
      </c>
      <c r="G1045" s="200">
        <f>'All Shipments'!G1047</f>
        <v>0</v>
      </c>
      <c r="H1045" s="244">
        <f>'All Shipments'!H1047</f>
        <v>0</v>
      </c>
      <c r="I1045" s="191">
        <f>'All Shipments'!B1047</f>
        <v>0</v>
      </c>
      <c r="J1045" s="192">
        <f>'All Shipments'!AQ1047</f>
        <v>0</v>
      </c>
    </row>
    <row r="1046" spans="1:10" ht="15" customHeight="1">
      <c r="A1046" s="240">
        <f>'All Shipments'!A1048</f>
        <v>0</v>
      </c>
      <c r="B1046" s="243">
        <f>'All Shipments'!R1048</f>
        <v>0</v>
      </c>
      <c r="C1046" s="183">
        <f>'All Shipments'!S1048</f>
        <v>0</v>
      </c>
      <c r="D1046" s="192">
        <f>'All Shipments'!C1048</f>
        <v>0</v>
      </c>
      <c r="E1046" s="217">
        <f>'All Shipments'!E1048</f>
        <v>0</v>
      </c>
      <c r="F1046" s="200">
        <f>'All Shipments'!F1048</f>
        <v>0</v>
      </c>
      <c r="G1046" s="200">
        <f>'All Shipments'!G1048</f>
        <v>0</v>
      </c>
      <c r="H1046" s="244">
        <f>'All Shipments'!H1048</f>
        <v>0</v>
      </c>
      <c r="I1046" s="191">
        <f>'All Shipments'!B1048</f>
        <v>0</v>
      </c>
      <c r="J1046" s="192">
        <f>'All Shipments'!AQ1048</f>
        <v>0</v>
      </c>
    </row>
    <row r="1047" spans="1:10" ht="15" customHeight="1">
      <c r="A1047" s="240">
        <f>'All Shipments'!A1049</f>
        <v>0</v>
      </c>
      <c r="B1047" s="243">
        <f>'All Shipments'!R1049</f>
        <v>0</v>
      </c>
      <c r="C1047" s="183">
        <f>'All Shipments'!S1049</f>
        <v>0</v>
      </c>
      <c r="D1047" s="192">
        <f>'All Shipments'!C1049</f>
        <v>0</v>
      </c>
      <c r="E1047" s="217">
        <f>'All Shipments'!E1049</f>
        <v>0</v>
      </c>
      <c r="F1047" s="200">
        <f>'All Shipments'!F1049</f>
        <v>0</v>
      </c>
      <c r="G1047" s="200">
        <f>'All Shipments'!G1049</f>
        <v>0</v>
      </c>
      <c r="H1047" s="244">
        <f>'All Shipments'!H1049</f>
        <v>0</v>
      </c>
      <c r="I1047" s="191">
        <f>'All Shipments'!B1049</f>
        <v>0</v>
      </c>
      <c r="J1047" s="192">
        <f>'All Shipments'!AQ1049</f>
        <v>0</v>
      </c>
    </row>
    <row r="1048" spans="1:10" ht="15" customHeight="1">
      <c r="A1048" s="240">
        <f>'All Shipments'!A1050</f>
        <v>0</v>
      </c>
      <c r="B1048" s="243">
        <f>'All Shipments'!R1050</f>
        <v>0</v>
      </c>
      <c r="C1048" s="183">
        <f>'All Shipments'!S1050</f>
        <v>0</v>
      </c>
      <c r="D1048" s="192">
        <f>'All Shipments'!C1050</f>
        <v>0</v>
      </c>
      <c r="E1048" s="217">
        <f>'All Shipments'!E1050</f>
        <v>0</v>
      </c>
      <c r="F1048" s="200">
        <f>'All Shipments'!F1050</f>
        <v>0</v>
      </c>
      <c r="G1048" s="200">
        <f>'All Shipments'!G1050</f>
        <v>0</v>
      </c>
      <c r="H1048" s="244">
        <f>'All Shipments'!H1050</f>
        <v>0</v>
      </c>
      <c r="I1048" s="191">
        <f>'All Shipments'!B1050</f>
        <v>0</v>
      </c>
      <c r="J1048" s="192">
        <f>'All Shipments'!AQ1050</f>
        <v>0</v>
      </c>
    </row>
    <row r="1049" spans="1:10" ht="15" customHeight="1">
      <c r="A1049" s="240">
        <f>'All Shipments'!A1051</f>
        <v>0</v>
      </c>
      <c r="B1049" s="243">
        <f>'All Shipments'!R1051</f>
        <v>0</v>
      </c>
      <c r="C1049" s="183">
        <f>'All Shipments'!S1051</f>
        <v>0</v>
      </c>
      <c r="D1049" s="192">
        <f>'All Shipments'!C1051</f>
        <v>0</v>
      </c>
      <c r="E1049" s="217">
        <f>'All Shipments'!E1051</f>
        <v>0</v>
      </c>
      <c r="F1049" s="200">
        <f>'All Shipments'!F1051</f>
        <v>0</v>
      </c>
      <c r="G1049" s="200">
        <f>'All Shipments'!G1051</f>
        <v>0</v>
      </c>
      <c r="H1049" s="244">
        <f>'All Shipments'!H1051</f>
        <v>0</v>
      </c>
      <c r="I1049" s="191">
        <f>'All Shipments'!B1051</f>
        <v>0</v>
      </c>
      <c r="J1049" s="192">
        <f>'All Shipments'!AQ1051</f>
        <v>0</v>
      </c>
    </row>
    <row r="1050" spans="1:10" ht="15" customHeight="1">
      <c r="A1050" s="240">
        <f>'All Shipments'!A1052</f>
        <v>0</v>
      </c>
      <c r="B1050" s="243">
        <f>'All Shipments'!R1052</f>
        <v>0</v>
      </c>
      <c r="C1050" s="183">
        <f>'All Shipments'!S1052</f>
        <v>0</v>
      </c>
      <c r="D1050" s="192">
        <f>'All Shipments'!C1052</f>
        <v>0</v>
      </c>
      <c r="E1050" s="217">
        <f>'All Shipments'!E1052</f>
        <v>0</v>
      </c>
      <c r="F1050" s="200">
        <f>'All Shipments'!F1052</f>
        <v>0</v>
      </c>
      <c r="G1050" s="200">
        <f>'All Shipments'!G1052</f>
        <v>0</v>
      </c>
      <c r="H1050" s="244">
        <f>'All Shipments'!H1052</f>
        <v>0</v>
      </c>
      <c r="I1050" s="191">
        <f>'All Shipments'!B1052</f>
        <v>0</v>
      </c>
      <c r="J1050" s="192">
        <f>'All Shipments'!AQ1052</f>
        <v>0</v>
      </c>
    </row>
    <row r="1051" spans="1:10" ht="15" customHeight="1">
      <c r="A1051" s="240">
        <f>'All Shipments'!A1053</f>
        <v>0</v>
      </c>
      <c r="B1051" s="243">
        <f>'All Shipments'!R1053</f>
        <v>0</v>
      </c>
      <c r="C1051" s="183">
        <f>'All Shipments'!S1053</f>
        <v>0</v>
      </c>
      <c r="D1051" s="192">
        <f>'All Shipments'!C1053</f>
        <v>0</v>
      </c>
      <c r="E1051" s="217">
        <f>'All Shipments'!E1053</f>
        <v>0</v>
      </c>
      <c r="F1051" s="200">
        <f>'All Shipments'!F1053</f>
        <v>0</v>
      </c>
      <c r="G1051" s="200">
        <f>'All Shipments'!G1053</f>
        <v>0</v>
      </c>
      <c r="H1051" s="244">
        <f>'All Shipments'!H1053</f>
        <v>0</v>
      </c>
      <c r="I1051" s="191">
        <f>'All Shipments'!B1053</f>
        <v>0</v>
      </c>
      <c r="J1051" s="192">
        <f>'All Shipments'!AQ1053</f>
        <v>0</v>
      </c>
    </row>
    <row r="1052" spans="1:10" ht="15" customHeight="1">
      <c r="A1052" s="240">
        <f>'All Shipments'!A1054</f>
        <v>0</v>
      </c>
      <c r="B1052" s="243">
        <f>'All Shipments'!R1054</f>
        <v>0</v>
      </c>
      <c r="C1052" s="183">
        <f>'All Shipments'!S1054</f>
        <v>0</v>
      </c>
      <c r="D1052" s="192">
        <f>'All Shipments'!C1054</f>
        <v>0</v>
      </c>
      <c r="E1052" s="217">
        <f>'All Shipments'!E1054</f>
        <v>0</v>
      </c>
      <c r="F1052" s="200">
        <f>'All Shipments'!F1054</f>
        <v>0</v>
      </c>
      <c r="G1052" s="200">
        <f>'All Shipments'!G1054</f>
        <v>0</v>
      </c>
      <c r="H1052" s="244">
        <f>'All Shipments'!H1054</f>
        <v>0</v>
      </c>
      <c r="I1052" s="191">
        <f>'All Shipments'!B1054</f>
        <v>0</v>
      </c>
      <c r="J1052" s="192">
        <f>'All Shipments'!AQ1054</f>
        <v>0</v>
      </c>
    </row>
    <row r="1053" spans="1:10" ht="15" customHeight="1">
      <c r="A1053" s="240">
        <f>'All Shipments'!A1055</f>
        <v>0</v>
      </c>
      <c r="B1053" s="243">
        <f>'All Shipments'!R1055</f>
        <v>0</v>
      </c>
      <c r="C1053" s="183">
        <f>'All Shipments'!S1055</f>
        <v>0</v>
      </c>
      <c r="D1053" s="192">
        <f>'All Shipments'!C1055</f>
        <v>0</v>
      </c>
      <c r="E1053" s="217">
        <f>'All Shipments'!E1055</f>
        <v>0</v>
      </c>
      <c r="F1053" s="200">
        <f>'All Shipments'!F1055</f>
        <v>0</v>
      </c>
      <c r="G1053" s="200">
        <f>'All Shipments'!G1055</f>
        <v>0</v>
      </c>
      <c r="H1053" s="244">
        <f>'All Shipments'!H1055</f>
        <v>0</v>
      </c>
      <c r="I1053" s="191">
        <f>'All Shipments'!B1055</f>
        <v>0</v>
      </c>
      <c r="J1053" s="192">
        <f>'All Shipments'!AQ1055</f>
        <v>0</v>
      </c>
    </row>
    <row r="1054" spans="1:10" ht="15" customHeight="1">
      <c r="A1054" s="240">
        <f>'All Shipments'!A1056</f>
        <v>0</v>
      </c>
      <c r="B1054" s="243">
        <f>'All Shipments'!R1056</f>
        <v>0</v>
      </c>
      <c r="C1054" s="183">
        <f>'All Shipments'!S1056</f>
        <v>0</v>
      </c>
      <c r="D1054" s="192">
        <f>'All Shipments'!C1056</f>
        <v>0</v>
      </c>
      <c r="E1054" s="217">
        <f>'All Shipments'!E1056</f>
        <v>0</v>
      </c>
      <c r="F1054" s="200">
        <f>'All Shipments'!F1056</f>
        <v>0</v>
      </c>
      <c r="G1054" s="200">
        <f>'All Shipments'!G1056</f>
        <v>0</v>
      </c>
      <c r="H1054" s="244">
        <f>'All Shipments'!H1056</f>
        <v>0</v>
      </c>
      <c r="I1054" s="191">
        <f>'All Shipments'!B1056</f>
        <v>0</v>
      </c>
      <c r="J1054" s="192">
        <f>'All Shipments'!AQ1056</f>
        <v>0</v>
      </c>
    </row>
    <row r="1055" spans="1:10" ht="15" customHeight="1">
      <c r="A1055" s="240">
        <f>'All Shipments'!A1057</f>
        <v>0</v>
      </c>
      <c r="B1055" s="243">
        <f>'All Shipments'!R1057</f>
        <v>0</v>
      </c>
      <c r="C1055" s="183">
        <f>'All Shipments'!S1057</f>
        <v>0</v>
      </c>
      <c r="D1055" s="192">
        <f>'All Shipments'!C1057</f>
        <v>0</v>
      </c>
      <c r="E1055" s="217">
        <f>'All Shipments'!E1057</f>
        <v>0</v>
      </c>
      <c r="F1055" s="200">
        <f>'All Shipments'!F1057</f>
        <v>0</v>
      </c>
      <c r="G1055" s="200">
        <f>'All Shipments'!G1057</f>
        <v>0</v>
      </c>
      <c r="H1055" s="244">
        <f>'All Shipments'!H1057</f>
        <v>0</v>
      </c>
      <c r="I1055" s="191">
        <f>'All Shipments'!B1057</f>
        <v>0</v>
      </c>
      <c r="J1055" s="192">
        <f>'All Shipments'!AQ1057</f>
        <v>0</v>
      </c>
    </row>
    <row r="1056" spans="1:10" ht="15" customHeight="1">
      <c r="A1056" s="240">
        <f>'All Shipments'!A1058</f>
        <v>0</v>
      </c>
      <c r="B1056" s="243">
        <f>'All Shipments'!R1058</f>
        <v>0</v>
      </c>
      <c r="C1056" s="183">
        <f>'All Shipments'!S1058</f>
        <v>0</v>
      </c>
      <c r="D1056" s="192">
        <f>'All Shipments'!C1058</f>
        <v>0</v>
      </c>
      <c r="E1056" s="217">
        <f>'All Shipments'!E1058</f>
        <v>0</v>
      </c>
      <c r="F1056" s="200">
        <f>'All Shipments'!F1058</f>
        <v>0</v>
      </c>
      <c r="G1056" s="200">
        <f>'All Shipments'!G1058</f>
        <v>0</v>
      </c>
      <c r="H1056" s="244">
        <f>'All Shipments'!H1058</f>
        <v>0</v>
      </c>
      <c r="I1056" s="191">
        <f>'All Shipments'!B1058</f>
        <v>0</v>
      </c>
      <c r="J1056" s="192">
        <f>'All Shipments'!AQ1058</f>
        <v>0</v>
      </c>
    </row>
    <row r="1057" spans="1:10" ht="15" customHeight="1">
      <c r="A1057" s="240">
        <f>'All Shipments'!A1059</f>
        <v>0</v>
      </c>
      <c r="B1057" s="243">
        <f>'All Shipments'!R1059</f>
        <v>0</v>
      </c>
      <c r="C1057" s="183">
        <f>'All Shipments'!S1059</f>
        <v>0</v>
      </c>
      <c r="D1057" s="192">
        <f>'All Shipments'!C1059</f>
        <v>0</v>
      </c>
      <c r="E1057" s="217">
        <f>'All Shipments'!E1059</f>
        <v>0</v>
      </c>
      <c r="F1057" s="200">
        <f>'All Shipments'!F1059</f>
        <v>0</v>
      </c>
      <c r="G1057" s="200">
        <f>'All Shipments'!G1059</f>
        <v>0</v>
      </c>
      <c r="H1057" s="244">
        <f>'All Shipments'!H1059</f>
        <v>0</v>
      </c>
      <c r="I1057" s="191">
        <f>'All Shipments'!B1059</f>
        <v>0</v>
      </c>
      <c r="J1057" s="192">
        <f>'All Shipments'!AQ1059</f>
        <v>0</v>
      </c>
    </row>
    <row r="1058" spans="1:10" ht="15" customHeight="1">
      <c r="A1058" s="240">
        <f>'All Shipments'!A1060</f>
        <v>0</v>
      </c>
      <c r="B1058" s="243">
        <f>'All Shipments'!R1060</f>
        <v>0</v>
      </c>
      <c r="C1058" s="183">
        <f>'All Shipments'!S1060</f>
        <v>0</v>
      </c>
      <c r="D1058" s="192">
        <f>'All Shipments'!C1060</f>
        <v>0</v>
      </c>
      <c r="E1058" s="217">
        <f>'All Shipments'!E1060</f>
        <v>0</v>
      </c>
      <c r="F1058" s="200">
        <f>'All Shipments'!F1060</f>
        <v>0</v>
      </c>
      <c r="G1058" s="200">
        <f>'All Shipments'!G1060</f>
        <v>0</v>
      </c>
      <c r="H1058" s="244">
        <f>'All Shipments'!H1060</f>
        <v>0</v>
      </c>
      <c r="I1058" s="191">
        <f>'All Shipments'!B1060</f>
        <v>0</v>
      </c>
      <c r="J1058" s="192">
        <f>'All Shipments'!AQ1060</f>
        <v>0</v>
      </c>
    </row>
    <row r="1059" spans="1:10" ht="15" customHeight="1">
      <c r="A1059" s="240">
        <f>'All Shipments'!A1061</f>
        <v>0</v>
      </c>
      <c r="B1059" s="243">
        <f>'All Shipments'!R1061</f>
        <v>0</v>
      </c>
      <c r="C1059" s="183">
        <f>'All Shipments'!S1061</f>
        <v>0</v>
      </c>
      <c r="D1059" s="192">
        <f>'All Shipments'!C1061</f>
        <v>0</v>
      </c>
      <c r="E1059" s="217">
        <f>'All Shipments'!E1061</f>
        <v>0</v>
      </c>
      <c r="F1059" s="200">
        <f>'All Shipments'!F1061</f>
        <v>0</v>
      </c>
      <c r="G1059" s="200">
        <f>'All Shipments'!G1061</f>
        <v>0</v>
      </c>
      <c r="H1059" s="244">
        <f>'All Shipments'!H1061</f>
        <v>0</v>
      </c>
      <c r="I1059" s="191">
        <f>'All Shipments'!B1061</f>
        <v>0</v>
      </c>
      <c r="J1059" s="192">
        <f>'All Shipments'!AQ1061</f>
        <v>0</v>
      </c>
    </row>
    <row r="1060" spans="1:10" ht="15" customHeight="1">
      <c r="A1060" s="240">
        <f>'All Shipments'!A1062</f>
        <v>0</v>
      </c>
      <c r="B1060" s="243">
        <f>'All Shipments'!R1062</f>
        <v>0</v>
      </c>
      <c r="C1060" s="183">
        <f>'All Shipments'!S1062</f>
        <v>0</v>
      </c>
      <c r="D1060" s="192">
        <f>'All Shipments'!C1062</f>
        <v>0</v>
      </c>
      <c r="E1060" s="217">
        <f>'All Shipments'!E1062</f>
        <v>0</v>
      </c>
      <c r="F1060" s="200">
        <f>'All Shipments'!F1062</f>
        <v>0</v>
      </c>
      <c r="G1060" s="200">
        <f>'All Shipments'!G1062</f>
        <v>0</v>
      </c>
      <c r="H1060" s="244">
        <f>'All Shipments'!H1062</f>
        <v>0</v>
      </c>
      <c r="I1060" s="191">
        <f>'All Shipments'!B1062</f>
        <v>0</v>
      </c>
      <c r="J1060" s="192">
        <f>'All Shipments'!AQ1062</f>
        <v>0</v>
      </c>
    </row>
    <row r="1061" spans="1:10" ht="15" customHeight="1">
      <c r="A1061" s="240">
        <f>'All Shipments'!A1063</f>
        <v>0</v>
      </c>
      <c r="B1061" s="243">
        <f>'All Shipments'!R1063</f>
        <v>0</v>
      </c>
      <c r="C1061" s="183">
        <f>'All Shipments'!S1063</f>
        <v>0</v>
      </c>
      <c r="D1061" s="192">
        <f>'All Shipments'!C1063</f>
        <v>0</v>
      </c>
      <c r="E1061" s="217">
        <f>'All Shipments'!E1063</f>
        <v>0</v>
      </c>
      <c r="F1061" s="200">
        <f>'All Shipments'!F1063</f>
        <v>0</v>
      </c>
      <c r="G1061" s="200">
        <f>'All Shipments'!G1063</f>
        <v>0</v>
      </c>
      <c r="H1061" s="244">
        <f>'All Shipments'!H1063</f>
        <v>0</v>
      </c>
      <c r="I1061" s="191">
        <f>'All Shipments'!B1063</f>
        <v>0</v>
      </c>
      <c r="J1061" s="192">
        <f>'All Shipments'!AQ1063</f>
        <v>0</v>
      </c>
    </row>
    <row r="1062" spans="1:10" ht="15" customHeight="1">
      <c r="A1062" s="240">
        <f>'All Shipments'!A1064</f>
        <v>0</v>
      </c>
      <c r="B1062" s="243">
        <f>'All Shipments'!R1064</f>
        <v>0</v>
      </c>
      <c r="C1062" s="183">
        <f>'All Shipments'!S1064</f>
        <v>0</v>
      </c>
      <c r="D1062" s="192">
        <f>'All Shipments'!C1064</f>
        <v>0</v>
      </c>
      <c r="E1062" s="217">
        <f>'All Shipments'!E1064</f>
        <v>0</v>
      </c>
      <c r="F1062" s="200">
        <f>'All Shipments'!F1064</f>
        <v>0</v>
      </c>
      <c r="G1062" s="200">
        <f>'All Shipments'!G1064</f>
        <v>0</v>
      </c>
      <c r="H1062" s="244">
        <f>'All Shipments'!H1064</f>
        <v>0</v>
      </c>
      <c r="I1062" s="191">
        <f>'All Shipments'!B1064</f>
        <v>0</v>
      </c>
      <c r="J1062" s="192">
        <f>'All Shipments'!AQ1064</f>
        <v>0</v>
      </c>
    </row>
    <row r="1063" spans="1:10" ht="15" customHeight="1">
      <c r="A1063" s="240">
        <f>'All Shipments'!A1065</f>
        <v>0</v>
      </c>
      <c r="B1063" s="243">
        <f>'All Shipments'!R1065</f>
        <v>0</v>
      </c>
      <c r="C1063" s="183">
        <f>'All Shipments'!S1065</f>
        <v>0</v>
      </c>
      <c r="D1063" s="192">
        <f>'All Shipments'!C1065</f>
        <v>0</v>
      </c>
      <c r="E1063" s="217">
        <f>'All Shipments'!E1065</f>
        <v>0</v>
      </c>
      <c r="F1063" s="200">
        <f>'All Shipments'!F1065</f>
        <v>0</v>
      </c>
      <c r="G1063" s="200">
        <f>'All Shipments'!G1065</f>
        <v>0</v>
      </c>
      <c r="H1063" s="244">
        <f>'All Shipments'!H1065</f>
        <v>0</v>
      </c>
      <c r="I1063" s="191">
        <f>'All Shipments'!B1065</f>
        <v>0</v>
      </c>
      <c r="J1063" s="192">
        <f>'All Shipments'!AQ1065</f>
        <v>0</v>
      </c>
    </row>
    <row r="1064" spans="1:10" ht="15" customHeight="1">
      <c r="A1064" s="240">
        <f>'All Shipments'!A1066</f>
        <v>0</v>
      </c>
      <c r="B1064" s="243">
        <f>'All Shipments'!R1066</f>
        <v>0</v>
      </c>
      <c r="C1064" s="183">
        <f>'All Shipments'!S1066</f>
        <v>0</v>
      </c>
      <c r="D1064" s="192">
        <f>'All Shipments'!C1066</f>
        <v>0</v>
      </c>
      <c r="E1064" s="217">
        <f>'All Shipments'!E1066</f>
        <v>0</v>
      </c>
      <c r="F1064" s="200">
        <f>'All Shipments'!F1066</f>
        <v>0</v>
      </c>
      <c r="G1064" s="200">
        <f>'All Shipments'!G1066</f>
        <v>0</v>
      </c>
      <c r="H1064" s="244">
        <f>'All Shipments'!H1066</f>
        <v>0</v>
      </c>
      <c r="I1064" s="191">
        <f>'All Shipments'!B1066</f>
        <v>0</v>
      </c>
      <c r="J1064" s="192">
        <f>'All Shipments'!AQ1066</f>
        <v>0</v>
      </c>
    </row>
    <row r="1065" spans="1:10" ht="15" customHeight="1">
      <c r="A1065" s="240">
        <f>'All Shipments'!A1067</f>
        <v>0</v>
      </c>
      <c r="B1065" s="243">
        <f>'All Shipments'!R1067</f>
        <v>0</v>
      </c>
      <c r="C1065" s="183">
        <f>'All Shipments'!S1067</f>
        <v>0</v>
      </c>
      <c r="D1065" s="192">
        <f>'All Shipments'!C1067</f>
        <v>0</v>
      </c>
      <c r="E1065" s="217">
        <f>'All Shipments'!E1067</f>
        <v>0</v>
      </c>
      <c r="F1065" s="200">
        <f>'All Shipments'!F1067</f>
        <v>0</v>
      </c>
      <c r="G1065" s="200">
        <f>'All Shipments'!G1067</f>
        <v>0</v>
      </c>
      <c r="H1065" s="244">
        <f>'All Shipments'!H1067</f>
        <v>0</v>
      </c>
      <c r="I1065" s="191">
        <f>'All Shipments'!B1067</f>
        <v>0</v>
      </c>
      <c r="J1065" s="192">
        <f>'All Shipments'!AQ1067</f>
        <v>0</v>
      </c>
    </row>
    <row r="1066" spans="1:10" ht="15" customHeight="1">
      <c r="A1066" s="240">
        <f>'All Shipments'!A1068</f>
        <v>0</v>
      </c>
      <c r="B1066" s="243">
        <f>'All Shipments'!R1068</f>
        <v>0</v>
      </c>
      <c r="C1066" s="183">
        <f>'All Shipments'!S1068</f>
        <v>0</v>
      </c>
      <c r="D1066" s="192">
        <f>'All Shipments'!C1068</f>
        <v>0</v>
      </c>
      <c r="E1066" s="217">
        <f>'All Shipments'!E1068</f>
        <v>0</v>
      </c>
      <c r="F1066" s="200">
        <f>'All Shipments'!F1068</f>
        <v>0</v>
      </c>
      <c r="G1066" s="200">
        <f>'All Shipments'!G1068</f>
        <v>0</v>
      </c>
      <c r="H1066" s="244">
        <f>'All Shipments'!H1068</f>
        <v>0</v>
      </c>
      <c r="I1066" s="191">
        <f>'All Shipments'!B1068</f>
        <v>0</v>
      </c>
      <c r="J1066" s="192">
        <f>'All Shipments'!AQ1068</f>
        <v>0</v>
      </c>
    </row>
    <row r="1067" spans="1:10" ht="15" customHeight="1">
      <c r="A1067" s="240">
        <f>'All Shipments'!A1069</f>
        <v>0</v>
      </c>
      <c r="B1067" s="243">
        <f>'All Shipments'!R1069</f>
        <v>0</v>
      </c>
      <c r="C1067" s="183">
        <f>'All Shipments'!S1069</f>
        <v>0</v>
      </c>
      <c r="D1067" s="192">
        <f>'All Shipments'!C1069</f>
        <v>0</v>
      </c>
      <c r="E1067" s="217">
        <f>'All Shipments'!E1069</f>
        <v>0</v>
      </c>
      <c r="F1067" s="200">
        <f>'All Shipments'!F1069</f>
        <v>0</v>
      </c>
      <c r="G1067" s="200">
        <f>'All Shipments'!G1069</f>
        <v>0</v>
      </c>
      <c r="H1067" s="244">
        <f>'All Shipments'!H1069</f>
        <v>0</v>
      </c>
      <c r="I1067" s="191">
        <f>'All Shipments'!B1069</f>
        <v>0</v>
      </c>
      <c r="J1067" s="192">
        <f>'All Shipments'!AQ1069</f>
        <v>0</v>
      </c>
    </row>
    <row r="1068" spans="1:10" ht="15" customHeight="1">
      <c r="A1068" s="240">
        <f>'All Shipments'!A1070</f>
        <v>0</v>
      </c>
      <c r="B1068" s="243">
        <f>'All Shipments'!R1070</f>
        <v>0</v>
      </c>
      <c r="C1068" s="183">
        <f>'All Shipments'!S1070</f>
        <v>0</v>
      </c>
      <c r="D1068" s="192">
        <f>'All Shipments'!C1070</f>
        <v>0</v>
      </c>
      <c r="E1068" s="217">
        <f>'All Shipments'!E1070</f>
        <v>0</v>
      </c>
      <c r="F1068" s="200">
        <f>'All Shipments'!F1070</f>
        <v>0</v>
      </c>
      <c r="G1068" s="200">
        <f>'All Shipments'!G1070</f>
        <v>0</v>
      </c>
      <c r="H1068" s="244">
        <f>'All Shipments'!H1070</f>
        <v>0</v>
      </c>
      <c r="I1068" s="191">
        <f>'All Shipments'!B1070</f>
        <v>0</v>
      </c>
      <c r="J1068" s="192">
        <f>'All Shipments'!AQ1070</f>
        <v>0</v>
      </c>
    </row>
    <row r="1069" spans="1:10" ht="15" customHeight="1">
      <c r="A1069" s="240">
        <f>'All Shipments'!A1071</f>
        <v>0</v>
      </c>
      <c r="B1069" s="243">
        <f>'All Shipments'!R1071</f>
        <v>0</v>
      </c>
      <c r="C1069" s="183">
        <f>'All Shipments'!S1071</f>
        <v>0</v>
      </c>
      <c r="D1069" s="192">
        <f>'All Shipments'!C1071</f>
        <v>0</v>
      </c>
      <c r="E1069" s="217">
        <f>'All Shipments'!E1071</f>
        <v>0</v>
      </c>
      <c r="F1069" s="200">
        <f>'All Shipments'!F1071</f>
        <v>0</v>
      </c>
      <c r="G1069" s="200">
        <f>'All Shipments'!G1071</f>
        <v>0</v>
      </c>
      <c r="H1069" s="244">
        <f>'All Shipments'!H1071</f>
        <v>0</v>
      </c>
      <c r="I1069" s="191">
        <f>'All Shipments'!B1071</f>
        <v>0</v>
      </c>
      <c r="J1069" s="192">
        <f>'All Shipments'!AQ1071</f>
        <v>0</v>
      </c>
    </row>
    <row r="1070" spans="1:10" ht="15" customHeight="1">
      <c r="A1070" s="240">
        <f>'All Shipments'!A1072</f>
        <v>0</v>
      </c>
      <c r="B1070" s="243">
        <f>'All Shipments'!R1072</f>
        <v>0</v>
      </c>
      <c r="C1070" s="183">
        <f>'All Shipments'!S1072</f>
        <v>0</v>
      </c>
      <c r="D1070" s="192">
        <f>'All Shipments'!C1072</f>
        <v>0</v>
      </c>
      <c r="E1070" s="217">
        <f>'All Shipments'!E1072</f>
        <v>0</v>
      </c>
      <c r="F1070" s="200">
        <f>'All Shipments'!F1072</f>
        <v>0</v>
      </c>
      <c r="G1070" s="200">
        <f>'All Shipments'!G1072</f>
        <v>0</v>
      </c>
      <c r="H1070" s="244">
        <f>'All Shipments'!H1072</f>
        <v>0</v>
      </c>
      <c r="I1070" s="191">
        <f>'All Shipments'!B1072</f>
        <v>0</v>
      </c>
      <c r="J1070" s="192">
        <f>'All Shipments'!AQ1072</f>
        <v>0</v>
      </c>
    </row>
    <row r="1071" spans="1:10" ht="15" customHeight="1">
      <c r="A1071" s="240">
        <f>'All Shipments'!A1073</f>
        <v>0</v>
      </c>
      <c r="B1071" s="243">
        <f>'All Shipments'!R1073</f>
        <v>0</v>
      </c>
      <c r="C1071" s="183">
        <f>'All Shipments'!S1073</f>
        <v>0</v>
      </c>
      <c r="D1071" s="192">
        <f>'All Shipments'!C1073</f>
        <v>0</v>
      </c>
      <c r="E1071" s="217">
        <f>'All Shipments'!E1073</f>
        <v>0</v>
      </c>
      <c r="F1071" s="200">
        <f>'All Shipments'!F1073</f>
        <v>0</v>
      </c>
      <c r="G1071" s="200">
        <f>'All Shipments'!G1073</f>
        <v>0</v>
      </c>
      <c r="H1071" s="244">
        <f>'All Shipments'!H1073</f>
        <v>0</v>
      </c>
      <c r="I1071" s="191">
        <f>'All Shipments'!B1073</f>
        <v>0</v>
      </c>
      <c r="J1071" s="192">
        <f>'All Shipments'!AQ1073</f>
        <v>0</v>
      </c>
    </row>
    <row r="1072" spans="1:10" ht="15" customHeight="1">
      <c r="A1072" s="240">
        <f>'All Shipments'!A1074</f>
        <v>0</v>
      </c>
      <c r="B1072" s="243">
        <f>'All Shipments'!R1074</f>
        <v>0</v>
      </c>
      <c r="C1072" s="183">
        <f>'All Shipments'!S1074</f>
        <v>0</v>
      </c>
      <c r="D1072" s="192">
        <f>'All Shipments'!C1074</f>
        <v>0</v>
      </c>
      <c r="E1072" s="217">
        <f>'All Shipments'!E1074</f>
        <v>0</v>
      </c>
      <c r="F1072" s="200">
        <f>'All Shipments'!F1074</f>
        <v>0</v>
      </c>
      <c r="G1072" s="200">
        <f>'All Shipments'!G1074</f>
        <v>0</v>
      </c>
      <c r="H1072" s="244">
        <f>'All Shipments'!H1074</f>
        <v>0</v>
      </c>
      <c r="I1072" s="191">
        <f>'All Shipments'!B1074</f>
        <v>0</v>
      </c>
      <c r="J1072" s="192">
        <f>'All Shipments'!AQ1074</f>
        <v>0</v>
      </c>
    </row>
    <row r="1073" spans="1:10" ht="15" customHeight="1">
      <c r="A1073" s="240">
        <f>'All Shipments'!A1075</f>
        <v>0</v>
      </c>
      <c r="B1073" s="243">
        <f>'All Shipments'!R1075</f>
        <v>0</v>
      </c>
      <c r="C1073" s="183">
        <f>'All Shipments'!S1075</f>
        <v>0</v>
      </c>
      <c r="D1073" s="192">
        <f>'All Shipments'!C1075</f>
        <v>0</v>
      </c>
      <c r="E1073" s="217">
        <f>'All Shipments'!E1075</f>
        <v>0</v>
      </c>
      <c r="F1073" s="200">
        <f>'All Shipments'!F1075</f>
        <v>0</v>
      </c>
      <c r="G1073" s="200">
        <f>'All Shipments'!G1075</f>
        <v>0</v>
      </c>
      <c r="H1073" s="244">
        <f>'All Shipments'!H1075</f>
        <v>0</v>
      </c>
      <c r="I1073" s="191">
        <f>'All Shipments'!B1075</f>
        <v>0</v>
      </c>
      <c r="J1073" s="192">
        <f>'All Shipments'!AQ1075</f>
        <v>0</v>
      </c>
    </row>
    <row r="1074" spans="1:10" ht="15" customHeight="1">
      <c r="A1074" s="240">
        <f>'All Shipments'!A1076</f>
        <v>0</v>
      </c>
      <c r="B1074" s="243">
        <f>'All Shipments'!R1076</f>
        <v>0</v>
      </c>
      <c r="C1074" s="183">
        <f>'All Shipments'!S1076</f>
        <v>0</v>
      </c>
      <c r="D1074" s="192">
        <f>'All Shipments'!C1076</f>
        <v>0</v>
      </c>
      <c r="E1074" s="217">
        <f>'All Shipments'!E1076</f>
        <v>0</v>
      </c>
      <c r="F1074" s="200">
        <f>'All Shipments'!F1076</f>
        <v>0</v>
      </c>
      <c r="G1074" s="200">
        <f>'All Shipments'!G1076</f>
        <v>0</v>
      </c>
      <c r="H1074" s="244">
        <f>'All Shipments'!H1076</f>
        <v>0</v>
      </c>
      <c r="I1074" s="191">
        <f>'All Shipments'!B1076</f>
        <v>0</v>
      </c>
      <c r="J1074" s="192">
        <f>'All Shipments'!AQ1076</f>
        <v>0</v>
      </c>
    </row>
    <row r="1075" spans="1:10" ht="15" customHeight="1">
      <c r="A1075" s="240">
        <f>'All Shipments'!A1077</f>
        <v>0</v>
      </c>
      <c r="B1075" s="243">
        <f>'All Shipments'!R1077</f>
        <v>0</v>
      </c>
      <c r="C1075" s="183">
        <f>'All Shipments'!S1077</f>
        <v>0</v>
      </c>
      <c r="D1075" s="192">
        <f>'All Shipments'!C1077</f>
        <v>0</v>
      </c>
      <c r="E1075" s="217">
        <f>'All Shipments'!E1077</f>
        <v>0</v>
      </c>
      <c r="F1075" s="200">
        <f>'All Shipments'!F1077</f>
        <v>0</v>
      </c>
      <c r="G1075" s="200">
        <f>'All Shipments'!G1077</f>
        <v>0</v>
      </c>
      <c r="H1075" s="244">
        <f>'All Shipments'!H1077</f>
        <v>0</v>
      </c>
      <c r="I1075" s="191">
        <f>'All Shipments'!B1077</f>
        <v>0</v>
      </c>
      <c r="J1075" s="192">
        <f>'All Shipments'!AQ1077</f>
        <v>0</v>
      </c>
    </row>
    <row r="1076" spans="1:10" ht="15" customHeight="1">
      <c r="A1076" s="240">
        <f>'All Shipments'!A1078</f>
        <v>0</v>
      </c>
      <c r="B1076" s="243">
        <f>'All Shipments'!R1078</f>
        <v>0</v>
      </c>
      <c r="C1076" s="183">
        <f>'All Shipments'!S1078</f>
        <v>0</v>
      </c>
      <c r="D1076" s="192">
        <f>'All Shipments'!C1078</f>
        <v>0</v>
      </c>
      <c r="E1076" s="217">
        <f>'All Shipments'!E1078</f>
        <v>0</v>
      </c>
      <c r="F1076" s="200">
        <f>'All Shipments'!F1078</f>
        <v>0</v>
      </c>
      <c r="G1076" s="200">
        <f>'All Shipments'!G1078</f>
        <v>0</v>
      </c>
      <c r="H1076" s="244">
        <f>'All Shipments'!H1078</f>
        <v>0</v>
      </c>
      <c r="I1076" s="191">
        <f>'All Shipments'!B1078</f>
        <v>0</v>
      </c>
      <c r="J1076" s="192">
        <f>'All Shipments'!AQ1078</f>
        <v>0</v>
      </c>
    </row>
    <row r="1077" spans="1:10" ht="15" customHeight="1">
      <c r="A1077" s="240">
        <f>'All Shipments'!A1079</f>
        <v>0</v>
      </c>
      <c r="B1077" s="243">
        <f>'All Shipments'!R1079</f>
        <v>0</v>
      </c>
      <c r="C1077" s="183">
        <f>'All Shipments'!S1079</f>
        <v>0</v>
      </c>
      <c r="D1077" s="192">
        <f>'All Shipments'!C1079</f>
        <v>0</v>
      </c>
      <c r="E1077" s="217">
        <f>'All Shipments'!E1079</f>
        <v>0</v>
      </c>
      <c r="F1077" s="200">
        <f>'All Shipments'!F1079</f>
        <v>0</v>
      </c>
      <c r="G1077" s="200">
        <f>'All Shipments'!G1079</f>
        <v>0</v>
      </c>
      <c r="H1077" s="244">
        <f>'All Shipments'!H1079</f>
        <v>0</v>
      </c>
      <c r="I1077" s="191">
        <f>'All Shipments'!B1079</f>
        <v>0</v>
      </c>
      <c r="J1077" s="192">
        <f>'All Shipments'!AQ1079</f>
        <v>0</v>
      </c>
    </row>
    <row r="1078" spans="1:10" ht="15" customHeight="1">
      <c r="A1078" s="240">
        <f>'All Shipments'!A1080</f>
        <v>0</v>
      </c>
      <c r="B1078" s="243">
        <f>'All Shipments'!R1080</f>
        <v>0</v>
      </c>
      <c r="C1078" s="183">
        <f>'All Shipments'!S1080</f>
        <v>0</v>
      </c>
      <c r="D1078" s="192">
        <f>'All Shipments'!C1080</f>
        <v>0</v>
      </c>
      <c r="E1078" s="217">
        <f>'All Shipments'!E1080</f>
        <v>0</v>
      </c>
      <c r="F1078" s="200">
        <f>'All Shipments'!F1080</f>
        <v>0</v>
      </c>
      <c r="G1078" s="200">
        <f>'All Shipments'!G1080</f>
        <v>0</v>
      </c>
      <c r="H1078" s="244">
        <f>'All Shipments'!H1080</f>
        <v>0</v>
      </c>
      <c r="I1078" s="191">
        <f>'All Shipments'!B1080</f>
        <v>0</v>
      </c>
      <c r="J1078" s="192">
        <f>'All Shipments'!AQ1080</f>
        <v>0</v>
      </c>
    </row>
    <row r="1079" spans="1:10" ht="15" customHeight="1">
      <c r="A1079" s="240">
        <f>'All Shipments'!A1081</f>
        <v>0</v>
      </c>
      <c r="B1079" s="243">
        <f>'All Shipments'!R1081</f>
        <v>0</v>
      </c>
      <c r="C1079" s="183">
        <f>'All Shipments'!S1081</f>
        <v>0</v>
      </c>
      <c r="D1079" s="192">
        <f>'All Shipments'!C1081</f>
        <v>0</v>
      </c>
      <c r="E1079" s="217">
        <f>'All Shipments'!E1081</f>
        <v>0</v>
      </c>
      <c r="F1079" s="200">
        <f>'All Shipments'!F1081</f>
        <v>0</v>
      </c>
      <c r="G1079" s="200">
        <f>'All Shipments'!G1081</f>
        <v>0</v>
      </c>
      <c r="H1079" s="244">
        <f>'All Shipments'!H1081</f>
        <v>0</v>
      </c>
      <c r="I1079" s="191">
        <f>'All Shipments'!B1081</f>
        <v>0</v>
      </c>
      <c r="J1079" s="192">
        <f>'All Shipments'!AQ1081</f>
        <v>0</v>
      </c>
    </row>
    <row r="1080" spans="1:10" ht="15" customHeight="1">
      <c r="A1080" s="240">
        <f>'All Shipments'!A1082</f>
        <v>0</v>
      </c>
      <c r="B1080" s="243">
        <f>'All Shipments'!R1082</f>
        <v>0</v>
      </c>
      <c r="C1080" s="183">
        <f>'All Shipments'!S1082</f>
        <v>0</v>
      </c>
      <c r="D1080" s="192">
        <f>'All Shipments'!C1082</f>
        <v>0</v>
      </c>
      <c r="E1080" s="217">
        <f>'All Shipments'!E1082</f>
        <v>0</v>
      </c>
      <c r="F1080" s="200">
        <f>'All Shipments'!F1082</f>
        <v>0</v>
      </c>
      <c r="G1080" s="200">
        <f>'All Shipments'!G1082</f>
        <v>0</v>
      </c>
      <c r="H1080" s="244">
        <f>'All Shipments'!H1082</f>
        <v>0</v>
      </c>
      <c r="I1080" s="191">
        <f>'All Shipments'!B1082</f>
        <v>0</v>
      </c>
      <c r="J1080" s="192">
        <f>'All Shipments'!AQ1082</f>
        <v>0</v>
      </c>
    </row>
    <row r="1081" spans="1:10" ht="15" customHeight="1">
      <c r="A1081" s="240">
        <f>'All Shipments'!A1083</f>
        <v>0</v>
      </c>
      <c r="B1081" s="243">
        <f>'All Shipments'!R1083</f>
        <v>0</v>
      </c>
      <c r="C1081" s="183">
        <f>'All Shipments'!S1083</f>
        <v>0</v>
      </c>
      <c r="D1081" s="192">
        <f>'All Shipments'!C1083</f>
        <v>0</v>
      </c>
      <c r="E1081" s="217">
        <f>'All Shipments'!E1083</f>
        <v>0</v>
      </c>
      <c r="F1081" s="200">
        <f>'All Shipments'!F1083</f>
        <v>0</v>
      </c>
      <c r="G1081" s="200">
        <f>'All Shipments'!G1083</f>
        <v>0</v>
      </c>
      <c r="H1081" s="244">
        <f>'All Shipments'!H1083</f>
        <v>0</v>
      </c>
      <c r="I1081" s="191">
        <f>'All Shipments'!B1083</f>
        <v>0</v>
      </c>
      <c r="J1081" s="192">
        <f>'All Shipments'!AQ1083</f>
        <v>0</v>
      </c>
    </row>
    <row r="1082" spans="1:10" ht="15" customHeight="1">
      <c r="A1082" s="240">
        <f>'All Shipments'!A1084</f>
        <v>0</v>
      </c>
      <c r="B1082" s="243">
        <f>'All Shipments'!R1084</f>
        <v>0</v>
      </c>
      <c r="C1082" s="183">
        <f>'All Shipments'!S1084</f>
        <v>0</v>
      </c>
      <c r="D1082" s="192">
        <f>'All Shipments'!C1084</f>
        <v>0</v>
      </c>
      <c r="E1082" s="217">
        <f>'All Shipments'!E1084</f>
        <v>0</v>
      </c>
      <c r="F1082" s="200">
        <f>'All Shipments'!F1084</f>
        <v>0</v>
      </c>
      <c r="G1082" s="200">
        <f>'All Shipments'!G1084</f>
        <v>0</v>
      </c>
      <c r="H1082" s="244">
        <f>'All Shipments'!H1084</f>
        <v>0</v>
      </c>
      <c r="I1082" s="191">
        <f>'All Shipments'!B1084</f>
        <v>0</v>
      </c>
      <c r="J1082" s="192">
        <f>'All Shipments'!AQ1084</f>
        <v>0</v>
      </c>
    </row>
    <row r="1083" spans="1:10" ht="15" customHeight="1">
      <c r="A1083" s="240">
        <f>'All Shipments'!A1085</f>
        <v>0</v>
      </c>
      <c r="B1083" s="243">
        <f>'All Shipments'!R1085</f>
        <v>0</v>
      </c>
      <c r="C1083" s="183">
        <f>'All Shipments'!S1085</f>
        <v>0</v>
      </c>
      <c r="D1083" s="192">
        <f>'All Shipments'!C1085</f>
        <v>0</v>
      </c>
      <c r="E1083" s="217">
        <f>'All Shipments'!E1085</f>
        <v>0</v>
      </c>
      <c r="F1083" s="200">
        <f>'All Shipments'!F1085</f>
        <v>0</v>
      </c>
      <c r="G1083" s="200">
        <f>'All Shipments'!G1085</f>
        <v>0</v>
      </c>
      <c r="H1083" s="244">
        <f>'All Shipments'!H1085</f>
        <v>0</v>
      </c>
      <c r="I1083" s="191">
        <f>'All Shipments'!B1085</f>
        <v>0</v>
      </c>
      <c r="J1083" s="192">
        <f>'All Shipments'!AQ1085</f>
        <v>0</v>
      </c>
    </row>
    <row r="1084" spans="1:10" ht="15" customHeight="1">
      <c r="A1084" s="240">
        <f>'All Shipments'!A1086</f>
        <v>0</v>
      </c>
      <c r="B1084" s="243">
        <f>'All Shipments'!R1086</f>
        <v>0</v>
      </c>
      <c r="C1084" s="183">
        <f>'All Shipments'!S1086</f>
        <v>0</v>
      </c>
      <c r="D1084" s="192">
        <f>'All Shipments'!C1086</f>
        <v>0</v>
      </c>
      <c r="E1084" s="217">
        <f>'All Shipments'!E1086</f>
        <v>0</v>
      </c>
      <c r="F1084" s="200">
        <f>'All Shipments'!F1086</f>
        <v>0</v>
      </c>
      <c r="G1084" s="200">
        <f>'All Shipments'!G1086</f>
        <v>0</v>
      </c>
      <c r="H1084" s="244">
        <f>'All Shipments'!H1086</f>
        <v>0</v>
      </c>
      <c r="I1084" s="191">
        <f>'All Shipments'!B1086</f>
        <v>0</v>
      </c>
      <c r="J1084" s="192">
        <f>'All Shipments'!AQ1086</f>
        <v>0</v>
      </c>
    </row>
    <row r="1085" spans="1:10" ht="15" customHeight="1">
      <c r="A1085" s="240">
        <f>'All Shipments'!A1087</f>
        <v>0</v>
      </c>
      <c r="B1085" s="243">
        <f>'All Shipments'!R1087</f>
        <v>0</v>
      </c>
      <c r="C1085" s="183">
        <f>'All Shipments'!S1087</f>
        <v>0</v>
      </c>
      <c r="D1085" s="192">
        <f>'All Shipments'!C1087</f>
        <v>0</v>
      </c>
      <c r="E1085" s="217">
        <f>'All Shipments'!E1087</f>
        <v>0</v>
      </c>
      <c r="F1085" s="200">
        <f>'All Shipments'!F1087</f>
        <v>0</v>
      </c>
      <c r="G1085" s="200">
        <f>'All Shipments'!G1087</f>
        <v>0</v>
      </c>
      <c r="H1085" s="244">
        <f>'All Shipments'!H1087</f>
        <v>0</v>
      </c>
      <c r="I1085" s="191">
        <f>'All Shipments'!B1087</f>
        <v>0</v>
      </c>
      <c r="J1085" s="192">
        <f>'All Shipments'!AQ1087</f>
        <v>0</v>
      </c>
    </row>
    <row r="1086" spans="1:10" ht="15" customHeight="1">
      <c r="A1086" s="240">
        <f>'All Shipments'!A1088</f>
        <v>0</v>
      </c>
      <c r="B1086" s="243">
        <f>'All Shipments'!R1088</f>
        <v>0</v>
      </c>
      <c r="C1086" s="183">
        <f>'All Shipments'!S1088</f>
        <v>0</v>
      </c>
      <c r="D1086" s="192">
        <f>'All Shipments'!C1088</f>
        <v>0</v>
      </c>
      <c r="E1086" s="217">
        <f>'All Shipments'!E1088</f>
        <v>0</v>
      </c>
      <c r="F1086" s="200">
        <f>'All Shipments'!F1088</f>
        <v>0</v>
      </c>
      <c r="G1086" s="200">
        <f>'All Shipments'!G1088</f>
        <v>0</v>
      </c>
      <c r="H1086" s="244">
        <f>'All Shipments'!H1088</f>
        <v>0</v>
      </c>
      <c r="I1086" s="191">
        <f>'All Shipments'!B1088</f>
        <v>0</v>
      </c>
      <c r="J1086" s="192">
        <f>'All Shipments'!AQ1088</f>
        <v>0</v>
      </c>
    </row>
    <row r="1087" spans="1:10" ht="15" customHeight="1">
      <c r="A1087" s="240">
        <f>'All Shipments'!A1089</f>
        <v>0</v>
      </c>
      <c r="B1087" s="243">
        <f>'All Shipments'!R1089</f>
        <v>0</v>
      </c>
      <c r="C1087" s="183">
        <f>'All Shipments'!S1089</f>
        <v>0</v>
      </c>
      <c r="D1087" s="192">
        <f>'All Shipments'!C1089</f>
        <v>0</v>
      </c>
      <c r="E1087" s="217">
        <f>'All Shipments'!E1089</f>
        <v>0</v>
      </c>
      <c r="F1087" s="200">
        <f>'All Shipments'!F1089</f>
        <v>0</v>
      </c>
      <c r="G1087" s="200">
        <f>'All Shipments'!G1089</f>
        <v>0</v>
      </c>
      <c r="H1087" s="244">
        <f>'All Shipments'!H1089</f>
        <v>0</v>
      </c>
      <c r="I1087" s="191">
        <f>'All Shipments'!B1089</f>
        <v>0</v>
      </c>
      <c r="J1087" s="192">
        <f>'All Shipments'!AQ1089</f>
        <v>0</v>
      </c>
    </row>
    <row r="1088" spans="1:10" ht="15" customHeight="1">
      <c r="A1088" s="240">
        <f>'All Shipments'!A1090</f>
        <v>0</v>
      </c>
      <c r="B1088" s="243">
        <f>'All Shipments'!R1090</f>
        <v>0</v>
      </c>
      <c r="C1088" s="183">
        <f>'All Shipments'!S1090</f>
        <v>0</v>
      </c>
      <c r="D1088" s="192">
        <f>'All Shipments'!C1090</f>
        <v>0</v>
      </c>
      <c r="E1088" s="217">
        <f>'All Shipments'!E1090</f>
        <v>0</v>
      </c>
      <c r="F1088" s="200">
        <f>'All Shipments'!F1090</f>
        <v>0</v>
      </c>
      <c r="G1088" s="200">
        <f>'All Shipments'!G1090</f>
        <v>0</v>
      </c>
      <c r="H1088" s="244">
        <f>'All Shipments'!H1090</f>
        <v>0</v>
      </c>
      <c r="I1088" s="191">
        <f>'All Shipments'!B1090</f>
        <v>0</v>
      </c>
      <c r="J1088" s="192">
        <f>'All Shipments'!AQ1090</f>
        <v>0</v>
      </c>
    </row>
    <row r="1089" spans="1:10" ht="15" customHeight="1">
      <c r="A1089" s="240">
        <f>'All Shipments'!A1091</f>
        <v>0</v>
      </c>
      <c r="B1089" s="243">
        <f>'All Shipments'!R1091</f>
        <v>0</v>
      </c>
      <c r="C1089" s="183">
        <f>'All Shipments'!S1091</f>
        <v>0</v>
      </c>
      <c r="D1089" s="192">
        <f>'All Shipments'!C1091</f>
        <v>0</v>
      </c>
      <c r="E1089" s="217">
        <f>'All Shipments'!E1091</f>
        <v>0</v>
      </c>
      <c r="F1089" s="200">
        <f>'All Shipments'!F1091</f>
        <v>0</v>
      </c>
      <c r="G1089" s="200">
        <f>'All Shipments'!G1091</f>
        <v>0</v>
      </c>
      <c r="H1089" s="244">
        <f>'All Shipments'!H1091</f>
        <v>0</v>
      </c>
      <c r="I1089" s="191">
        <f>'All Shipments'!B1091</f>
        <v>0</v>
      </c>
      <c r="J1089" s="192">
        <f>'All Shipments'!AQ1091</f>
        <v>0</v>
      </c>
    </row>
    <row r="1090" spans="1:10" ht="15" customHeight="1">
      <c r="A1090" s="240">
        <f>'All Shipments'!A1092</f>
        <v>0</v>
      </c>
      <c r="B1090" s="243">
        <f>'All Shipments'!R1092</f>
        <v>0</v>
      </c>
      <c r="C1090" s="183">
        <f>'All Shipments'!S1092</f>
        <v>0</v>
      </c>
      <c r="D1090" s="192">
        <f>'All Shipments'!C1092</f>
        <v>0</v>
      </c>
      <c r="E1090" s="217">
        <f>'All Shipments'!E1092</f>
        <v>0</v>
      </c>
      <c r="F1090" s="200">
        <f>'All Shipments'!F1092</f>
        <v>0</v>
      </c>
      <c r="G1090" s="200">
        <f>'All Shipments'!G1092</f>
        <v>0</v>
      </c>
      <c r="H1090" s="244">
        <f>'All Shipments'!H1092</f>
        <v>0</v>
      </c>
      <c r="I1090" s="191">
        <f>'All Shipments'!B1092</f>
        <v>0</v>
      </c>
      <c r="J1090" s="192">
        <f>'All Shipments'!AQ1092</f>
        <v>0</v>
      </c>
    </row>
    <row r="1091" spans="1:10" ht="15" customHeight="1">
      <c r="A1091" s="240">
        <f>'All Shipments'!A1093</f>
        <v>0</v>
      </c>
      <c r="B1091" s="243">
        <f>'All Shipments'!R1093</f>
        <v>0</v>
      </c>
      <c r="C1091" s="183">
        <f>'All Shipments'!S1093</f>
        <v>0</v>
      </c>
      <c r="D1091" s="192">
        <f>'All Shipments'!C1093</f>
        <v>0</v>
      </c>
      <c r="E1091" s="217">
        <f>'All Shipments'!E1093</f>
        <v>0</v>
      </c>
      <c r="F1091" s="200">
        <f>'All Shipments'!F1093</f>
        <v>0</v>
      </c>
      <c r="G1091" s="200">
        <f>'All Shipments'!G1093</f>
        <v>0</v>
      </c>
      <c r="H1091" s="244">
        <f>'All Shipments'!H1093</f>
        <v>0</v>
      </c>
      <c r="I1091" s="191">
        <f>'All Shipments'!B1093</f>
        <v>0</v>
      </c>
      <c r="J1091" s="192">
        <f>'All Shipments'!AQ1093</f>
        <v>0</v>
      </c>
    </row>
    <row r="1092" spans="1:10" ht="15" customHeight="1">
      <c r="A1092" s="240">
        <f>'All Shipments'!A1094</f>
        <v>0</v>
      </c>
      <c r="B1092" s="243">
        <f>'All Shipments'!R1094</f>
        <v>0</v>
      </c>
      <c r="C1092" s="183">
        <f>'All Shipments'!S1094</f>
        <v>0</v>
      </c>
      <c r="D1092" s="192">
        <f>'All Shipments'!C1094</f>
        <v>0</v>
      </c>
      <c r="E1092" s="217">
        <f>'All Shipments'!E1094</f>
        <v>0</v>
      </c>
      <c r="F1092" s="200">
        <f>'All Shipments'!F1094</f>
        <v>0</v>
      </c>
      <c r="G1092" s="200">
        <f>'All Shipments'!G1094</f>
        <v>0</v>
      </c>
      <c r="H1092" s="244">
        <f>'All Shipments'!H1094</f>
        <v>0</v>
      </c>
      <c r="I1092" s="191">
        <f>'All Shipments'!B1094</f>
        <v>0</v>
      </c>
      <c r="J1092" s="192">
        <f>'All Shipments'!AQ1094</f>
        <v>0</v>
      </c>
    </row>
    <row r="1093" spans="1:10" ht="15" customHeight="1">
      <c r="A1093" s="240">
        <f>'All Shipments'!A1095</f>
        <v>0</v>
      </c>
      <c r="B1093" s="243">
        <f>'All Shipments'!R1095</f>
        <v>0</v>
      </c>
      <c r="C1093" s="183">
        <f>'All Shipments'!S1095</f>
        <v>0</v>
      </c>
      <c r="D1093" s="192">
        <f>'All Shipments'!C1095</f>
        <v>0</v>
      </c>
      <c r="E1093" s="217">
        <f>'All Shipments'!E1095</f>
        <v>0</v>
      </c>
      <c r="F1093" s="200">
        <f>'All Shipments'!F1095</f>
        <v>0</v>
      </c>
      <c r="G1093" s="200">
        <f>'All Shipments'!G1095</f>
        <v>0</v>
      </c>
      <c r="H1093" s="244">
        <f>'All Shipments'!H1095</f>
        <v>0</v>
      </c>
      <c r="I1093" s="191">
        <f>'All Shipments'!B1095</f>
        <v>0</v>
      </c>
      <c r="J1093" s="192">
        <f>'All Shipments'!AQ1095</f>
        <v>0</v>
      </c>
    </row>
    <row r="1094" spans="1:10" ht="15" customHeight="1">
      <c r="A1094" s="240">
        <f>'All Shipments'!A1096</f>
        <v>0</v>
      </c>
      <c r="B1094" s="243">
        <f>'All Shipments'!R1096</f>
        <v>0</v>
      </c>
      <c r="C1094" s="183">
        <f>'All Shipments'!S1096</f>
        <v>0</v>
      </c>
      <c r="D1094" s="192">
        <f>'All Shipments'!C1096</f>
        <v>0</v>
      </c>
      <c r="E1094" s="217">
        <f>'All Shipments'!E1096</f>
        <v>0</v>
      </c>
      <c r="F1094" s="200">
        <f>'All Shipments'!F1096</f>
        <v>0</v>
      </c>
      <c r="G1094" s="200">
        <f>'All Shipments'!G1096</f>
        <v>0</v>
      </c>
      <c r="H1094" s="244">
        <f>'All Shipments'!H1096</f>
        <v>0</v>
      </c>
      <c r="I1094" s="191">
        <f>'All Shipments'!B1096</f>
        <v>0</v>
      </c>
      <c r="J1094" s="192">
        <f>'All Shipments'!AQ1096</f>
        <v>0</v>
      </c>
    </row>
    <row r="1095" spans="1:10" ht="15" customHeight="1">
      <c r="A1095" s="240">
        <f>'All Shipments'!A1097</f>
        <v>0</v>
      </c>
      <c r="B1095" s="243">
        <f>'All Shipments'!R1097</f>
        <v>0</v>
      </c>
      <c r="C1095" s="183">
        <f>'All Shipments'!S1097</f>
        <v>0</v>
      </c>
      <c r="D1095" s="192">
        <f>'All Shipments'!C1097</f>
        <v>0</v>
      </c>
      <c r="E1095" s="217">
        <f>'All Shipments'!E1097</f>
        <v>0</v>
      </c>
      <c r="F1095" s="200">
        <f>'All Shipments'!F1097</f>
        <v>0</v>
      </c>
      <c r="G1095" s="200">
        <f>'All Shipments'!G1097</f>
        <v>0</v>
      </c>
      <c r="H1095" s="244">
        <f>'All Shipments'!H1097</f>
        <v>0</v>
      </c>
      <c r="I1095" s="191">
        <f>'All Shipments'!B1097</f>
        <v>0</v>
      </c>
      <c r="J1095" s="192">
        <f>'All Shipments'!AQ1097</f>
        <v>0</v>
      </c>
    </row>
    <row r="1096" spans="1:10" ht="15" customHeight="1">
      <c r="A1096" s="240">
        <f>'All Shipments'!A1098</f>
        <v>0</v>
      </c>
      <c r="B1096" s="243">
        <f>'All Shipments'!R1098</f>
        <v>0</v>
      </c>
      <c r="C1096" s="183">
        <f>'All Shipments'!S1098</f>
        <v>0</v>
      </c>
      <c r="D1096" s="192">
        <f>'All Shipments'!C1098</f>
        <v>0</v>
      </c>
      <c r="E1096" s="217">
        <f>'All Shipments'!E1098</f>
        <v>0</v>
      </c>
      <c r="F1096" s="200">
        <f>'All Shipments'!F1098</f>
        <v>0</v>
      </c>
      <c r="G1096" s="200">
        <f>'All Shipments'!G1098</f>
        <v>0</v>
      </c>
      <c r="H1096" s="244">
        <f>'All Shipments'!H1098</f>
        <v>0</v>
      </c>
      <c r="I1096" s="191">
        <f>'All Shipments'!B1098</f>
        <v>0</v>
      </c>
      <c r="J1096" s="192">
        <f>'All Shipments'!AQ1098</f>
        <v>0</v>
      </c>
    </row>
    <row r="1097" spans="1:10" ht="15" customHeight="1">
      <c r="A1097" s="240">
        <f>'All Shipments'!A1099</f>
        <v>0</v>
      </c>
      <c r="B1097" s="243">
        <f>'All Shipments'!R1099</f>
        <v>0</v>
      </c>
      <c r="C1097" s="183">
        <f>'All Shipments'!S1099</f>
        <v>0</v>
      </c>
      <c r="D1097" s="192">
        <f>'All Shipments'!C1099</f>
        <v>0</v>
      </c>
      <c r="E1097" s="217">
        <f>'All Shipments'!E1099</f>
        <v>0</v>
      </c>
      <c r="F1097" s="200">
        <f>'All Shipments'!F1099</f>
        <v>0</v>
      </c>
      <c r="G1097" s="200">
        <f>'All Shipments'!G1099</f>
        <v>0</v>
      </c>
      <c r="H1097" s="244">
        <f>'All Shipments'!H1099</f>
        <v>0</v>
      </c>
      <c r="I1097" s="191">
        <f>'All Shipments'!B1099</f>
        <v>0</v>
      </c>
      <c r="J1097" s="192">
        <f>'All Shipments'!AQ1099</f>
        <v>0</v>
      </c>
    </row>
    <row r="1098" spans="1:10" ht="15" customHeight="1">
      <c r="A1098" s="240">
        <f>'All Shipments'!A1100</f>
        <v>0</v>
      </c>
      <c r="B1098" s="243">
        <f>'All Shipments'!R1100</f>
        <v>0</v>
      </c>
      <c r="C1098" s="183">
        <f>'All Shipments'!S1100</f>
        <v>0</v>
      </c>
      <c r="D1098" s="192">
        <f>'All Shipments'!C1100</f>
        <v>0</v>
      </c>
      <c r="E1098" s="217">
        <f>'All Shipments'!E1100</f>
        <v>0</v>
      </c>
      <c r="F1098" s="200">
        <f>'All Shipments'!F1100</f>
        <v>0</v>
      </c>
      <c r="G1098" s="200">
        <f>'All Shipments'!G1100</f>
        <v>0</v>
      </c>
      <c r="H1098" s="244">
        <f>'All Shipments'!H1100</f>
        <v>0</v>
      </c>
      <c r="I1098" s="191">
        <f>'All Shipments'!B1100</f>
        <v>0</v>
      </c>
      <c r="J1098" s="192">
        <f>'All Shipments'!AQ1100</f>
        <v>0</v>
      </c>
    </row>
    <row r="1099" spans="1:10" ht="15" customHeight="1">
      <c r="A1099" s="240">
        <f>'All Shipments'!A1101</f>
        <v>0</v>
      </c>
      <c r="B1099" s="243">
        <f>'All Shipments'!R1101</f>
        <v>0</v>
      </c>
      <c r="C1099" s="183">
        <f>'All Shipments'!S1101</f>
        <v>0</v>
      </c>
      <c r="D1099" s="192">
        <f>'All Shipments'!C1101</f>
        <v>0</v>
      </c>
      <c r="E1099" s="217">
        <f>'All Shipments'!E1101</f>
        <v>0</v>
      </c>
      <c r="F1099" s="200">
        <f>'All Shipments'!F1101</f>
        <v>0</v>
      </c>
      <c r="G1099" s="200">
        <f>'All Shipments'!G1101</f>
        <v>0</v>
      </c>
      <c r="H1099" s="244">
        <f>'All Shipments'!H1101</f>
        <v>0</v>
      </c>
      <c r="I1099" s="191">
        <f>'All Shipments'!B1101</f>
        <v>0</v>
      </c>
      <c r="J1099" s="192">
        <f>'All Shipments'!AQ1101</f>
        <v>0</v>
      </c>
    </row>
    <row r="1100" spans="1:10" ht="15" customHeight="1">
      <c r="A1100" s="240">
        <f>'All Shipments'!A1102</f>
        <v>0</v>
      </c>
      <c r="B1100" s="243">
        <f>'All Shipments'!R1102</f>
        <v>0</v>
      </c>
      <c r="C1100" s="183">
        <f>'All Shipments'!S1102</f>
        <v>0</v>
      </c>
      <c r="D1100" s="192">
        <f>'All Shipments'!C1102</f>
        <v>0</v>
      </c>
      <c r="E1100" s="217">
        <f>'All Shipments'!E1102</f>
        <v>0</v>
      </c>
      <c r="F1100" s="200">
        <f>'All Shipments'!F1102</f>
        <v>0</v>
      </c>
      <c r="G1100" s="200">
        <f>'All Shipments'!G1102</f>
        <v>0</v>
      </c>
      <c r="H1100" s="244">
        <f>'All Shipments'!H1102</f>
        <v>0</v>
      </c>
      <c r="I1100" s="191">
        <f>'All Shipments'!B1102</f>
        <v>0</v>
      </c>
      <c r="J1100" s="192">
        <f>'All Shipments'!AQ1102</f>
        <v>0</v>
      </c>
    </row>
    <row r="1101" spans="1:10" ht="15" customHeight="1">
      <c r="A1101" s="240">
        <f>'All Shipments'!A1103</f>
        <v>0</v>
      </c>
      <c r="B1101" s="243">
        <f>'All Shipments'!R1103</f>
        <v>0</v>
      </c>
      <c r="C1101" s="183">
        <f>'All Shipments'!S1103</f>
        <v>0</v>
      </c>
      <c r="D1101" s="192">
        <f>'All Shipments'!C1103</f>
        <v>0</v>
      </c>
      <c r="E1101" s="217">
        <f>'All Shipments'!E1103</f>
        <v>0</v>
      </c>
      <c r="F1101" s="200">
        <f>'All Shipments'!F1103</f>
        <v>0</v>
      </c>
      <c r="G1101" s="200">
        <f>'All Shipments'!G1103</f>
        <v>0</v>
      </c>
      <c r="H1101" s="244">
        <f>'All Shipments'!H1103</f>
        <v>0</v>
      </c>
      <c r="I1101" s="191">
        <f>'All Shipments'!B1103</f>
        <v>0</v>
      </c>
      <c r="J1101" s="192">
        <f>'All Shipments'!AQ1103</f>
        <v>0</v>
      </c>
    </row>
    <row r="1102" spans="1:10" ht="15" customHeight="1">
      <c r="A1102" s="240">
        <f>'All Shipments'!A1104</f>
        <v>0</v>
      </c>
      <c r="B1102" s="243">
        <f>'All Shipments'!R1104</f>
        <v>0</v>
      </c>
      <c r="C1102" s="183">
        <f>'All Shipments'!S1104</f>
        <v>0</v>
      </c>
      <c r="D1102" s="192">
        <f>'All Shipments'!C1104</f>
        <v>0</v>
      </c>
      <c r="E1102" s="217">
        <f>'All Shipments'!E1104</f>
        <v>0</v>
      </c>
      <c r="F1102" s="200">
        <f>'All Shipments'!F1104</f>
        <v>0</v>
      </c>
      <c r="G1102" s="200">
        <f>'All Shipments'!G1104</f>
        <v>0</v>
      </c>
      <c r="H1102" s="244">
        <f>'All Shipments'!H1104</f>
        <v>0</v>
      </c>
      <c r="I1102" s="191">
        <f>'All Shipments'!B1104</f>
        <v>0</v>
      </c>
      <c r="J1102" s="192">
        <f>'All Shipments'!AQ1104</f>
        <v>0</v>
      </c>
    </row>
    <row r="1103" spans="1:10" ht="15" customHeight="1">
      <c r="A1103" s="240">
        <f>'All Shipments'!A1105</f>
        <v>0</v>
      </c>
      <c r="B1103" s="243">
        <f>'All Shipments'!R1105</f>
        <v>0</v>
      </c>
      <c r="C1103" s="183">
        <f>'All Shipments'!S1105</f>
        <v>0</v>
      </c>
      <c r="D1103" s="192">
        <f>'All Shipments'!C1105</f>
        <v>0</v>
      </c>
      <c r="E1103" s="217">
        <f>'All Shipments'!E1105</f>
        <v>0</v>
      </c>
      <c r="F1103" s="200">
        <f>'All Shipments'!F1105</f>
        <v>0</v>
      </c>
      <c r="G1103" s="200">
        <f>'All Shipments'!G1105</f>
        <v>0</v>
      </c>
      <c r="H1103" s="244">
        <f>'All Shipments'!H1105</f>
        <v>0</v>
      </c>
      <c r="I1103" s="191">
        <f>'All Shipments'!B1105</f>
        <v>0</v>
      </c>
      <c r="J1103" s="192">
        <f>'All Shipments'!AQ1105</f>
        <v>0</v>
      </c>
    </row>
    <row r="1104" spans="1:10" ht="15" customHeight="1">
      <c r="A1104" s="240">
        <f>'All Shipments'!A1106</f>
        <v>0</v>
      </c>
      <c r="B1104" s="243">
        <f>'All Shipments'!R1106</f>
        <v>0</v>
      </c>
      <c r="C1104" s="183">
        <f>'All Shipments'!S1106</f>
        <v>0</v>
      </c>
      <c r="D1104" s="192">
        <f>'All Shipments'!C1106</f>
        <v>0</v>
      </c>
      <c r="E1104" s="217">
        <f>'All Shipments'!E1106</f>
        <v>0</v>
      </c>
      <c r="F1104" s="200">
        <f>'All Shipments'!F1106</f>
        <v>0</v>
      </c>
      <c r="G1104" s="200">
        <f>'All Shipments'!G1106</f>
        <v>0</v>
      </c>
      <c r="H1104" s="244">
        <f>'All Shipments'!H1106</f>
        <v>0</v>
      </c>
      <c r="I1104" s="191">
        <f>'All Shipments'!B1106</f>
        <v>0</v>
      </c>
      <c r="J1104" s="192">
        <f>'All Shipments'!AQ1106</f>
        <v>0</v>
      </c>
    </row>
    <row r="1105" spans="1:10" ht="15" customHeight="1">
      <c r="A1105" s="240">
        <f>'All Shipments'!A1107</f>
        <v>0</v>
      </c>
      <c r="B1105" s="243">
        <f>'All Shipments'!R1107</f>
        <v>0</v>
      </c>
      <c r="C1105" s="183">
        <f>'All Shipments'!S1107</f>
        <v>0</v>
      </c>
      <c r="D1105" s="192">
        <f>'All Shipments'!C1107</f>
        <v>0</v>
      </c>
      <c r="E1105" s="217">
        <f>'All Shipments'!E1107</f>
        <v>0</v>
      </c>
      <c r="F1105" s="200">
        <f>'All Shipments'!F1107</f>
        <v>0</v>
      </c>
      <c r="G1105" s="200">
        <f>'All Shipments'!G1107</f>
        <v>0</v>
      </c>
      <c r="H1105" s="244">
        <f>'All Shipments'!H1107</f>
        <v>0</v>
      </c>
      <c r="I1105" s="191">
        <f>'All Shipments'!B1107</f>
        <v>0</v>
      </c>
      <c r="J1105" s="192">
        <f>'All Shipments'!AQ1107</f>
        <v>0</v>
      </c>
    </row>
    <row r="1106" spans="1:10" ht="15" customHeight="1">
      <c r="A1106" s="240">
        <f>'All Shipments'!A1108</f>
        <v>0</v>
      </c>
      <c r="B1106" s="243">
        <f>'All Shipments'!R1108</f>
        <v>0</v>
      </c>
      <c r="C1106" s="183">
        <f>'All Shipments'!S1108</f>
        <v>0</v>
      </c>
      <c r="D1106" s="192">
        <f>'All Shipments'!C1108</f>
        <v>0</v>
      </c>
      <c r="E1106" s="217">
        <f>'All Shipments'!E1108</f>
        <v>0</v>
      </c>
      <c r="F1106" s="200">
        <f>'All Shipments'!F1108</f>
        <v>0</v>
      </c>
      <c r="G1106" s="200">
        <f>'All Shipments'!G1108</f>
        <v>0</v>
      </c>
      <c r="H1106" s="244">
        <f>'All Shipments'!H1108</f>
        <v>0</v>
      </c>
      <c r="I1106" s="191">
        <f>'All Shipments'!B1108</f>
        <v>0</v>
      </c>
      <c r="J1106" s="192">
        <f>'All Shipments'!AQ1108</f>
        <v>0</v>
      </c>
    </row>
    <row r="1107" spans="1:10" ht="15" customHeight="1">
      <c r="A1107" s="240">
        <f>'All Shipments'!A1109</f>
        <v>0</v>
      </c>
      <c r="B1107" s="243">
        <f>'All Shipments'!R1109</f>
        <v>0</v>
      </c>
      <c r="C1107" s="183">
        <f>'All Shipments'!S1109</f>
        <v>0</v>
      </c>
      <c r="D1107" s="192">
        <f>'All Shipments'!C1109</f>
        <v>0</v>
      </c>
      <c r="E1107" s="217">
        <f>'All Shipments'!E1109</f>
        <v>0</v>
      </c>
      <c r="F1107" s="200">
        <f>'All Shipments'!F1109</f>
        <v>0</v>
      </c>
      <c r="G1107" s="200">
        <f>'All Shipments'!G1109</f>
        <v>0</v>
      </c>
      <c r="H1107" s="244">
        <f>'All Shipments'!H1109</f>
        <v>0</v>
      </c>
      <c r="I1107" s="191">
        <f>'All Shipments'!B1109</f>
        <v>0</v>
      </c>
      <c r="J1107" s="192">
        <f>'All Shipments'!AQ1109</f>
        <v>0</v>
      </c>
    </row>
    <row r="1108" spans="1:10" ht="15" customHeight="1">
      <c r="A1108" s="240">
        <f>'All Shipments'!A1110</f>
        <v>0</v>
      </c>
      <c r="B1108" s="243">
        <f>'All Shipments'!R1110</f>
        <v>0</v>
      </c>
      <c r="C1108" s="183">
        <f>'All Shipments'!S1110</f>
        <v>0</v>
      </c>
      <c r="D1108" s="192">
        <f>'All Shipments'!C1110</f>
        <v>0</v>
      </c>
      <c r="E1108" s="217">
        <f>'All Shipments'!E1110</f>
        <v>0</v>
      </c>
      <c r="F1108" s="200">
        <f>'All Shipments'!F1110</f>
        <v>0</v>
      </c>
      <c r="G1108" s="200">
        <f>'All Shipments'!G1110</f>
        <v>0</v>
      </c>
      <c r="H1108" s="244">
        <f>'All Shipments'!H1110</f>
        <v>0</v>
      </c>
      <c r="I1108" s="191">
        <f>'All Shipments'!B1110</f>
        <v>0</v>
      </c>
      <c r="J1108" s="192">
        <f>'All Shipments'!AQ1110</f>
        <v>0</v>
      </c>
    </row>
    <row r="1109" spans="1:10" ht="15" customHeight="1">
      <c r="A1109" s="240">
        <f>'All Shipments'!A1111</f>
        <v>0</v>
      </c>
      <c r="B1109" s="243">
        <f>'All Shipments'!R1111</f>
        <v>0</v>
      </c>
      <c r="C1109" s="183">
        <f>'All Shipments'!S1111</f>
        <v>0</v>
      </c>
      <c r="D1109" s="192">
        <f>'All Shipments'!C1111</f>
        <v>0</v>
      </c>
      <c r="E1109" s="217">
        <f>'All Shipments'!E1111</f>
        <v>0</v>
      </c>
      <c r="F1109" s="200">
        <f>'All Shipments'!F1111</f>
        <v>0</v>
      </c>
      <c r="G1109" s="200">
        <f>'All Shipments'!G1111</f>
        <v>0</v>
      </c>
      <c r="H1109" s="244">
        <f>'All Shipments'!H1111</f>
        <v>0</v>
      </c>
      <c r="I1109" s="191">
        <f>'All Shipments'!B1111</f>
        <v>0</v>
      </c>
      <c r="J1109" s="192">
        <f>'All Shipments'!AQ1111</f>
        <v>0</v>
      </c>
    </row>
    <row r="1110" spans="1:10" ht="15" customHeight="1">
      <c r="A1110" s="240">
        <f>'All Shipments'!A1112</f>
        <v>0</v>
      </c>
      <c r="B1110" s="243">
        <f>'All Shipments'!R1112</f>
        <v>0</v>
      </c>
      <c r="C1110" s="183">
        <f>'All Shipments'!S1112</f>
        <v>0</v>
      </c>
      <c r="D1110" s="192">
        <f>'All Shipments'!C1112</f>
        <v>0</v>
      </c>
      <c r="E1110" s="217">
        <f>'All Shipments'!E1112</f>
        <v>0</v>
      </c>
      <c r="F1110" s="200">
        <f>'All Shipments'!F1112</f>
        <v>0</v>
      </c>
      <c r="G1110" s="200">
        <f>'All Shipments'!G1112</f>
        <v>0</v>
      </c>
      <c r="H1110" s="244">
        <f>'All Shipments'!H1112</f>
        <v>0</v>
      </c>
      <c r="I1110" s="191">
        <f>'All Shipments'!B1112</f>
        <v>0</v>
      </c>
      <c r="J1110" s="192">
        <f>'All Shipments'!AQ1112</f>
        <v>0</v>
      </c>
    </row>
    <row r="1111" spans="1:10" ht="15" customHeight="1">
      <c r="A1111" s="240">
        <f>'All Shipments'!A1113</f>
        <v>0</v>
      </c>
      <c r="B1111" s="243">
        <f>'All Shipments'!R1113</f>
        <v>0</v>
      </c>
      <c r="C1111" s="183">
        <f>'All Shipments'!S1113</f>
        <v>0</v>
      </c>
      <c r="D1111" s="192">
        <f>'All Shipments'!C1113</f>
        <v>0</v>
      </c>
      <c r="E1111" s="217">
        <f>'All Shipments'!E1113</f>
        <v>0</v>
      </c>
      <c r="F1111" s="200">
        <f>'All Shipments'!F1113</f>
        <v>0</v>
      </c>
      <c r="G1111" s="200">
        <f>'All Shipments'!G1113</f>
        <v>0</v>
      </c>
      <c r="H1111" s="244">
        <f>'All Shipments'!H1113</f>
        <v>0</v>
      </c>
      <c r="I1111" s="191">
        <f>'All Shipments'!B1113</f>
        <v>0</v>
      </c>
      <c r="J1111" s="192">
        <f>'All Shipments'!AQ1113</f>
        <v>0</v>
      </c>
    </row>
    <row r="1112" spans="1:10" ht="15" customHeight="1">
      <c r="A1112" s="240">
        <f>'All Shipments'!A1114</f>
        <v>0</v>
      </c>
      <c r="B1112" s="243">
        <f>'All Shipments'!R1114</f>
        <v>0</v>
      </c>
      <c r="C1112" s="183">
        <f>'All Shipments'!S1114</f>
        <v>0</v>
      </c>
      <c r="D1112" s="192">
        <f>'All Shipments'!C1114</f>
        <v>0</v>
      </c>
      <c r="E1112" s="217">
        <f>'All Shipments'!E1114</f>
        <v>0</v>
      </c>
      <c r="F1112" s="200">
        <f>'All Shipments'!F1114</f>
        <v>0</v>
      </c>
      <c r="G1112" s="200">
        <f>'All Shipments'!G1114</f>
        <v>0</v>
      </c>
      <c r="H1112" s="244">
        <f>'All Shipments'!H1114</f>
        <v>0</v>
      </c>
      <c r="I1112" s="191">
        <f>'All Shipments'!B1114</f>
        <v>0</v>
      </c>
      <c r="J1112" s="192">
        <f>'All Shipments'!AQ1114</f>
        <v>0</v>
      </c>
    </row>
    <row r="1113" spans="1:10" ht="15" customHeight="1">
      <c r="A1113" s="240">
        <f>'All Shipments'!A1115</f>
        <v>0</v>
      </c>
      <c r="B1113" s="243">
        <f>'All Shipments'!R1115</f>
        <v>0</v>
      </c>
      <c r="C1113" s="183">
        <f>'All Shipments'!S1115</f>
        <v>0</v>
      </c>
      <c r="D1113" s="192">
        <f>'All Shipments'!C1115</f>
        <v>0</v>
      </c>
      <c r="E1113" s="217">
        <f>'All Shipments'!E1115</f>
        <v>0</v>
      </c>
      <c r="F1113" s="200">
        <f>'All Shipments'!F1115</f>
        <v>0</v>
      </c>
      <c r="G1113" s="200">
        <f>'All Shipments'!G1115</f>
        <v>0</v>
      </c>
      <c r="H1113" s="244">
        <f>'All Shipments'!H1115</f>
        <v>0</v>
      </c>
      <c r="I1113" s="191">
        <f>'All Shipments'!B1115</f>
        <v>0</v>
      </c>
      <c r="J1113" s="192">
        <f>'All Shipments'!AQ1115</f>
        <v>0</v>
      </c>
    </row>
    <row r="1114" spans="1:10" ht="15" customHeight="1">
      <c r="A1114" s="240">
        <f>'All Shipments'!A1116</f>
        <v>0</v>
      </c>
      <c r="B1114" s="243">
        <f>'All Shipments'!R1116</f>
        <v>0</v>
      </c>
      <c r="C1114" s="183">
        <f>'All Shipments'!S1116</f>
        <v>0</v>
      </c>
      <c r="D1114" s="192">
        <f>'All Shipments'!C1116</f>
        <v>0</v>
      </c>
      <c r="E1114" s="217">
        <f>'All Shipments'!E1116</f>
        <v>0</v>
      </c>
      <c r="F1114" s="200">
        <f>'All Shipments'!F1116</f>
        <v>0</v>
      </c>
      <c r="G1114" s="200">
        <f>'All Shipments'!G1116</f>
        <v>0</v>
      </c>
      <c r="H1114" s="244">
        <f>'All Shipments'!H1116</f>
        <v>0</v>
      </c>
      <c r="I1114" s="191">
        <f>'All Shipments'!B1116</f>
        <v>0</v>
      </c>
      <c r="J1114" s="192">
        <f>'All Shipments'!AQ1116</f>
        <v>0</v>
      </c>
    </row>
    <row r="1115" spans="1:10" ht="15" customHeight="1">
      <c r="A1115" s="240">
        <f>'All Shipments'!A1117</f>
        <v>0</v>
      </c>
      <c r="B1115" s="243">
        <f>'All Shipments'!R1117</f>
        <v>0</v>
      </c>
      <c r="C1115" s="183">
        <f>'All Shipments'!S1117</f>
        <v>0</v>
      </c>
      <c r="D1115" s="192">
        <f>'All Shipments'!C1117</f>
        <v>0</v>
      </c>
      <c r="E1115" s="217">
        <f>'All Shipments'!E1117</f>
        <v>0</v>
      </c>
      <c r="F1115" s="200">
        <f>'All Shipments'!F1117</f>
        <v>0</v>
      </c>
      <c r="G1115" s="200">
        <f>'All Shipments'!G1117</f>
        <v>0</v>
      </c>
      <c r="H1115" s="244">
        <f>'All Shipments'!H1117</f>
        <v>0</v>
      </c>
      <c r="I1115" s="191">
        <f>'All Shipments'!B1117</f>
        <v>0</v>
      </c>
      <c r="J1115" s="192">
        <f>'All Shipments'!AQ1117</f>
        <v>0</v>
      </c>
    </row>
    <row r="1116" spans="1:10" ht="15" customHeight="1">
      <c r="A1116" s="240">
        <f>'All Shipments'!A1118</f>
        <v>0</v>
      </c>
      <c r="B1116" s="243">
        <f>'All Shipments'!R1118</f>
        <v>0</v>
      </c>
      <c r="C1116" s="183">
        <f>'All Shipments'!S1118</f>
        <v>0</v>
      </c>
      <c r="D1116" s="192">
        <f>'All Shipments'!C1118</f>
        <v>0</v>
      </c>
      <c r="E1116" s="217">
        <f>'All Shipments'!E1118</f>
        <v>0</v>
      </c>
      <c r="F1116" s="200">
        <f>'All Shipments'!F1118</f>
        <v>0</v>
      </c>
      <c r="G1116" s="200">
        <f>'All Shipments'!G1118</f>
        <v>0</v>
      </c>
      <c r="H1116" s="244">
        <f>'All Shipments'!H1118</f>
        <v>0</v>
      </c>
      <c r="I1116" s="191">
        <f>'All Shipments'!B1118</f>
        <v>0</v>
      </c>
      <c r="J1116" s="192">
        <f>'All Shipments'!AQ1118</f>
        <v>0</v>
      </c>
    </row>
    <row r="1117" spans="1:10" ht="15" customHeight="1">
      <c r="A1117" s="240">
        <f>'All Shipments'!A1119</f>
        <v>0</v>
      </c>
      <c r="B1117" s="243">
        <f>'All Shipments'!R1119</f>
        <v>0</v>
      </c>
      <c r="C1117" s="183">
        <f>'All Shipments'!S1119</f>
        <v>0</v>
      </c>
      <c r="D1117" s="192">
        <f>'All Shipments'!C1119</f>
        <v>0</v>
      </c>
      <c r="E1117" s="217">
        <f>'All Shipments'!E1119</f>
        <v>0</v>
      </c>
      <c r="F1117" s="200">
        <f>'All Shipments'!F1119</f>
        <v>0</v>
      </c>
      <c r="G1117" s="200">
        <f>'All Shipments'!G1119</f>
        <v>0</v>
      </c>
      <c r="H1117" s="244">
        <f>'All Shipments'!H1119</f>
        <v>0</v>
      </c>
      <c r="I1117" s="191">
        <f>'All Shipments'!B1119</f>
        <v>0</v>
      </c>
      <c r="J1117" s="192">
        <f>'All Shipments'!AQ1119</f>
        <v>0</v>
      </c>
    </row>
    <row r="1118" spans="1:10" ht="15" customHeight="1">
      <c r="A1118" s="240">
        <f>'All Shipments'!A1120</f>
        <v>0</v>
      </c>
      <c r="B1118" s="243">
        <f>'All Shipments'!R1120</f>
        <v>0</v>
      </c>
      <c r="C1118" s="183">
        <f>'All Shipments'!S1120</f>
        <v>0</v>
      </c>
      <c r="D1118" s="192">
        <f>'All Shipments'!C1120</f>
        <v>0</v>
      </c>
      <c r="E1118" s="217">
        <f>'All Shipments'!E1120</f>
        <v>0</v>
      </c>
      <c r="F1118" s="200">
        <f>'All Shipments'!F1120</f>
        <v>0</v>
      </c>
      <c r="G1118" s="200">
        <f>'All Shipments'!G1120</f>
        <v>0</v>
      </c>
      <c r="H1118" s="244">
        <f>'All Shipments'!H1120</f>
        <v>0</v>
      </c>
      <c r="I1118" s="191">
        <f>'All Shipments'!B1120</f>
        <v>0</v>
      </c>
      <c r="J1118" s="192">
        <f>'All Shipments'!AQ1120</f>
        <v>0</v>
      </c>
    </row>
    <row r="1119" spans="1:10" ht="15" customHeight="1">
      <c r="A1119" s="240">
        <f>'All Shipments'!A1121</f>
        <v>0</v>
      </c>
      <c r="B1119" s="243">
        <f>'All Shipments'!R1121</f>
        <v>0</v>
      </c>
      <c r="C1119" s="183">
        <f>'All Shipments'!S1121</f>
        <v>0</v>
      </c>
      <c r="D1119" s="192">
        <f>'All Shipments'!C1121</f>
        <v>0</v>
      </c>
      <c r="E1119" s="217">
        <f>'All Shipments'!E1121</f>
        <v>0</v>
      </c>
      <c r="F1119" s="200">
        <f>'All Shipments'!F1121</f>
        <v>0</v>
      </c>
      <c r="G1119" s="200">
        <f>'All Shipments'!G1121</f>
        <v>0</v>
      </c>
      <c r="H1119" s="244">
        <f>'All Shipments'!H1121</f>
        <v>0</v>
      </c>
      <c r="I1119" s="191">
        <f>'All Shipments'!B1121</f>
        <v>0</v>
      </c>
      <c r="J1119" s="192">
        <f>'All Shipments'!AQ1121</f>
        <v>0</v>
      </c>
    </row>
    <row r="1120" spans="1:10" ht="15" customHeight="1">
      <c r="A1120" s="240">
        <f>'All Shipments'!A1122</f>
        <v>0</v>
      </c>
      <c r="B1120" s="243">
        <f>'All Shipments'!R1122</f>
        <v>0</v>
      </c>
      <c r="C1120" s="183">
        <f>'All Shipments'!S1122</f>
        <v>0</v>
      </c>
      <c r="D1120" s="192">
        <f>'All Shipments'!C1122</f>
        <v>0</v>
      </c>
      <c r="E1120" s="217">
        <f>'All Shipments'!E1122</f>
        <v>0</v>
      </c>
      <c r="F1120" s="200">
        <f>'All Shipments'!F1122</f>
        <v>0</v>
      </c>
      <c r="G1120" s="200">
        <f>'All Shipments'!G1122</f>
        <v>0</v>
      </c>
      <c r="H1120" s="244">
        <f>'All Shipments'!H1122</f>
        <v>0</v>
      </c>
      <c r="I1120" s="191">
        <f>'All Shipments'!B1122</f>
        <v>0</v>
      </c>
      <c r="J1120" s="192">
        <f>'All Shipments'!AQ1122</f>
        <v>0</v>
      </c>
    </row>
    <row r="1121" spans="1:10" ht="15" customHeight="1">
      <c r="A1121" s="240">
        <f>'All Shipments'!A1123</f>
        <v>0</v>
      </c>
      <c r="B1121" s="243">
        <f>'All Shipments'!R1123</f>
        <v>0</v>
      </c>
      <c r="C1121" s="183">
        <f>'All Shipments'!S1123</f>
        <v>0</v>
      </c>
      <c r="D1121" s="192">
        <f>'All Shipments'!C1123</f>
        <v>0</v>
      </c>
      <c r="E1121" s="217">
        <f>'All Shipments'!E1123</f>
        <v>0</v>
      </c>
      <c r="F1121" s="200">
        <f>'All Shipments'!F1123</f>
        <v>0</v>
      </c>
      <c r="G1121" s="200">
        <f>'All Shipments'!G1123</f>
        <v>0</v>
      </c>
      <c r="H1121" s="244">
        <f>'All Shipments'!H1123</f>
        <v>0</v>
      </c>
      <c r="I1121" s="191">
        <f>'All Shipments'!B1123</f>
        <v>0</v>
      </c>
      <c r="J1121" s="192">
        <f>'All Shipments'!AQ1123</f>
        <v>0</v>
      </c>
    </row>
    <row r="1122" spans="1:10" ht="15" customHeight="1">
      <c r="A1122" s="240">
        <f>'All Shipments'!A1124</f>
        <v>0</v>
      </c>
      <c r="B1122" s="243">
        <f>'All Shipments'!R1124</f>
        <v>0</v>
      </c>
      <c r="C1122" s="183">
        <f>'All Shipments'!S1124</f>
        <v>0</v>
      </c>
      <c r="D1122" s="192">
        <f>'All Shipments'!C1124</f>
        <v>0</v>
      </c>
      <c r="E1122" s="217">
        <f>'All Shipments'!E1124</f>
        <v>0</v>
      </c>
      <c r="F1122" s="200">
        <f>'All Shipments'!F1124</f>
        <v>0</v>
      </c>
      <c r="G1122" s="200">
        <f>'All Shipments'!G1124</f>
        <v>0</v>
      </c>
      <c r="H1122" s="244">
        <f>'All Shipments'!H1124</f>
        <v>0</v>
      </c>
      <c r="I1122" s="191">
        <f>'All Shipments'!B1124</f>
        <v>0</v>
      </c>
      <c r="J1122" s="192">
        <f>'All Shipments'!AQ1124</f>
        <v>0</v>
      </c>
    </row>
    <row r="1123" spans="1:10" ht="15" customHeight="1">
      <c r="A1123" s="240">
        <f>'All Shipments'!A1125</f>
        <v>0</v>
      </c>
      <c r="B1123" s="243">
        <f>'All Shipments'!R1125</f>
        <v>0</v>
      </c>
      <c r="C1123" s="183">
        <f>'All Shipments'!S1125</f>
        <v>0</v>
      </c>
      <c r="D1123" s="192">
        <f>'All Shipments'!C1125</f>
        <v>0</v>
      </c>
      <c r="E1123" s="217">
        <f>'All Shipments'!E1125</f>
        <v>0</v>
      </c>
      <c r="F1123" s="200">
        <f>'All Shipments'!F1125</f>
        <v>0</v>
      </c>
      <c r="G1123" s="200">
        <f>'All Shipments'!G1125</f>
        <v>0</v>
      </c>
      <c r="H1123" s="244">
        <f>'All Shipments'!H1125</f>
        <v>0</v>
      </c>
      <c r="I1123" s="191">
        <f>'All Shipments'!B1125</f>
        <v>0</v>
      </c>
      <c r="J1123" s="192">
        <f>'All Shipments'!AQ1125</f>
        <v>0</v>
      </c>
    </row>
    <row r="1124" spans="1:10" ht="15" customHeight="1">
      <c r="A1124" s="240">
        <f>'All Shipments'!A1126</f>
        <v>0</v>
      </c>
      <c r="B1124" s="243">
        <f>'All Shipments'!R1126</f>
        <v>0</v>
      </c>
      <c r="C1124" s="183">
        <f>'All Shipments'!S1126</f>
        <v>0</v>
      </c>
      <c r="D1124" s="192">
        <f>'All Shipments'!C1126</f>
        <v>0</v>
      </c>
      <c r="E1124" s="217">
        <f>'All Shipments'!E1126</f>
        <v>0</v>
      </c>
      <c r="F1124" s="200">
        <f>'All Shipments'!F1126</f>
        <v>0</v>
      </c>
      <c r="G1124" s="200">
        <f>'All Shipments'!G1126</f>
        <v>0</v>
      </c>
      <c r="H1124" s="244">
        <f>'All Shipments'!H1126</f>
        <v>0</v>
      </c>
      <c r="I1124" s="191">
        <f>'All Shipments'!B1126</f>
        <v>0</v>
      </c>
      <c r="J1124" s="192">
        <f>'All Shipments'!AQ1126</f>
        <v>0</v>
      </c>
    </row>
    <row r="1125" spans="1:10" ht="15" customHeight="1">
      <c r="A1125" s="240">
        <f>'All Shipments'!A1127</f>
        <v>0</v>
      </c>
      <c r="B1125" s="243">
        <f>'All Shipments'!R1127</f>
        <v>0</v>
      </c>
      <c r="C1125" s="183">
        <f>'All Shipments'!S1127</f>
        <v>0</v>
      </c>
      <c r="D1125" s="192">
        <f>'All Shipments'!C1127</f>
        <v>0</v>
      </c>
      <c r="E1125" s="217">
        <f>'All Shipments'!E1127</f>
        <v>0</v>
      </c>
      <c r="F1125" s="200">
        <f>'All Shipments'!F1127</f>
        <v>0</v>
      </c>
      <c r="G1125" s="200">
        <f>'All Shipments'!G1127</f>
        <v>0</v>
      </c>
      <c r="H1125" s="244">
        <f>'All Shipments'!H1127</f>
        <v>0</v>
      </c>
      <c r="I1125" s="191">
        <f>'All Shipments'!B1127</f>
        <v>0</v>
      </c>
      <c r="J1125" s="192">
        <f>'All Shipments'!AQ1127</f>
        <v>0</v>
      </c>
    </row>
    <row r="1126" spans="1:10" ht="15" customHeight="1">
      <c r="A1126" s="240">
        <f>'All Shipments'!A1128</f>
        <v>0</v>
      </c>
      <c r="B1126" s="243">
        <f>'All Shipments'!R1128</f>
        <v>0</v>
      </c>
      <c r="C1126" s="183">
        <f>'All Shipments'!S1128</f>
        <v>0</v>
      </c>
      <c r="D1126" s="192">
        <f>'All Shipments'!C1128</f>
        <v>0</v>
      </c>
      <c r="E1126" s="217">
        <f>'All Shipments'!E1128</f>
        <v>0</v>
      </c>
      <c r="F1126" s="200">
        <f>'All Shipments'!F1128</f>
        <v>0</v>
      </c>
      <c r="G1126" s="200">
        <f>'All Shipments'!G1128</f>
        <v>0</v>
      </c>
      <c r="H1126" s="244">
        <f>'All Shipments'!H1128</f>
        <v>0</v>
      </c>
      <c r="I1126" s="191">
        <f>'All Shipments'!B1128</f>
        <v>0</v>
      </c>
      <c r="J1126" s="192">
        <f>'All Shipments'!AQ1128</f>
        <v>0</v>
      </c>
    </row>
    <row r="1127" spans="1:10" ht="15" customHeight="1">
      <c r="A1127" s="240">
        <f>'All Shipments'!A1129</f>
        <v>0</v>
      </c>
      <c r="B1127" s="243">
        <f>'All Shipments'!R1129</f>
        <v>0</v>
      </c>
      <c r="C1127" s="183">
        <f>'All Shipments'!S1129</f>
        <v>0</v>
      </c>
      <c r="D1127" s="192">
        <f>'All Shipments'!C1129</f>
        <v>0</v>
      </c>
      <c r="E1127" s="217">
        <f>'All Shipments'!E1129</f>
        <v>0</v>
      </c>
      <c r="F1127" s="200">
        <f>'All Shipments'!F1129</f>
        <v>0</v>
      </c>
      <c r="G1127" s="200">
        <f>'All Shipments'!G1129</f>
        <v>0</v>
      </c>
      <c r="H1127" s="244">
        <f>'All Shipments'!H1129</f>
        <v>0</v>
      </c>
      <c r="I1127" s="191">
        <f>'All Shipments'!B1129</f>
        <v>0</v>
      </c>
      <c r="J1127" s="192">
        <f>'All Shipments'!AQ1129</f>
        <v>0</v>
      </c>
    </row>
    <row r="1128" spans="1:10" ht="15" customHeight="1">
      <c r="A1128" s="240">
        <f>'All Shipments'!A1130</f>
        <v>0</v>
      </c>
      <c r="B1128" s="243">
        <f>'All Shipments'!R1130</f>
        <v>0</v>
      </c>
      <c r="C1128" s="183">
        <f>'All Shipments'!S1130</f>
        <v>0</v>
      </c>
      <c r="D1128" s="192">
        <f>'All Shipments'!C1130</f>
        <v>0</v>
      </c>
      <c r="E1128" s="217">
        <f>'All Shipments'!E1130</f>
        <v>0</v>
      </c>
      <c r="F1128" s="200">
        <f>'All Shipments'!F1130</f>
        <v>0</v>
      </c>
      <c r="G1128" s="200">
        <f>'All Shipments'!G1130</f>
        <v>0</v>
      </c>
      <c r="H1128" s="244">
        <f>'All Shipments'!H1130</f>
        <v>0</v>
      </c>
      <c r="I1128" s="191">
        <f>'All Shipments'!B1130</f>
        <v>0</v>
      </c>
      <c r="J1128" s="192">
        <f>'All Shipments'!AQ1130</f>
        <v>0</v>
      </c>
    </row>
    <row r="1129" spans="1:10" ht="15" customHeight="1">
      <c r="A1129" s="240">
        <f>'All Shipments'!A1131</f>
        <v>0</v>
      </c>
      <c r="B1129" s="243">
        <f>'All Shipments'!R1131</f>
        <v>0</v>
      </c>
      <c r="C1129" s="183">
        <f>'All Shipments'!S1131</f>
        <v>0</v>
      </c>
      <c r="D1129" s="192">
        <f>'All Shipments'!C1131</f>
        <v>0</v>
      </c>
      <c r="E1129" s="217">
        <f>'All Shipments'!E1131</f>
        <v>0</v>
      </c>
      <c r="F1129" s="200">
        <f>'All Shipments'!F1131</f>
        <v>0</v>
      </c>
      <c r="G1129" s="200">
        <f>'All Shipments'!G1131</f>
        <v>0</v>
      </c>
      <c r="H1129" s="244">
        <f>'All Shipments'!H1131</f>
        <v>0</v>
      </c>
      <c r="I1129" s="191">
        <f>'All Shipments'!B1131</f>
        <v>0</v>
      </c>
      <c r="J1129" s="192">
        <f>'All Shipments'!AQ1131</f>
        <v>0</v>
      </c>
    </row>
    <row r="1130" spans="1:10" ht="15" customHeight="1">
      <c r="A1130" s="240">
        <f>'All Shipments'!A1132</f>
        <v>0</v>
      </c>
      <c r="B1130" s="243">
        <f>'All Shipments'!R1132</f>
        <v>0</v>
      </c>
      <c r="C1130" s="183">
        <f>'All Shipments'!S1132</f>
        <v>0</v>
      </c>
      <c r="D1130" s="192">
        <f>'All Shipments'!C1132</f>
        <v>0</v>
      </c>
      <c r="E1130" s="217">
        <f>'All Shipments'!E1132</f>
        <v>0</v>
      </c>
      <c r="F1130" s="200">
        <f>'All Shipments'!F1132</f>
        <v>0</v>
      </c>
      <c r="G1130" s="200">
        <f>'All Shipments'!G1132</f>
        <v>0</v>
      </c>
      <c r="H1130" s="244">
        <f>'All Shipments'!H1132</f>
        <v>0</v>
      </c>
      <c r="I1130" s="191">
        <f>'All Shipments'!B1132</f>
        <v>0</v>
      </c>
      <c r="J1130" s="192">
        <f>'All Shipments'!AQ1132</f>
        <v>0</v>
      </c>
    </row>
    <row r="1131" spans="1:10" ht="15" customHeight="1">
      <c r="A1131" s="240">
        <f>'All Shipments'!A1133</f>
        <v>0</v>
      </c>
      <c r="B1131" s="243">
        <f>'All Shipments'!R1133</f>
        <v>0</v>
      </c>
      <c r="C1131" s="183">
        <f>'All Shipments'!S1133</f>
        <v>0</v>
      </c>
      <c r="D1131" s="192">
        <f>'All Shipments'!C1133</f>
        <v>0</v>
      </c>
      <c r="E1131" s="217">
        <f>'All Shipments'!E1133</f>
        <v>0</v>
      </c>
      <c r="F1131" s="200">
        <f>'All Shipments'!F1133</f>
        <v>0</v>
      </c>
      <c r="G1131" s="200">
        <f>'All Shipments'!G1133</f>
        <v>0</v>
      </c>
      <c r="H1131" s="244">
        <f>'All Shipments'!H1133</f>
        <v>0</v>
      </c>
      <c r="I1131" s="191">
        <f>'All Shipments'!B1133</f>
        <v>0</v>
      </c>
      <c r="J1131" s="192">
        <f>'All Shipments'!AQ1133</f>
        <v>0</v>
      </c>
    </row>
    <row r="1132" spans="1:10" ht="15" customHeight="1">
      <c r="A1132" s="240">
        <f>'All Shipments'!A1134</f>
        <v>0</v>
      </c>
      <c r="B1132" s="243">
        <f>'All Shipments'!R1134</f>
        <v>0</v>
      </c>
      <c r="C1132" s="183">
        <f>'All Shipments'!S1134</f>
        <v>0</v>
      </c>
      <c r="D1132" s="192">
        <f>'All Shipments'!C1134</f>
        <v>0</v>
      </c>
      <c r="E1132" s="217">
        <f>'All Shipments'!E1134</f>
        <v>0</v>
      </c>
      <c r="F1132" s="200">
        <f>'All Shipments'!F1134</f>
        <v>0</v>
      </c>
      <c r="G1132" s="200">
        <f>'All Shipments'!G1134</f>
        <v>0</v>
      </c>
      <c r="H1132" s="244">
        <f>'All Shipments'!H1134</f>
        <v>0</v>
      </c>
      <c r="I1132" s="191">
        <f>'All Shipments'!B1134</f>
        <v>0</v>
      </c>
      <c r="J1132" s="192">
        <f>'All Shipments'!AQ1134</f>
        <v>0</v>
      </c>
    </row>
    <row r="1133" spans="1:10" ht="15" customHeight="1">
      <c r="A1133" s="240">
        <f>'All Shipments'!A1135</f>
        <v>0</v>
      </c>
      <c r="B1133" s="243">
        <f>'All Shipments'!R1135</f>
        <v>0</v>
      </c>
      <c r="C1133" s="183">
        <f>'All Shipments'!S1135</f>
        <v>0</v>
      </c>
      <c r="D1133" s="192">
        <f>'All Shipments'!C1135</f>
        <v>0</v>
      </c>
      <c r="E1133" s="217">
        <f>'All Shipments'!E1135</f>
        <v>0</v>
      </c>
      <c r="F1133" s="200">
        <f>'All Shipments'!F1135</f>
        <v>0</v>
      </c>
      <c r="G1133" s="200">
        <f>'All Shipments'!G1135</f>
        <v>0</v>
      </c>
      <c r="H1133" s="244">
        <f>'All Shipments'!H1135</f>
        <v>0</v>
      </c>
      <c r="I1133" s="191">
        <f>'All Shipments'!B1135</f>
        <v>0</v>
      </c>
      <c r="J1133" s="192">
        <f>'All Shipments'!AQ1135</f>
        <v>0</v>
      </c>
    </row>
    <row r="1134" spans="1:10" ht="15" customHeight="1">
      <c r="A1134" s="240">
        <f>'All Shipments'!A1136</f>
        <v>0</v>
      </c>
      <c r="B1134" s="243">
        <f>'All Shipments'!R1136</f>
        <v>0</v>
      </c>
      <c r="C1134" s="183">
        <f>'All Shipments'!S1136</f>
        <v>0</v>
      </c>
      <c r="D1134" s="192">
        <f>'All Shipments'!C1136</f>
        <v>0</v>
      </c>
      <c r="E1134" s="217">
        <f>'All Shipments'!E1136</f>
        <v>0</v>
      </c>
      <c r="F1134" s="200">
        <f>'All Shipments'!F1136</f>
        <v>0</v>
      </c>
      <c r="G1134" s="200">
        <f>'All Shipments'!G1136</f>
        <v>0</v>
      </c>
      <c r="H1134" s="244">
        <f>'All Shipments'!H1136</f>
        <v>0</v>
      </c>
      <c r="I1134" s="191">
        <f>'All Shipments'!B1136</f>
        <v>0</v>
      </c>
      <c r="J1134" s="192">
        <f>'All Shipments'!AQ1136</f>
        <v>0</v>
      </c>
    </row>
    <row r="1135" spans="1:10" ht="15" customHeight="1">
      <c r="A1135" s="240">
        <f>'All Shipments'!A1137</f>
        <v>0</v>
      </c>
      <c r="B1135" s="243">
        <f>'All Shipments'!R1137</f>
        <v>0</v>
      </c>
      <c r="C1135" s="183">
        <f>'All Shipments'!S1137</f>
        <v>0</v>
      </c>
      <c r="D1135" s="192">
        <f>'All Shipments'!C1137</f>
        <v>0</v>
      </c>
      <c r="E1135" s="217">
        <f>'All Shipments'!E1137</f>
        <v>0</v>
      </c>
      <c r="F1135" s="200">
        <f>'All Shipments'!F1137</f>
        <v>0</v>
      </c>
      <c r="G1135" s="200">
        <f>'All Shipments'!G1137</f>
        <v>0</v>
      </c>
      <c r="H1135" s="244">
        <f>'All Shipments'!H1137</f>
        <v>0</v>
      </c>
      <c r="I1135" s="191">
        <f>'All Shipments'!B1137</f>
        <v>0</v>
      </c>
      <c r="J1135" s="192">
        <f>'All Shipments'!AQ1137</f>
        <v>0</v>
      </c>
    </row>
    <row r="1136" spans="1:10" ht="15" customHeight="1">
      <c r="A1136" s="240">
        <f>'All Shipments'!A1138</f>
        <v>0</v>
      </c>
      <c r="B1136" s="243">
        <f>'All Shipments'!R1138</f>
        <v>0</v>
      </c>
      <c r="C1136" s="183">
        <f>'All Shipments'!S1138</f>
        <v>0</v>
      </c>
      <c r="D1136" s="192">
        <f>'All Shipments'!C1138</f>
        <v>0</v>
      </c>
      <c r="E1136" s="217">
        <f>'All Shipments'!E1138</f>
        <v>0</v>
      </c>
      <c r="F1136" s="200">
        <f>'All Shipments'!F1138</f>
        <v>0</v>
      </c>
      <c r="G1136" s="200">
        <f>'All Shipments'!G1138</f>
        <v>0</v>
      </c>
      <c r="H1136" s="244">
        <f>'All Shipments'!H1138</f>
        <v>0</v>
      </c>
      <c r="I1136" s="191">
        <f>'All Shipments'!B1138</f>
        <v>0</v>
      </c>
      <c r="J1136" s="192">
        <f>'All Shipments'!AQ1138</f>
        <v>0</v>
      </c>
    </row>
    <row r="1137" spans="1:10" ht="15" customHeight="1">
      <c r="A1137" s="240">
        <f>'All Shipments'!A1139</f>
        <v>0</v>
      </c>
      <c r="B1137" s="243">
        <f>'All Shipments'!R1139</f>
        <v>0</v>
      </c>
      <c r="C1137" s="183">
        <f>'All Shipments'!S1139</f>
        <v>0</v>
      </c>
      <c r="D1137" s="192">
        <f>'All Shipments'!C1139</f>
        <v>0</v>
      </c>
      <c r="E1137" s="217">
        <f>'All Shipments'!E1139</f>
        <v>0</v>
      </c>
      <c r="F1137" s="200">
        <f>'All Shipments'!F1139</f>
        <v>0</v>
      </c>
      <c r="G1137" s="200">
        <f>'All Shipments'!G1139</f>
        <v>0</v>
      </c>
      <c r="H1137" s="244">
        <f>'All Shipments'!H1139</f>
        <v>0</v>
      </c>
      <c r="I1137" s="191">
        <f>'All Shipments'!B1139</f>
        <v>0</v>
      </c>
      <c r="J1137" s="192">
        <f>'All Shipments'!AQ1139</f>
        <v>0</v>
      </c>
    </row>
    <row r="1138" spans="1:10" ht="15" customHeight="1">
      <c r="A1138" s="240">
        <f>'All Shipments'!A1140</f>
        <v>0</v>
      </c>
      <c r="B1138" s="243">
        <f>'All Shipments'!R1140</f>
        <v>0</v>
      </c>
      <c r="C1138" s="183">
        <f>'All Shipments'!S1140</f>
        <v>0</v>
      </c>
      <c r="D1138" s="192">
        <f>'All Shipments'!C1140</f>
        <v>0</v>
      </c>
      <c r="E1138" s="217">
        <f>'All Shipments'!E1140</f>
        <v>0</v>
      </c>
      <c r="F1138" s="200">
        <f>'All Shipments'!F1140</f>
        <v>0</v>
      </c>
      <c r="G1138" s="200">
        <f>'All Shipments'!G1140</f>
        <v>0</v>
      </c>
      <c r="H1138" s="244">
        <f>'All Shipments'!H1140</f>
        <v>0</v>
      </c>
      <c r="I1138" s="191">
        <f>'All Shipments'!B1140</f>
        <v>0</v>
      </c>
      <c r="J1138" s="192">
        <f>'All Shipments'!AQ1140</f>
        <v>0</v>
      </c>
    </row>
    <row r="1139" spans="1:10" ht="15" customHeight="1">
      <c r="A1139" s="240">
        <f>'All Shipments'!A1141</f>
        <v>0</v>
      </c>
      <c r="B1139" s="243">
        <f>'All Shipments'!R1141</f>
        <v>0</v>
      </c>
      <c r="C1139" s="183">
        <f>'All Shipments'!S1141</f>
        <v>0</v>
      </c>
      <c r="D1139" s="192">
        <f>'All Shipments'!C1141</f>
        <v>0</v>
      </c>
      <c r="E1139" s="217">
        <f>'All Shipments'!E1141</f>
        <v>0</v>
      </c>
      <c r="F1139" s="200">
        <f>'All Shipments'!F1141</f>
        <v>0</v>
      </c>
      <c r="G1139" s="200">
        <f>'All Shipments'!G1141</f>
        <v>0</v>
      </c>
      <c r="H1139" s="244">
        <f>'All Shipments'!H1141</f>
        <v>0</v>
      </c>
      <c r="I1139" s="191">
        <f>'All Shipments'!B1141</f>
        <v>0</v>
      </c>
      <c r="J1139" s="192">
        <f>'All Shipments'!AQ1141</f>
        <v>0</v>
      </c>
    </row>
    <row r="1140" spans="1:10" ht="15" customHeight="1">
      <c r="A1140" s="240">
        <f>'All Shipments'!A1142</f>
        <v>0</v>
      </c>
      <c r="B1140" s="243">
        <f>'All Shipments'!R1142</f>
        <v>0</v>
      </c>
      <c r="C1140" s="183">
        <f>'All Shipments'!S1142</f>
        <v>0</v>
      </c>
      <c r="D1140" s="192">
        <f>'All Shipments'!C1142</f>
        <v>0</v>
      </c>
      <c r="E1140" s="217">
        <f>'All Shipments'!E1142</f>
        <v>0</v>
      </c>
      <c r="F1140" s="200">
        <f>'All Shipments'!F1142</f>
        <v>0</v>
      </c>
      <c r="G1140" s="200">
        <f>'All Shipments'!G1142</f>
        <v>0</v>
      </c>
      <c r="H1140" s="244">
        <f>'All Shipments'!H1142</f>
        <v>0</v>
      </c>
      <c r="I1140" s="191">
        <f>'All Shipments'!B1142</f>
        <v>0</v>
      </c>
      <c r="J1140" s="192">
        <f>'All Shipments'!AQ1142</f>
        <v>0</v>
      </c>
    </row>
    <row r="1141" spans="1:10" ht="15" customHeight="1">
      <c r="A1141" s="240">
        <f>'All Shipments'!A1143</f>
        <v>0</v>
      </c>
      <c r="B1141" s="243">
        <f>'All Shipments'!R1143</f>
        <v>0</v>
      </c>
      <c r="C1141" s="183">
        <f>'All Shipments'!S1143</f>
        <v>0</v>
      </c>
      <c r="D1141" s="192">
        <f>'All Shipments'!C1143</f>
        <v>0</v>
      </c>
      <c r="E1141" s="217">
        <f>'All Shipments'!E1143</f>
        <v>0</v>
      </c>
      <c r="F1141" s="200">
        <f>'All Shipments'!F1143</f>
        <v>0</v>
      </c>
      <c r="G1141" s="200">
        <f>'All Shipments'!G1143</f>
        <v>0</v>
      </c>
      <c r="H1141" s="244">
        <f>'All Shipments'!H1143</f>
        <v>0</v>
      </c>
      <c r="I1141" s="191">
        <f>'All Shipments'!B1143</f>
        <v>0</v>
      </c>
      <c r="J1141" s="192">
        <f>'All Shipments'!AQ1143</f>
        <v>0</v>
      </c>
    </row>
    <row r="1142" spans="1:10" ht="15" customHeight="1">
      <c r="A1142" s="240">
        <f>'All Shipments'!A1144</f>
        <v>0</v>
      </c>
      <c r="B1142" s="243">
        <f>'All Shipments'!R1144</f>
        <v>0</v>
      </c>
      <c r="C1142" s="183">
        <f>'All Shipments'!S1144</f>
        <v>0</v>
      </c>
      <c r="D1142" s="192">
        <f>'All Shipments'!C1144</f>
        <v>0</v>
      </c>
      <c r="E1142" s="217">
        <f>'All Shipments'!E1144</f>
        <v>0</v>
      </c>
      <c r="F1142" s="200">
        <f>'All Shipments'!F1144</f>
        <v>0</v>
      </c>
      <c r="G1142" s="200">
        <f>'All Shipments'!G1144</f>
        <v>0</v>
      </c>
      <c r="H1142" s="244">
        <f>'All Shipments'!H1144</f>
        <v>0</v>
      </c>
      <c r="I1142" s="191">
        <f>'All Shipments'!B1144</f>
        <v>0</v>
      </c>
      <c r="J1142" s="192">
        <f>'All Shipments'!AQ1144</f>
        <v>0</v>
      </c>
    </row>
    <row r="1143" spans="1:10" ht="15" customHeight="1">
      <c r="A1143" s="240">
        <f>'All Shipments'!A1145</f>
        <v>0</v>
      </c>
      <c r="B1143" s="243">
        <f>'All Shipments'!R1145</f>
        <v>0</v>
      </c>
      <c r="C1143" s="183">
        <f>'All Shipments'!S1145</f>
        <v>0</v>
      </c>
      <c r="D1143" s="192">
        <f>'All Shipments'!C1145</f>
        <v>0</v>
      </c>
      <c r="E1143" s="217">
        <f>'All Shipments'!E1145</f>
        <v>0</v>
      </c>
      <c r="F1143" s="200">
        <f>'All Shipments'!F1145</f>
        <v>0</v>
      </c>
      <c r="G1143" s="200">
        <f>'All Shipments'!G1145</f>
        <v>0</v>
      </c>
      <c r="H1143" s="244">
        <f>'All Shipments'!H1145</f>
        <v>0</v>
      </c>
      <c r="I1143" s="191">
        <f>'All Shipments'!B1145</f>
        <v>0</v>
      </c>
      <c r="J1143" s="192">
        <f>'All Shipments'!AQ1145</f>
        <v>0</v>
      </c>
    </row>
    <row r="1144" spans="1:10" ht="15" customHeight="1">
      <c r="A1144" s="240">
        <f>'All Shipments'!A1146</f>
        <v>0</v>
      </c>
      <c r="B1144" s="243">
        <f>'All Shipments'!R1146</f>
        <v>0</v>
      </c>
      <c r="C1144" s="183">
        <f>'All Shipments'!S1146</f>
        <v>0</v>
      </c>
      <c r="D1144" s="192">
        <f>'All Shipments'!C1146</f>
        <v>0</v>
      </c>
      <c r="E1144" s="217">
        <f>'All Shipments'!E1146</f>
        <v>0</v>
      </c>
      <c r="F1144" s="200">
        <f>'All Shipments'!F1146</f>
        <v>0</v>
      </c>
      <c r="G1144" s="200">
        <f>'All Shipments'!G1146</f>
        <v>0</v>
      </c>
      <c r="H1144" s="244">
        <f>'All Shipments'!H1146</f>
        <v>0</v>
      </c>
      <c r="I1144" s="191">
        <f>'All Shipments'!B1146</f>
        <v>0</v>
      </c>
      <c r="J1144" s="192">
        <f>'All Shipments'!AQ1146</f>
        <v>0</v>
      </c>
    </row>
    <row r="1145" spans="1:10" ht="15" customHeight="1">
      <c r="A1145" s="240">
        <f>'All Shipments'!A1147</f>
        <v>0</v>
      </c>
      <c r="B1145" s="243">
        <f>'All Shipments'!R1147</f>
        <v>0</v>
      </c>
      <c r="C1145" s="183">
        <f>'All Shipments'!S1147</f>
        <v>0</v>
      </c>
      <c r="D1145" s="192">
        <f>'All Shipments'!C1147</f>
        <v>0</v>
      </c>
      <c r="E1145" s="217">
        <f>'All Shipments'!E1147</f>
        <v>0</v>
      </c>
      <c r="F1145" s="200">
        <f>'All Shipments'!F1147</f>
        <v>0</v>
      </c>
      <c r="G1145" s="200">
        <f>'All Shipments'!G1147</f>
        <v>0</v>
      </c>
      <c r="H1145" s="244">
        <f>'All Shipments'!H1147</f>
        <v>0</v>
      </c>
      <c r="I1145" s="191">
        <f>'All Shipments'!B1147</f>
        <v>0</v>
      </c>
      <c r="J1145" s="192">
        <f>'All Shipments'!AQ1147</f>
        <v>0</v>
      </c>
    </row>
    <row r="1146" spans="1:10" ht="15" customHeight="1">
      <c r="A1146" s="240">
        <f>'All Shipments'!A1148</f>
        <v>0</v>
      </c>
      <c r="B1146" s="243">
        <f>'All Shipments'!R1148</f>
        <v>0</v>
      </c>
      <c r="C1146" s="183">
        <f>'All Shipments'!S1148</f>
        <v>0</v>
      </c>
      <c r="D1146" s="192">
        <f>'All Shipments'!C1148</f>
        <v>0</v>
      </c>
      <c r="E1146" s="217">
        <f>'All Shipments'!E1148</f>
        <v>0</v>
      </c>
      <c r="F1146" s="200">
        <f>'All Shipments'!F1148</f>
        <v>0</v>
      </c>
      <c r="G1146" s="200">
        <f>'All Shipments'!G1148</f>
        <v>0</v>
      </c>
      <c r="H1146" s="244">
        <f>'All Shipments'!H1148</f>
        <v>0</v>
      </c>
      <c r="I1146" s="191">
        <f>'All Shipments'!B1148</f>
        <v>0</v>
      </c>
      <c r="J1146" s="192">
        <f>'All Shipments'!AQ1148</f>
        <v>0</v>
      </c>
    </row>
    <row r="1147" spans="1:10" ht="15" customHeight="1">
      <c r="A1147" s="240">
        <f>'All Shipments'!A1149</f>
        <v>0</v>
      </c>
      <c r="B1147" s="243">
        <f>'All Shipments'!R1149</f>
        <v>0</v>
      </c>
      <c r="C1147" s="183">
        <f>'All Shipments'!S1149</f>
        <v>0</v>
      </c>
      <c r="D1147" s="192">
        <f>'All Shipments'!C1149</f>
        <v>0</v>
      </c>
      <c r="E1147" s="217">
        <f>'All Shipments'!E1149</f>
        <v>0</v>
      </c>
      <c r="F1147" s="200">
        <f>'All Shipments'!F1149</f>
        <v>0</v>
      </c>
      <c r="G1147" s="200">
        <f>'All Shipments'!G1149</f>
        <v>0</v>
      </c>
      <c r="H1147" s="244">
        <f>'All Shipments'!H1149</f>
        <v>0</v>
      </c>
      <c r="I1147" s="191">
        <f>'All Shipments'!B1149</f>
        <v>0</v>
      </c>
      <c r="J1147" s="192">
        <f>'All Shipments'!AQ1149</f>
        <v>0</v>
      </c>
    </row>
    <row r="1148" spans="1:10" ht="15" customHeight="1">
      <c r="A1148" s="240">
        <f>'All Shipments'!A1150</f>
        <v>0</v>
      </c>
      <c r="B1148" s="243">
        <f>'All Shipments'!R1150</f>
        <v>0</v>
      </c>
      <c r="C1148" s="183">
        <f>'All Shipments'!S1150</f>
        <v>0</v>
      </c>
      <c r="D1148" s="192">
        <f>'All Shipments'!C1150</f>
        <v>0</v>
      </c>
      <c r="E1148" s="217">
        <f>'All Shipments'!E1150</f>
        <v>0</v>
      </c>
      <c r="F1148" s="200">
        <f>'All Shipments'!F1150</f>
        <v>0</v>
      </c>
      <c r="G1148" s="200">
        <f>'All Shipments'!G1150</f>
        <v>0</v>
      </c>
      <c r="H1148" s="244">
        <f>'All Shipments'!H1150</f>
        <v>0</v>
      </c>
      <c r="I1148" s="191">
        <f>'All Shipments'!B1150</f>
        <v>0</v>
      </c>
      <c r="J1148" s="192">
        <f>'All Shipments'!AQ1150</f>
        <v>0</v>
      </c>
    </row>
    <row r="1149" spans="1:10" ht="15" customHeight="1">
      <c r="A1149" s="240">
        <f>'All Shipments'!A1151</f>
        <v>0</v>
      </c>
      <c r="B1149" s="243">
        <f>'All Shipments'!R1151</f>
        <v>0</v>
      </c>
      <c r="C1149" s="183">
        <f>'All Shipments'!S1151</f>
        <v>0</v>
      </c>
      <c r="D1149" s="192">
        <f>'All Shipments'!C1151</f>
        <v>0</v>
      </c>
      <c r="E1149" s="217">
        <f>'All Shipments'!E1151</f>
        <v>0</v>
      </c>
      <c r="F1149" s="200">
        <f>'All Shipments'!F1151</f>
        <v>0</v>
      </c>
      <c r="G1149" s="200">
        <f>'All Shipments'!G1151</f>
        <v>0</v>
      </c>
      <c r="H1149" s="244">
        <f>'All Shipments'!H1151</f>
        <v>0</v>
      </c>
      <c r="I1149" s="191">
        <f>'All Shipments'!B1151</f>
        <v>0</v>
      </c>
      <c r="J1149" s="192">
        <f>'All Shipments'!AQ1151</f>
        <v>0</v>
      </c>
    </row>
    <row r="1150" spans="1:10" ht="15" customHeight="1">
      <c r="A1150" s="240">
        <f>'All Shipments'!A1152</f>
        <v>0</v>
      </c>
      <c r="B1150" s="243">
        <f>'All Shipments'!R1152</f>
        <v>0</v>
      </c>
      <c r="C1150" s="183">
        <f>'All Shipments'!S1152</f>
        <v>0</v>
      </c>
      <c r="D1150" s="192">
        <f>'All Shipments'!C1152</f>
        <v>0</v>
      </c>
      <c r="E1150" s="217">
        <f>'All Shipments'!E1152</f>
        <v>0</v>
      </c>
      <c r="F1150" s="200">
        <f>'All Shipments'!F1152</f>
        <v>0</v>
      </c>
      <c r="G1150" s="200">
        <f>'All Shipments'!G1152</f>
        <v>0</v>
      </c>
      <c r="H1150" s="244">
        <f>'All Shipments'!H1152</f>
        <v>0</v>
      </c>
      <c r="I1150" s="191">
        <f>'All Shipments'!B1152</f>
        <v>0</v>
      </c>
      <c r="J1150" s="192">
        <f>'All Shipments'!AQ1152</f>
        <v>0</v>
      </c>
    </row>
    <row r="1151" spans="1:10" ht="15" customHeight="1">
      <c r="A1151" s="240">
        <f>'All Shipments'!A1153</f>
        <v>0</v>
      </c>
      <c r="B1151" s="243">
        <f>'All Shipments'!R1153</f>
        <v>0</v>
      </c>
      <c r="C1151" s="183">
        <f>'All Shipments'!S1153</f>
        <v>0</v>
      </c>
      <c r="D1151" s="192">
        <f>'All Shipments'!C1153</f>
        <v>0</v>
      </c>
      <c r="E1151" s="217">
        <f>'All Shipments'!E1153</f>
        <v>0</v>
      </c>
      <c r="F1151" s="200">
        <f>'All Shipments'!F1153</f>
        <v>0</v>
      </c>
      <c r="G1151" s="200">
        <f>'All Shipments'!G1153</f>
        <v>0</v>
      </c>
      <c r="H1151" s="244">
        <f>'All Shipments'!H1153</f>
        <v>0</v>
      </c>
      <c r="I1151" s="191">
        <f>'All Shipments'!B1153</f>
        <v>0</v>
      </c>
      <c r="J1151" s="192">
        <f>'All Shipments'!AQ1153</f>
        <v>0</v>
      </c>
    </row>
    <row r="1152" spans="1:10" ht="15" customHeight="1">
      <c r="A1152" s="240">
        <f>'All Shipments'!A1154</f>
        <v>0</v>
      </c>
      <c r="B1152" s="243">
        <f>'All Shipments'!R1154</f>
        <v>0</v>
      </c>
      <c r="C1152" s="183">
        <f>'All Shipments'!S1154</f>
        <v>0</v>
      </c>
      <c r="D1152" s="192">
        <f>'All Shipments'!C1154</f>
        <v>0</v>
      </c>
      <c r="E1152" s="217">
        <f>'All Shipments'!E1154</f>
        <v>0</v>
      </c>
      <c r="F1152" s="200">
        <f>'All Shipments'!F1154</f>
        <v>0</v>
      </c>
      <c r="G1152" s="200">
        <f>'All Shipments'!G1154</f>
        <v>0</v>
      </c>
      <c r="H1152" s="244">
        <f>'All Shipments'!H1154</f>
        <v>0</v>
      </c>
      <c r="I1152" s="191">
        <f>'All Shipments'!B1154</f>
        <v>0</v>
      </c>
      <c r="J1152" s="192">
        <f>'All Shipments'!AQ1154</f>
        <v>0</v>
      </c>
    </row>
    <row r="1153" spans="1:10" ht="15" customHeight="1">
      <c r="A1153" s="240">
        <f>'All Shipments'!A1155</f>
        <v>0</v>
      </c>
      <c r="B1153" s="243">
        <f>'All Shipments'!R1155</f>
        <v>0</v>
      </c>
      <c r="C1153" s="183">
        <f>'All Shipments'!S1155</f>
        <v>0</v>
      </c>
      <c r="D1153" s="192">
        <f>'All Shipments'!C1155</f>
        <v>0</v>
      </c>
      <c r="E1153" s="217">
        <f>'All Shipments'!E1155</f>
        <v>0</v>
      </c>
      <c r="F1153" s="200">
        <f>'All Shipments'!F1155</f>
        <v>0</v>
      </c>
      <c r="G1153" s="200">
        <f>'All Shipments'!G1155</f>
        <v>0</v>
      </c>
      <c r="H1153" s="244">
        <f>'All Shipments'!H1155</f>
        <v>0</v>
      </c>
      <c r="I1153" s="191">
        <f>'All Shipments'!B1155</f>
        <v>0</v>
      </c>
      <c r="J1153" s="192">
        <f>'All Shipments'!AQ1155</f>
        <v>0</v>
      </c>
    </row>
    <row r="1154" spans="1:10" ht="15" customHeight="1">
      <c r="A1154" s="240">
        <f>'All Shipments'!A1156</f>
        <v>0</v>
      </c>
      <c r="B1154" s="243">
        <f>'All Shipments'!R1156</f>
        <v>0</v>
      </c>
      <c r="C1154" s="183">
        <f>'All Shipments'!S1156</f>
        <v>0</v>
      </c>
      <c r="D1154" s="192">
        <f>'All Shipments'!C1156</f>
        <v>0</v>
      </c>
      <c r="E1154" s="217">
        <f>'All Shipments'!E1156</f>
        <v>0</v>
      </c>
      <c r="F1154" s="200">
        <f>'All Shipments'!F1156</f>
        <v>0</v>
      </c>
      <c r="G1154" s="200">
        <f>'All Shipments'!G1156</f>
        <v>0</v>
      </c>
      <c r="H1154" s="244">
        <f>'All Shipments'!H1156</f>
        <v>0</v>
      </c>
      <c r="I1154" s="191">
        <f>'All Shipments'!B1156</f>
        <v>0</v>
      </c>
      <c r="J1154" s="192">
        <f>'All Shipments'!AQ1156</f>
        <v>0</v>
      </c>
    </row>
    <row r="1155" spans="1:10" ht="15" customHeight="1">
      <c r="A1155" s="240">
        <f>'All Shipments'!A1157</f>
        <v>0</v>
      </c>
      <c r="B1155" s="243">
        <f>'All Shipments'!R1157</f>
        <v>0</v>
      </c>
      <c r="C1155" s="183">
        <f>'All Shipments'!S1157</f>
        <v>0</v>
      </c>
      <c r="D1155" s="192">
        <f>'All Shipments'!C1157</f>
        <v>0</v>
      </c>
      <c r="E1155" s="217">
        <f>'All Shipments'!E1157</f>
        <v>0</v>
      </c>
      <c r="F1155" s="200">
        <f>'All Shipments'!F1157</f>
        <v>0</v>
      </c>
      <c r="G1155" s="200">
        <f>'All Shipments'!G1157</f>
        <v>0</v>
      </c>
      <c r="H1155" s="244">
        <f>'All Shipments'!H1157</f>
        <v>0</v>
      </c>
      <c r="I1155" s="191">
        <f>'All Shipments'!B1157</f>
        <v>0</v>
      </c>
      <c r="J1155" s="192">
        <f>'All Shipments'!AQ1157</f>
        <v>0</v>
      </c>
    </row>
    <row r="1156" spans="1:10" ht="15" customHeight="1">
      <c r="A1156" s="240">
        <f>'All Shipments'!A1158</f>
        <v>0</v>
      </c>
      <c r="B1156" s="243">
        <f>'All Shipments'!R1158</f>
        <v>0</v>
      </c>
      <c r="C1156" s="183">
        <f>'All Shipments'!S1158</f>
        <v>0</v>
      </c>
      <c r="D1156" s="192">
        <f>'All Shipments'!C1158</f>
        <v>0</v>
      </c>
      <c r="E1156" s="217">
        <f>'All Shipments'!E1158</f>
        <v>0</v>
      </c>
      <c r="F1156" s="200">
        <f>'All Shipments'!F1158</f>
        <v>0</v>
      </c>
      <c r="G1156" s="200">
        <f>'All Shipments'!G1158</f>
        <v>0</v>
      </c>
      <c r="H1156" s="244">
        <f>'All Shipments'!H1158</f>
        <v>0</v>
      </c>
      <c r="I1156" s="191">
        <f>'All Shipments'!B1158</f>
        <v>0</v>
      </c>
      <c r="J1156" s="192">
        <f>'All Shipments'!AQ1158</f>
        <v>0</v>
      </c>
    </row>
    <row r="1157" spans="1:10" ht="15" customHeight="1">
      <c r="A1157" s="240">
        <f>'All Shipments'!A1159</f>
        <v>0</v>
      </c>
      <c r="B1157" s="243">
        <f>'All Shipments'!R1159</f>
        <v>0</v>
      </c>
      <c r="C1157" s="183">
        <f>'All Shipments'!S1159</f>
        <v>0</v>
      </c>
      <c r="D1157" s="192">
        <f>'All Shipments'!C1159</f>
        <v>0</v>
      </c>
      <c r="E1157" s="217">
        <f>'All Shipments'!E1159</f>
        <v>0</v>
      </c>
      <c r="F1157" s="200">
        <f>'All Shipments'!F1159</f>
        <v>0</v>
      </c>
      <c r="G1157" s="200">
        <f>'All Shipments'!G1159</f>
        <v>0</v>
      </c>
      <c r="H1157" s="244">
        <f>'All Shipments'!H1159</f>
        <v>0</v>
      </c>
      <c r="I1157" s="191">
        <f>'All Shipments'!B1159</f>
        <v>0</v>
      </c>
      <c r="J1157" s="192">
        <f>'All Shipments'!AQ1159</f>
        <v>0</v>
      </c>
    </row>
    <row r="1158" spans="1:10" ht="15" customHeight="1">
      <c r="A1158" s="240">
        <f>'All Shipments'!A1160</f>
        <v>0</v>
      </c>
      <c r="B1158" s="243">
        <f>'All Shipments'!R1160</f>
        <v>0</v>
      </c>
      <c r="C1158" s="183">
        <f>'All Shipments'!S1160</f>
        <v>0</v>
      </c>
      <c r="D1158" s="192">
        <f>'All Shipments'!C1160</f>
        <v>0</v>
      </c>
      <c r="E1158" s="217">
        <f>'All Shipments'!E1160</f>
        <v>0</v>
      </c>
      <c r="F1158" s="200">
        <f>'All Shipments'!F1160</f>
        <v>0</v>
      </c>
      <c r="G1158" s="200">
        <f>'All Shipments'!G1160</f>
        <v>0</v>
      </c>
      <c r="H1158" s="244">
        <f>'All Shipments'!H1160</f>
        <v>0</v>
      </c>
      <c r="I1158" s="191">
        <f>'All Shipments'!B1160</f>
        <v>0</v>
      </c>
      <c r="J1158" s="192">
        <f>'All Shipments'!AQ1160</f>
        <v>0</v>
      </c>
    </row>
    <row r="1159" spans="1:10" ht="15" customHeight="1">
      <c r="A1159" s="240">
        <f>'All Shipments'!A1161</f>
        <v>0</v>
      </c>
      <c r="B1159" s="243">
        <f>'All Shipments'!R1161</f>
        <v>0</v>
      </c>
      <c r="C1159" s="183">
        <f>'All Shipments'!S1161</f>
        <v>0</v>
      </c>
      <c r="D1159" s="192">
        <f>'All Shipments'!C1161</f>
        <v>0</v>
      </c>
      <c r="E1159" s="217">
        <f>'All Shipments'!E1161</f>
        <v>0</v>
      </c>
      <c r="F1159" s="200">
        <f>'All Shipments'!F1161</f>
        <v>0</v>
      </c>
      <c r="G1159" s="200">
        <f>'All Shipments'!G1161</f>
        <v>0</v>
      </c>
      <c r="H1159" s="244">
        <f>'All Shipments'!H1161</f>
        <v>0</v>
      </c>
      <c r="I1159" s="191">
        <f>'All Shipments'!B1161</f>
        <v>0</v>
      </c>
      <c r="J1159" s="192">
        <f>'All Shipments'!AQ1161</f>
        <v>0</v>
      </c>
    </row>
    <row r="1160" spans="1:10" ht="15" customHeight="1">
      <c r="A1160" s="240">
        <f>'All Shipments'!A1162</f>
        <v>0</v>
      </c>
      <c r="B1160" s="243">
        <f>'All Shipments'!R1162</f>
        <v>0</v>
      </c>
      <c r="C1160" s="183">
        <f>'All Shipments'!S1162</f>
        <v>0</v>
      </c>
      <c r="D1160" s="192">
        <f>'All Shipments'!C1162</f>
        <v>0</v>
      </c>
      <c r="E1160" s="217">
        <f>'All Shipments'!E1162</f>
        <v>0</v>
      </c>
      <c r="F1160" s="200">
        <f>'All Shipments'!F1162</f>
        <v>0</v>
      </c>
      <c r="G1160" s="200">
        <f>'All Shipments'!G1162</f>
        <v>0</v>
      </c>
      <c r="H1160" s="244">
        <f>'All Shipments'!H1162</f>
        <v>0</v>
      </c>
      <c r="I1160" s="191">
        <f>'All Shipments'!B1162</f>
        <v>0</v>
      </c>
      <c r="J1160" s="192">
        <f>'All Shipments'!AQ1162</f>
        <v>0</v>
      </c>
    </row>
    <row r="1161" spans="1:10" ht="15" customHeight="1">
      <c r="A1161" s="240">
        <f>'All Shipments'!A1163</f>
        <v>0</v>
      </c>
      <c r="B1161" s="243">
        <f>'All Shipments'!R1163</f>
        <v>0</v>
      </c>
      <c r="C1161" s="183">
        <f>'All Shipments'!S1163</f>
        <v>0</v>
      </c>
      <c r="D1161" s="192">
        <f>'All Shipments'!C1163</f>
        <v>0</v>
      </c>
      <c r="E1161" s="217">
        <f>'All Shipments'!E1163</f>
        <v>0</v>
      </c>
      <c r="F1161" s="200">
        <f>'All Shipments'!F1163</f>
        <v>0</v>
      </c>
      <c r="G1161" s="200">
        <f>'All Shipments'!G1163</f>
        <v>0</v>
      </c>
      <c r="H1161" s="244">
        <f>'All Shipments'!H1163</f>
        <v>0</v>
      </c>
      <c r="I1161" s="191">
        <f>'All Shipments'!B1163</f>
        <v>0</v>
      </c>
      <c r="J1161" s="192">
        <f>'All Shipments'!AQ1163</f>
        <v>0</v>
      </c>
    </row>
    <row r="1162" spans="1:10" ht="15" customHeight="1">
      <c r="A1162" s="240">
        <f>'All Shipments'!A1164</f>
        <v>0</v>
      </c>
      <c r="B1162" s="243">
        <f>'All Shipments'!R1164</f>
        <v>0</v>
      </c>
      <c r="C1162" s="183">
        <f>'All Shipments'!S1164</f>
        <v>0</v>
      </c>
      <c r="D1162" s="192">
        <f>'All Shipments'!C1164</f>
        <v>0</v>
      </c>
      <c r="E1162" s="217">
        <f>'All Shipments'!E1164</f>
        <v>0</v>
      </c>
      <c r="F1162" s="200">
        <f>'All Shipments'!F1164</f>
        <v>0</v>
      </c>
      <c r="G1162" s="200">
        <f>'All Shipments'!G1164</f>
        <v>0</v>
      </c>
      <c r="H1162" s="244">
        <f>'All Shipments'!H1164</f>
        <v>0</v>
      </c>
      <c r="I1162" s="191">
        <f>'All Shipments'!B1164</f>
        <v>0</v>
      </c>
      <c r="J1162" s="192">
        <f>'All Shipments'!AQ1164</f>
        <v>0</v>
      </c>
    </row>
    <row r="1163" spans="1:10" ht="15" customHeight="1">
      <c r="A1163" s="240">
        <f>'All Shipments'!A1165</f>
        <v>0</v>
      </c>
      <c r="B1163" s="243">
        <f>'All Shipments'!R1165</f>
        <v>0</v>
      </c>
      <c r="C1163" s="183">
        <f>'All Shipments'!S1165</f>
        <v>0</v>
      </c>
      <c r="D1163" s="192">
        <f>'All Shipments'!C1165</f>
        <v>0</v>
      </c>
      <c r="E1163" s="217">
        <f>'All Shipments'!E1165</f>
        <v>0</v>
      </c>
      <c r="F1163" s="200">
        <f>'All Shipments'!F1165</f>
        <v>0</v>
      </c>
      <c r="G1163" s="200">
        <f>'All Shipments'!G1165</f>
        <v>0</v>
      </c>
      <c r="H1163" s="244">
        <f>'All Shipments'!H1165</f>
        <v>0</v>
      </c>
      <c r="I1163" s="191">
        <f>'All Shipments'!B1165</f>
        <v>0</v>
      </c>
      <c r="J1163" s="192">
        <f>'All Shipments'!AQ1165</f>
        <v>0</v>
      </c>
    </row>
    <row r="1164" spans="1:10" ht="15" customHeight="1">
      <c r="A1164" s="240">
        <f>'All Shipments'!A1166</f>
        <v>0</v>
      </c>
      <c r="B1164" s="243">
        <f>'All Shipments'!R1166</f>
        <v>0</v>
      </c>
      <c r="C1164" s="183">
        <f>'All Shipments'!S1166</f>
        <v>0</v>
      </c>
      <c r="D1164" s="192">
        <f>'All Shipments'!C1166</f>
        <v>0</v>
      </c>
      <c r="E1164" s="217">
        <f>'All Shipments'!E1166</f>
        <v>0</v>
      </c>
      <c r="F1164" s="200">
        <f>'All Shipments'!F1166</f>
        <v>0</v>
      </c>
      <c r="G1164" s="200">
        <f>'All Shipments'!G1166</f>
        <v>0</v>
      </c>
      <c r="H1164" s="244">
        <f>'All Shipments'!H1166</f>
        <v>0</v>
      </c>
      <c r="I1164" s="191">
        <f>'All Shipments'!B1166</f>
        <v>0</v>
      </c>
      <c r="J1164" s="192">
        <f>'All Shipments'!AQ1166</f>
        <v>0</v>
      </c>
    </row>
    <row r="1165" spans="1:10" ht="15" customHeight="1">
      <c r="A1165" s="240">
        <f>'All Shipments'!A1167</f>
        <v>0</v>
      </c>
      <c r="B1165" s="243">
        <f>'All Shipments'!R1167</f>
        <v>0</v>
      </c>
      <c r="C1165" s="183">
        <f>'All Shipments'!S1167</f>
        <v>0</v>
      </c>
      <c r="D1165" s="192">
        <f>'All Shipments'!C1167</f>
        <v>0</v>
      </c>
      <c r="E1165" s="217">
        <f>'All Shipments'!E1167</f>
        <v>0</v>
      </c>
      <c r="F1165" s="200">
        <f>'All Shipments'!F1167</f>
        <v>0</v>
      </c>
      <c r="G1165" s="200">
        <f>'All Shipments'!G1167</f>
        <v>0</v>
      </c>
      <c r="H1165" s="244">
        <f>'All Shipments'!H1167</f>
        <v>0</v>
      </c>
      <c r="I1165" s="191">
        <f>'All Shipments'!B1167</f>
        <v>0</v>
      </c>
      <c r="J1165" s="192">
        <f>'All Shipments'!AQ1167</f>
        <v>0</v>
      </c>
    </row>
    <row r="1166" spans="1:10" ht="15" customHeight="1">
      <c r="A1166" s="240">
        <f>'All Shipments'!A1168</f>
        <v>0</v>
      </c>
      <c r="B1166" s="243">
        <f>'All Shipments'!R1168</f>
        <v>0</v>
      </c>
      <c r="C1166" s="183">
        <f>'All Shipments'!S1168</f>
        <v>0</v>
      </c>
      <c r="D1166" s="192">
        <f>'All Shipments'!C1168</f>
        <v>0</v>
      </c>
      <c r="E1166" s="217">
        <f>'All Shipments'!E1168</f>
        <v>0</v>
      </c>
      <c r="F1166" s="200">
        <f>'All Shipments'!F1168</f>
        <v>0</v>
      </c>
      <c r="G1166" s="200">
        <f>'All Shipments'!G1168</f>
        <v>0</v>
      </c>
      <c r="H1166" s="244">
        <f>'All Shipments'!H1168</f>
        <v>0</v>
      </c>
      <c r="I1166" s="191">
        <f>'All Shipments'!B1168</f>
        <v>0</v>
      </c>
      <c r="J1166" s="192">
        <f>'All Shipments'!AQ1168</f>
        <v>0</v>
      </c>
    </row>
    <row r="1167" spans="1:10" ht="15" customHeight="1">
      <c r="A1167" s="240">
        <f>'All Shipments'!A1169</f>
        <v>0</v>
      </c>
      <c r="B1167" s="243">
        <f>'All Shipments'!R1169</f>
        <v>0</v>
      </c>
      <c r="C1167" s="183">
        <f>'All Shipments'!S1169</f>
        <v>0</v>
      </c>
      <c r="D1167" s="192">
        <f>'All Shipments'!C1169</f>
        <v>0</v>
      </c>
      <c r="E1167" s="217">
        <f>'All Shipments'!E1169</f>
        <v>0</v>
      </c>
      <c r="F1167" s="200">
        <f>'All Shipments'!F1169</f>
        <v>0</v>
      </c>
      <c r="G1167" s="200">
        <f>'All Shipments'!G1169</f>
        <v>0</v>
      </c>
      <c r="H1167" s="244">
        <f>'All Shipments'!H1169</f>
        <v>0</v>
      </c>
      <c r="I1167" s="191">
        <f>'All Shipments'!B1169</f>
        <v>0</v>
      </c>
      <c r="J1167" s="192">
        <f>'All Shipments'!AQ1169</f>
        <v>0</v>
      </c>
    </row>
    <row r="1168" spans="1:10" ht="15" customHeight="1">
      <c r="A1168" s="240">
        <f>'All Shipments'!A1170</f>
        <v>0</v>
      </c>
      <c r="B1168" s="243">
        <f>'All Shipments'!R1170</f>
        <v>0</v>
      </c>
      <c r="C1168" s="183">
        <f>'All Shipments'!S1170</f>
        <v>0</v>
      </c>
      <c r="D1168" s="192">
        <f>'All Shipments'!C1170</f>
        <v>0</v>
      </c>
      <c r="E1168" s="217">
        <f>'All Shipments'!E1170</f>
        <v>0</v>
      </c>
      <c r="F1168" s="200">
        <f>'All Shipments'!F1170</f>
        <v>0</v>
      </c>
      <c r="G1168" s="200">
        <f>'All Shipments'!G1170</f>
        <v>0</v>
      </c>
      <c r="H1168" s="244">
        <f>'All Shipments'!H1170</f>
        <v>0</v>
      </c>
      <c r="I1168" s="191">
        <f>'All Shipments'!B1170</f>
        <v>0</v>
      </c>
      <c r="J1168" s="192">
        <f>'All Shipments'!AQ1170</f>
        <v>0</v>
      </c>
    </row>
    <row r="1169" spans="1:10" ht="15" customHeight="1">
      <c r="A1169" s="240">
        <f>'All Shipments'!A1171</f>
        <v>0</v>
      </c>
      <c r="B1169" s="243">
        <f>'All Shipments'!R1171</f>
        <v>0</v>
      </c>
      <c r="C1169" s="183">
        <f>'All Shipments'!S1171</f>
        <v>0</v>
      </c>
      <c r="D1169" s="192">
        <f>'All Shipments'!C1171</f>
        <v>0</v>
      </c>
      <c r="E1169" s="217">
        <f>'All Shipments'!E1171</f>
        <v>0</v>
      </c>
      <c r="F1169" s="200">
        <f>'All Shipments'!F1171</f>
        <v>0</v>
      </c>
      <c r="G1169" s="200">
        <f>'All Shipments'!G1171</f>
        <v>0</v>
      </c>
      <c r="H1169" s="244">
        <f>'All Shipments'!H1171</f>
        <v>0</v>
      </c>
      <c r="I1169" s="191">
        <f>'All Shipments'!B1171</f>
        <v>0</v>
      </c>
      <c r="J1169" s="192">
        <f>'All Shipments'!AQ1171</f>
        <v>0</v>
      </c>
    </row>
    <row r="1170" spans="1:10" ht="15" customHeight="1">
      <c r="A1170" s="240">
        <f>'All Shipments'!A1172</f>
        <v>0</v>
      </c>
      <c r="B1170" s="243">
        <f>'All Shipments'!R1172</f>
        <v>0</v>
      </c>
      <c r="C1170" s="183">
        <f>'All Shipments'!S1172</f>
        <v>0</v>
      </c>
      <c r="D1170" s="192">
        <f>'All Shipments'!C1172</f>
        <v>0</v>
      </c>
      <c r="E1170" s="217">
        <f>'All Shipments'!E1172</f>
        <v>0</v>
      </c>
      <c r="F1170" s="200">
        <f>'All Shipments'!F1172</f>
        <v>0</v>
      </c>
      <c r="G1170" s="200">
        <f>'All Shipments'!G1172</f>
        <v>0</v>
      </c>
      <c r="H1170" s="244">
        <f>'All Shipments'!H1172</f>
        <v>0</v>
      </c>
      <c r="I1170" s="191">
        <f>'All Shipments'!B1172</f>
        <v>0</v>
      </c>
      <c r="J1170" s="192">
        <f>'All Shipments'!AQ1172</f>
        <v>0</v>
      </c>
    </row>
    <row r="1171" spans="1:10" ht="15" customHeight="1">
      <c r="A1171" s="240">
        <f>'All Shipments'!A1173</f>
        <v>0</v>
      </c>
      <c r="B1171" s="243">
        <f>'All Shipments'!R1173</f>
        <v>0</v>
      </c>
      <c r="C1171" s="183">
        <f>'All Shipments'!S1173</f>
        <v>0</v>
      </c>
      <c r="D1171" s="192">
        <f>'All Shipments'!C1173</f>
        <v>0</v>
      </c>
      <c r="E1171" s="217">
        <f>'All Shipments'!E1173</f>
        <v>0</v>
      </c>
      <c r="F1171" s="200">
        <f>'All Shipments'!F1173</f>
        <v>0</v>
      </c>
      <c r="G1171" s="200">
        <f>'All Shipments'!G1173</f>
        <v>0</v>
      </c>
      <c r="H1171" s="244">
        <f>'All Shipments'!H1173</f>
        <v>0</v>
      </c>
      <c r="I1171" s="191">
        <f>'All Shipments'!B1173</f>
        <v>0</v>
      </c>
      <c r="J1171" s="192">
        <f>'All Shipments'!AQ1173</f>
        <v>0</v>
      </c>
    </row>
    <row r="1172" spans="1:10" ht="15" customHeight="1">
      <c r="A1172" s="240">
        <f>'All Shipments'!A1174</f>
        <v>0</v>
      </c>
      <c r="B1172" s="243">
        <f>'All Shipments'!R1174</f>
        <v>0</v>
      </c>
      <c r="C1172" s="183">
        <f>'All Shipments'!S1174</f>
        <v>0</v>
      </c>
      <c r="D1172" s="192">
        <f>'All Shipments'!C1174</f>
        <v>0</v>
      </c>
      <c r="E1172" s="217">
        <f>'All Shipments'!E1174</f>
        <v>0</v>
      </c>
      <c r="F1172" s="200">
        <f>'All Shipments'!F1174</f>
        <v>0</v>
      </c>
      <c r="G1172" s="200">
        <f>'All Shipments'!G1174</f>
        <v>0</v>
      </c>
      <c r="H1172" s="244">
        <f>'All Shipments'!H1174</f>
        <v>0</v>
      </c>
      <c r="I1172" s="191">
        <f>'All Shipments'!B1174</f>
        <v>0</v>
      </c>
      <c r="J1172" s="192">
        <f>'All Shipments'!AQ1174</f>
        <v>0</v>
      </c>
    </row>
    <row r="1173" spans="1:10" ht="15" customHeight="1">
      <c r="A1173" s="240">
        <f>'All Shipments'!A1175</f>
        <v>0</v>
      </c>
      <c r="B1173" s="243">
        <f>'All Shipments'!R1175</f>
        <v>0</v>
      </c>
      <c r="C1173" s="183">
        <f>'All Shipments'!S1175</f>
        <v>0</v>
      </c>
      <c r="D1173" s="192">
        <f>'All Shipments'!C1175</f>
        <v>0</v>
      </c>
      <c r="E1173" s="217">
        <f>'All Shipments'!E1175</f>
        <v>0</v>
      </c>
      <c r="F1173" s="200">
        <f>'All Shipments'!F1175</f>
        <v>0</v>
      </c>
      <c r="G1173" s="200">
        <f>'All Shipments'!G1175</f>
        <v>0</v>
      </c>
      <c r="H1173" s="244">
        <f>'All Shipments'!H1175</f>
        <v>0</v>
      </c>
      <c r="I1173" s="191">
        <f>'All Shipments'!B1175</f>
        <v>0</v>
      </c>
      <c r="J1173" s="192">
        <f>'All Shipments'!AQ1175</f>
        <v>0</v>
      </c>
    </row>
    <row r="1174" spans="1:10" ht="15" customHeight="1">
      <c r="A1174" s="240">
        <f>'All Shipments'!A1176</f>
        <v>0</v>
      </c>
      <c r="B1174" s="243">
        <f>'All Shipments'!R1176</f>
        <v>0</v>
      </c>
      <c r="C1174" s="183">
        <f>'All Shipments'!S1176</f>
        <v>0</v>
      </c>
      <c r="D1174" s="192">
        <f>'All Shipments'!C1176</f>
        <v>0</v>
      </c>
      <c r="E1174" s="217">
        <f>'All Shipments'!E1176</f>
        <v>0</v>
      </c>
      <c r="F1174" s="200">
        <f>'All Shipments'!F1176</f>
        <v>0</v>
      </c>
      <c r="G1174" s="200">
        <f>'All Shipments'!G1176</f>
        <v>0</v>
      </c>
      <c r="H1174" s="244">
        <f>'All Shipments'!H1176</f>
        <v>0</v>
      </c>
      <c r="I1174" s="191">
        <f>'All Shipments'!B1176</f>
        <v>0</v>
      </c>
      <c r="J1174" s="192">
        <f>'All Shipments'!AQ1176</f>
        <v>0</v>
      </c>
    </row>
    <row r="1175" spans="1:10" ht="15" customHeight="1">
      <c r="A1175" s="240">
        <f>'All Shipments'!A1177</f>
        <v>0</v>
      </c>
      <c r="B1175" s="243">
        <f>'All Shipments'!R1177</f>
        <v>0</v>
      </c>
      <c r="C1175" s="183">
        <f>'All Shipments'!S1177</f>
        <v>0</v>
      </c>
      <c r="D1175" s="192">
        <f>'All Shipments'!C1177</f>
        <v>0</v>
      </c>
      <c r="E1175" s="217">
        <f>'All Shipments'!E1177</f>
        <v>0</v>
      </c>
      <c r="F1175" s="200">
        <f>'All Shipments'!F1177</f>
        <v>0</v>
      </c>
      <c r="G1175" s="200">
        <f>'All Shipments'!G1177</f>
        <v>0</v>
      </c>
      <c r="H1175" s="244">
        <f>'All Shipments'!H1177</f>
        <v>0</v>
      </c>
      <c r="I1175" s="191">
        <f>'All Shipments'!B1177</f>
        <v>0</v>
      </c>
      <c r="J1175" s="192">
        <f>'All Shipments'!AQ1177</f>
        <v>0</v>
      </c>
    </row>
    <row r="1176" spans="1:10" ht="15" customHeight="1">
      <c r="A1176" s="240">
        <f>'All Shipments'!A1178</f>
        <v>0</v>
      </c>
      <c r="B1176" s="243">
        <f>'All Shipments'!R1178</f>
        <v>0</v>
      </c>
      <c r="C1176" s="183">
        <f>'All Shipments'!S1178</f>
        <v>0</v>
      </c>
      <c r="D1176" s="192">
        <f>'All Shipments'!C1178</f>
        <v>0</v>
      </c>
      <c r="E1176" s="217">
        <f>'All Shipments'!E1178</f>
        <v>0</v>
      </c>
      <c r="F1176" s="200">
        <f>'All Shipments'!F1178</f>
        <v>0</v>
      </c>
      <c r="G1176" s="200">
        <f>'All Shipments'!G1178</f>
        <v>0</v>
      </c>
      <c r="H1176" s="244">
        <f>'All Shipments'!H1178</f>
        <v>0</v>
      </c>
      <c r="I1176" s="191">
        <f>'All Shipments'!B1178</f>
        <v>0</v>
      </c>
      <c r="J1176" s="192">
        <f>'All Shipments'!AQ1178</f>
        <v>0</v>
      </c>
    </row>
    <row r="1177" spans="1:10" ht="15" customHeight="1">
      <c r="A1177" s="240">
        <f>'All Shipments'!A1179</f>
        <v>0</v>
      </c>
      <c r="B1177" s="243">
        <f>'All Shipments'!R1179</f>
        <v>0</v>
      </c>
      <c r="C1177" s="183">
        <f>'All Shipments'!S1179</f>
        <v>0</v>
      </c>
      <c r="D1177" s="192">
        <f>'All Shipments'!C1179</f>
        <v>0</v>
      </c>
      <c r="E1177" s="217">
        <f>'All Shipments'!E1179</f>
        <v>0</v>
      </c>
      <c r="F1177" s="200">
        <f>'All Shipments'!F1179</f>
        <v>0</v>
      </c>
      <c r="G1177" s="200">
        <f>'All Shipments'!G1179</f>
        <v>0</v>
      </c>
      <c r="H1177" s="244">
        <f>'All Shipments'!H1179</f>
        <v>0</v>
      </c>
      <c r="I1177" s="191">
        <f>'All Shipments'!B1179</f>
        <v>0</v>
      </c>
      <c r="J1177" s="192">
        <f>'All Shipments'!AQ1179</f>
        <v>0</v>
      </c>
    </row>
    <row r="1178" spans="1:10" ht="15" customHeight="1">
      <c r="A1178" s="240">
        <f>'All Shipments'!A1180</f>
        <v>0</v>
      </c>
      <c r="B1178" s="243">
        <f>'All Shipments'!R1180</f>
        <v>0</v>
      </c>
      <c r="C1178" s="183">
        <f>'All Shipments'!S1180</f>
        <v>0</v>
      </c>
      <c r="D1178" s="192">
        <f>'All Shipments'!C1180</f>
        <v>0</v>
      </c>
      <c r="E1178" s="217">
        <f>'All Shipments'!E1180</f>
        <v>0</v>
      </c>
      <c r="F1178" s="200">
        <f>'All Shipments'!F1180</f>
        <v>0</v>
      </c>
      <c r="G1178" s="200">
        <f>'All Shipments'!G1180</f>
        <v>0</v>
      </c>
      <c r="H1178" s="244">
        <f>'All Shipments'!H1180</f>
        <v>0</v>
      </c>
      <c r="I1178" s="191">
        <f>'All Shipments'!B1180</f>
        <v>0</v>
      </c>
      <c r="J1178" s="192">
        <f>'All Shipments'!AQ1180</f>
        <v>0</v>
      </c>
    </row>
    <row r="1179" spans="1:10" ht="15" customHeight="1">
      <c r="A1179" s="240">
        <f>'All Shipments'!A1181</f>
        <v>0</v>
      </c>
      <c r="B1179" s="243">
        <f>'All Shipments'!R1181</f>
        <v>0</v>
      </c>
      <c r="C1179" s="183">
        <f>'All Shipments'!S1181</f>
        <v>0</v>
      </c>
      <c r="D1179" s="192">
        <f>'All Shipments'!C1181</f>
        <v>0</v>
      </c>
      <c r="E1179" s="217">
        <f>'All Shipments'!E1181</f>
        <v>0</v>
      </c>
      <c r="F1179" s="200">
        <f>'All Shipments'!F1181</f>
        <v>0</v>
      </c>
      <c r="G1179" s="200">
        <f>'All Shipments'!G1181</f>
        <v>0</v>
      </c>
      <c r="H1179" s="244">
        <f>'All Shipments'!H1181</f>
        <v>0</v>
      </c>
      <c r="I1179" s="191">
        <f>'All Shipments'!B1181</f>
        <v>0</v>
      </c>
      <c r="J1179" s="192">
        <f>'All Shipments'!AQ1181</f>
        <v>0</v>
      </c>
    </row>
    <row r="1180" spans="1:10" ht="15" customHeight="1">
      <c r="A1180" s="240">
        <f>'All Shipments'!A1182</f>
        <v>0</v>
      </c>
      <c r="B1180" s="243">
        <f>'All Shipments'!R1182</f>
        <v>0</v>
      </c>
      <c r="C1180" s="183">
        <f>'All Shipments'!S1182</f>
        <v>0</v>
      </c>
      <c r="D1180" s="192">
        <f>'All Shipments'!C1182</f>
        <v>0</v>
      </c>
      <c r="E1180" s="217">
        <f>'All Shipments'!E1182</f>
        <v>0</v>
      </c>
      <c r="F1180" s="200">
        <f>'All Shipments'!F1182</f>
        <v>0</v>
      </c>
      <c r="G1180" s="200">
        <f>'All Shipments'!G1182</f>
        <v>0</v>
      </c>
      <c r="H1180" s="244">
        <f>'All Shipments'!H1182</f>
        <v>0</v>
      </c>
      <c r="I1180" s="191">
        <f>'All Shipments'!B1182</f>
        <v>0</v>
      </c>
      <c r="J1180" s="192">
        <f>'All Shipments'!AQ1182</f>
        <v>0</v>
      </c>
    </row>
    <row r="1181" spans="1:10" ht="15" customHeight="1">
      <c r="A1181" s="240">
        <f>'All Shipments'!A1183</f>
        <v>0</v>
      </c>
      <c r="B1181" s="243">
        <f>'All Shipments'!R1183</f>
        <v>0</v>
      </c>
      <c r="C1181" s="183">
        <f>'All Shipments'!S1183</f>
        <v>0</v>
      </c>
      <c r="D1181" s="192">
        <f>'All Shipments'!C1183</f>
        <v>0</v>
      </c>
      <c r="E1181" s="217">
        <f>'All Shipments'!E1183</f>
        <v>0</v>
      </c>
      <c r="F1181" s="200">
        <f>'All Shipments'!F1183</f>
        <v>0</v>
      </c>
      <c r="G1181" s="200">
        <f>'All Shipments'!G1183</f>
        <v>0</v>
      </c>
      <c r="H1181" s="244">
        <f>'All Shipments'!H1183</f>
        <v>0</v>
      </c>
      <c r="I1181" s="191">
        <f>'All Shipments'!B1183</f>
        <v>0</v>
      </c>
      <c r="J1181" s="192">
        <f>'All Shipments'!AQ1183</f>
        <v>0</v>
      </c>
    </row>
    <row r="1182" spans="1:10" ht="15" customHeight="1">
      <c r="A1182" s="240">
        <f>'All Shipments'!A1184</f>
        <v>0</v>
      </c>
      <c r="B1182" s="243">
        <f>'All Shipments'!R1184</f>
        <v>0</v>
      </c>
      <c r="C1182" s="183">
        <f>'All Shipments'!S1184</f>
        <v>0</v>
      </c>
      <c r="D1182" s="192">
        <f>'All Shipments'!C1184</f>
        <v>0</v>
      </c>
      <c r="E1182" s="217">
        <f>'All Shipments'!E1184</f>
        <v>0</v>
      </c>
      <c r="F1182" s="200">
        <f>'All Shipments'!F1184</f>
        <v>0</v>
      </c>
      <c r="G1182" s="200">
        <f>'All Shipments'!G1184</f>
        <v>0</v>
      </c>
      <c r="H1182" s="244">
        <f>'All Shipments'!H1184</f>
        <v>0</v>
      </c>
      <c r="I1182" s="191">
        <f>'All Shipments'!B1184</f>
        <v>0</v>
      </c>
      <c r="J1182" s="192">
        <f>'All Shipments'!AQ1184</f>
        <v>0</v>
      </c>
    </row>
    <row r="1183" spans="1:10" ht="15" customHeight="1">
      <c r="A1183" s="240">
        <f>'All Shipments'!A1185</f>
        <v>0</v>
      </c>
      <c r="B1183" s="243">
        <f>'All Shipments'!R1185</f>
        <v>0</v>
      </c>
      <c r="C1183" s="183">
        <f>'All Shipments'!S1185</f>
        <v>0</v>
      </c>
      <c r="D1183" s="192">
        <f>'All Shipments'!C1185</f>
        <v>0</v>
      </c>
      <c r="E1183" s="217">
        <f>'All Shipments'!E1185</f>
        <v>0</v>
      </c>
      <c r="F1183" s="200">
        <f>'All Shipments'!F1185</f>
        <v>0</v>
      </c>
      <c r="G1183" s="200">
        <f>'All Shipments'!G1185</f>
        <v>0</v>
      </c>
      <c r="H1183" s="244">
        <f>'All Shipments'!H1185</f>
        <v>0</v>
      </c>
      <c r="I1183" s="191">
        <f>'All Shipments'!B1185</f>
        <v>0</v>
      </c>
      <c r="J1183" s="192">
        <f>'All Shipments'!AQ1185</f>
        <v>0</v>
      </c>
    </row>
    <row r="1184" spans="1:10" ht="15" customHeight="1">
      <c r="A1184" s="240">
        <f>'All Shipments'!A1186</f>
        <v>0</v>
      </c>
      <c r="B1184" s="243">
        <f>'All Shipments'!R1186</f>
        <v>0</v>
      </c>
      <c r="C1184" s="183">
        <f>'All Shipments'!S1186</f>
        <v>0</v>
      </c>
      <c r="D1184" s="192">
        <f>'All Shipments'!C1186</f>
        <v>0</v>
      </c>
      <c r="E1184" s="217">
        <f>'All Shipments'!E1186</f>
        <v>0</v>
      </c>
      <c r="F1184" s="200">
        <f>'All Shipments'!F1186</f>
        <v>0</v>
      </c>
      <c r="G1184" s="200">
        <f>'All Shipments'!G1186</f>
        <v>0</v>
      </c>
      <c r="H1184" s="244">
        <f>'All Shipments'!H1186</f>
        <v>0</v>
      </c>
      <c r="I1184" s="191">
        <f>'All Shipments'!B1186</f>
        <v>0</v>
      </c>
      <c r="J1184" s="192">
        <f>'All Shipments'!AQ1186</f>
        <v>0</v>
      </c>
    </row>
    <row r="1185" spans="1:10" ht="15" customHeight="1">
      <c r="A1185" s="240">
        <f>'All Shipments'!A1187</f>
        <v>0</v>
      </c>
      <c r="B1185" s="243">
        <f>'All Shipments'!R1187</f>
        <v>0</v>
      </c>
      <c r="C1185" s="183">
        <f>'All Shipments'!S1187</f>
        <v>0</v>
      </c>
      <c r="D1185" s="192">
        <f>'All Shipments'!C1187</f>
        <v>0</v>
      </c>
      <c r="E1185" s="217">
        <f>'All Shipments'!E1187</f>
        <v>0</v>
      </c>
      <c r="F1185" s="200">
        <f>'All Shipments'!F1187</f>
        <v>0</v>
      </c>
      <c r="G1185" s="200">
        <f>'All Shipments'!G1187</f>
        <v>0</v>
      </c>
      <c r="H1185" s="244">
        <f>'All Shipments'!H1187</f>
        <v>0</v>
      </c>
      <c r="I1185" s="191">
        <f>'All Shipments'!B1187</f>
        <v>0</v>
      </c>
      <c r="J1185" s="192">
        <f>'All Shipments'!AQ1187</f>
        <v>0</v>
      </c>
    </row>
    <row r="1186" spans="1:10" ht="15" customHeight="1">
      <c r="A1186" s="240">
        <f>'All Shipments'!A1188</f>
        <v>0</v>
      </c>
      <c r="B1186" s="243">
        <f>'All Shipments'!R1188</f>
        <v>0</v>
      </c>
      <c r="C1186" s="183">
        <f>'All Shipments'!S1188</f>
        <v>0</v>
      </c>
      <c r="D1186" s="192">
        <f>'All Shipments'!C1188</f>
        <v>0</v>
      </c>
      <c r="E1186" s="217">
        <f>'All Shipments'!E1188</f>
        <v>0</v>
      </c>
      <c r="F1186" s="200">
        <f>'All Shipments'!F1188</f>
        <v>0</v>
      </c>
      <c r="G1186" s="200">
        <f>'All Shipments'!G1188</f>
        <v>0</v>
      </c>
      <c r="H1186" s="244">
        <f>'All Shipments'!H1188</f>
        <v>0</v>
      </c>
      <c r="I1186" s="191">
        <f>'All Shipments'!B1188</f>
        <v>0</v>
      </c>
      <c r="J1186" s="192">
        <f>'All Shipments'!AQ1188</f>
        <v>0</v>
      </c>
    </row>
    <row r="1187" spans="1:10" ht="15" customHeight="1">
      <c r="A1187" s="240">
        <f>'All Shipments'!A1189</f>
        <v>0</v>
      </c>
      <c r="B1187" s="243">
        <f>'All Shipments'!R1189</f>
        <v>0</v>
      </c>
      <c r="C1187" s="183">
        <f>'All Shipments'!S1189</f>
        <v>0</v>
      </c>
      <c r="D1187" s="192">
        <f>'All Shipments'!C1189</f>
        <v>0</v>
      </c>
      <c r="E1187" s="217">
        <f>'All Shipments'!E1189</f>
        <v>0</v>
      </c>
      <c r="F1187" s="200">
        <f>'All Shipments'!F1189</f>
        <v>0</v>
      </c>
      <c r="G1187" s="200">
        <f>'All Shipments'!G1189</f>
        <v>0</v>
      </c>
      <c r="H1187" s="244">
        <f>'All Shipments'!H1189</f>
        <v>0</v>
      </c>
      <c r="I1187" s="191">
        <f>'All Shipments'!B1189</f>
        <v>0</v>
      </c>
      <c r="J1187" s="192">
        <f>'All Shipments'!AQ1189</f>
        <v>0</v>
      </c>
    </row>
    <row r="1188" spans="1:10" ht="15" customHeight="1">
      <c r="A1188" s="240">
        <f>'All Shipments'!A1190</f>
        <v>0</v>
      </c>
      <c r="B1188" s="243">
        <f>'All Shipments'!R1190</f>
        <v>0</v>
      </c>
      <c r="C1188" s="183">
        <f>'All Shipments'!S1190</f>
        <v>0</v>
      </c>
      <c r="D1188" s="192">
        <f>'All Shipments'!C1190</f>
        <v>0</v>
      </c>
      <c r="E1188" s="217">
        <f>'All Shipments'!E1190</f>
        <v>0</v>
      </c>
      <c r="F1188" s="200">
        <f>'All Shipments'!F1190</f>
        <v>0</v>
      </c>
      <c r="G1188" s="200">
        <f>'All Shipments'!G1190</f>
        <v>0</v>
      </c>
      <c r="H1188" s="244">
        <f>'All Shipments'!H1190</f>
        <v>0</v>
      </c>
      <c r="I1188" s="191">
        <f>'All Shipments'!B1190</f>
        <v>0</v>
      </c>
      <c r="J1188" s="192">
        <f>'All Shipments'!AQ1190</f>
        <v>0</v>
      </c>
    </row>
    <row r="1189" spans="1:10" ht="15" customHeight="1">
      <c r="A1189" s="240">
        <f>'All Shipments'!A1191</f>
        <v>0</v>
      </c>
      <c r="B1189" s="243">
        <f>'All Shipments'!R1191</f>
        <v>0</v>
      </c>
      <c r="C1189" s="183">
        <f>'All Shipments'!S1191</f>
        <v>0</v>
      </c>
      <c r="D1189" s="192">
        <f>'All Shipments'!C1191</f>
        <v>0</v>
      </c>
      <c r="E1189" s="217">
        <f>'All Shipments'!E1191</f>
        <v>0</v>
      </c>
      <c r="F1189" s="200">
        <f>'All Shipments'!F1191</f>
        <v>0</v>
      </c>
      <c r="G1189" s="200">
        <f>'All Shipments'!G1191</f>
        <v>0</v>
      </c>
      <c r="H1189" s="244">
        <f>'All Shipments'!H1191</f>
        <v>0</v>
      </c>
      <c r="I1189" s="191">
        <f>'All Shipments'!B1191</f>
        <v>0</v>
      </c>
      <c r="J1189" s="192">
        <f>'All Shipments'!AQ1191</f>
        <v>0</v>
      </c>
    </row>
    <row r="1190" spans="1:10" ht="15" customHeight="1">
      <c r="A1190" s="240">
        <f>'All Shipments'!A1192</f>
        <v>0</v>
      </c>
      <c r="B1190" s="243">
        <f>'All Shipments'!R1192</f>
        <v>0</v>
      </c>
      <c r="C1190" s="183">
        <f>'All Shipments'!S1192</f>
        <v>0</v>
      </c>
      <c r="D1190" s="192">
        <f>'All Shipments'!C1192</f>
        <v>0</v>
      </c>
      <c r="E1190" s="217">
        <f>'All Shipments'!E1192</f>
        <v>0</v>
      </c>
      <c r="F1190" s="200">
        <f>'All Shipments'!F1192</f>
        <v>0</v>
      </c>
      <c r="G1190" s="200">
        <f>'All Shipments'!G1192</f>
        <v>0</v>
      </c>
      <c r="H1190" s="244">
        <f>'All Shipments'!H1192</f>
        <v>0</v>
      </c>
      <c r="I1190" s="191">
        <f>'All Shipments'!B1192</f>
        <v>0</v>
      </c>
      <c r="J1190" s="192">
        <f>'All Shipments'!AQ1192</f>
        <v>0</v>
      </c>
    </row>
    <row r="1191" spans="1:10" ht="15" customHeight="1">
      <c r="A1191" s="240">
        <f>'All Shipments'!A1193</f>
        <v>0</v>
      </c>
      <c r="B1191" s="243">
        <f>'All Shipments'!R1193</f>
        <v>0</v>
      </c>
      <c r="C1191" s="183">
        <f>'All Shipments'!S1193</f>
        <v>0</v>
      </c>
      <c r="D1191" s="192">
        <f>'All Shipments'!C1193</f>
        <v>0</v>
      </c>
      <c r="E1191" s="217">
        <f>'All Shipments'!E1193</f>
        <v>0</v>
      </c>
      <c r="F1191" s="200">
        <f>'All Shipments'!F1193</f>
        <v>0</v>
      </c>
      <c r="G1191" s="200">
        <f>'All Shipments'!G1193</f>
        <v>0</v>
      </c>
      <c r="H1191" s="244">
        <f>'All Shipments'!H1193</f>
        <v>0</v>
      </c>
      <c r="I1191" s="191">
        <f>'All Shipments'!B1193</f>
        <v>0</v>
      </c>
      <c r="J1191" s="192">
        <f>'All Shipments'!AQ1193</f>
        <v>0</v>
      </c>
    </row>
    <row r="1192" spans="1:10" ht="15" customHeight="1">
      <c r="A1192" s="240">
        <f>'All Shipments'!A1194</f>
        <v>0</v>
      </c>
      <c r="B1192" s="243">
        <f>'All Shipments'!R1194</f>
        <v>0</v>
      </c>
      <c r="C1192" s="183">
        <f>'All Shipments'!S1194</f>
        <v>0</v>
      </c>
      <c r="D1192" s="192">
        <f>'All Shipments'!C1194</f>
        <v>0</v>
      </c>
      <c r="E1192" s="217">
        <f>'All Shipments'!E1194</f>
        <v>0</v>
      </c>
      <c r="F1192" s="200">
        <f>'All Shipments'!F1194</f>
        <v>0</v>
      </c>
      <c r="G1192" s="200">
        <f>'All Shipments'!G1194</f>
        <v>0</v>
      </c>
      <c r="H1192" s="244">
        <f>'All Shipments'!H1194</f>
        <v>0</v>
      </c>
      <c r="I1192" s="191">
        <f>'All Shipments'!B1194</f>
        <v>0</v>
      </c>
      <c r="J1192" s="192">
        <f>'All Shipments'!AQ1194</f>
        <v>0</v>
      </c>
    </row>
    <row r="1193" spans="1:10" ht="15" customHeight="1">
      <c r="A1193" s="240">
        <f>'All Shipments'!A1195</f>
        <v>0</v>
      </c>
      <c r="B1193" s="243">
        <f>'All Shipments'!R1195</f>
        <v>0</v>
      </c>
      <c r="C1193" s="183">
        <f>'All Shipments'!S1195</f>
        <v>0</v>
      </c>
      <c r="D1193" s="192">
        <f>'All Shipments'!C1195</f>
        <v>0</v>
      </c>
      <c r="E1193" s="217">
        <f>'All Shipments'!E1195</f>
        <v>0</v>
      </c>
      <c r="F1193" s="200">
        <f>'All Shipments'!F1195</f>
        <v>0</v>
      </c>
      <c r="G1193" s="200">
        <f>'All Shipments'!G1195</f>
        <v>0</v>
      </c>
      <c r="H1193" s="244">
        <f>'All Shipments'!H1195</f>
        <v>0</v>
      </c>
      <c r="I1193" s="191">
        <f>'All Shipments'!B1195</f>
        <v>0</v>
      </c>
      <c r="J1193" s="192">
        <f>'All Shipments'!AQ1195</f>
        <v>0</v>
      </c>
    </row>
    <row r="1194" spans="1:10" ht="15" customHeight="1">
      <c r="A1194" s="240">
        <f>'All Shipments'!A1196</f>
        <v>0</v>
      </c>
      <c r="B1194" s="243">
        <f>'All Shipments'!R1196</f>
        <v>0</v>
      </c>
      <c r="C1194" s="183">
        <f>'All Shipments'!S1196</f>
        <v>0</v>
      </c>
      <c r="D1194" s="192">
        <f>'All Shipments'!C1196</f>
        <v>0</v>
      </c>
      <c r="E1194" s="217">
        <f>'All Shipments'!E1196</f>
        <v>0</v>
      </c>
      <c r="F1194" s="200">
        <f>'All Shipments'!F1196</f>
        <v>0</v>
      </c>
      <c r="G1194" s="200">
        <f>'All Shipments'!G1196</f>
        <v>0</v>
      </c>
      <c r="H1194" s="244">
        <f>'All Shipments'!H1196</f>
        <v>0</v>
      </c>
      <c r="I1194" s="191">
        <f>'All Shipments'!B1196</f>
        <v>0</v>
      </c>
      <c r="J1194" s="192">
        <f>'All Shipments'!AQ1196</f>
        <v>0</v>
      </c>
    </row>
    <row r="1195" spans="1:10" ht="15" customHeight="1">
      <c r="A1195" s="240">
        <f>'All Shipments'!A1197</f>
        <v>0</v>
      </c>
      <c r="B1195" s="243">
        <f>'All Shipments'!R1197</f>
        <v>0</v>
      </c>
      <c r="C1195" s="183">
        <f>'All Shipments'!S1197</f>
        <v>0</v>
      </c>
      <c r="D1195" s="192">
        <f>'All Shipments'!C1197</f>
        <v>0</v>
      </c>
      <c r="E1195" s="217">
        <f>'All Shipments'!E1197</f>
        <v>0</v>
      </c>
      <c r="F1195" s="200">
        <f>'All Shipments'!F1197</f>
        <v>0</v>
      </c>
      <c r="G1195" s="200">
        <f>'All Shipments'!G1197</f>
        <v>0</v>
      </c>
      <c r="H1195" s="244">
        <f>'All Shipments'!H1197</f>
        <v>0</v>
      </c>
      <c r="I1195" s="191">
        <f>'All Shipments'!B1197</f>
        <v>0</v>
      </c>
      <c r="J1195" s="192">
        <f>'All Shipments'!AQ1197</f>
        <v>0</v>
      </c>
    </row>
    <row r="1196" spans="1:10" ht="15" customHeight="1">
      <c r="A1196" s="240">
        <f>'All Shipments'!A1198</f>
        <v>0</v>
      </c>
      <c r="B1196" s="243">
        <f>'All Shipments'!R1198</f>
        <v>0</v>
      </c>
      <c r="C1196" s="183">
        <f>'All Shipments'!S1198</f>
        <v>0</v>
      </c>
      <c r="D1196" s="192">
        <f>'All Shipments'!C1198</f>
        <v>0</v>
      </c>
      <c r="E1196" s="217">
        <f>'All Shipments'!E1198</f>
        <v>0</v>
      </c>
      <c r="F1196" s="200">
        <f>'All Shipments'!F1198</f>
        <v>0</v>
      </c>
      <c r="G1196" s="200">
        <f>'All Shipments'!G1198</f>
        <v>0</v>
      </c>
      <c r="H1196" s="244">
        <f>'All Shipments'!H1198</f>
        <v>0</v>
      </c>
      <c r="I1196" s="191">
        <f>'All Shipments'!B1198</f>
        <v>0</v>
      </c>
      <c r="J1196" s="192">
        <f>'All Shipments'!AQ1198</f>
        <v>0</v>
      </c>
    </row>
    <row r="1197" spans="1:10" ht="15" customHeight="1">
      <c r="A1197" s="240">
        <f>'All Shipments'!A1199</f>
        <v>0</v>
      </c>
      <c r="B1197" s="243">
        <f>'All Shipments'!R1199</f>
        <v>0</v>
      </c>
      <c r="C1197" s="183">
        <f>'All Shipments'!S1199</f>
        <v>0</v>
      </c>
      <c r="D1197" s="192">
        <f>'All Shipments'!C1199</f>
        <v>0</v>
      </c>
      <c r="E1197" s="217">
        <f>'All Shipments'!E1199</f>
        <v>0</v>
      </c>
      <c r="F1197" s="200">
        <f>'All Shipments'!F1199</f>
        <v>0</v>
      </c>
      <c r="G1197" s="200">
        <f>'All Shipments'!G1199</f>
        <v>0</v>
      </c>
      <c r="H1197" s="244">
        <f>'All Shipments'!H1199</f>
        <v>0</v>
      </c>
      <c r="I1197" s="191">
        <f>'All Shipments'!B1199</f>
        <v>0</v>
      </c>
      <c r="J1197" s="192">
        <f>'All Shipments'!AQ1199</f>
        <v>0</v>
      </c>
    </row>
    <row r="1198" spans="1:10" ht="15" customHeight="1">
      <c r="A1198" s="240">
        <f>'All Shipments'!A1200</f>
        <v>0</v>
      </c>
      <c r="B1198" s="243">
        <f>'All Shipments'!R1200</f>
        <v>0</v>
      </c>
      <c r="C1198" s="183">
        <f>'All Shipments'!S1200</f>
        <v>0</v>
      </c>
      <c r="D1198" s="192">
        <f>'All Shipments'!C1200</f>
        <v>0</v>
      </c>
      <c r="E1198" s="217">
        <f>'All Shipments'!E1200</f>
        <v>0</v>
      </c>
      <c r="F1198" s="200">
        <f>'All Shipments'!F1200</f>
        <v>0</v>
      </c>
      <c r="G1198" s="200">
        <f>'All Shipments'!G1200</f>
        <v>0</v>
      </c>
      <c r="H1198" s="244">
        <f>'All Shipments'!H1200</f>
        <v>0</v>
      </c>
      <c r="I1198" s="191">
        <f>'All Shipments'!B1200</f>
        <v>0</v>
      </c>
      <c r="J1198" s="192">
        <f>'All Shipments'!AQ1200</f>
        <v>0</v>
      </c>
    </row>
    <row r="1199" spans="1:10" ht="15" customHeight="1">
      <c r="A1199" s="240">
        <f>'All Shipments'!A1201</f>
        <v>0</v>
      </c>
      <c r="B1199" s="243">
        <f>'All Shipments'!R1201</f>
        <v>0</v>
      </c>
      <c r="C1199" s="183">
        <f>'All Shipments'!S1201</f>
        <v>0</v>
      </c>
      <c r="D1199" s="192">
        <f>'All Shipments'!C1201</f>
        <v>0</v>
      </c>
      <c r="E1199" s="217">
        <f>'All Shipments'!E1201</f>
        <v>0</v>
      </c>
      <c r="F1199" s="200">
        <f>'All Shipments'!F1201</f>
        <v>0</v>
      </c>
      <c r="G1199" s="200">
        <f>'All Shipments'!G1201</f>
        <v>0</v>
      </c>
      <c r="H1199" s="244">
        <f>'All Shipments'!H1201</f>
        <v>0</v>
      </c>
      <c r="I1199" s="191">
        <f>'All Shipments'!B1201</f>
        <v>0</v>
      </c>
      <c r="J1199" s="192">
        <f>'All Shipments'!AQ1201</f>
        <v>0</v>
      </c>
    </row>
    <row r="1200" spans="1:10" ht="15" customHeight="1">
      <c r="A1200" s="240">
        <f>'All Shipments'!A1202</f>
        <v>0</v>
      </c>
      <c r="B1200" s="243">
        <f>'All Shipments'!R1202</f>
        <v>0</v>
      </c>
      <c r="C1200" s="183">
        <f>'All Shipments'!S1202</f>
        <v>0</v>
      </c>
      <c r="D1200" s="192">
        <f>'All Shipments'!C1202</f>
        <v>0</v>
      </c>
      <c r="E1200" s="217">
        <f>'All Shipments'!E1202</f>
        <v>0</v>
      </c>
      <c r="F1200" s="200">
        <f>'All Shipments'!F1202</f>
        <v>0</v>
      </c>
      <c r="G1200" s="200">
        <f>'All Shipments'!G1202</f>
        <v>0</v>
      </c>
      <c r="H1200" s="244">
        <f>'All Shipments'!H1202</f>
        <v>0</v>
      </c>
      <c r="I1200" s="191">
        <f>'All Shipments'!B1202</f>
        <v>0</v>
      </c>
      <c r="J1200" s="192">
        <f>'All Shipments'!AQ1202</f>
        <v>0</v>
      </c>
    </row>
    <row r="1201" spans="1:10" ht="15" customHeight="1">
      <c r="A1201" s="240">
        <f>'All Shipments'!A1203</f>
        <v>0</v>
      </c>
      <c r="B1201" s="243">
        <f>'All Shipments'!R1203</f>
        <v>0</v>
      </c>
      <c r="C1201" s="183">
        <f>'All Shipments'!S1203</f>
        <v>0</v>
      </c>
      <c r="D1201" s="192">
        <f>'All Shipments'!C1203</f>
        <v>0</v>
      </c>
      <c r="E1201" s="217">
        <f>'All Shipments'!E1203</f>
        <v>0</v>
      </c>
      <c r="F1201" s="200">
        <f>'All Shipments'!F1203</f>
        <v>0</v>
      </c>
      <c r="G1201" s="200">
        <f>'All Shipments'!G1203</f>
        <v>0</v>
      </c>
      <c r="H1201" s="244">
        <f>'All Shipments'!H1203</f>
        <v>0</v>
      </c>
      <c r="I1201" s="191">
        <f>'All Shipments'!B1203</f>
        <v>0</v>
      </c>
      <c r="J1201" s="192">
        <f>'All Shipments'!AQ1203</f>
        <v>0</v>
      </c>
    </row>
    <row r="1202" spans="1:10" ht="15" customHeight="1">
      <c r="A1202" s="240">
        <f>'All Shipments'!A1204</f>
        <v>0</v>
      </c>
      <c r="B1202" s="243">
        <f>'All Shipments'!R1204</f>
        <v>0</v>
      </c>
      <c r="C1202" s="183">
        <f>'All Shipments'!S1204</f>
        <v>0</v>
      </c>
      <c r="D1202" s="192">
        <f>'All Shipments'!C1204</f>
        <v>0</v>
      </c>
      <c r="E1202" s="217">
        <f>'All Shipments'!E1204</f>
        <v>0</v>
      </c>
      <c r="F1202" s="200">
        <f>'All Shipments'!F1204</f>
        <v>0</v>
      </c>
      <c r="G1202" s="200">
        <f>'All Shipments'!G1204</f>
        <v>0</v>
      </c>
      <c r="H1202" s="244">
        <f>'All Shipments'!H1204</f>
        <v>0</v>
      </c>
      <c r="I1202" s="191">
        <f>'All Shipments'!B1204</f>
        <v>0</v>
      </c>
      <c r="J1202" s="192">
        <f>'All Shipments'!AQ1204</f>
        <v>0</v>
      </c>
    </row>
    <row r="1203" spans="1:10" ht="15" customHeight="1">
      <c r="A1203" s="240">
        <f>'All Shipments'!A1205</f>
        <v>0</v>
      </c>
      <c r="B1203" s="243">
        <f>'All Shipments'!R1205</f>
        <v>0</v>
      </c>
      <c r="C1203" s="183">
        <f>'All Shipments'!S1205</f>
        <v>0</v>
      </c>
      <c r="D1203" s="192">
        <f>'All Shipments'!C1205</f>
        <v>0</v>
      </c>
      <c r="E1203" s="217">
        <f>'All Shipments'!E1205</f>
        <v>0</v>
      </c>
      <c r="F1203" s="200">
        <f>'All Shipments'!F1205</f>
        <v>0</v>
      </c>
      <c r="G1203" s="200">
        <f>'All Shipments'!G1205</f>
        <v>0</v>
      </c>
      <c r="H1203" s="244">
        <f>'All Shipments'!H1205</f>
        <v>0</v>
      </c>
      <c r="I1203" s="191">
        <f>'All Shipments'!B1205</f>
        <v>0</v>
      </c>
      <c r="J1203" s="192">
        <f>'All Shipments'!AQ1205</f>
        <v>0</v>
      </c>
    </row>
    <row r="1204" spans="1:10" ht="15" customHeight="1">
      <c r="A1204" s="240">
        <f>'All Shipments'!A1206</f>
        <v>0</v>
      </c>
      <c r="B1204" s="243">
        <f>'All Shipments'!R1206</f>
        <v>0</v>
      </c>
      <c r="C1204" s="183">
        <f>'All Shipments'!S1206</f>
        <v>0</v>
      </c>
      <c r="D1204" s="192">
        <f>'All Shipments'!C1206</f>
        <v>0</v>
      </c>
      <c r="E1204" s="217">
        <f>'All Shipments'!E1206</f>
        <v>0</v>
      </c>
      <c r="F1204" s="200">
        <f>'All Shipments'!F1206</f>
        <v>0</v>
      </c>
      <c r="G1204" s="200">
        <f>'All Shipments'!G1206</f>
        <v>0</v>
      </c>
      <c r="H1204" s="244">
        <f>'All Shipments'!H1206</f>
        <v>0</v>
      </c>
      <c r="I1204" s="191">
        <f>'All Shipments'!B1206</f>
        <v>0</v>
      </c>
      <c r="J1204" s="192">
        <f>'All Shipments'!AQ1206</f>
        <v>0</v>
      </c>
    </row>
    <row r="1205" spans="1:10" ht="15" customHeight="1">
      <c r="A1205" s="240">
        <f>'All Shipments'!A1207</f>
        <v>0</v>
      </c>
      <c r="B1205" s="243">
        <f>'All Shipments'!R1207</f>
        <v>0</v>
      </c>
      <c r="C1205" s="183">
        <f>'All Shipments'!S1207</f>
        <v>0</v>
      </c>
      <c r="D1205" s="192">
        <f>'All Shipments'!C1207</f>
        <v>0</v>
      </c>
      <c r="E1205" s="217">
        <f>'All Shipments'!E1207</f>
        <v>0</v>
      </c>
      <c r="F1205" s="200">
        <f>'All Shipments'!F1207</f>
        <v>0</v>
      </c>
      <c r="G1205" s="200">
        <f>'All Shipments'!G1207</f>
        <v>0</v>
      </c>
      <c r="H1205" s="244">
        <f>'All Shipments'!H1207</f>
        <v>0</v>
      </c>
      <c r="I1205" s="191">
        <f>'All Shipments'!B1207</f>
        <v>0</v>
      </c>
      <c r="J1205" s="192">
        <f>'All Shipments'!AQ1207</f>
        <v>0</v>
      </c>
    </row>
    <row r="1206" spans="1:10" ht="15" customHeight="1">
      <c r="A1206" s="240">
        <f>'All Shipments'!A1208</f>
        <v>0</v>
      </c>
      <c r="B1206" s="243">
        <f>'All Shipments'!R1208</f>
        <v>0</v>
      </c>
      <c r="C1206" s="183">
        <f>'All Shipments'!S1208</f>
        <v>0</v>
      </c>
      <c r="D1206" s="192">
        <f>'All Shipments'!C1208</f>
        <v>0</v>
      </c>
      <c r="E1206" s="217">
        <f>'All Shipments'!E1208</f>
        <v>0</v>
      </c>
      <c r="F1206" s="200">
        <f>'All Shipments'!F1208</f>
        <v>0</v>
      </c>
      <c r="G1206" s="200">
        <f>'All Shipments'!G1208</f>
        <v>0</v>
      </c>
      <c r="H1206" s="244">
        <f>'All Shipments'!H1208</f>
        <v>0</v>
      </c>
      <c r="I1206" s="191">
        <f>'All Shipments'!B1208</f>
        <v>0</v>
      </c>
      <c r="J1206" s="192">
        <f>'All Shipments'!AQ1208</f>
        <v>0</v>
      </c>
    </row>
    <row r="1207" spans="1:10" ht="15" customHeight="1">
      <c r="A1207" s="240">
        <f>'All Shipments'!A1209</f>
        <v>0</v>
      </c>
      <c r="B1207" s="243">
        <f>'All Shipments'!R1209</f>
        <v>0</v>
      </c>
      <c r="C1207" s="183">
        <f>'All Shipments'!S1209</f>
        <v>0</v>
      </c>
      <c r="D1207" s="192">
        <f>'All Shipments'!C1209</f>
        <v>0</v>
      </c>
      <c r="E1207" s="217">
        <f>'All Shipments'!E1209</f>
        <v>0</v>
      </c>
      <c r="F1207" s="200">
        <f>'All Shipments'!F1209</f>
        <v>0</v>
      </c>
      <c r="G1207" s="200">
        <f>'All Shipments'!G1209</f>
        <v>0</v>
      </c>
      <c r="H1207" s="244">
        <f>'All Shipments'!H1209</f>
        <v>0</v>
      </c>
      <c r="I1207" s="191">
        <f>'All Shipments'!B1209</f>
        <v>0</v>
      </c>
      <c r="J1207" s="192">
        <f>'All Shipments'!AQ1209</f>
        <v>0</v>
      </c>
    </row>
    <row r="1208" spans="1:10" ht="15" customHeight="1">
      <c r="A1208" s="240">
        <f>'All Shipments'!A1210</f>
        <v>0</v>
      </c>
      <c r="B1208" s="243">
        <f>'All Shipments'!R1210</f>
        <v>0</v>
      </c>
      <c r="C1208" s="183">
        <f>'All Shipments'!S1210</f>
        <v>0</v>
      </c>
      <c r="D1208" s="192">
        <f>'All Shipments'!C1210</f>
        <v>0</v>
      </c>
      <c r="E1208" s="217">
        <f>'All Shipments'!E1210</f>
        <v>0</v>
      </c>
      <c r="F1208" s="200">
        <f>'All Shipments'!F1210</f>
        <v>0</v>
      </c>
      <c r="G1208" s="200">
        <f>'All Shipments'!G1210</f>
        <v>0</v>
      </c>
      <c r="H1208" s="244">
        <f>'All Shipments'!H1210</f>
        <v>0</v>
      </c>
      <c r="I1208" s="191">
        <f>'All Shipments'!B1210</f>
        <v>0</v>
      </c>
      <c r="J1208" s="192">
        <f>'All Shipments'!AQ1210</f>
        <v>0</v>
      </c>
    </row>
    <row r="1209" spans="1:10" ht="15" customHeight="1">
      <c r="A1209" s="240">
        <f>'All Shipments'!A1211</f>
        <v>0</v>
      </c>
      <c r="B1209" s="243">
        <f>'All Shipments'!R1211</f>
        <v>0</v>
      </c>
      <c r="C1209" s="183">
        <f>'All Shipments'!S1211</f>
        <v>0</v>
      </c>
      <c r="D1209" s="192">
        <f>'All Shipments'!C1211</f>
        <v>0</v>
      </c>
      <c r="E1209" s="217">
        <f>'All Shipments'!E1211</f>
        <v>0</v>
      </c>
      <c r="F1209" s="200">
        <f>'All Shipments'!F1211</f>
        <v>0</v>
      </c>
      <c r="G1209" s="200">
        <f>'All Shipments'!G1211</f>
        <v>0</v>
      </c>
      <c r="H1209" s="244">
        <f>'All Shipments'!H1211</f>
        <v>0</v>
      </c>
      <c r="I1209" s="191">
        <f>'All Shipments'!B1211</f>
        <v>0</v>
      </c>
      <c r="J1209" s="192">
        <f>'All Shipments'!AQ1211</f>
        <v>0</v>
      </c>
    </row>
    <row r="1210" spans="1:10" ht="15" customHeight="1">
      <c r="A1210" s="240">
        <f>'All Shipments'!A1212</f>
        <v>0</v>
      </c>
      <c r="B1210" s="243">
        <f>'All Shipments'!R1212</f>
        <v>0</v>
      </c>
      <c r="C1210" s="183">
        <f>'All Shipments'!S1212</f>
        <v>0</v>
      </c>
      <c r="D1210" s="192">
        <f>'All Shipments'!C1212</f>
        <v>0</v>
      </c>
      <c r="E1210" s="217">
        <f>'All Shipments'!E1212</f>
        <v>0</v>
      </c>
      <c r="F1210" s="200">
        <f>'All Shipments'!F1212</f>
        <v>0</v>
      </c>
      <c r="G1210" s="200">
        <f>'All Shipments'!G1212</f>
        <v>0</v>
      </c>
      <c r="H1210" s="244">
        <f>'All Shipments'!H1212</f>
        <v>0</v>
      </c>
      <c r="I1210" s="191">
        <f>'All Shipments'!B1212</f>
        <v>0</v>
      </c>
      <c r="J1210" s="192">
        <f>'All Shipments'!AQ1212</f>
        <v>0</v>
      </c>
    </row>
    <row r="1211" spans="1:10" ht="15" customHeight="1">
      <c r="A1211" s="240">
        <f>'All Shipments'!A1213</f>
        <v>0</v>
      </c>
      <c r="B1211" s="243">
        <f>'All Shipments'!R1213</f>
        <v>0</v>
      </c>
      <c r="C1211" s="183">
        <f>'All Shipments'!S1213</f>
        <v>0</v>
      </c>
      <c r="D1211" s="192">
        <f>'All Shipments'!C1213</f>
        <v>0</v>
      </c>
      <c r="E1211" s="217">
        <f>'All Shipments'!E1213</f>
        <v>0</v>
      </c>
      <c r="F1211" s="200">
        <f>'All Shipments'!F1213</f>
        <v>0</v>
      </c>
      <c r="G1211" s="200">
        <f>'All Shipments'!G1213</f>
        <v>0</v>
      </c>
      <c r="H1211" s="244">
        <f>'All Shipments'!H1213</f>
        <v>0</v>
      </c>
      <c r="I1211" s="191">
        <f>'All Shipments'!B1213</f>
        <v>0</v>
      </c>
      <c r="J1211" s="192">
        <f>'All Shipments'!AQ1213</f>
        <v>0</v>
      </c>
    </row>
    <row r="1212" spans="1:10" ht="15" customHeight="1">
      <c r="A1212" s="240">
        <f>'All Shipments'!A1214</f>
        <v>0</v>
      </c>
      <c r="B1212" s="243">
        <f>'All Shipments'!R1214</f>
        <v>0</v>
      </c>
      <c r="C1212" s="183">
        <f>'All Shipments'!S1214</f>
        <v>0</v>
      </c>
      <c r="D1212" s="192">
        <f>'All Shipments'!C1214</f>
        <v>0</v>
      </c>
      <c r="E1212" s="217">
        <f>'All Shipments'!E1214</f>
        <v>0</v>
      </c>
      <c r="F1212" s="200">
        <f>'All Shipments'!F1214</f>
        <v>0</v>
      </c>
      <c r="G1212" s="200">
        <f>'All Shipments'!G1214</f>
        <v>0</v>
      </c>
      <c r="H1212" s="244">
        <f>'All Shipments'!H1214</f>
        <v>0</v>
      </c>
      <c r="I1212" s="191">
        <f>'All Shipments'!B1214</f>
        <v>0</v>
      </c>
      <c r="J1212" s="192">
        <f>'All Shipments'!AQ1214</f>
        <v>0</v>
      </c>
    </row>
    <row r="1213" spans="1:10" ht="15" customHeight="1">
      <c r="A1213" s="240">
        <f>'All Shipments'!A1215</f>
        <v>0</v>
      </c>
      <c r="B1213" s="243">
        <f>'All Shipments'!R1215</f>
        <v>0</v>
      </c>
      <c r="C1213" s="183">
        <f>'All Shipments'!S1215</f>
        <v>0</v>
      </c>
      <c r="D1213" s="192">
        <f>'All Shipments'!C1215</f>
        <v>0</v>
      </c>
      <c r="E1213" s="217">
        <f>'All Shipments'!E1215</f>
        <v>0</v>
      </c>
      <c r="F1213" s="200">
        <f>'All Shipments'!F1215</f>
        <v>0</v>
      </c>
      <c r="G1213" s="200">
        <f>'All Shipments'!G1215</f>
        <v>0</v>
      </c>
      <c r="H1213" s="244">
        <f>'All Shipments'!H1215</f>
        <v>0</v>
      </c>
      <c r="I1213" s="191">
        <f>'All Shipments'!B1215</f>
        <v>0</v>
      </c>
      <c r="J1213" s="192">
        <f>'All Shipments'!AQ1215</f>
        <v>0</v>
      </c>
    </row>
    <row r="1214" spans="1:10" ht="15" customHeight="1">
      <c r="A1214" s="240">
        <f>'All Shipments'!A1216</f>
        <v>0</v>
      </c>
      <c r="B1214" s="243">
        <f>'All Shipments'!R1216</f>
        <v>0</v>
      </c>
      <c r="C1214" s="183">
        <f>'All Shipments'!S1216</f>
        <v>0</v>
      </c>
      <c r="D1214" s="192">
        <f>'All Shipments'!C1216</f>
        <v>0</v>
      </c>
      <c r="E1214" s="217">
        <f>'All Shipments'!E1216</f>
        <v>0</v>
      </c>
      <c r="F1214" s="200">
        <f>'All Shipments'!F1216</f>
        <v>0</v>
      </c>
      <c r="G1214" s="200">
        <f>'All Shipments'!G1216</f>
        <v>0</v>
      </c>
      <c r="H1214" s="244">
        <f>'All Shipments'!H1216</f>
        <v>0</v>
      </c>
      <c r="I1214" s="191">
        <f>'All Shipments'!B1216</f>
        <v>0</v>
      </c>
      <c r="J1214" s="192">
        <f>'All Shipments'!AQ1216</f>
        <v>0</v>
      </c>
    </row>
    <row r="1215" spans="1:10" ht="15" customHeight="1">
      <c r="A1215" s="240">
        <f>'All Shipments'!A1217</f>
        <v>0</v>
      </c>
      <c r="B1215" s="243">
        <f>'All Shipments'!R1217</f>
        <v>0</v>
      </c>
      <c r="C1215" s="183">
        <f>'All Shipments'!S1217</f>
        <v>0</v>
      </c>
      <c r="D1215" s="192">
        <f>'All Shipments'!C1217</f>
        <v>0</v>
      </c>
      <c r="E1215" s="217">
        <f>'All Shipments'!E1217</f>
        <v>0</v>
      </c>
      <c r="F1215" s="200">
        <f>'All Shipments'!F1217</f>
        <v>0</v>
      </c>
      <c r="G1215" s="200">
        <f>'All Shipments'!G1217</f>
        <v>0</v>
      </c>
      <c r="H1215" s="244">
        <f>'All Shipments'!H1217</f>
        <v>0</v>
      </c>
      <c r="I1215" s="191">
        <f>'All Shipments'!B1217</f>
        <v>0</v>
      </c>
      <c r="J1215" s="192">
        <f>'All Shipments'!AQ1217</f>
        <v>0</v>
      </c>
    </row>
    <row r="1216" spans="1:10" ht="15" customHeight="1">
      <c r="A1216" s="240">
        <f>'All Shipments'!A1218</f>
        <v>0</v>
      </c>
      <c r="B1216" s="243">
        <f>'All Shipments'!R1218</f>
        <v>0</v>
      </c>
      <c r="C1216" s="183">
        <f>'All Shipments'!S1218</f>
        <v>0</v>
      </c>
      <c r="D1216" s="192">
        <f>'All Shipments'!C1218</f>
        <v>0</v>
      </c>
      <c r="E1216" s="217">
        <f>'All Shipments'!E1218</f>
        <v>0</v>
      </c>
      <c r="F1216" s="200">
        <f>'All Shipments'!F1218</f>
        <v>0</v>
      </c>
      <c r="G1216" s="200">
        <f>'All Shipments'!G1218</f>
        <v>0</v>
      </c>
      <c r="H1216" s="244">
        <f>'All Shipments'!H1218</f>
        <v>0</v>
      </c>
      <c r="I1216" s="191">
        <f>'All Shipments'!B1218</f>
        <v>0</v>
      </c>
      <c r="J1216" s="192">
        <f>'All Shipments'!AQ1218</f>
        <v>0</v>
      </c>
    </row>
    <row r="1217" spans="1:10" ht="15" customHeight="1">
      <c r="A1217" s="240">
        <f>'All Shipments'!A1219</f>
        <v>0</v>
      </c>
      <c r="B1217" s="243">
        <f>'All Shipments'!R1219</f>
        <v>0</v>
      </c>
      <c r="C1217" s="183">
        <f>'All Shipments'!S1219</f>
        <v>0</v>
      </c>
      <c r="D1217" s="192">
        <f>'All Shipments'!C1219</f>
        <v>0</v>
      </c>
      <c r="E1217" s="217">
        <f>'All Shipments'!E1219</f>
        <v>0</v>
      </c>
      <c r="F1217" s="200">
        <f>'All Shipments'!F1219</f>
        <v>0</v>
      </c>
      <c r="G1217" s="200">
        <f>'All Shipments'!G1219</f>
        <v>0</v>
      </c>
      <c r="H1217" s="244">
        <f>'All Shipments'!H1219</f>
        <v>0</v>
      </c>
      <c r="I1217" s="191">
        <f>'All Shipments'!B1219</f>
        <v>0</v>
      </c>
      <c r="J1217" s="192">
        <f>'All Shipments'!AQ1219</f>
        <v>0</v>
      </c>
    </row>
    <row r="1218" spans="1:10" ht="15" customHeight="1">
      <c r="A1218" s="240">
        <f>'All Shipments'!A1220</f>
        <v>0</v>
      </c>
      <c r="B1218" s="243">
        <f>'All Shipments'!R1220</f>
        <v>0</v>
      </c>
      <c r="C1218" s="183">
        <f>'All Shipments'!S1220</f>
        <v>0</v>
      </c>
      <c r="D1218" s="192">
        <f>'All Shipments'!C1220</f>
        <v>0</v>
      </c>
      <c r="E1218" s="217">
        <f>'All Shipments'!E1220</f>
        <v>0</v>
      </c>
      <c r="F1218" s="200">
        <f>'All Shipments'!F1220</f>
        <v>0</v>
      </c>
      <c r="G1218" s="200">
        <f>'All Shipments'!G1220</f>
        <v>0</v>
      </c>
      <c r="H1218" s="244">
        <f>'All Shipments'!H1220</f>
        <v>0</v>
      </c>
      <c r="I1218" s="191">
        <f>'All Shipments'!B1220</f>
        <v>0</v>
      </c>
      <c r="J1218" s="192">
        <f>'All Shipments'!AQ1220</f>
        <v>0</v>
      </c>
    </row>
    <row r="1219" spans="1:10" ht="15" customHeight="1">
      <c r="A1219" s="240">
        <f>'All Shipments'!A1221</f>
        <v>0</v>
      </c>
      <c r="B1219" s="243">
        <f>'All Shipments'!R1221</f>
        <v>0</v>
      </c>
      <c r="C1219" s="183">
        <f>'All Shipments'!S1221</f>
        <v>0</v>
      </c>
      <c r="D1219" s="192">
        <f>'All Shipments'!C1221</f>
        <v>0</v>
      </c>
      <c r="E1219" s="217">
        <f>'All Shipments'!E1221</f>
        <v>0</v>
      </c>
      <c r="F1219" s="200">
        <f>'All Shipments'!F1221</f>
        <v>0</v>
      </c>
      <c r="G1219" s="200">
        <f>'All Shipments'!G1221</f>
        <v>0</v>
      </c>
      <c r="H1219" s="244">
        <f>'All Shipments'!H1221</f>
        <v>0</v>
      </c>
      <c r="I1219" s="191">
        <f>'All Shipments'!B1221</f>
        <v>0</v>
      </c>
      <c r="J1219" s="192">
        <f>'All Shipments'!AQ1221</f>
        <v>0</v>
      </c>
    </row>
    <row r="1220" spans="1:10" ht="15" customHeight="1">
      <c r="A1220" s="240">
        <f>'All Shipments'!A1222</f>
        <v>0</v>
      </c>
      <c r="B1220" s="243">
        <f>'All Shipments'!R1222</f>
        <v>0</v>
      </c>
      <c r="C1220" s="183">
        <f>'All Shipments'!S1222</f>
        <v>0</v>
      </c>
      <c r="D1220" s="192">
        <f>'All Shipments'!C1222</f>
        <v>0</v>
      </c>
      <c r="E1220" s="217">
        <f>'All Shipments'!E1222</f>
        <v>0</v>
      </c>
      <c r="F1220" s="200">
        <f>'All Shipments'!F1222</f>
        <v>0</v>
      </c>
      <c r="G1220" s="200">
        <f>'All Shipments'!G1222</f>
        <v>0</v>
      </c>
      <c r="H1220" s="244">
        <f>'All Shipments'!H1222</f>
        <v>0</v>
      </c>
      <c r="I1220" s="191">
        <f>'All Shipments'!B1222</f>
        <v>0</v>
      </c>
      <c r="J1220" s="192">
        <f>'All Shipments'!AQ1222</f>
        <v>0</v>
      </c>
    </row>
    <row r="1221" spans="1:10" ht="15" customHeight="1">
      <c r="A1221" s="240">
        <f>'All Shipments'!A1223</f>
        <v>0</v>
      </c>
      <c r="B1221" s="243">
        <f>'All Shipments'!R1223</f>
        <v>0</v>
      </c>
      <c r="C1221" s="183">
        <f>'All Shipments'!S1223</f>
        <v>0</v>
      </c>
      <c r="D1221" s="192">
        <f>'All Shipments'!C1223</f>
        <v>0</v>
      </c>
      <c r="E1221" s="217">
        <f>'All Shipments'!E1223</f>
        <v>0</v>
      </c>
      <c r="F1221" s="200">
        <f>'All Shipments'!F1223</f>
        <v>0</v>
      </c>
      <c r="G1221" s="200">
        <f>'All Shipments'!G1223</f>
        <v>0</v>
      </c>
      <c r="H1221" s="244">
        <f>'All Shipments'!H1223</f>
        <v>0</v>
      </c>
      <c r="I1221" s="191">
        <f>'All Shipments'!B1223</f>
        <v>0</v>
      </c>
      <c r="J1221" s="192">
        <f>'All Shipments'!AQ1223</f>
        <v>0</v>
      </c>
    </row>
    <row r="1222" spans="1:10" ht="15" customHeight="1">
      <c r="A1222" s="240">
        <f>'All Shipments'!A1224</f>
        <v>0</v>
      </c>
      <c r="B1222" s="243">
        <f>'All Shipments'!R1224</f>
        <v>0</v>
      </c>
      <c r="C1222" s="183">
        <f>'All Shipments'!S1224</f>
        <v>0</v>
      </c>
      <c r="D1222" s="192">
        <f>'All Shipments'!C1224</f>
        <v>0</v>
      </c>
      <c r="E1222" s="217">
        <f>'All Shipments'!E1224</f>
        <v>0</v>
      </c>
      <c r="F1222" s="200">
        <f>'All Shipments'!F1224</f>
        <v>0</v>
      </c>
      <c r="G1222" s="200">
        <f>'All Shipments'!G1224</f>
        <v>0</v>
      </c>
      <c r="H1222" s="244">
        <f>'All Shipments'!H1224</f>
        <v>0</v>
      </c>
      <c r="I1222" s="191">
        <f>'All Shipments'!B1224</f>
        <v>0</v>
      </c>
      <c r="J1222" s="192">
        <f>'All Shipments'!AQ1224</f>
        <v>0</v>
      </c>
    </row>
    <row r="1223" spans="1:10" ht="15" customHeight="1">
      <c r="A1223" s="240">
        <f>'All Shipments'!A1225</f>
        <v>0</v>
      </c>
      <c r="B1223" s="243">
        <f>'All Shipments'!R1225</f>
        <v>0</v>
      </c>
      <c r="C1223" s="183">
        <f>'All Shipments'!S1225</f>
        <v>0</v>
      </c>
      <c r="D1223" s="192">
        <f>'All Shipments'!C1225</f>
        <v>0</v>
      </c>
      <c r="E1223" s="217">
        <f>'All Shipments'!E1225</f>
        <v>0</v>
      </c>
      <c r="F1223" s="200">
        <f>'All Shipments'!F1225</f>
        <v>0</v>
      </c>
      <c r="G1223" s="200">
        <f>'All Shipments'!G1225</f>
        <v>0</v>
      </c>
      <c r="H1223" s="244">
        <f>'All Shipments'!H1225</f>
        <v>0</v>
      </c>
      <c r="I1223" s="191">
        <f>'All Shipments'!B1225</f>
        <v>0</v>
      </c>
      <c r="J1223" s="192">
        <f>'All Shipments'!AQ1225</f>
        <v>0</v>
      </c>
    </row>
    <row r="1224" spans="1:10" ht="15" customHeight="1">
      <c r="A1224" s="240">
        <f>'All Shipments'!A1226</f>
        <v>0</v>
      </c>
      <c r="B1224" s="243">
        <f>'All Shipments'!R1226</f>
        <v>0</v>
      </c>
      <c r="C1224" s="183">
        <f>'All Shipments'!S1226</f>
        <v>0</v>
      </c>
      <c r="D1224" s="192">
        <f>'All Shipments'!C1226</f>
        <v>0</v>
      </c>
      <c r="E1224" s="217">
        <f>'All Shipments'!E1226</f>
        <v>0</v>
      </c>
      <c r="F1224" s="200">
        <f>'All Shipments'!F1226</f>
        <v>0</v>
      </c>
      <c r="G1224" s="200">
        <f>'All Shipments'!G1226</f>
        <v>0</v>
      </c>
      <c r="H1224" s="244">
        <f>'All Shipments'!H1226</f>
        <v>0</v>
      </c>
      <c r="I1224" s="191">
        <f>'All Shipments'!B1226</f>
        <v>0</v>
      </c>
      <c r="J1224" s="192">
        <f>'All Shipments'!AQ1226</f>
        <v>0</v>
      </c>
    </row>
    <row r="1225" spans="1:10" ht="15" customHeight="1">
      <c r="A1225" s="240">
        <f>'All Shipments'!A1227</f>
        <v>0</v>
      </c>
      <c r="B1225" s="243">
        <f>'All Shipments'!R1227</f>
        <v>0</v>
      </c>
      <c r="C1225" s="183">
        <f>'All Shipments'!S1227</f>
        <v>0</v>
      </c>
      <c r="D1225" s="192">
        <f>'All Shipments'!C1227</f>
        <v>0</v>
      </c>
      <c r="E1225" s="217">
        <f>'All Shipments'!E1227</f>
        <v>0</v>
      </c>
      <c r="F1225" s="200">
        <f>'All Shipments'!F1227</f>
        <v>0</v>
      </c>
      <c r="G1225" s="200">
        <f>'All Shipments'!G1227</f>
        <v>0</v>
      </c>
      <c r="H1225" s="244">
        <f>'All Shipments'!H1227</f>
        <v>0</v>
      </c>
      <c r="I1225" s="191">
        <f>'All Shipments'!B1227</f>
        <v>0</v>
      </c>
      <c r="J1225" s="192">
        <f>'All Shipments'!AQ1227</f>
        <v>0</v>
      </c>
    </row>
    <row r="1226" spans="1:10" ht="15" customHeight="1">
      <c r="A1226" s="240">
        <f>'All Shipments'!A1228</f>
        <v>0</v>
      </c>
      <c r="B1226" s="243">
        <f>'All Shipments'!R1228</f>
        <v>0</v>
      </c>
      <c r="C1226" s="183">
        <f>'All Shipments'!S1228</f>
        <v>0</v>
      </c>
      <c r="D1226" s="192">
        <f>'All Shipments'!C1228</f>
        <v>0</v>
      </c>
      <c r="E1226" s="217">
        <f>'All Shipments'!E1228</f>
        <v>0</v>
      </c>
      <c r="F1226" s="200">
        <f>'All Shipments'!F1228</f>
        <v>0</v>
      </c>
      <c r="G1226" s="200">
        <f>'All Shipments'!G1228</f>
        <v>0</v>
      </c>
      <c r="H1226" s="244">
        <f>'All Shipments'!H1228</f>
        <v>0</v>
      </c>
      <c r="I1226" s="191">
        <f>'All Shipments'!B1228</f>
        <v>0</v>
      </c>
      <c r="J1226" s="192">
        <f>'All Shipments'!AQ1228</f>
        <v>0</v>
      </c>
    </row>
    <row r="1227" spans="1:10" ht="15" customHeight="1">
      <c r="A1227" s="240">
        <f>'All Shipments'!A1229</f>
        <v>0</v>
      </c>
      <c r="B1227" s="243">
        <f>'All Shipments'!R1229</f>
        <v>0</v>
      </c>
      <c r="C1227" s="183">
        <f>'All Shipments'!S1229</f>
        <v>0</v>
      </c>
      <c r="D1227" s="192">
        <f>'All Shipments'!C1229</f>
        <v>0</v>
      </c>
      <c r="E1227" s="217">
        <f>'All Shipments'!E1229</f>
        <v>0</v>
      </c>
      <c r="F1227" s="200">
        <f>'All Shipments'!F1229</f>
        <v>0</v>
      </c>
      <c r="G1227" s="200">
        <f>'All Shipments'!G1229</f>
        <v>0</v>
      </c>
      <c r="H1227" s="244">
        <f>'All Shipments'!H1229</f>
        <v>0</v>
      </c>
      <c r="I1227" s="191">
        <f>'All Shipments'!B1229</f>
        <v>0</v>
      </c>
      <c r="J1227" s="192">
        <f>'All Shipments'!AQ1229</f>
        <v>0</v>
      </c>
    </row>
    <row r="1228" spans="1:10" ht="15" customHeight="1">
      <c r="A1228" s="240">
        <f>'All Shipments'!A1230</f>
        <v>0</v>
      </c>
      <c r="B1228" s="243">
        <f>'All Shipments'!R1230</f>
        <v>0</v>
      </c>
      <c r="C1228" s="183">
        <f>'All Shipments'!S1230</f>
        <v>0</v>
      </c>
      <c r="D1228" s="192">
        <f>'All Shipments'!C1230</f>
        <v>0</v>
      </c>
      <c r="E1228" s="217">
        <f>'All Shipments'!E1230</f>
        <v>0</v>
      </c>
      <c r="F1228" s="200">
        <f>'All Shipments'!F1230</f>
        <v>0</v>
      </c>
      <c r="G1228" s="200">
        <f>'All Shipments'!G1230</f>
        <v>0</v>
      </c>
      <c r="H1228" s="244">
        <f>'All Shipments'!H1230</f>
        <v>0</v>
      </c>
      <c r="I1228" s="191">
        <f>'All Shipments'!B1230</f>
        <v>0</v>
      </c>
      <c r="J1228" s="192">
        <f>'All Shipments'!AQ1230</f>
        <v>0</v>
      </c>
    </row>
    <row r="1229" spans="1:10" ht="15" customHeight="1">
      <c r="A1229" s="240">
        <f>'All Shipments'!A1231</f>
        <v>0</v>
      </c>
      <c r="B1229" s="243">
        <f>'All Shipments'!R1231</f>
        <v>0</v>
      </c>
      <c r="C1229" s="183">
        <f>'All Shipments'!S1231</f>
        <v>0</v>
      </c>
      <c r="D1229" s="192">
        <f>'All Shipments'!C1231</f>
        <v>0</v>
      </c>
      <c r="E1229" s="217">
        <f>'All Shipments'!E1231</f>
        <v>0</v>
      </c>
      <c r="F1229" s="200">
        <f>'All Shipments'!F1231</f>
        <v>0</v>
      </c>
      <c r="G1229" s="200">
        <f>'All Shipments'!G1231</f>
        <v>0</v>
      </c>
      <c r="H1229" s="244">
        <f>'All Shipments'!H1231</f>
        <v>0</v>
      </c>
      <c r="I1229" s="191">
        <f>'All Shipments'!B1231</f>
        <v>0</v>
      </c>
      <c r="J1229" s="192">
        <f>'All Shipments'!AQ1231</f>
        <v>0</v>
      </c>
    </row>
    <row r="1230" spans="1:10" ht="15" customHeight="1">
      <c r="A1230" s="240">
        <f>'All Shipments'!A1232</f>
        <v>0</v>
      </c>
      <c r="B1230" s="243">
        <f>'All Shipments'!R1232</f>
        <v>0</v>
      </c>
      <c r="C1230" s="183">
        <f>'All Shipments'!S1232</f>
        <v>0</v>
      </c>
      <c r="D1230" s="192">
        <f>'All Shipments'!C1232</f>
        <v>0</v>
      </c>
      <c r="E1230" s="217">
        <f>'All Shipments'!E1232</f>
        <v>0</v>
      </c>
      <c r="F1230" s="200">
        <f>'All Shipments'!F1232</f>
        <v>0</v>
      </c>
      <c r="G1230" s="200">
        <f>'All Shipments'!G1232</f>
        <v>0</v>
      </c>
      <c r="H1230" s="244">
        <f>'All Shipments'!H1232</f>
        <v>0</v>
      </c>
      <c r="I1230" s="191">
        <f>'All Shipments'!B1232</f>
        <v>0</v>
      </c>
      <c r="J1230" s="192">
        <f>'All Shipments'!AQ1232</f>
        <v>0</v>
      </c>
    </row>
    <row r="1231" spans="1:10" ht="15" customHeight="1">
      <c r="A1231" s="240">
        <f>'All Shipments'!A1233</f>
        <v>0</v>
      </c>
      <c r="B1231" s="243">
        <f>'All Shipments'!R1233</f>
        <v>0</v>
      </c>
      <c r="C1231" s="183">
        <f>'All Shipments'!S1233</f>
        <v>0</v>
      </c>
      <c r="D1231" s="192">
        <f>'All Shipments'!C1233</f>
        <v>0</v>
      </c>
      <c r="E1231" s="217">
        <f>'All Shipments'!E1233</f>
        <v>0</v>
      </c>
      <c r="F1231" s="200">
        <f>'All Shipments'!F1233</f>
        <v>0</v>
      </c>
      <c r="G1231" s="200">
        <f>'All Shipments'!G1233</f>
        <v>0</v>
      </c>
      <c r="H1231" s="244">
        <f>'All Shipments'!H1233</f>
        <v>0</v>
      </c>
      <c r="I1231" s="191">
        <f>'All Shipments'!B1233</f>
        <v>0</v>
      </c>
      <c r="J1231" s="192">
        <f>'All Shipments'!AQ1233</f>
        <v>0</v>
      </c>
    </row>
    <row r="1232" spans="1:10" ht="15" customHeight="1">
      <c r="A1232" s="240">
        <f>'All Shipments'!A1234</f>
        <v>0</v>
      </c>
      <c r="B1232" s="243">
        <f>'All Shipments'!R1234</f>
        <v>0</v>
      </c>
      <c r="C1232" s="183">
        <f>'All Shipments'!S1234</f>
        <v>0</v>
      </c>
      <c r="D1232" s="192">
        <f>'All Shipments'!C1234</f>
        <v>0</v>
      </c>
      <c r="E1232" s="217">
        <f>'All Shipments'!E1234</f>
        <v>0</v>
      </c>
      <c r="F1232" s="200">
        <f>'All Shipments'!F1234</f>
        <v>0</v>
      </c>
      <c r="G1232" s="200">
        <f>'All Shipments'!G1234</f>
        <v>0</v>
      </c>
      <c r="H1232" s="244">
        <f>'All Shipments'!H1234</f>
        <v>0</v>
      </c>
      <c r="I1232" s="191">
        <f>'All Shipments'!B1234</f>
        <v>0</v>
      </c>
      <c r="J1232" s="192">
        <f>'All Shipments'!AQ1234</f>
        <v>0</v>
      </c>
    </row>
    <row r="1233" spans="1:10" ht="15" customHeight="1">
      <c r="A1233" s="240">
        <f>'All Shipments'!A1235</f>
        <v>0</v>
      </c>
      <c r="B1233" s="243">
        <f>'All Shipments'!R1235</f>
        <v>0</v>
      </c>
      <c r="C1233" s="183">
        <f>'All Shipments'!S1235</f>
        <v>0</v>
      </c>
      <c r="D1233" s="192">
        <f>'All Shipments'!C1235</f>
        <v>0</v>
      </c>
      <c r="E1233" s="217">
        <f>'All Shipments'!E1235</f>
        <v>0</v>
      </c>
      <c r="F1233" s="200">
        <f>'All Shipments'!F1235</f>
        <v>0</v>
      </c>
      <c r="G1233" s="200">
        <f>'All Shipments'!G1235</f>
        <v>0</v>
      </c>
      <c r="H1233" s="244">
        <f>'All Shipments'!H1235</f>
        <v>0</v>
      </c>
      <c r="I1233" s="191">
        <f>'All Shipments'!B1235</f>
        <v>0</v>
      </c>
      <c r="J1233" s="192">
        <f>'All Shipments'!AQ1235</f>
        <v>0</v>
      </c>
    </row>
    <row r="1234" spans="1:10" ht="15" customHeight="1">
      <c r="A1234" s="240">
        <f>'All Shipments'!A1236</f>
        <v>0</v>
      </c>
      <c r="B1234" s="243">
        <f>'All Shipments'!R1236</f>
        <v>0</v>
      </c>
      <c r="C1234" s="183">
        <f>'All Shipments'!S1236</f>
        <v>0</v>
      </c>
      <c r="D1234" s="192">
        <f>'All Shipments'!C1236</f>
        <v>0</v>
      </c>
      <c r="E1234" s="217">
        <f>'All Shipments'!E1236</f>
        <v>0</v>
      </c>
      <c r="F1234" s="200">
        <f>'All Shipments'!F1236</f>
        <v>0</v>
      </c>
      <c r="G1234" s="200">
        <f>'All Shipments'!G1236</f>
        <v>0</v>
      </c>
      <c r="H1234" s="244">
        <f>'All Shipments'!H1236</f>
        <v>0</v>
      </c>
      <c r="I1234" s="191">
        <f>'All Shipments'!B1236</f>
        <v>0</v>
      </c>
      <c r="J1234" s="192">
        <f>'All Shipments'!AQ1236</f>
        <v>0</v>
      </c>
    </row>
    <row r="1235" spans="1:10" ht="15" customHeight="1">
      <c r="A1235" s="240">
        <f>'All Shipments'!A1237</f>
        <v>0</v>
      </c>
      <c r="B1235" s="243">
        <f>'All Shipments'!R1237</f>
        <v>0</v>
      </c>
      <c r="C1235" s="183">
        <f>'All Shipments'!S1237</f>
        <v>0</v>
      </c>
      <c r="D1235" s="192">
        <f>'All Shipments'!C1237</f>
        <v>0</v>
      </c>
      <c r="E1235" s="217">
        <f>'All Shipments'!E1237</f>
        <v>0</v>
      </c>
      <c r="F1235" s="200">
        <f>'All Shipments'!F1237</f>
        <v>0</v>
      </c>
      <c r="G1235" s="200">
        <f>'All Shipments'!G1237</f>
        <v>0</v>
      </c>
      <c r="H1235" s="244">
        <f>'All Shipments'!H1237</f>
        <v>0</v>
      </c>
      <c r="I1235" s="191">
        <f>'All Shipments'!B1237</f>
        <v>0</v>
      </c>
      <c r="J1235" s="192">
        <f>'All Shipments'!AQ1237</f>
        <v>0</v>
      </c>
    </row>
    <row r="1236" spans="1:10" ht="15" customHeight="1">
      <c r="A1236" s="240">
        <f>'All Shipments'!A1238</f>
        <v>0</v>
      </c>
      <c r="B1236" s="243">
        <f>'All Shipments'!R1238</f>
        <v>0</v>
      </c>
      <c r="C1236" s="183">
        <f>'All Shipments'!S1238</f>
        <v>0</v>
      </c>
      <c r="D1236" s="192">
        <f>'All Shipments'!C1238</f>
        <v>0</v>
      </c>
      <c r="E1236" s="217">
        <f>'All Shipments'!E1238</f>
        <v>0</v>
      </c>
      <c r="F1236" s="200">
        <f>'All Shipments'!F1238</f>
        <v>0</v>
      </c>
      <c r="G1236" s="200">
        <f>'All Shipments'!G1238</f>
        <v>0</v>
      </c>
      <c r="H1236" s="244">
        <f>'All Shipments'!H1238</f>
        <v>0</v>
      </c>
      <c r="I1236" s="191">
        <f>'All Shipments'!B1238</f>
        <v>0</v>
      </c>
      <c r="J1236" s="192">
        <f>'All Shipments'!AQ1238</f>
        <v>0</v>
      </c>
    </row>
    <row r="1237" spans="1:10" ht="15" customHeight="1">
      <c r="A1237" s="240">
        <f>'All Shipments'!A1239</f>
        <v>0</v>
      </c>
      <c r="B1237" s="243">
        <f>'All Shipments'!R1239</f>
        <v>0</v>
      </c>
      <c r="C1237" s="183">
        <f>'All Shipments'!S1239</f>
        <v>0</v>
      </c>
      <c r="D1237" s="192">
        <f>'All Shipments'!C1239</f>
        <v>0</v>
      </c>
      <c r="E1237" s="217">
        <f>'All Shipments'!E1239</f>
        <v>0</v>
      </c>
      <c r="F1237" s="200">
        <f>'All Shipments'!F1239</f>
        <v>0</v>
      </c>
      <c r="G1237" s="200">
        <f>'All Shipments'!G1239</f>
        <v>0</v>
      </c>
      <c r="H1237" s="244">
        <f>'All Shipments'!H1239</f>
        <v>0</v>
      </c>
      <c r="I1237" s="191">
        <f>'All Shipments'!B1239</f>
        <v>0</v>
      </c>
      <c r="J1237" s="192">
        <f>'All Shipments'!AQ1239</f>
        <v>0</v>
      </c>
    </row>
    <row r="1238" spans="1:10" ht="15" customHeight="1">
      <c r="A1238" s="240">
        <f>'All Shipments'!A1240</f>
        <v>0</v>
      </c>
      <c r="B1238" s="243">
        <f>'All Shipments'!R1240</f>
        <v>0</v>
      </c>
      <c r="C1238" s="183">
        <f>'All Shipments'!S1240</f>
        <v>0</v>
      </c>
      <c r="D1238" s="192">
        <f>'All Shipments'!C1240</f>
        <v>0</v>
      </c>
      <c r="E1238" s="217">
        <f>'All Shipments'!E1240</f>
        <v>0</v>
      </c>
      <c r="F1238" s="200">
        <f>'All Shipments'!F1240</f>
        <v>0</v>
      </c>
      <c r="G1238" s="200">
        <f>'All Shipments'!G1240</f>
        <v>0</v>
      </c>
      <c r="H1238" s="244">
        <f>'All Shipments'!H1240</f>
        <v>0</v>
      </c>
      <c r="I1238" s="191">
        <f>'All Shipments'!B1240</f>
        <v>0</v>
      </c>
      <c r="J1238" s="192">
        <f>'All Shipments'!AQ1240</f>
        <v>0</v>
      </c>
    </row>
    <row r="1239" spans="1:10" ht="15" customHeight="1">
      <c r="A1239" s="240">
        <f>'All Shipments'!A1241</f>
        <v>0</v>
      </c>
      <c r="B1239" s="243">
        <f>'All Shipments'!R1241</f>
        <v>0</v>
      </c>
      <c r="C1239" s="183">
        <f>'All Shipments'!S1241</f>
        <v>0</v>
      </c>
      <c r="D1239" s="192">
        <f>'All Shipments'!C1241</f>
        <v>0</v>
      </c>
      <c r="E1239" s="217">
        <f>'All Shipments'!E1241</f>
        <v>0</v>
      </c>
      <c r="F1239" s="200">
        <f>'All Shipments'!F1241</f>
        <v>0</v>
      </c>
      <c r="G1239" s="200">
        <f>'All Shipments'!G1241</f>
        <v>0</v>
      </c>
      <c r="H1239" s="244">
        <f>'All Shipments'!H1241</f>
        <v>0</v>
      </c>
      <c r="I1239" s="191">
        <f>'All Shipments'!B1241</f>
        <v>0</v>
      </c>
      <c r="J1239" s="192">
        <f>'All Shipments'!AQ1241</f>
        <v>0</v>
      </c>
    </row>
    <row r="1240" spans="1:10" ht="15" customHeight="1">
      <c r="A1240" s="240">
        <f>'All Shipments'!A1242</f>
        <v>0</v>
      </c>
      <c r="B1240" s="243">
        <f>'All Shipments'!R1242</f>
        <v>0</v>
      </c>
      <c r="C1240" s="183">
        <f>'All Shipments'!S1242</f>
        <v>0</v>
      </c>
      <c r="D1240" s="192">
        <f>'All Shipments'!C1242</f>
        <v>0</v>
      </c>
      <c r="E1240" s="217">
        <f>'All Shipments'!E1242</f>
        <v>0</v>
      </c>
      <c r="F1240" s="200">
        <f>'All Shipments'!F1242</f>
        <v>0</v>
      </c>
      <c r="G1240" s="200">
        <f>'All Shipments'!G1242</f>
        <v>0</v>
      </c>
      <c r="H1240" s="244">
        <f>'All Shipments'!H1242</f>
        <v>0</v>
      </c>
      <c r="I1240" s="191">
        <f>'All Shipments'!B1242</f>
        <v>0</v>
      </c>
      <c r="J1240" s="192">
        <f>'All Shipments'!AQ1242</f>
        <v>0</v>
      </c>
    </row>
    <row r="1241" spans="1:10" ht="15" customHeight="1">
      <c r="A1241" s="240">
        <f>'All Shipments'!A1243</f>
        <v>0</v>
      </c>
      <c r="B1241" s="243">
        <f>'All Shipments'!R1243</f>
        <v>0</v>
      </c>
      <c r="C1241" s="183">
        <f>'All Shipments'!S1243</f>
        <v>0</v>
      </c>
      <c r="D1241" s="192">
        <f>'All Shipments'!C1243</f>
        <v>0</v>
      </c>
      <c r="E1241" s="217">
        <f>'All Shipments'!E1243</f>
        <v>0</v>
      </c>
      <c r="F1241" s="200">
        <f>'All Shipments'!F1243</f>
        <v>0</v>
      </c>
      <c r="G1241" s="200">
        <f>'All Shipments'!G1243</f>
        <v>0</v>
      </c>
      <c r="H1241" s="244">
        <f>'All Shipments'!H1243</f>
        <v>0</v>
      </c>
      <c r="I1241" s="191">
        <f>'All Shipments'!B1243</f>
        <v>0</v>
      </c>
      <c r="J1241" s="192">
        <f>'All Shipments'!AQ1243</f>
        <v>0</v>
      </c>
    </row>
    <row r="1242" spans="1:10" ht="15" customHeight="1">
      <c r="A1242" s="240">
        <f>'All Shipments'!A1244</f>
        <v>0</v>
      </c>
      <c r="B1242" s="243">
        <f>'All Shipments'!R1244</f>
        <v>0</v>
      </c>
      <c r="C1242" s="183">
        <f>'All Shipments'!S1244</f>
        <v>0</v>
      </c>
      <c r="D1242" s="192">
        <f>'All Shipments'!C1244</f>
        <v>0</v>
      </c>
      <c r="E1242" s="217">
        <f>'All Shipments'!E1244</f>
        <v>0</v>
      </c>
      <c r="F1242" s="200">
        <f>'All Shipments'!F1244</f>
        <v>0</v>
      </c>
      <c r="G1242" s="200">
        <f>'All Shipments'!G1244</f>
        <v>0</v>
      </c>
      <c r="H1242" s="244">
        <f>'All Shipments'!H1244</f>
        <v>0</v>
      </c>
      <c r="I1242" s="191">
        <f>'All Shipments'!B1244</f>
        <v>0</v>
      </c>
      <c r="J1242" s="192">
        <f>'All Shipments'!AQ1244</f>
        <v>0</v>
      </c>
    </row>
    <row r="1243" spans="1:10" ht="15" customHeight="1">
      <c r="A1243" s="240">
        <f>'All Shipments'!A1245</f>
        <v>0</v>
      </c>
      <c r="B1243" s="243">
        <f>'All Shipments'!R1245</f>
        <v>0</v>
      </c>
      <c r="C1243" s="183">
        <f>'All Shipments'!S1245</f>
        <v>0</v>
      </c>
      <c r="D1243" s="192">
        <f>'All Shipments'!C1245</f>
        <v>0</v>
      </c>
      <c r="E1243" s="217">
        <f>'All Shipments'!E1245</f>
        <v>0</v>
      </c>
      <c r="F1243" s="200">
        <f>'All Shipments'!F1245</f>
        <v>0</v>
      </c>
      <c r="G1243" s="200">
        <f>'All Shipments'!G1245</f>
        <v>0</v>
      </c>
      <c r="H1243" s="244">
        <f>'All Shipments'!H1245</f>
        <v>0</v>
      </c>
      <c r="I1243" s="191">
        <f>'All Shipments'!B1245</f>
        <v>0</v>
      </c>
      <c r="J1243" s="192">
        <f>'All Shipments'!AQ1245</f>
        <v>0</v>
      </c>
    </row>
    <row r="1244" spans="1:10" ht="15" customHeight="1">
      <c r="A1244" s="240">
        <f>'All Shipments'!A1246</f>
        <v>0</v>
      </c>
      <c r="B1244" s="243">
        <f>'All Shipments'!R1246</f>
        <v>0</v>
      </c>
      <c r="C1244" s="183">
        <f>'All Shipments'!S1246</f>
        <v>0</v>
      </c>
      <c r="D1244" s="192">
        <f>'All Shipments'!C1246</f>
        <v>0</v>
      </c>
      <c r="E1244" s="217">
        <f>'All Shipments'!E1246</f>
        <v>0</v>
      </c>
      <c r="F1244" s="200">
        <f>'All Shipments'!F1246</f>
        <v>0</v>
      </c>
      <c r="G1244" s="200">
        <f>'All Shipments'!G1246</f>
        <v>0</v>
      </c>
      <c r="H1244" s="244">
        <f>'All Shipments'!H1246</f>
        <v>0</v>
      </c>
      <c r="I1244" s="191">
        <f>'All Shipments'!B1246</f>
        <v>0</v>
      </c>
      <c r="J1244" s="192">
        <f>'All Shipments'!AQ1246</f>
        <v>0</v>
      </c>
    </row>
    <row r="1245" spans="1:10" ht="15" customHeight="1">
      <c r="A1245" s="240">
        <f>'All Shipments'!A1247</f>
        <v>0</v>
      </c>
      <c r="B1245" s="243">
        <f>'All Shipments'!R1247</f>
        <v>0</v>
      </c>
      <c r="C1245" s="183">
        <f>'All Shipments'!S1247</f>
        <v>0</v>
      </c>
      <c r="D1245" s="192">
        <f>'All Shipments'!C1247</f>
        <v>0</v>
      </c>
      <c r="E1245" s="217">
        <f>'All Shipments'!E1247</f>
        <v>0</v>
      </c>
      <c r="F1245" s="200">
        <f>'All Shipments'!F1247</f>
        <v>0</v>
      </c>
      <c r="G1245" s="200">
        <f>'All Shipments'!G1247</f>
        <v>0</v>
      </c>
      <c r="H1245" s="244">
        <f>'All Shipments'!H1247</f>
        <v>0</v>
      </c>
      <c r="I1245" s="191">
        <f>'All Shipments'!B1247</f>
        <v>0</v>
      </c>
      <c r="J1245" s="192">
        <f>'All Shipments'!AQ1247</f>
        <v>0</v>
      </c>
    </row>
    <row r="1246" spans="1:10" ht="15" customHeight="1">
      <c r="A1246" s="240">
        <f>'All Shipments'!A1248</f>
        <v>0</v>
      </c>
      <c r="B1246" s="243">
        <f>'All Shipments'!R1248</f>
        <v>0</v>
      </c>
      <c r="C1246" s="183">
        <f>'All Shipments'!S1248</f>
        <v>0</v>
      </c>
      <c r="D1246" s="192">
        <f>'All Shipments'!C1248</f>
        <v>0</v>
      </c>
      <c r="E1246" s="217">
        <f>'All Shipments'!E1248</f>
        <v>0</v>
      </c>
      <c r="F1246" s="200">
        <f>'All Shipments'!F1248</f>
        <v>0</v>
      </c>
      <c r="G1246" s="200">
        <f>'All Shipments'!G1248</f>
        <v>0</v>
      </c>
      <c r="H1246" s="244">
        <f>'All Shipments'!H1248</f>
        <v>0</v>
      </c>
      <c r="I1246" s="191">
        <f>'All Shipments'!B1248</f>
        <v>0</v>
      </c>
      <c r="J1246" s="192">
        <f>'All Shipments'!AQ1248</f>
        <v>0</v>
      </c>
    </row>
    <row r="1247" spans="1:10" ht="15" customHeight="1">
      <c r="A1247" s="240">
        <f>'All Shipments'!A1249</f>
        <v>0</v>
      </c>
      <c r="B1247" s="243">
        <f>'All Shipments'!R1249</f>
        <v>0</v>
      </c>
      <c r="C1247" s="183">
        <f>'All Shipments'!S1249</f>
        <v>0</v>
      </c>
      <c r="D1247" s="192">
        <f>'All Shipments'!C1249</f>
        <v>0</v>
      </c>
      <c r="E1247" s="217">
        <f>'All Shipments'!E1249</f>
        <v>0</v>
      </c>
      <c r="F1247" s="200">
        <f>'All Shipments'!F1249</f>
        <v>0</v>
      </c>
      <c r="G1247" s="200">
        <f>'All Shipments'!G1249</f>
        <v>0</v>
      </c>
      <c r="H1247" s="244">
        <f>'All Shipments'!H1249</f>
        <v>0</v>
      </c>
      <c r="I1247" s="191">
        <f>'All Shipments'!B1249</f>
        <v>0</v>
      </c>
      <c r="J1247" s="192">
        <f>'All Shipments'!AQ1249</f>
        <v>0</v>
      </c>
    </row>
    <row r="1248" spans="1:10" ht="15" customHeight="1">
      <c r="A1248" s="240">
        <f>'All Shipments'!A1250</f>
        <v>0</v>
      </c>
      <c r="B1248" s="243">
        <f>'All Shipments'!R1250</f>
        <v>0</v>
      </c>
      <c r="C1248" s="183">
        <f>'All Shipments'!S1250</f>
        <v>0</v>
      </c>
      <c r="D1248" s="192">
        <f>'All Shipments'!C1250</f>
        <v>0</v>
      </c>
      <c r="E1248" s="217">
        <f>'All Shipments'!E1250</f>
        <v>0</v>
      </c>
      <c r="F1248" s="200">
        <f>'All Shipments'!F1250</f>
        <v>0</v>
      </c>
      <c r="G1248" s="200">
        <f>'All Shipments'!G1250</f>
        <v>0</v>
      </c>
      <c r="H1248" s="244">
        <f>'All Shipments'!H1250</f>
        <v>0</v>
      </c>
      <c r="I1248" s="191">
        <f>'All Shipments'!B1250</f>
        <v>0</v>
      </c>
      <c r="J1248" s="192">
        <f>'All Shipments'!AQ1250</f>
        <v>0</v>
      </c>
    </row>
    <row r="1249" spans="1:10" ht="15" customHeight="1">
      <c r="A1249" s="240">
        <f>'All Shipments'!A1251</f>
        <v>0</v>
      </c>
      <c r="B1249" s="243">
        <f>'All Shipments'!R1251</f>
        <v>0</v>
      </c>
      <c r="C1249" s="183">
        <f>'All Shipments'!S1251</f>
        <v>0</v>
      </c>
      <c r="D1249" s="192">
        <f>'All Shipments'!C1251</f>
        <v>0</v>
      </c>
      <c r="E1249" s="217">
        <f>'All Shipments'!E1251</f>
        <v>0</v>
      </c>
      <c r="F1249" s="200">
        <f>'All Shipments'!F1251</f>
        <v>0</v>
      </c>
      <c r="G1249" s="200">
        <f>'All Shipments'!G1251</f>
        <v>0</v>
      </c>
      <c r="H1249" s="244">
        <f>'All Shipments'!H1251</f>
        <v>0</v>
      </c>
      <c r="I1249" s="191">
        <f>'All Shipments'!B1251</f>
        <v>0</v>
      </c>
      <c r="J1249" s="192">
        <f>'All Shipments'!AQ1251</f>
        <v>0</v>
      </c>
    </row>
    <row r="1250" spans="1:10" ht="15" customHeight="1">
      <c r="A1250" s="240">
        <f>'All Shipments'!A1252</f>
        <v>0</v>
      </c>
      <c r="B1250" s="243">
        <f>'All Shipments'!R1252</f>
        <v>0</v>
      </c>
      <c r="C1250" s="183">
        <f>'All Shipments'!S1252</f>
        <v>0</v>
      </c>
      <c r="D1250" s="192">
        <f>'All Shipments'!C1252</f>
        <v>0</v>
      </c>
      <c r="E1250" s="217">
        <f>'All Shipments'!E1252</f>
        <v>0</v>
      </c>
      <c r="F1250" s="200">
        <f>'All Shipments'!F1252</f>
        <v>0</v>
      </c>
      <c r="G1250" s="200">
        <f>'All Shipments'!G1252</f>
        <v>0</v>
      </c>
      <c r="H1250" s="244">
        <f>'All Shipments'!H1252</f>
        <v>0</v>
      </c>
      <c r="I1250" s="191">
        <f>'All Shipments'!B1252</f>
        <v>0</v>
      </c>
      <c r="J1250" s="192">
        <f>'All Shipments'!AQ1252</f>
        <v>0</v>
      </c>
    </row>
    <row r="1251" spans="1:10" ht="15" customHeight="1">
      <c r="A1251" s="240">
        <f>'All Shipments'!A1253</f>
        <v>0</v>
      </c>
      <c r="B1251" s="243">
        <f>'All Shipments'!R1253</f>
        <v>0</v>
      </c>
      <c r="C1251" s="183">
        <f>'All Shipments'!S1253</f>
        <v>0</v>
      </c>
      <c r="D1251" s="192">
        <f>'All Shipments'!C1253</f>
        <v>0</v>
      </c>
      <c r="E1251" s="217">
        <f>'All Shipments'!E1253</f>
        <v>0</v>
      </c>
      <c r="F1251" s="200">
        <f>'All Shipments'!F1253</f>
        <v>0</v>
      </c>
      <c r="G1251" s="200">
        <f>'All Shipments'!G1253</f>
        <v>0</v>
      </c>
      <c r="H1251" s="244">
        <f>'All Shipments'!H1253</f>
        <v>0</v>
      </c>
      <c r="I1251" s="191">
        <f>'All Shipments'!B1253</f>
        <v>0</v>
      </c>
      <c r="J1251" s="192">
        <f>'All Shipments'!AQ1253</f>
        <v>0</v>
      </c>
    </row>
    <row r="1252" spans="1:10" ht="15" customHeight="1">
      <c r="A1252" s="240">
        <f>'All Shipments'!A1254</f>
        <v>0</v>
      </c>
      <c r="B1252" s="243">
        <f>'All Shipments'!R1254</f>
        <v>0</v>
      </c>
      <c r="C1252" s="183">
        <f>'All Shipments'!S1254</f>
        <v>0</v>
      </c>
      <c r="D1252" s="192">
        <f>'All Shipments'!C1254</f>
        <v>0</v>
      </c>
      <c r="E1252" s="217">
        <f>'All Shipments'!E1254</f>
        <v>0</v>
      </c>
      <c r="F1252" s="200">
        <f>'All Shipments'!F1254</f>
        <v>0</v>
      </c>
      <c r="G1252" s="200">
        <f>'All Shipments'!G1254</f>
        <v>0</v>
      </c>
      <c r="H1252" s="244">
        <f>'All Shipments'!H1254</f>
        <v>0</v>
      </c>
      <c r="I1252" s="191">
        <f>'All Shipments'!B1254</f>
        <v>0</v>
      </c>
      <c r="J1252" s="192">
        <f>'All Shipments'!AQ1254</f>
        <v>0</v>
      </c>
    </row>
    <row r="1253" spans="1:10" ht="15" customHeight="1">
      <c r="A1253" s="240">
        <f>'All Shipments'!A1255</f>
        <v>0</v>
      </c>
      <c r="B1253" s="243">
        <f>'All Shipments'!R1255</f>
        <v>0</v>
      </c>
      <c r="C1253" s="183">
        <f>'All Shipments'!S1255</f>
        <v>0</v>
      </c>
      <c r="D1253" s="192">
        <f>'All Shipments'!C1255</f>
        <v>0</v>
      </c>
      <c r="E1253" s="217">
        <f>'All Shipments'!E1255</f>
        <v>0</v>
      </c>
      <c r="F1253" s="200">
        <f>'All Shipments'!F1255</f>
        <v>0</v>
      </c>
      <c r="G1253" s="200">
        <f>'All Shipments'!G1255</f>
        <v>0</v>
      </c>
      <c r="H1253" s="244">
        <f>'All Shipments'!H1255</f>
        <v>0</v>
      </c>
      <c r="I1253" s="191">
        <f>'All Shipments'!B1255</f>
        <v>0</v>
      </c>
      <c r="J1253" s="192">
        <f>'All Shipments'!AQ1255</f>
        <v>0</v>
      </c>
    </row>
    <row r="1254" spans="1:10" ht="15" customHeight="1">
      <c r="A1254" s="240">
        <f>'All Shipments'!A1256</f>
        <v>0</v>
      </c>
      <c r="B1254" s="243">
        <f>'All Shipments'!R1256</f>
        <v>0</v>
      </c>
      <c r="C1254" s="183">
        <f>'All Shipments'!S1256</f>
        <v>0</v>
      </c>
      <c r="D1254" s="192">
        <f>'All Shipments'!C1256</f>
        <v>0</v>
      </c>
      <c r="E1254" s="217">
        <f>'All Shipments'!E1256</f>
        <v>0</v>
      </c>
      <c r="F1254" s="200">
        <f>'All Shipments'!F1256</f>
        <v>0</v>
      </c>
      <c r="G1254" s="200">
        <f>'All Shipments'!G1256</f>
        <v>0</v>
      </c>
      <c r="H1254" s="244">
        <f>'All Shipments'!H1256</f>
        <v>0</v>
      </c>
      <c r="I1254" s="191">
        <f>'All Shipments'!B1256</f>
        <v>0</v>
      </c>
      <c r="J1254" s="192">
        <f>'All Shipments'!AQ1256</f>
        <v>0</v>
      </c>
    </row>
    <row r="1255" spans="1:10" ht="15" customHeight="1">
      <c r="A1255" s="240">
        <f>'All Shipments'!A1257</f>
        <v>0</v>
      </c>
      <c r="B1255" s="243">
        <f>'All Shipments'!R1257</f>
        <v>0</v>
      </c>
      <c r="C1255" s="183">
        <f>'All Shipments'!S1257</f>
        <v>0</v>
      </c>
      <c r="D1255" s="192">
        <f>'All Shipments'!C1257</f>
        <v>0</v>
      </c>
      <c r="E1255" s="217">
        <f>'All Shipments'!E1257</f>
        <v>0</v>
      </c>
      <c r="F1255" s="200">
        <f>'All Shipments'!F1257</f>
        <v>0</v>
      </c>
      <c r="G1255" s="200">
        <f>'All Shipments'!G1257</f>
        <v>0</v>
      </c>
      <c r="H1255" s="244">
        <f>'All Shipments'!H1257</f>
        <v>0</v>
      </c>
      <c r="I1255" s="191">
        <f>'All Shipments'!B1257</f>
        <v>0</v>
      </c>
      <c r="J1255" s="192">
        <f>'All Shipments'!AQ1257</f>
        <v>0</v>
      </c>
    </row>
    <row r="1256" spans="1:10" ht="15" customHeight="1">
      <c r="A1256" s="240">
        <f>'All Shipments'!A1258</f>
        <v>0</v>
      </c>
      <c r="B1256" s="243">
        <f>'All Shipments'!R1258</f>
        <v>0</v>
      </c>
      <c r="C1256" s="183">
        <f>'All Shipments'!S1258</f>
        <v>0</v>
      </c>
      <c r="D1256" s="192">
        <f>'All Shipments'!C1258</f>
        <v>0</v>
      </c>
      <c r="E1256" s="217">
        <f>'All Shipments'!E1258</f>
        <v>0</v>
      </c>
      <c r="F1256" s="200">
        <f>'All Shipments'!F1258</f>
        <v>0</v>
      </c>
      <c r="G1256" s="200">
        <f>'All Shipments'!G1258</f>
        <v>0</v>
      </c>
      <c r="H1256" s="244">
        <f>'All Shipments'!H1258</f>
        <v>0</v>
      </c>
      <c r="I1256" s="191">
        <f>'All Shipments'!B1258</f>
        <v>0</v>
      </c>
      <c r="J1256" s="192">
        <f>'All Shipments'!AQ1258</f>
        <v>0</v>
      </c>
    </row>
    <row r="1257" spans="1:10" ht="15" customHeight="1">
      <c r="A1257" s="240">
        <f>'All Shipments'!A1259</f>
        <v>0</v>
      </c>
      <c r="B1257" s="243">
        <f>'All Shipments'!R1259</f>
        <v>0</v>
      </c>
      <c r="C1257" s="183">
        <f>'All Shipments'!S1259</f>
        <v>0</v>
      </c>
      <c r="D1257" s="192">
        <f>'All Shipments'!C1259</f>
        <v>0</v>
      </c>
      <c r="E1257" s="217">
        <f>'All Shipments'!E1259</f>
        <v>0</v>
      </c>
      <c r="F1257" s="200">
        <f>'All Shipments'!F1259</f>
        <v>0</v>
      </c>
      <c r="G1257" s="200">
        <f>'All Shipments'!G1259</f>
        <v>0</v>
      </c>
      <c r="H1257" s="244">
        <f>'All Shipments'!H1259</f>
        <v>0</v>
      </c>
      <c r="I1257" s="191">
        <f>'All Shipments'!B1259</f>
        <v>0</v>
      </c>
      <c r="J1257" s="192">
        <f>'All Shipments'!AQ1259</f>
        <v>0</v>
      </c>
    </row>
    <row r="1258" spans="1:10" ht="15" customHeight="1">
      <c r="A1258" s="240">
        <f>'All Shipments'!A1260</f>
        <v>0</v>
      </c>
      <c r="B1258" s="243">
        <f>'All Shipments'!R1260</f>
        <v>0</v>
      </c>
      <c r="C1258" s="183">
        <f>'All Shipments'!S1260</f>
        <v>0</v>
      </c>
      <c r="D1258" s="192">
        <f>'All Shipments'!C1260</f>
        <v>0</v>
      </c>
      <c r="E1258" s="217">
        <f>'All Shipments'!E1260</f>
        <v>0</v>
      </c>
      <c r="F1258" s="200">
        <f>'All Shipments'!F1260</f>
        <v>0</v>
      </c>
      <c r="G1258" s="200">
        <f>'All Shipments'!G1260</f>
        <v>0</v>
      </c>
      <c r="H1258" s="244">
        <f>'All Shipments'!H1260</f>
        <v>0</v>
      </c>
      <c r="I1258" s="191">
        <f>'All Shipments'!B1260</f>
        <v>0</v>
      </c>
      <c r="J1258" s="192">
        <f>'All Shipments'!AQ1260</f>
        <v>0</v>
      </c>
    </row>
    <row r="1259" spans="1:10" ht="15" customHeight="1">
      <c r="A1259" s="240">
        <f>'All Shipments'!A1261</f>
        <v>0</v>
      </c>
      <c r="B1259" s="243">
        <f>'All Shipments'!R1261</f>
        <v>0</v>
      </c>
      <c r="C1259" s="183">
        <f>'All Shipments'!S1261</f>
        <v>0</v>
      </c>
      <c r="D1259" s="192">
        <f>'All Shipments'!C1261</f>
        <v>0</v>
      </c>
      <c r="E1259" s="217">
        <f>'All Shipments'!E1261</f>
        <v>0</v>
      </c>
      <c r="F1259" s="200">
        <f>'All Shipments'!F1261</f>
        <v>0</v>
      </c>
      <c r="G1259" s="200">
        <f>'All Shipments'!G1261</f>
        <v>0</v>
      </c>
      <c r="H1259" s="244">
        <f>'All Shipments'!H1261</f>
        <v>0</v>
      </c>
      <c r="I1259" s="191">
        <f>'All Shipments'!B1261</f>
        <v>0</v>
      </c>
      <c r="J1259" s="192">
        <f>'All Shipments'!AQ1261</f>
        <v>0</v>
      </c>
    </row>
    <row r="1260" spans="1:10" ht="15" customHeight="1">
      <c r="A1260" s="240">
        <f>'All Shipments'!A1262</f>
        <v>0</v>
      </c>
      <c r="B1260" s="243">
        <f>'All Shipments'!R1262</f>
        <v>0</v>
      </c>
      <c r="C1260" s="183">
        <f>'All Shipments'!S1262</f>
        <v>0</v>
      </c>
      <c r="D1260" s="192">
        <f>'All Shipments'!C1262</f>
        <v>0</v>
      </c>
      <c r="E1260" s="217">
        <f>'All Shipments'!E1262</f>
        <v>0</v>
      </c>
      <c r="F1260" s="200">
        <f>'All Shipments'!F1262</f>
        <v>0</v>
      </c>
      <c r="G1260" s="200">
        <f>'All Shipments'!G1262</f>
        <v>0</v>
      </c>
      <c r="H1260" s="244">
        <f>'All Shipments'!H1262</f>
        <v>0</v>
      </c>
      <c r="I1260" s="191">
        <f>'All Shipments'!B1262</f>
        <v>0</v>
      </c>
      <c r="J1260" s="192">
        <f>'All Shipments'!AQ1262</f>
        <v>0</v>
      </c>
    </row>
    <row r="1261" spans="1:10" ht="15" customHeight="1">
      <c r="A1261" s="240">
        <f>'All Shipments'!A1263</f>
        <v>0</v>
      </c>
      <c r="B1261" s="243">
        <f>'All Shipments'!R1263</f>
        <v>0</v>
      </c>
      <c r="C1261" s="183">
        <f>'All Shipments'!S1263</f>
        <v>0</v>
      </c>
      <c r="D1261" s="192">
        <f>'All Shipments'!C1263</f>
        <v>0</v>
      </c>
      <c r="E1261" s="217">
        <f>'All Shipments'!E1263</f>
        <v>0</v>
      </c>
      <c r="F1261" s="200">
        <f>'All Shipments'!F1263</f>
        <v>0</v>
      </c>
      <c r="G1261" s="200">
        <f>'All Shipments'!G1263</f>
        <v>0</v>
      </c>
      <c r="H1261" s="244">
        <f>'All Shipments'!H1263</f>
        <v>0</v>
      </c>
      <c r="I1261" s="191">
        <f>'All Shipments'!B1263</f>
        <v>0</v>
      </c>
      <c r="J1261" s="192">
        <f>'All Shipments'!AQ1263</f>
        <v>0</v>
      </c>
    </row>
    <row r="1262" spans="1:10" ht="15" customHeight="1">
      <c r="A1262" s="240">
        <f>'All Shipments'!A1264</f>
        <v>0</v>
      </c>
      <c r="B1262" s="243">
        <f>'All Shipments'!R1264</f>
        <v>0</v>
      </c>
      <c r="C1262" s="183">
        <f>'All Shipments'!S1264</f>
        <v>0</v>
      </c>
      <c r="D1262" s="192">
        <f>'All Shipments'!C1264</f>
        <v>0</v>
      </c>
      <c r="E1262" s="217">
        <f>'All Shipments'!E1264</f>
        <v>0</v>
      </c>
      <c r="F1262" s="200">
        <f>'All Shipments'!F1264</f>
        <v>0</v>
      </c>
      <c r="G1262" s="200">
        <f>'All Shipments'!G1264</f>
        <v>0</v>
      </c>
      <c r="H1262" s="244">
        <f>'All Shipments'!H1264</f>
        <v>0</v>
      </c>
      <c r="I1262" s="191">
        <f>'All Shipments'!B1264</f>
        <v>0</v>
      </c>
      <c r="J1262" s="192">
        <f>'All Shipments'!AQ1264</f>
        <v>0</v>
      </c>
    </row>
    <row r="1263" spans="1:10" ht="15" customHeight="1">
      <c r="A1263" s="240">
        <f>'All Shipments'!A1265</f>
        <v>0</v>
      </c>
      <c r="B1263" s="243">
        <f>'All Shipments'!R1265</f>
        <v>0</v>
      </c>
      <c r="C1263" s="183">
        <f>'All Shipments'!S1265</f>
        <v>0</v>
      </c>
      <c r="D1263" s="192">
        <f>'All Shipments'!C1265</f>
        <v>0</v>
      </c>
      <c r="E1263" s="217">
        <f>'All Shipments'!E1265</f>
        <v>0</v>
      </c>
      <c r="F1263" s="200">
        <f>'All Shipments'!F1265</f>
        <v>0</v>
      </c>
      <c r="G1263" s="200">
        <f>'All Shipments'!G1265</f>
        <v>0</v>
      </c>
      <c r="H1263" s="244">
        <f>'All Shipments'!H1265</f>
        <v>0</v>
      </c>
      <c r="I1263" s="191">
        <f>'All Shipments'!B1265</f>
        <v>0</v>
      </c>
      <c r="J1263" s="192">
        <f>'All Shipments'!AQ1265</f>
        <v>0</v>
      </c>
    </row>
    <row r="1264" spans="1:10" ht="15" customHeight="1">
      <c r="A1264" s="240">
        <f>'All Shipments'!A1266</f>
        <v>0</v>
      </c>
      <c r="B1264" s="243">
        <f>'All Shipments'!R1266</f>
        <v>0</v>
      </c>
      <c r="C1264" s="183">
        <f>'All Shipments'!S1266</f>
        <v>0</v>
      </c>
      <c r="D1264" s="192">
        <f>'All Shipments'!C1266</f>
        <v>0</v>
      </c>
      <c r="E1264" s="217">
        <f>'All Shipments'!E1266</f>
        <v>0</v>
      </c>
      <c r="F1264" s="200">
        <f>'All Shipments'!F1266</f>
        <v>0</v>
      </c>
      <c r="G1264" s="200">
        <f>'All Shipments'!G1266</f>
        <v>0</v>
      </c>
      <c r="H1264" s="244">
        <f>'All Shipments'!H1266</f>
        <v>0</v>
      </c>
      <c r="I1264" s="191">
        <f>'All Shipments'!B1266</f>
        <v>0</v>
      </c>
      <c r="J1264" s="192">
        <f>'All Shipments'!AQ1266</f>
        <v>0</v>
      </c>
    </row>
    <row r="1265" spans="1:10" ht="15" customHeight="1">
      <c r="A1265" s="240">
        <f>'All Shipments'!A1267</f>
        <v>0</v>
      </c>
      <c r="B1265" s="243">
        <f>'All Shipments'!R1267</f>
        <v>0</v>
      </c>
      <c r="C1265" s="183">
        <f>'All Shipments'!S1267</f>
        <v>0</v>
      </c>
      <c r="D1265" s="192">
        <f>'All Shipments'!C1267</f>
        <v>0</v>
      </c>
      <c r="E1265" s="217">
        <f>'All Shipments'!E1267</f>
        <v>0</v>
      </c>
      <c r="F1265" s="200">
        <f>'All Shipments'!F1267</f>
        <v>0</v>
      </c>
      <c r="G1265" s="200">
        <f>'All Shipments'!G1267</f>
        <v>0</v>
      </c>
      <c r="H1265" s="244">
        <f>'All Shipments'!H1267</f>
        <v>0</v>
      </c>
      <c r="I1265" s="191">
        <f>'All Shipments'!B1267</f>
        <v>0</v>
      </c>
      <c r="J1265" s="192">
        <f>'All Shipments'!AQ1267</f>
        <v>0</v>
      </c>
    </row>
    <row r="1266" spans="1:10" ht="15" customHeight="1">
      <c r="A1266" s="240">
        <f>'All Shipments'!A1268</f>
        <v>0</v>
      </c>
      <c r="B1266" s="243">
        <f>'All Shipments'!R1268</f>
        <v>0</v>
      </c>
      <c r="C1266" s="183">
        <f>'All Shipments'!S1268</f>
        <v>0</v>
      </c>
      <c r="D1266" s="192">
        <f>'All Shipments'!C1268</f>
        <v>0</v>
      </c>
      <c r="E1266" s="217">
        <f>'All Shipments'!E1268</f>
        <v>0</v>
      </c>
      <c r="F1266" s="200">
        <f>'All Shipments'!F1268</f>
        <v>0</v>
      </c>
      <c r="G1266" s="200">
        <f>'All Shipments'!G1268</f>
        <v>0</v>
      </c>
      <c r="H1266" s="244">
        <f>'All Shipments'!H1268</f>
        <v>0</v>
      </c>
      <c r="I1266" s="191">
        <f>'All Shipments'!B1268</f>
        <v>0</v>
      </c>
      <c r="J1266" s="192">
        <f>'All Shipments'!AQ1268</f>
        <v>0</v>
      </c>
    </row>
    <row r="1267" spans="1:10" ht="15" customHeight="1">
      <c r="A1267" s="240">
        <f>'All Shipments'!A1269</f>
        <v>0</v>
      </c>
      <c r="B1267" s="243">
        <f>'All Shipments'!R1269</f>
        <v>0</v>
      </c>
      <c r="C1267" s="183">
        <f>'All Shipments'!S1269</f>
        <v>0</v>
      </c>
      <c r="D1267" s="192">
        <f>'All Shipments'!C1269</f>
        <v>0</v>
      </c>
      <c r="E1267" s="217">
        <f>'All Shipments'!E1269</f>
        <v>0</v>
      </c>
      <c r="F1267" s="200">
        <f>'All Shipments'!F1269</f>
        <v>0</v>
      </c>
      <c r="G1267" s="200">
        <f>'All Shipments'!G1269</f>
        <v>0</v>
      </c>
      <c r="H1267" s="244">
        <f>'All Shipments'!H1269</f>
        <v>0</v>
      </c>
      <c r="I1267" s="191">
        <f>'All Shipments'!B1269</f>
        <v>0</v>
      </c>
      <c r="J1267" s="192">
        <f>'All Shipments'!AQ1269</f>
        <v>0</v>
      </c>
    </row>
    <row r="1268" spans="1:10" ht="15" customHeight="1">
      <c r="A1268" s="240">
        <f>'All Shipments'!A1270</f>
        <v>0</v>
      </c>
      <c r="B1268" s="243">
        <f>'All Shipments'!R1270</f>
        <v>0</v>
      </c>
      <c r="C1268" s="183">
        <f>'All Shipments'!S1270</f>
        <v>0</v>
      </c>
      <c r="D1268" s="192">
        <f>'All Shipments'!C1270</f>
        <v>0</v>
      </c>
      <c r="E1268" s="217">
        <f>'All Shipments'!E1270</f>
        <v>0</v>
      </c>
      <c r="F1268" s="200">
        <f>'All Shipments'!F1270</f>
        <v>0</v>
      </c>
      <c r="G1268" s="200">
        <f>'All Shipments'!G1270</f>
        <v>0</v>
      </c>
      <c r="H1268" s="244">
        <f>'All Shipments'!H1270</f>
        <v>0</v>
      </c>
      <c r="I1268" s="191">
        <f>'All Shipments'!B1270</f>
        <v>0</v>
      </c>
      <c r="J1268" s="192">
        <f>'All Shipments'!AQ1270</f>
        <v>0</v>
      </c>
    </row>
    <row r="1269" spans="1:10" ht="15" customHeight="1">
      <c r="A1269" s="240">
        <f>'All Shipments'!A1271</f>
        <v>0</v>
      </c>
      <c r="B1269" s="243">
        <f>'All Shipments'!R1271</f>
        <v>0</v>
      </c>
      <c r="C1269" s="183">
        <f>'All Shipments'!S1271</f>
        <v>0</v>
      </c>
      <c r="D1269" s="192">
        <f>'All Shipments'!C1271</f>
        <v>0</v>
      </c>
      <c r="E1269" s="217">
        <f>'All Shipments'!E1271</f>
        <v>0</v>
      </c>
      <c r="F1269" s="200">
        <f>'All Shipments'!F1271</f>
        <v>0</v>
      </c>
      <c r="G1269" s="200">
        <f>'All Shipments'!G1271</f>
        <v>0</v>
      </c>
      <c r="H1269" s="244">
        <f>'All Shipments'!H1271</f>
        <v>0</v>
      </c>
      <c r="I1269" s="191">
        <f>'All Shipments'!B1271</f>
        <v>0</v>
      </c>
      <c r="J1269" s="192">
        <f>'All Shipments'!AQ1271</f>
        <v>0</v>
      </c>
    </row>
    <row r="1270" spans="1:10" ht="15" customHeight="1">
      <c r="A1270" s="240">
        <f>'All Shipments'!A1272</f>
        <v>0</v>
      </c>
      <c r="B1270" s="243">
        <f>'All Shipments'!R1272</f>
        <v>0</v>
      </c>
      <c r="C1270" s="183">
        <f>'All Shipments'!S1272</f>
        <v>0</v>
      </c>
      <c r="D1270" s="192">
        <f>'All Shipments'!C1272</f>
        <v>0</v>
      </c>
      <c r="E1270" s="217">
        <f>'All Shipments'!E1272</f>
        <v>0</v>
      </c>
      <c r="F1270" s="200">
        <f>'All Shipments'!F1272</f>
        <v>0</v>
      </c>
      <c r="G1270" s="200">
        <f>'All Shipments'!G1272</f>
        <v>0</v>
      </c>
      <c r="H1270" s="244">
        <f>'All Shipments'!H1272</f>
        <v>0</v>
      </c>
      <c r="I1270" s="191">
        <f>'All Shipments'!B1272</f>
        <v>0</v>
      </c>
      <c r="J1270" s="192">
        <f>'All Shipments'!AQ1272</f>
        <v>0</v>
      </c>
    </row>
    <row r="1271" spans="1:10" ht="15" customHeight="1">
      <c r="A1271" s="240">
        <f>'All Shipments'!A1273</f>
        <v>0</v>
      </c>
      <c r="B1271" s="243">
        <f>'All Shipments'!R1273</f>
        <v>0</v>
      </c>
      <c r="C1271" s="183">
        <f>'All Shipments'!S1273</f>
        <v>0</v>
      </c>
      <c r="D1271" s="192">
        <f>'All Shipments'!C1273</f>
        <v>0</v>
      </c>
      <c r="E1271" s="217">
        <f>'All Shipments'!E1273</f>
        <v>0</v>
      </c>
      <c r="F1271" s="200">
        <f>'All Shipments'!F1273</f>
        <v>0</v>
      </c>
      <c r="G1271" s="200">
        <f>'All Shipments'!G1273</f>
        <v>0</v>
      </c>
      <c r="H1271" s="244">
        <f>'All Shipments'!H1273</f>
        <v>0</v>
      </c>
      <c r="I1271" s="191">
        <f>'All Shipments'!B1273</f>
        <v>0</v>
      </c>
      <c r="J1271" s="192">
        <f>'All Shipments'!AQ1273</f>
        <v>0</v>
      </c>
    </row>
    <row r="1272" spans="1:10" ht="15" customHeight="1">
      <c r="A1272" s="240">
        <f>'All Shipments'!A1274</f>
        <v>0</v>
      </c>
      <c r="B1272" s="243">
        <f>'All Shipments'!R1274</f>
        <v>0</v>
      </c>
      <c r="C1272" s="183">
        <f>'All Shipments'!S1274</f>
        <v>0</v>
      </c>
      <c r="D1272" s="192">
        <f>'All Shipments'!C1274</f>
        <v>0</v>
      </c>
      <c r="E1272" s="217">
        <f>'All Shipments'!E1274</f>
        <v>0</v>
      </c>
      <c r="F1272" s="200">
        <f>'All Shipments'!F1274</f>
        <v>0</v>
      </c>
      <c r="G1272" s="200">
        <f>'All Shipments'!G1274</f>
        <v>0</v>
      </c>
      <c r="H1272" s="244">
        <f>'All Shipments'!H1274</f>
        <v>0</v>
      </c>
      <c r="I1272" s="191">
        <f>'All Shipments'!B1274</f>
        <v>0</v>
      </c>
      <c r="J1272" s="192">
        <f>'All Shipments'!AQ1274</f>
        <v>0</v>
      </c>
    </row>
    <row r="1273" spans="1:10" ht="15" customHeight="1">
      <c r="A1273" s="240">
        <f>'All Shipments'!A1275</f>
        <v>0</v>
      </c>
      <c r="B1273" s="243">
        <f>'All Shipments'!R1275</f>
        <v>0</v>
      </c>
      <c r="C1273" s="183">
        <f>'All Shipments'!S1275</f>
        <v>0</v>
      </c>
      <c r="D1273" s="192">
        <f>'All Shipments'!C1275</f>
        <v>0</v>
      </c>
      <c r="E1273" s="217">
        <f>'All Shipments'!E1275</f>
        <v>0</v>
      </c>
      <c r="F1273" s="200">
        <f>'All Shipments'!F1275</f>
        <v>0</v>
      </c>
      <c r="G1273" s="200">
        <f>'All Shipments'!G1275</f>
        <v>0</v>
      </c>
      <c r="H1273" s="244">
        <f>'All Shipments'!H1275</f>
        <v>0</v>
      </c>
      <c r="I1273" s="191">
        <f>'All Shipments'!B1275</f>
        <v>0</v>
      </c>
      <c r="J1273" s="192">
        <f>'All Shipments'!AQ1275</f>
        <v>0</v>
      </c>
    </row>
    <row r="1274" spans="1:10" ht="15" customHeight="1">
      <c r="A1274" s="240">
        <f>'All Shipments'!A1276</f>
        <v>0</v>
      </c>
      <c r="B1274" s="243">
        <f>'All Shipments'!R1276</f>
        <v>0</v>
      </c>
      <c r="C1274" s="183">
        <f>'All Shipments'!S1276</f>
        <v>0</v>
      </c>
      <c r="D1274" s="192">
        <f>'All Shipments'!C1276</f>
        <v>0</v>
      </c>
      <c r="E1274" s="217">
        <f>'All Shipments'!E1276</f>
        <v>0</v>
      </c>
      <c r="F1274" s="200">
        <f>'All Shipments'!F1276</f>
        <v>0</v>
      </c>
      <c r="G1274" s="200">
        <f>'All Shipments'!G1276</f>
        <v>0</v>
      </c>
      <c r="H1274" s="244">
        <f>'All Shipments'!H1276</f>
        <v>0</v>
      </c>
      <c r="I1274" s="191">
        <f>'All Shipments'!B1276</f>
        <v>0</v>
      </c>
      <c r="J1274" s="192">
        <f>'All Shipments'!AQ1276</f>
        <v>0</v>
      </c>
    </row>
    <row r="1275" spans="1:10" ht="15" customHeight="1">
      <c r="A1275" s="240">
        <f>'All Shipments'!A1277</f>
        <v>0</v>
      </c>
      <c r="B1275" s="243">
        <f>'All Shipments'!R1277</f>
        <v>0</v>
      </c>
      <c r="C1275" s="183">
        <f>'All Shipments'!S1277</f>
        <v>0</v>
      </c>
      <c r="D1275" s="192">
        <f>'All Shipments'!C1277</f>
        <v>0</v>
      </c>
      <c r="E1275" s="217">
        <f>'All Shipments'!E1277</f>
        <v>0</v>
      </c>
      <c r="F1275" s="200">
        <f>'All Shipments'!F1277</f>
        <v>0</v>
      </c>
      <c r="G1275" s="200">
        <f>'All Shipments'!G1277</f>
        <v>0</v>
      </c>
      <c r="H1275" s="244">
        <f>'All Shipments'!H1277</f>
        <v>0</v>
      </c>
      <c r="I1275" s="191">
        <f>'All Shipments'!B1277</f>
        <v>0</v>
      </c>
      <c r="J1275" s="192">
        <f>'All Shipments'!AQ1277</f>
        <v>0</v>
      </c>
    </row>
    <row r="1276" spans="1:10" ht="15" customHeight="1">
      <c r="A1276" s="240">
        <f>'All Shipments'!A1278</f>
        <v>0</v>
      </c>
      <c r="B1276" s="243">
        <f>'All Shipments'!R1278</f>
        <v>0</v>
      </c>
      <c r="C1276" s="183">
        <f>'All Shipments'!S1278</f>
        <v>0</v>
      </c>
      <c r="D1276" s="192">
        <f>'All Shipments'!C1278</f>
        <v>0</v>
      </c>
      <c r="E1276" s="217">
        <f>'All Shipments'!E1278</f>
        <v>0</v>
      </c>
      <c r="F1276" s="200">
        <f>'All Shipments'!F1278</f>
        <v>0</v>
      </c>
      <c r="G1276" s="200">
        <f>'All Shipments'!G1278</f>
        <v>0</v>
      </c>
      <c r="H1276" s="244">
        <f>'All Shipments'!H1278</f>
        <v>0</v>
      </c>
      <c r="I1276" s="191">
        <f>'All Shipments'!B1278</f>
        <v>0</v>
      </c>
      <c r="J1276" s="192">
        <f>'All Shipments'!AQ1278</f>
        <v>0</v>
      </c>
    </row>
    <row r="1277" spans="1:10" ht="15" customHeight="1">
      <c r="A1277" s="240">
        <f>'All Shipments'!A1279</f>
        <v>0</v>
      </c>
      <c r="B1277" s="243">
        <f>'All Shipments'!R1279</f>
        <v>0</v>
      </c>
      <c r="C1277" s="183">
        <f>'All Shipments'!S1279</f>
        <v>0</v>
      </c>
      <c r="D1277" s="192">
        <f>'All Shipments'!C1279</f>
        <v>0</v>
      </c>
      <c r="E1277" s="217">
        <f>'All Shipments'!E1279</f>
        <v>0</v>
      </c>
      <c r="F1277" s="200">
        <f>'All Shipments'!F1279</f>
        <v>0</v>
      </c>
      <c r="G1277" s="200">
        <f>'All Shipments'!G1279</f>
        <v>0</v>
      </c>
      <c r="H1277" s="244">
        <f>'All Shipments'!H1279</f>
        <v>0</v>
      </c>
      <c r="I1277" s="191">
        <f>'All Shipments'!B1279</f>
        <v>0</v>
      </c>
      <c r="J1277" s="192">
        <f>'All Shipments'!AQ1279</f>
        <v>0</v>
      </c>
    </row>
    <row r="1278" spans="1:10" ht="15" customHeight="1">
      <c r="A1278" s="240">
        <f>'All Shipments'!A1280</f>
        <v>0</v>
      </c>
      <c r="B1278" s="243">
        <f>'All Shipments'!R1280</f>
        <v>0</v>
      </c>
      <c r="C1278" s="183">
        <f>'All Shipments'!S1280</f>
        <v>0</v>
      </c>
      <c r="D1278" s="192">
        <f>'All Shipments'!C1280</f>
        <v>0</v>
      </c>
      <c r="E1278" s="217">
        <f>'All Shipments'!E1280</f>
        <v>0</v>
      </c>
      <c r="F1278" s="200">
        <f>'All Shipments'!F1280</f>
        <v>0</v>
      </c>
      <c r="G1278" s="200">
        <f>'All Shipments'!G1280</f>
        <v>0</v>
      </c>
      <c r="H1278" s="244">
        <f>'All Shipments'!H1280</f>
        <v>0</v>
      </c>
      <c r="I1278" s="191">
        <f>'All Shipments'!B1280</f>
        <v>0</v>
      </c>
      <c r="J1278" s="192">
        <f>'All Shipments'!AQ1280</f>
        <v>0</v>
      </c>
    </row>
    <row r="1279" spans="1:10" ht="15" customHeight="1">
      <c r="A1279" s="240">
        <f>'All Shipments'!A1281</f>
        <v>0</v>
      </c>
      <c r="B1279" s="243">
        <f>'All Shipments'!R1281</f>
        <v>0</v>
      </c>
      <c r="C1279" s="183">
        <f>'All Shipments'!S1281</f>
        <v>0</v>
      </c>
      <c r="D1279" s="192">
        <f>'All Shipments'!C1281</f>
        <v>0</v>
      </c>
      <c r="E1279" s="217">
        <f>'All Shipments'!E1281</f>
        <v>0</v>
      </c>
      <c r="F1279" s="200">
        <f>'All Shipments'!F1281</f>
        <v>0</v>
      </c>
      <c r="G1279" s="200">
        <f>'All Shipments'!G1281</f>
        <v>0</v>
      </c>
      <c r="H1279" s="244">
        <f>'All Shipments'!H1281</f>
        <v>0</v>
      </c>
      <c r="I1279" s="191">
        <f>'All Shipments'!B1281</f>
        <v>0</v>
      </c>
      <c r="J1279" s="192">
        <f>'All Shipments'!AQ1281</f>
        <v>0</v>
      </c>
    </row>
    <row r="1280" spans="1:10" ht="15" customHeight="1">
      <c r="A1280" s="240">
        <f>'All Shipments'!A1282</f>
        <v>0</v>
      </c>
      <c r="B1280" s="243">
        <f>'All Shipments'!R1282</f>
        <v>0</v>
      </c>
      <c r="C1280" s="183">
        <f>'All Shipments'!S1282</f>
        <v>0</v>
      </c>
      <c r="D1280" s="192">
        <f>'All Shipments'!C1282</f>
        <v>0</v>
      </c>
      <c r="E1280" s="217">
        <f>'All Shipments'!E1282</f>
        <v>0</v>
      </c>
      <c r="F1280" s="200">
        <f>'All Shipments'!F1282</f>
        <v>0</v>
      </c>
      <c r="G1280" s="200">
        <f>'All Shipments'!G1282</f>
        <v>0</v>
      </c>
      <c r="H1280" s="244">
        <f>'All Shipments'!H1282</f>
        <v>0</v>
      </c>
      <c r="I1280" s="191">
        <f>'All Shipments'!B1282</f>
        <v>0</v>
      </c>
      <c r="J1280" s="192">
        <f>'All Shipments'!AQ1282</f>
        <v>0</v>
      </c>
    </row>
    <row r="1281" spans="1:10" ht="15" customHeight="1">
      <c r="A1281" s="240">
        <f>'All Shipments'!A1283</f>
        <v>0</v>
      </c>
      <c r="B1281" s="243">
        <f>'All Shipments'!R1283</f>
        <v>0</v>
      </c>
      <c r="C1281" s="183">
        <f>'All Shipments'!S1283</f>
        <v>0</v>
      </c>
      <c r="D1281" s="192">
        <f>'All Shipments'!C1283</f>
        <v>0</v>
      </c>
      <c r="E1281" s="217">
        <f>'All Shipments'!E1283</f>
        <v>0</v>
      </c>
      <c r="F1281" s="200">
        <f>'All Shipments'!F1283</f>
        <v>0</v>
      </c>
      <c r="G1281" s="200">
        <f>'All Shipments'!G1283</f>
        <v>0</v>
      </c>
      <c r="H1281" s="244">
        <f>'All Shipments'!H1283</f>
        <v>0</v>
      </c>
      <c r="I1281" s="191">
        <f>'All Shipments'!B1283</f>
        <v>0</v>
      </c>
      <c r="J1281" s="192">
        <f>'All Shipments'!AQ1283</f>
        <v>0</v>
      </c>
    </row>
    <row r="1282" spans="1:10" ht="15" customHeight="1">
      <c r="A1282" s="240">
        <f>'All Shipments'!A1284</f>
        <v>0</v>
      </c>
      <c r="B1282" s="243">
        <f>'All Shipments'!R1284</f>
        <v>0</v>
      </c>
      <c r="C1282" s="183">
        <f>'All Shipments'!S1284</f>
        <v>0</v>
      </c>
      <c r="D1282" s="192">
        <f>'All Shipments'!C1284</f>
        <v>0</v>
      </c>
      <c r="E1282" s="217">
        <f>'All Shipments'!E1284</f>
        <v>0</v>
      </c>
      <c r="F1282" s="200">
        <f>'All Shipments'!F1284</f>
        <v>0</v>
      </c>
      <c r="G1282" s="200">
        <f>'All Shipments'!G1284</f>
        <v>0</v>
      </c>
      <c r="H1282" s="244">
        <f>'All Shipments'!H1284</f>
        <v>0</v>
      </c>
      <c r="I1282" s="191">
        <f>'All Shipments'!B1284</f>
        <v>0</v>
      </c>
      <c r="J1282" s="192">
        <f>'All Shipments'!AQ1284</f>
        <v>0</v>
      </c>
    </row>
    <row r="1283" spans="1:10" ht="15" customHeight="1">
      <c r="A1283" s="240">
        <f>'All Shipments'!A1285</f>
        <v>0</v>
      </c>
      <c r="B1283" s="243">
        <f>'All Shipments'!R1285</f>
        <v>0</v>
      </c>
      <c r="C1283" s="183">
        <f>'All Shipments'!S1285</f>
        <v>0</v>
      </c>
      <c r="D1283" s="192">
        <f>'All Shipments'!C1285</f>
        <v>0</v>
      </c>
      <c r="E1283" s="217">
        <f>'All Shipments'!E1285</f>
        <v>0</v>
      </c>
      <c r="F1283" s="200">
        <f>'All Shipments'!F1285</f>
        <v>0</v>
      </c>
      <c r="G1283" s="200">
        <f>'All Shipments'!G1285</f>
        <v>0</v>
      </c>
      <c r="H1283" s="244">
        <f>'All Shipments'!H1285</f>
        <v>0</v>
      </c>
      <c r="I1283" s="191">
        <f>'All Shipments'!B1285</f>
        <v>0</v>
      </c>
      <c r="J1283" s="192">
        <f>'All Shipments'!AQ1285</f>
        <v>0</v>
      </c>
    </row>
    <row r="1284" spans="1:10" ht="15" customHeight="1">
      <c r="A1284" s="240">
        <f>'All Shipments'!A1286</f>
        <v>0</v>
      </c>
      <c r="B1284" s="243">
        <f>'All Shipments'!R1286</f>
        <v>0</v>
      </c>
      <c r="C1284" s="183">
        <f>'All Shipments'!S1286</f>
        <v>0</v>
      </c>
      <c r="D1284" s="192">
        <f>'All Shipments'!C1286</f>
        <v>0</v>
      </c>
      <c r="E1284" s="217">
        <f>'All Shipments'!E1286</f>
        <v>0</v>
      </c>
      <c r="F1284" s="200">
        <f>'All Shipments'!F1286</f>
        <v>0</v>
      </c>
      <c r="G1284" s="200">
        <f>'All Shipments'!G1286</f>
        <v>0</v>
      </c>
      <c r="H1284" s="244">
        <f>'All Shipments'!H1286</f>
        <v>0</v>
      </c>
      <c r="I1284" s="191">
        <f>'All Shipments'!B1286</f>
        <v>0</v>
      </c>
      <c r="J1284" s="192">
        <f>'All Shipments'!AQ1286</f>
        <v>0</v>
      </c>
    </row>
    <row r="1285" spans="1:10" ht="15" customHeight="1">
      <c r="A1285" s="240">
        <f>'All Shipments'!A1287</f>
        <v>0</v>
      </c>
      <c r="B1285" s="243">
        <f>'All Shipments'!R1287</f>
        <v>0</v>
      </c>
      <c r="C1285" s="183">
        <f>'All Shipments'!S1287</f>
        <v>0</v>
      </c>
      <c r="D1285" s="192">
        <f>'All Shipments'!C1287</f>
        <v>0</v>
      </c>
      <c r="E1285" s="217">
        <f>'All Shipments'!E1287</f>
        <v>0</v>
      </c>
      <c r="F1285" s="200">
        <f>'All Shipments'!F1287</f>
        <v>0</v>
      </c>
      <c r="G1285" s="200">
        <f>'All Shipments'!G1287</f>
        <v>0</v>
      </c>
      <c r="H1285" s="244">
        <f>'All Shipments'!H1287</f>
        <v>0</v>
      </c>
      <c r="I1285" s="191">
        <f>'All Shipments'!B1287</f>
        <v>0</v>
      </c>
      <c r="J1285" s="192">
        <f>'All Shipments'!AQ1287</f>
        <v>0</v>
      </c>
    </row>
    <row r="1286" spans="1:10" ht="15" customHeight="1">
      <c r="A1286" s="240">
        <f>'All Shipments'!A1288</f>
        <v>0</v>
      </c>
      <c r="B1286" s="243">
        <f>'All Shipments'!R1288</f>
        <v>0</v>
      </c>
      <c r="C1286" s="183">
        <f>'All Shipments'!S1288</f>
        <v>0</v>
      </c>
      <c r="D1286" s="192">
        <f>'All Shipments'!C1288</f>
        <v>0</v>
      </c>
      <c r="E1286" s="217">
        <f>'All Shipments'!E1288</f>
        <v>0</v>
      </c>
      <c r="F1286" s="200">
        <f>'All Shipments'!F1288</f>
        <v>0</v>
      </c>
      <c r="G1286" s="200">
        <f>'All Shipments'!G1288</f>
        <v>0</v>
      </c>
      <c r="H1286" s="244">
        <f>'All Shipments'!H1288</f>
        <v>0</v>
      </c>
      <c r="I1286" s="191">
        <f>'All Shipments'!B1288</f>
        <v>0</v>
      </c>
      <c r="J1286" s="192">
        <f>'All Shipments'!AQ1288</f>
        <v>0</v>
      </c>
    </row>
    <row r="1287" spans="1:10" ht="15" customHeight="1">
      <c r="A1287" s="240">
        <f>'All Shipments'!A1289</f>
        <v>0</v>
      </c>
      <c r="B1287" s="243">
        <f>'All Shipments'!R1289</f>
        <v>0</v>
      </c>
      <c r="C1287" s="183">
        <f>'All Shipments'!S1289</f>
        <v>0</v>
      </c>
      <c r="D1287" s="192">
        <f>'All Shipments'!C1289</f>
        <v>0</v>
      </c>
      <c r="E1287" s="217">
        <f>'All Shipments'!E1289</f>
        <v>0</v>
      </c>
      <c r="F1287" s="200">
        <f>'All Shipments'!F1289</f>
        <v>0</v>
      </c>
      <c r="G1287" s="200">
        <f>'All Shipments'!G1289</f>
        <v>0</v>
      </c>
      <c r="H1287" s="244">
        <f>'All Shipments'!H1289</f>
        <v>0</v>
      </c>
      <c r="I1287" s="191">
        <f>'All Shipments'!B1289</f>
        <v>0</v>
      </c>
      <c r="J1287" s="192">
        <f>'All Shipments'!AQ1289</f>
        <v>0</v>
      </c>
    </row>
    <row r="1288" spans="1:10" ht="15" customHeight="1">
      <c r="A1288" s="240">
        <f>'All Shipments'!A1290</f>
        <v>0</v>
      </c>
      <c r="B1288" s="243">
        <f>'All Shipments'!R1290</f>
        <v>0</v>
      </c>
      <c r="C1288" s="183">
        <f>'All Shipments'!S1290</f>
        <v>0</v>
      </c>
      <c r="D1288" s="192">
        <f>'All Shipments'!C1290</f>
        <v>0</v>
      </c>
      <c r="E1288" s="217">
        <f>'All Shipments'!E1290</f>
        <v>0</v>
      </c>
      <c r="F1288" s="200">
        <f>'All Shipments'!F1290</f>
        <v>0</v>
      </c>
      <c r="G1288" s="200">
        <f>'All Shipments'!G1290</f>
        <v>0</v>
      </c>
      <c r="H1288" s="244">
        <f>'All Shipments'!H1290</f>
        <v>0</v>
      </c>
      <c r="I1288" s="191">
        <f>'All Shipments'!B1290</f>
        <v>0</v>
      </c>
      <c r="J1288" s="192">
        <f>'All Shipments'!AQ1290</f>
        <v>0</v>
      </c>
    </row>
    <row r="1289" spans="1:10" ht="15" customHeight="1">
      <c r="A1289" s="240">
        <f>'All Shipments'!A1291</f>
        <v>0</v>
      </c>
      <c r="B1289" s="243">
        <f>'All Shipments'!R1291</f>
        <v>0</v>
      </c>
      <c r="C1289" s="183">
        <f>'All Shipments'!S1291</f>
        <v>0</v>
      </c>
      <c r="D1289" s="192">
        <f>'All Shipments'!C1291</f>
        <v>0</v>
      </c>
      <c r="E1289" s="217">
        <f>'All Shipments'!E1291</f>
        <v>0</v>
      </c>
      <c r="F1289" s="200">
        <f>'All Shipments'!F1291</f>
        <v>0</v>
      </c>
      <c r="G1289" s="200">
        <f>'All Shipments'!G1291</f>
        <v>0</v>
      </c>
      <c r="H1289" s="244">
        <f>'All Shipments'!H1291</f>
        <v>0</v>
      </c>
      <c r="I1289" s="191">
        <f>'All Shipments'!B1291</f>
        <v>0</v>
      </c>
      <c r="J1289" s="192">
        <f>'All Shipments'!AQ1291</f>
        <v>0</v>
      </c>
    </row>
    <row r="1290" spans="1:10" ht="15" customHeight="1">
      <c r="A1290" s="240">
        <f>'All Shipments'!A1292</f>
        <v>0</v>
      </c>
      <c r="B1290" s="243">
        <f>'All Shipments'!R1292</f>
        <v>0</v>
      </c>
      <c r="C1290" s="183">
        <f>'All Shipments'!S1292</f>
        <v>0</v>
      </c>
      <c r="D1290" s="192">
        <f>'All Shipments'!C1292</f>
        <v>0</v>
      </c>
      <c r="E1290" s="217">
        <f>'All Shipments'!E1292</f>
        <v>0</v>
      </c>
      <c r="F1290" s="200">
        <f>'All Shipments'!F1292</f>
        <v>0</v>
      </c>
      <c r="G1290" s="200">
        <f>'All Shipments'!G1292</f>
        <v>0</v>
      </c>
      <c r="H1290" s="244">
        <f>'All Shipments'!H1292</f>
        <v>0</v>
      </c>
      <c r="I1290" s="191">
        <f>'All Shipments'!B1292</f>
        <v>0</v>
      </c>
      <c r="J1290" s="192">
        <f>'All Shipments'!AQ1292</f>
        <v>0</v>
      </c>
    </row>
    <row r="1291" spans="1:10" ht="15" customHeight="1">
      <c r="A1291" s="240">
        <f>'All Shipments'!A1293</f>
        <v>0</v>
      </c>
      <c r="B1291" s="243">
        <f>'All Shipments'!R1293</f>
        <v>0</v>
      </c>
      <c r="C1291" s="183">
        <f>'All Shipments'!S1293</f>
        <v>0</v>
      </c>
      <c r="D1291" s="192">
        <f>'All Shipments'!C1293</f>
        <v>0</v>
      </c>
      <c r="E1291" s="217">
        <f>'All Shipments'!E1293</f>
        <v>0</v>
      </c>
      <c r="F1291" s="200">
        <f>'All Shipments'!F1293</f>
        <v>0</v>
      </c>
      <c r="G1291" s="200">
        <f>'All Shipments'!G1293</f>
        <v>0</v>
      </c>
      <c r="H1291" s="244">
        <f>'All Shipments'!H1293</f>
        <v>0</v>
      </c>
      <c r="I1291" s="191">
        <f>'All Shipments'!B1293</f>
        <v>0</v>
      </c>
      <c r="J1291" s="192">
        <f>'All Shipments'!AQ1293</f>
        <v>0</v>
      </c>
    </row>
    <row r="1292" spans="1:10" ht="15" customHeight="1">
      <c r="A1292" s="240">
        <f>'All Shipments'!A1294</f>
        <v>0</v>
      </c>
      <c r="B1292" s="243">
        <f>'All Shipments'!R1294</f>
        <v>0</v>
      </c>
      <c r="C1292" s="183">
        <f>'All Shipments'!S1294</f>
        <v>0</v>
      </c>
      <c r="D1292" s="192">
        <f>'All Shipments'!C1294</f>
        <v>0</v>
      </c>
      <c r="E1292" s="217">
        <f>'All Shipments'!E1294</f>
        <v>0</v>
      </c>
      <c r="F1292" s="200">
        <f>'All Shipments'!F1294</f>
        <v>0</v>
      </c>
      <c r="G1292" s="200">
        <f>'All Shipments'!G1294</f>
        <v>0</v>
      </c>
      <c r="H1292" s="244">
        <f>'All Shipments'!H1294</f>
        <v>0</v>
      </c>
      <c r="I1292" s="191">
        <f>'All Shipments'!B1294</f>
        <v>0</v>
      </c>
      <c r="J1292" s="192">
        <f>'All Shipments'!AQ1294</f>
        <v>0</v>
      </c>
    </row>
    <row r="1293" spans="1:10" ht="15" customHeight="1">
      <c r="A1293" s="240">
        <f>'All Shipments'!A1295</f>
        <v>0</v>
      </c>
      <c r="B1293" s="243">
        <f>'All Shipments'!R1295</f>
        <v>0</v>
      </c>
      <c r="C1293" s="183">
        <f>'All Shipments'!S1295</f>
        <v>0</v>
      </c>
      <c r="D1293" s="192">
        <f>'All Shipments'!C1295</f>
        <v>0</v>
      </c>
      <c r="E1293" s="217">
        <f>'All Shipments'!E1295</f>
        <v>0</v>
      </c>
      <c r="F1293" s="200">
        <f>'All Shipments'!F1295</f>
        <v>0</v>
      </c>
      <c r="G1293" s="200">
        <f>'All Shipments'!G1295</f>
        <v>0</v>
      </c>
      <c r="H1293" s="244">
        <f>'All Shipments'!H1295</f>
        <v>0</v>
      </c>
      <c r="I1293" s="191">
        <f>'All Shipments'!B1295</f>
        <v>0</v>
      </c>
      <c r="J1293" s="192">
        <f>'All Shipments'!AQ1295</f>
        <v>0</v>
      </c>
    </row>
    <row r="1294" spans="1:10" ht="15" customHeight="1">
      <c r="A1294" s="240">
        <f>'All Shipments'!A1296</f>
        <v>0</v>
      </c>
      <c r="B1294" s="243">
        <f>'All Shipments'!R1296</f>
        <v>0</v>
      </c>
      <c r="C1294" s="183">
        <f>'All Shipments'!S1296</f>
        <v>0</v>
      </c>
      <c r="D1294" s="192">
        <f>'All Shipments'!C1296</f>
        <v>0</v>
      </c>
      <c r="E1294" s="217">
        <f>'All Shipments'!E1296</f>
        <v>0</v>
      </c>
      <c r="F1294" s="200">
        <f>'All Shipments'!F1296</f>
        <v>0</v>
      </c>
      <c r="G1294" s="200">
        <f>'All Shipments'!G1296</f>
        <v>0</v>
      </c>
      <c r="H1294" s="244">
        <f>'All Shipments'!H1296</f>
        <v>0</v>
      </c>
      <c r="I1294" s="191">
        <f>'All Shipments'!B1296</f>
        <v>0</v>
      </c>
      <c r="J1294" s="192">
        <f>'All Shipments'!AQ1296</f>
        <v>0</v>
      </c>
    </row>
    <row r="1295" spans="1:10" ht="15" customHeight="1">
      <c r="A1295" s="240">
        <f>'All Shipments'!A1297</f>
        <v>0</v>
      </c>
      <c r="B1295" s="243">
        <f>'All Shipments'!R1297</f>
        <v>0</v>
      </c>
      <c r="C1295" s="183">
        <f>'All Shipments'!S1297</f>
        <v>0</v>
      </c>
      <c r="D1295" s="192">
        <f>'All Shipments'!C1297</f>
        <v>0</v>
      </c>
      <c r="E1295" s="217">
        <f>'All Shipments'!E1297</f>
        <v>0</v>
      </c>
      <c r="F1295" s="200">
        <f>'All Shipments'!F1297</f>
        <v>0</v>
      </c>
      <c r="G1295" s="200">
        <f>'All Shipments'!G1297</f>
        <v>0</v>
      </c>
      <c r="H1295" s="244">
        <f>'All Shipments'!H1297</f>
        <v>0</v>
      </c>
      <c r="I1295" s="191">
        <f>'All Shipments'!B1297</f>
        <v>0</v>
      </c>
      <c r="J1295" s="192">
        <f>'All Shipments'!AQ1297</f>
        <v>0</v>
      </c>
    </row>
    <row r="1296" spans="1:10" ht="15" customHeight="1">
      <c r="A1296" s="240">
        <f>'All Shipments'!A1298</f>
        <v>0</v>
      </c>
      <c r="B1296" s="243">
        <f>'All Shipments'!R1298</f>
        <v>0</v>
      </c>
      <c r="C1296" s="183">
        <f>'All Shipments'!S1298</f>
        <v>0</v>
      </c>
      <c r="D1296" s="192">
        <f>'All Shipments'!C1298</f>
        <v>0</v>
      </c>
      <c r="E1296" s="217">
        <f>'All Shipments'!E1298</f>
        <v>0</v>
      </c>
      <c r="F1296" s="200">
        <f>'All Shipments'!F1298</f>
        <v>0</v>
      </c>
      <c r="G1296" s="200">
        <f>'All Shipments'!G1298</f>
        <v>0</v>
      </c>
      <c r="H1296" s="244">
        <f>'All Shipments'!H1298</f>
        <v>0</v>
      </c>
      <c r="I1296" s="191">
        <f>'All Shipments'!B1298</f>
        <v>0</v>
      </c>
      <c r="J1296" s="192">
        <f>'All Shipments'!AQ1298</f>
        <v>0</v>
      </c>
    </row>
    <row r="1297" spans="1:10" ht="15" customHeight="1">
      <c r="A1297" s="240">
        <f>'All Shipments'!A1299</f>
        <v>0</v>
      </c>
      <c r="B1297" s="243">
        <f>'All Shipments'!R1299</f>
        <v>0</v>
      </c>
      <c r="C1297" s="183">
        <f>'All Shipments'!S1299</f>
        <v>0</v>
      </c>
      <c r="D1297" s="192">
        <f>'All Shipments'!C1299</f>
        <v>0</v>
      </c>
      <c r="E1297" s="217">
        <f>'All Shipments'!E1299</f>
        <v>0</v>
      </c>
      <c r="F1297" s="200">
        <f>'All Shipments'!F1299</f>
        <v>0</v>
      </c>
      <c r="G1297" s="200">
        <f>'All Shipments'!G1299</f>
        <v>0</v>
      </c>
      <c r="H1297" s="244">
        <f>'All Shipments'!H1299</f>
        <v>0</v>
      </c>
      <c r="I1297" s="191">
        <f>'All Shipments'!B1299</f>
        <v>0</v>
      </c>
      <c r="J1297" s="192">
        <f>'All Shipments'!AQ1299</f>
        <v>0</v>
      </c>
    </row>
    <row r="1298" spans="1:10" ht="15" customHeight="1">
      <c r="A1298" s="240">
        <f>'All Shipments'!A1300</f>
        <v>0</v>
      </c>
      <c r="B1298" s="243">
        <f>'All Shipments'!R1300</f>
        <v>0</v>
      </c>
      <c r="C1298" s="183">
        <f>'All Shipments'!S1300</f>
        <v>0</v>
      </c>
      <c r="D1298" s="192">
        <f>'All Shipments'!C1300</f>
        <v>0</v>
      </c>
      <c r="E1298" s="217">
        <f>'All Shipments'!E1300</f>
        <v>0</v>
      </c>
      <c r="F1298" s="200">
        <f>'All Shipments'!F1300</f>
        <v>0</v>
      </c>
      <c r="G1298" s="200">
        <f>'All Shipments'!G1300</f>
        <v>0</v>
      </c>
      <c r="H1298" s="244">
        <f>'All Shipments'!H1300</f>
        <v>0</v>
      </c>
      <c r="I1298" s="191">
        <f>'All Shipments'!B1300</f>
        <v>0</v>
      </c>
      <c r="J1298" s="192">
        <f>'All Shipments'!AQ1300</f>
        <v>0</v>
      </c>
    </row>
    <row r="1299" spans="1:10" ht="15" customHeight="1">
      <c r="A1299" s="240">
        <f>'All Shipments'!A1301</f>
        <v>0</v>
      </c>
      <c r="B1299" s="243">
        <f>'All Shipments'!R1301</f>
        <v>0</v>
      </c>
      <c r="C1299" s="183">
        <f>'All Shipments'!S1301</f>
        <v>0</v>
      </c>
      <c r="D1299" s="192">
        <f>'All Shipments'!C1301</f>
        <v>0</v>
      </c>
      <c r="E1299" s="217">
        <f>'All Shipments'!E1301</f>
        <v>0</v>
      </c>
      <c r="F1299" s="200">
        <f>'All Shipments'!F1301</f>
        <v>0</v>
      </c>
      <c r="G1299" s="200">
        <f>'All Shipments'!G1301</f>
        <v>0</v>
      </c>
      <c r="H1299" s="244">
        <f>'All Shipments'!H1301</f>
        <v>0</v>
      </c>
      <c r="I1299" s="191">
        <f>'All Shipments'!B1301</f>
        <v>0</v>
      </c>
      <c r="J1299" s="192">
        <f>'All Shipments'!AQ1301</f>
        <v>0</v>
      </c>
    </row>
    <row r="1300" spans="1:10" ht="15" customHeight="1">
      <c r="A1300" s="240">
        <f>'All Shipments'!A1302</f>
        <v>0</v>
      </c>
      <c r="B1300" s="243">
        <f>'All Shipments'!R1302</f>
        <v>0</v>
      </c>
      <c r="C1300" s="183">
        <f>'All Shipments'!S1302</f>
        <v>0</v>
      </c>
      <c r="D1300" s="192">
        <f>'All Shipments'!C1302</f>
        <v>0</v>
      </c>
      <c r="E1300" s="217">
        <f>'All Shipments'!E1302</f>
        <v>0</v>
      </c>
      <c r="F1300" s="200">
        <f>'All Shipments'!F1302</f>
        <v>0</v>
      </c>
      <c r="G1300" s="200">
        <f>'All Shipments'!G1302</f>
        <v>0</v>
      </c>
      <c r="H1300" s="244">
        <f>'All Shipments'!H1302</f>
        <v>0</v>
      </c>
      <c r="I1300" s="191">
        <f>'All Shipments'!B1302</f>
        <v>0</v>
      </c>
      <c r="J1300" s="192">
        <f>'All Shipments'!AQ1302</f>
        <v>0</v>
      </c>
    </row>
    <row r="1301" spans="1:10" ht="15" customHeight="1">
      <c r="A1301" s="240">
        <f>'All Shipments'!A1303</f>
        <v>0</v>
      </c>
      <c r="B1301" s="243">
        <f>'All Shipments'!R1303</f>
        <v>0</v>
      </c>
      <c r="C1301" s="183">
        <f>'All Shipments'!S1303</f>
        <v>0</v>
      </c>
      <c r="D1301" s="192">
        <f>'All Shipments'!C1303</f>
        <v>0</v>
      </c>
      <c r="E1301" s="217">
        <f>'All Shipments'!E1303</f>
        <v>0</v>
      </c>
      <c r="F1301" s="200">
        <f>'All Shipments'!F1303</f>
        <v>0</v>
      </c>
      <c r="G1301" s="200">
        <f>'All Shipments'!G1303</f>
        <v>0</v>
      </c>
      <c r="H1301" s="244">
        <f>'All Shipments'!H1303</f>
        <v>0</v>
      </c>
      <c r="I1301" s="191">
        <f>'All Shipments'!B1303</f>
        <v>0</v>
      </c>
      <c r="J1301" s="192">
        <f>'All Shipments'!AQ1303</f>
        <v>0</v>
      </c>
    </row>
    <row r="1302" spans="1:10" ht="15" customHeight="1">
      <c r="A1302" s="240">
        <f>'All Shipments'!A1304</f>
        <v>0</v>
      </c>
      <c r="B1302" s="243">
        <f>'All Shipments'!R1304</f>
        <v>0</v>
      </c>
      <c r="C1302" s="183">
        <f>'All Shipments'!S1304</f>
        <v>0</v>
      </c>
      <c r="D1302" s="192">
        <f>'All Shipments'!C1304</f>
        <v>0</v>
      </c>
      <c r="E1302" s="217">
        <f>'All Shipments'!E1304</f>
        <v>0</v>
      </c>
      <c r="F1302" s="200">
        <f>'All Shipments'!F1304</f>
        <v>0</v>
      </c>
      <c r="G1302" s="200">
        <f>'All Shipments'!G1304</f>
        <v>0</v>
      </c>
      <c r="H1302" s="244">
        <f>'All Shipments'!H1304</f>
        <v>0</v>
      </c>
      <c r="I1302" s="191">
        <f>'All Shipments'!B1304</f>
        <v>0</v>
      </c>
      <c r="J1302" s="192">
        <f>'All Shipments'!AQ1304</f>
        <v>0</v>
      </c>
    </row>
    <row r="1303" spans="1:10" ht="15" customHeight="1">
      <c r="A1303" s="240">
        <f>'All Shipments'!A1305</f>
        <v>0</v>
      </c>
      <c r="B1303" s="243">
        <f>'All Shipments'!R1305</f>
        <v>0</v>
      </c>
      <c r="C1303" s="183">
        <f>'All Shipments'!S1305</f>
        <v>0</v>
      </c>
      <c r="D1303" s="192">
        <f>'All Shipments'!C1305</f>
        <v>0</v>
      </c>
      <c r="E1303" s="217">
        <f>'All Shipments'!E1305</f>
        <v>0</v>
      </c>
      <c r="F1303" s="200">
        <f>'All Shipments'!F1305</f>
        <v>0</v>
      </c>
      <c r="G1303" s="200">
        <f>'All Shipments'!G1305</f>
        <v>0</v>
      </c>
      <c r="H1303" s="244">
        <f>'All Shipments'!H1305</f>
        <v>0</v>
      </c>
      <c r="I1303" s="191">
        <f>'All Shipments'!B1305</f>
        <v>0</v>
      </c>
      <c r="J1303" s="192">
        <f>'All Shipments'!AQ1305</f>
        <v>0</v>
      </c>
    </row>
    <row r="1304" spans="1:10" ht="15" customHeight="1">
      <c r="A1304" s="240">
        <f>'All Shipments'!A1306</f>
        <v>0</v>
      </c>
      <c r="B1304" s="243">
        <f>'All Shipments'!R1306</f>
        <v>0</v>
      </c>
      <c r="C1304" s="183">
        <f>'All Shipments'!S1306</f>
        <v>0</v>
      </c>
      <c r="D1304" s="192">
        <f>'All Shipments'!C1306</f>
        <v>0</v>
      </c>
      <c r="E1304" s="217">
        <f>'All Shipments'!E1306</f>
        <v>0</v>
      </c>
      <c r="F1304" s="200">
        <f>'All Shipments'!F1306</f>
        <v>0</v>
      </c>
      <c r="G1304" s="200">
        <f>'All Shipments'!G1306</f>
        <v>0</v>
      </c>
      <c r="H1304" s="244">
        <f>'All Shipments'!H1306</f>
        <v>0</v>
      </c>
      <c r="I1304" s="191">
        <f>'All Shipments'!B1306</f>
        <v>0</v>
      </c>
      <c r="J1304" s="192">
        <f>'All Shipments'!AQ1306</f>
        <v>0</v>
      </c>
    </row>
    <row r="1305" spans="1:10" ht="15" customHeight="1">
      <c r="A1305" s="240">
        <f>'All Shipments'!A1307</f>
        <v>0</v>
      </c>
      <c r="B1305" s="243">
        <f>'All Shipments'!R1307</f>
        <v>0</v>
      </c>
      <c r="C1305" s="183">
        <f>'All Shipments'!S1307</f>
        <v>0</v>
      </c>
      <c r="D1305" s="192">
        <f>'All Shipments'!C1307</f>
        <v>0</v>
      </c>
      <c r="E1305" s="217">
        <f>'All Shipments'!E1307</f>
        <v>0</v>
      </c>
      <c r="F1305" s="200">
        <f>'All Shipments'!F1307</f>
        <v>0</v>
      </c>
      <c r="G1305" s="200">
        <f>'All Shipments'!G1307</f>
        <v>0</v>
      </c>
      <c r="H1305" s="244">
        <f>'All Shipments'!H1307</f>
        <v>0</v>
      </c>
      <c r="I1305" s="191">
        <f>'All Shipments'!B1307</f>
        <v>0</v>
      </c>
      <c r="J1305" s="192">
        <f>'All Shipments'!AQ1307</f>
        <v>0</v>
      </c>
    </row>
    <row r="1306" spans="1:10" ht="15" customHeight="1">
      <c r="A1306" s="240">
        <f>'All Shipments'!A1308</f>
        <v>0</v>
      </c>
      <c r="B1306" s="243">
        <f>'All Shipments'!R1308</f>
        <v>0</v>
      </c>
      <c r="C1306" s="183">
        <f>'All Shipments'!S1308</f>
        <v>0</v>
      </c>
      <c r="D1306" s="192">
        <f>'All Shipments'!C1308</f>
        <v>0</v>
      </c>
      <c r="E1306" s="217">
        <f>'All Shipments'!E1308</f>
        <v>0</v>
      </c>
      <c r="F1306" s="200">
        <f>'All Shipments'!F1308</f>
        <v>0</v>
      </c>
      <c r="G1306" s="200">
        <f>'All Shipments'!G1308</f>
        <v>0</v>
      </c>
      <c r="H1306" s="244">
        <f>'All Shipments'!H1308</f>
        <v>0</v>
      </c>
      <c r="I1306" s="191">
        <f>'All Shipments'!B1308</f>
        <v>0</v>
      </c>
      <c r="J1306" s="192">
        <f>'All Shipments'!AQ1308</f>
        <v>0</v>
      </c>
    </row>
    <row r="1307" spans="1:10" ht="15" customHeight="1">
      <c r="A1307" s="240">
        <f>'All Shipments'!A1309</f>
        <v>0</v>
      </c>
      <c r="B1307" s="243">
        <f>'All Shipments'!R1309</f>
        <v>0</v>
      </c>
      <c r="C1307" s="183">
        <f>'All Shipments'!S1309</f>
        <v>0</v>
      </c>
      <c r="D1307" s="192">
        <f>'All Shipments'!C1309</f>
        <v>0</v>
      </c>
      <c r="E1307" s="217">
        <f>'All Shipments'!E1309</f>
        <v>0</v>
      </c>
      <c r="F1307" s="200">
        <f>'All Shipments'!F1309</f>
        <v>0</v>
      </c>
      <c r="G1307" s="200">
        <f>'All Shipments'!G1309</f>
        <v>0</v>
      </c>
      <c r="H1307" s="244">
        <f>'All Shipments'!H1309</f>
        <v>0</v>
      </c>
      <c r="I1307" s="191">
        <f>'All Shipments'!B1309</f>
        <v>0</v>
      </c>
      <c r="J1307" s="192">
        <f>'All Shipments'!AQ1309</f>
        <v>0</v>
      </c>
    </row>
    <row r="1308" spans="1:10" ht="15" customHeight="1">
      <c r="A1308" s="240">
        <f>'All Shipments'!A1310</f>
        <v>0</v>
      </c>
      <c r="B1308" s="243">
        <f>'All Shipments'!R1310</f>
        <v>0</v>
      </c>
      <c r="C1308" s="183">
        <f>'All Shipments'!S1310</f>
        <v>0</v>
      </c>
      <c r="D1308" s="192">
        <f>'All Shipments'!C1310</f>
        <v>0</v>
      </c>
      <c r="E1308" s="217">
        <f>'All Shipments'!E1310</f>
        <v>0</v>
      </c>
      <c r="F1308" s="200">
        <f>'All Shipments'!F1310</f>
        <v>0</v>
      </c>
      <c r="G1308" s="200">
        <f>'All Shipments'!G1310</f>
        <v>0</v>
      </c>
      <c r="H1308" s="244">
        <f>'All Shipments'!H1310</f>
        <v>0</v>
      </c>
      <c r="I1308" s="191">
        <f>'All Shipments'!B1310</f>
        <v>0</v>
      </c>
      <c r="J1308" s="192">
        <f>'All Shipments'!AQ1310</f>
        <v>0</v>
      </c>
    </row>
    <row r="1309" spans="1:10" ht="15" customHeight="1">
      <c r="A1309" s="240">
        <f>'All Shipments'!A1311</f>
        <v>0</v>
      </c>
      <c r="B1309" s="243">
        <f>'All Shipments'!R1311</f>
        <v>0</v>
      </c>
      <c r="C1309" s="183">
        <f>'All Shipments'!S1311</f>
        <v>0</v>
      </c>
      <c r="D1309" s="192">
        <f>'All Shipments'!C1311</f>
        <v>0</v>
      </c>
      <c r="E1309" s="217">
        <f>'All Shipments'!E1311</f>
        <v>0</v>
      </c>
      <c r="F1309" s="200">
        <f>'All Shipments'!F1311</f>
        <v>0</v>
      </c>
      <c r="G1309" s="200">
        <f>'All Shipments'!G1311</f>
        <v>0</v>
      </c>
      <c r="H1309" s="244">
        <f>'All Shipments'!H1311</f>
        <v>0</v>
      </c>
      <c r="I1309" s="191">
        <f>'All Shipments'!B1311</f>
        <v>0</v>
      </c>
      <c r="J1309" s="192">
        <f>'All Shipments'!AQ1311</f>
        <v>0</v>
      </c>
    </row>
    <row r="1310" spans="1:10" ht="15" customHeight="1">
      <c r="A1310" s="240">
        <f>'All Shipments'!A1312</f>
        <v>0</v>
      </c>
      <c r="B1310" s="243">
        <f>'All Shipments'!R1312</f>
        <v>0</v>
      </c>
      <c r="C1310" s="183">
        <f>'All Shipments'!S1312</f>
        <v>0</v>
      </c>
      <c r="D1310" s="192">
        <f>'All Shipments'!C1312</f>
        <v>0</v>
      </c>
      <c r="E1310" s="217">
        <f>'All Shipments'!E1312</f>
        <v>0</v>
      </c>
      <c r="F1310" s="200">
        <f>'All Shipments'!F1312</f>
        <v>0</v>
      </c>
      <c r="G1310" s="200">
        <f>'All Shipments'!G1312</f>
        <v>0</v>
      </c>
      <c r="H1310" s="244">
        <f>'All Shipments'!H1312</f>
        <v>0</v>
      </c>
      <c r="I1310" s="191">
        <f>'All Shipments'!B1312</f>
        <v>0</v>
      </c>
      <c r="J1310" s="192">
        <f>'All Shipments'!AQ1312</f>
        <v>0</v>
      </c>
    </row>
    <row r="1311" spans="1:10" ht="15" customHeight="1">
      <c r="A1311" s="240">
        <f>'All Shipments'!A1313</f>
        <v>0</v>
      </c>
      <c r="B1311" s="243">
        <f>'All Shipments'!R1313</f>
        <v>0</v>
      </c>
      <c r="C1311" s="183">
        <f>'All Shipments'!S1313</f>
        <v>0</v>
      </c>
      <c r="D1311" s="192">
        <f>'All Shipments'!C1313</f>
        <v>0</v>
      </c>
      <c r="E1311" s="217">
        <f>'All Shipments'!E1313</f>
        <v>0</v>
      </c>
      <c r="F1311" s="200">
        <f>'All Shipments'!F1313</f>
        <v>0</v>
      </c>
      <c r="G1311" s="200">
        <f>'All Shipments'!G1313</f>
        <v>0</v>
      </c>
      <c r="H1311" s="244">
        <f>'All Shipments'!H1313</f>
        <v>0</v>
      </c>
      <c r="I1311" s="191">
        <f>'All Shipments'!B1313</f>
        <v>0</v>
      </c>
      <c r="J1311" s="192">
        <f>'All Shipments'!AQ1313</f>
        <v>0</v>
      </c>
    </row>
    <row r="1312" spans="1:10" ht="15" customHeight="1">
      <c r="A1312" s="240">
        <f>'All Shipments'!A1314</f>
        <v>0</v>
      </c>
      <c r="B1312" s="243">
        <f>'All Shipments'!R1314</f>
        <v>0</v>
      </c>
      <c r="C1312" s="183">
        <f>'All Shipments'!S1314</f>
        <v>0</v>
      </c>
      <c r="D1312" s="192">
        <f>'All Shipments'!C1314</f>
        <v>0</v>
      </c>
      <c r="E1312" s="217">
        <f>'All Shipments'!E1314</f>
        <v>0</v>
      </c>
      <c r="F1312" s="200">
        <f>'All Shipments'!F1314</f>
        <v>0</v>
      </c>
      <c r="G1312" s="200">
        <f>'All Shipments'!G1314</f>
        <v>0</v>
      </c>
      <c r="H1312" s="244">
        <f>'All Shipments'!H1314</f>
        <v>0</v>
      </c>
      <c r="I1312" s="191">
        <f>'All Shipments'!B1314</f>
        <v>0</v>
      </c>
      <c r="J1312" s="192">
        <f>'All Shipments'!AQ1314</f>
        <v>0</v>
      </c>
    </row>
    <row r="1313" spans="1:10" ht="15" customHeight="1">
      <c r="A1313" s="240">
        <f>'All Shipments'!A1315</f>
        <v>0</v>
      </c>
      <c r="B1313" s="243">
        <f>'All Shipments'!R1315</f>
        <v>0</v>
      </c>
      <c r="C1313" s="183">
        <f>'All Shipments'!S1315</f>
        <v>0</v>
      </c>
      <c r="D1313" s="192">
        <f>'All Shipments'!C1315</f>
        <v>0</v>
      </c>
      <c r="E1313" s="217">
        <f>'All Shipments'!E1315</f>
        <v>0</v>
      </c>
      <c r="F1313" s="200">
        <f>'All Shipments'!F1315</f>
        <v>0</v>
      </c>
      <c r="G1313" s="200">
        <f>'All Shipments'!G1315</f>
        <v>0</v>
      </c>
      <c r="H1313" s="244">
        <f>'All Shipments'!H1315</f>
        <v>0</v>
      </c>
      <c r="I1313" s="191">
        <f>'All Shipments'!B1315</f>
        <v>0</v>
      </c>
      <c r="J1313" s="192">
        <f>'All Shipments'!AQ1315</f>
        <v>0</v>
      </c>
    </row>
    <row r="1314" spans="1:10" ht="15" customHeight="1">
      <c r="A1314" s="240">
        <f>'All Shipments'!A1316</f>
        <v>0</v>
      </c>
      <c r="B1314" s="243">
        <f>'All Shipments'!R1316</f>
        <v>0</v>
      </c>
      <c r="C1314" s="183">
        <f>'All Shipments'!S1316</f>
        <v>0</v>
      </c>
      <c r="D1314" s="192">
        <f>'All Shipments'!C1316</f>
        <v>0</v>
      </c>
      <c r="E1314" s="217">
        <f>'All Shipments'!E1316</f>
        <v>0</v>
      </c>
      <c r="F1314" s="200">
        <f>'All Shipments'!F1316</f>
        <v>0</v>
      </c>
      <c r="G1314" s="200">
        <f>'All Shipments'!G1316</f>
        <v>0</v>
      </c>
      <c r="H1314" s="244">
        <f>'All Shipments'!H1316</f>
        <v>0</v>
      </c>
      <c r="I1314" s="191">
        <f>'All Shipments'!B1316</f>
        <v>0</v>
      </c>
      <c r="J1314" s="192">
        <f>'All Shipments'!AQ1316</f>
        <v>0</v>
      </c>
    </row>
    <row r="1315" spans="1:10" ht="15" customHeight="1">
      <c r="A1315" s="240">
        <f>'All Shipments'!A1317</f>
        <v>0</v>
      </c>
      <c r="B1315" s="243">
        <f>'All Shipments'!R1317</f>
        <v>0</v>
      </c>
      <c r="C1315" s="183">
        <f>'All Shipments'!S1317</f>
        <v>0</v>
      </c>
      <c r="D1315" s="192">
        <f>'All Shipments'!C1317</f>
        <v>0</v>
      </c>
      <c r="E1315" s="217">
        <f>'All Shipments'!E1317</f>
        <v>0</v>
      </c>
      <c r="F1315" s="200">
        <f>'All Shipments'!F1317</f>
        <v>0</v>
      </c>
      <c r="G1315" s="200">
        <f>'All Shipments'!G1317</f>
        <v>0</v>
      </c>
      <c r="H1315" s="244">
        <f>'All Shipments'!H1317</f>
        <v>0</v>
      </c>
      <c r="I1315" s="191">
        <f>'All Shipments'!B1317</f>
        <v>0</v>
      </c>
      <c r="J1315" s="192">
        <f>'All Shipments'!AQ1317</f>
        <v>0</v>
      </c>
    </row>
    <row r="1316" spans="1:10" ht="15" customHeight="1">
      <c r="A1316" s="240">
        <f>'All Shipments'!A1318</f>
        <v>0</v>
      </c>
      <c r="B1316" s="243">
        <f>'All Shipments'!R1318</f>
        <v>0</v>
      </c>
      <c r="C1316" s="183">
        <f>'All Shipments'!S1318</f>
        <v>0</v>
      </c>
      <c r="D1316" s="192">
        <f>'All Shipments'!C1318</f>
        <v>0</v>
      </c>
      <c r="E1316" s="217">
        <f>'All Shipments'!E1318</f>
        <v>0</v>
      </c>
      <c r="F1316" s="200">
        <f>'All Shipments'!F1318</f>
        <v>0</v>
      </c>
      <c r="G1316" s="200">
        <f>'All Shipments'!G1318</f>
        <v>0</v>
      </c>
      <c r="H1316" s="244">
        <f>'All Shipments'!H1318</f>
        <v>0</v>
      </c>
      <c r="I1316" s="191">
        <f>'All Shipments'!B1318</f>
        <v>0</v>
      </c>
      <c r="J1316" s="192">
        <f>'All Shipments'!AQ1318</f>
        <v>0</v>
      </c>
    </row>
    <row r="1317" spans="1:10" ht="15" customHeight="1">
      <c r="A1317" s="240">
        <f>'All Shipments'!A1319</f>
        <v>0</v>
      </c>
      <c r="B1317" s="243">
        <f>'All Shipments'!R1319</f>
        <v>0</v>
      </c>
      <c r="C1317" s="183">
        <f>'All Shipments'!S1319</f>
        <v>0</v>
      </c>
      <c r="D1317" s="192">
        <f>'All Shipments'!C1319</f>
        <v>0</v>
      </c>
      <c r="E1317" s="217">
        <f>'All Shipments'!E1319</f>
        <v>0</v>
      </c>
      <c r="F1317" s="200">
        <f>'All Shipments'!F1319</f>
        <v>0</v>
      </c>
      <c r="G1317" s="200">
        <f>'All Shipments'!G1319</f>
        <v>0</v>
      </c>
      <c r="H1317" s="244">
        <f>'All Shipments'!H1319</f>
        <v>0</v>
      </c>
      <c r="I1317" s="191">
        <f>'All Shipments'!B1319</f>
        <v>0</v>
      </c>
      <c r="J1317" s="192">
        <f>'All Shipments'!AQ1319</f>
        <v>0</v>
      </c>
    </row>
    <row r="1318" spans="1:10" ht="15" customHeight="1">
      <c r="A1318" s="240">
        <f>'All Shipments'!A1320</f>
        <v>0</v>
      </c>
      <c r="B1318" s="243">
        <f>'All Shipments'!R1320</f>
        <v>0</v>
      </c>
      <c r="C1318" s="183">
        <f>'All Shipments'!S1320</f>
        <v>0</v>
      </c>
      <c r="D1318" s="192">
        <f>'All Shipments'!C1320</f>
        <v>0</v>
      </c>
      <c r="E1318" s="217">
        <f>'All Shipments'!E1320</f>
        <v>0</v>
      </c>
      <c r="F1318" s="200">
        <f>'All Shipments'!F1320</f>
        <v>0</v>
      </c>
      <c r="G1318" s="200">
        <f>'All Shipments'!G1320</f>
        <v>0</v>
      </c>
      <c r="H1318" s="244">
        <f>'All Shipments'!H1320</f>
        <v>0</v>
      </c>
      <c r="I1318" s="191">
        <f>'All Shipments'!B1320</f>
        <v>0</v>
      </c>
      <c r="J1318" s="192">
        <f>'All Shipments'!AQ1320</f>
        <v>0</v>
      </c>
    </row>
    <row r="1319" spans="1:10" ht="15" customHeight="1">
      <c r="A1319" s="240">
        <f>'All Shipments'!A1321</f>
        <v>0</v>
      </c>
      <c r="B1319" s="243">
        <f>'All Shipments'!R1321</f>
        <v>0</v>
      </c>
      <c r="C1319" s="183">
        <f>'All Shipments'!S1321</f>
        <v>0</v>
      </c>
      <c r="D1319" s="192">
        <f>'All Shipments'!C1321</f>
        <v>0</v>
      </c>
      <c r="E1319" s="217">
        <f>'All Shipments'!E1321</f>
        <v>0</v>
      </c>
      <c r="F1319" s="200">
        <f>'All Shipments'!F1321</f>
        <v>0</v>
      </c>
      <c r="G1319" s="200">
        <f>'All Shipments'!G1321</f>
        <v>0</v>
      </c>
      <c r="H1319" s="244">
        <f>'All Shipments'!H1321</f>
        <v>0</v>
      </c>
      <c r="I1319" s="191">
        <f>'All Shipments'!B1321</f>
        <v>0</v>
      </c>
      <c r="J1319" s="192">
        <f>'All Shipments'!AQ1321</f>
        <v>0</v>
      </c>
    </row>
    <row r="1320" spans="1:10" ht="15" customHeight="1">
      <c r="A1320" s="240">
        <f>'All Shipments'!A1322</f>
        <v>0</v>
      </c>
      <c r="B1320" s="243">
        <f>'All Shipments'!R1322</f>
        <v>0</v>
      </c>
      <c r="C1320" s="183">
        <f>'All Shipments'!S1322</f>
        <v>0</v>
      </c>
      <c r="D1320" s="192">
        <f>'All Shipments'!C1322</f>
        <v>0</v>
      </c>
      <c r="E1320" s="217">
        <f>'All Shipments'!E1322</f>
        <v>0</v>
      </c>
      <c r="F1320" s="200">
        <f>'All Shipments'!F1322</f>
        <v>0</v>
      </c>
      <c r="G1320" s="200">
        <f>'All Shipments'!G1322</f>
        <v>0</v>
      </c>
      <c r="H1320" s="244">
        <f>'All Shipments'!H1322</f>
        <v>0</v>
      </c>
      <c r="I1320" s="191">
        <f>'All Shipments'!B1322</f>
        <v>0</v>
      </c>
      <c r="J1320" s="192">
        <f>'All Shipments'!AQ1322</f>
        <v>0</v>
      </c>
    </row>
    <row r="1321" spans="1:10" ht="15" customHeight="1">
      <c r="A1321" s="240">
        <f>'All Shipments'!A1323</f>
        <v>0</v>
      </c>
      <c r="B1321" s="243">
        <f>'All Shipments'!R1323</f>
        <v>0</v>
      </c>
      <c r="C1321" s="183">
        <f>'All Shipments'!S1323</f>
        <v>0</v>
      </c>
      <c r="D1321" s="192">
        <f>'All Shipments'!C1323</f>
        <v>0</v>
      </c>
      <c r="E1321" s="217">
        <f>'All Shipments'!E1323</f>
        <v>0</v>
      </c>
      <c r="F1321" s="200">
        <f>'All Shipments'!F1323</f>
        <v>0</v>
      </c>
      <c r="G1321" s="200">
        <f>'All Shipments'!G1323</f>
        <v>0</v>
      </c>
      <c r="H1321" s="244">
        <f>'All Shipments'!H1323</f>
        <v>0</v>
      </c>
      <c r="I1321" s="191">
        <f>'All Shipments'!B1323</f>
        <v>0</v>
      </c>
      <c r="J1321" s="192">
        <f>'All Shipments'!AQ1323</f>
        <v>0</v>
      </c>
    </row>
    <row r="1322" spans="1:10" ht="15" customHeight="1">
      <c r="A1322" s="240">
        <f>'All Shipments'!A1324</f>
        <v>0</v>
      </c>
      <c r="B1322" s="243">
        <f>'All Shipments'!R1324</f>
        <v>0</v>
      </c>
      <c r="C1322" s="183">
        <f>'All Shipments'!S1324</f>
        <v>0</v>
      </c>
      <c r="D1322" s="192">
        <f>'All Shipments'!C1324</f>
        <v>0</v>
      </c>
      <c r="E1322" s="217">
        <f>'All Shipments'!E1324</f>
        <v>0</v>
      </c>
      <c r="F1322" s="200">
        <f>'All Shipments'!F1324</f>
        <v>0</v>
      </c>
      <c r="G1322" s="200">
        <f>'All Shipments'!G1324</f>
        <v>0</v>
      </c>
      <c r="H1322" s="244">
        <f>'All Shipments'!H1324</f>
        <v>0</v>
      </c>
      <c r="I1322" s="191">
        <f>'All Shipments'!B1324</f>
        <v>0</v>
      </c>
      <c r="J1322" s="192">
        <f>'All Shipments'!AQ1324</f>
        <v>0</v>
      </c>
    </row>
    <row r="1323" spans="1:10" ht="15" customHeight="1">
      <c r="A1323" s="240">
        <f>'All Shipments'!A1325</f>
        <v>0</v>
      </c>
      <c r="B1323" s="243">
        <f>'All Shipments'!R1325</f>
        <v>0</v>
      </c>
      <c r="C1323" s="183">
        <f>'All Shipments'!S1325</f>
        <v>0</v>
      </c>
      <c r="D1323" s="192">
        <f>'All Shipments'!C1325</f>
        <v>0</v>
      </c>
      <c r="E1323" s="217">
        <f>'All Shipments'!E1325</f>
        <v>0</v>
      </c>
      <c r="F1323" s="200">
        <f>'All Shipments'!F1325</f>
        <v>0</v>
      </c>
      <c r="G1323" s="200">
        <f>'All Shipments'!G1325</f>
        <v>0</v>
      </c>
      <c r="H1323" s="244">
        <f>'All Shipments'!H1325</f>
        <v>0</v>
      </c>
      <c r="I1323" s="191">
        <f>'All Shipments'!B1325</f>
        <v>0</v>
      </c>
      <c r="J1323" s="192">
        <f>'All Shipments'!AQ1325</f>
        <v>0</v>
      </c>
    </row>
    <row r="1324" spans="1:10" ht="15" customHeight="1">
      <c r="A1324" s="240">
        <f>'All Shipments'!A1326</f>
        <v>0</v>
      </c>
      <c r="B1324" s="243">
        <f>'All Shipments'!R1326</f>
        <v>0</v>
      </c>
      <c r="C1324" s="183">
        <f>'All Shipments'!S1326</f>
        <v>0</v>
      </c>
      <c r="D1324" s="192">
        <f>'All Shipments'!C1326</f>
        <v>0</v>
      </c>
      <c r="E1324" s="217">
        <f>'All Shipments'!E1326</f>
        <v>0</v>
      </c>
      <c r="F1324" s="200">
        <f>'All Shipments'!F1326</f>
        <v>0</v>
      </c>
      <c r="G1324" s="200">
        <f>'All Shipments'!G1326</f>
        <v>0</v>
      </c>
      <c r="H1324" s="244">
        <f>'All Shipments'!H1326</f>
        <v>0</v>
      </c>
      <c r="I1324" s="191">
        <f>'All Shipments'!B1326</f>
        <v>0</v>
      </c>
      <c r="J1324" s="192">
        <f>'All Shipments'!AQ1326</f>
        <v>0</v>
      </c>
    </row>
    <row r="1325" spans="1:10" ht="15" customHeight="1">
      <c r="A1325" s="240">
        <f>'All Shipments'!A1327</f>
        <v>0</v>
      </c>
      <c r="B1325" s="243">
        <f>'All Shipments'!R1327</f>
        <v>0</v>
      </c>
      <c r="C1325" s="183">
        <f>'All Shipments'!S1327</f>
        <v>0</v>
      </c>
      <c r="D1325" s="192">
        <f>'All Shipments'!C1327</f>
        <v>0</v>
      </c>
      <c r="E1325" s="217">
        <f>'All Shipments'!E1327</f>
        <v>0</v>
      </c>
      <c r="F1325" s="200">
        <f>'All Shipments'!F1327</f>
        <v>0</v>
      </c>
      <c r="G1325" s="200">
        <f>'All Shipments'!G1327</f>
        <v>0</v>
      </c>
      <c r="H1325" s="244">
        <f>'All Shipments'!H1327</f>
        <v>0</v>
      </c>
      <c r="I1325" s="191">
        <f>'All Shipments'!B1327</f>
        <v>0</v>
      </c>
      <c r="J1325" s="192">
        <f>'All Shipments'!AQ1327</f>
        <v>0</v>
      </c>
    </row>
    <row r="1326" spans="1:10" ht="15" customHeight="1">
      <c r="A1326" s="240">
        <f>'All Shipments'!A1328</f>
        <v>0</v>
      </c>
      <c r="B1326" s="243">
        <f>'All Shipments'!R1328</f>
        <v>0</v>
      </c>
      <c r="C1326" s="183">
        <f>'All Shipments'!S1328</f>
        <v>0</v>
      </c>
      <c r="D1326" s="192">
        <f>'All Shipments'!C1328</f>
        <v>0</v>
      </c>
      <c r="E1326" s="217">
        <f>'All Shipments'!E1328</f>
        <v>0</v>
      </c>
      <c r="F1326" s="200">
        <f>'All Shipments'!F1328</f>
        <v>0</v>
      </c>
      <c r="G1326" s="200">
        <f>'All Shipments'!G1328</f>
        <v>0</v>
      </c>
      <c r="H1326" s="244">
        <f>'All Shipments'!H1328</f>
        <v>0</v>
      </c>
      <c r="I1326" s="191">
        <f>'All Shipments'!B1328</f>
        <v>0</v>
      </c>
      <c r="J1326" s="192">
        <f>'All Shipments'!AQ1328</f>
        <v>0</v>
      </c>
    </row>
    <row r="1327" spans="1:10" ht="15" customHeight="1">
      <c r="A1327" s="240">
        <f>'All Shipments'!A1329</f>
        <v>0</v>
      </c>
      <c r="B1327" s="243">
        <f>'All Shipments'!R1329</f>
        <v>0</v>
      </c>
      <c r="C1327" s="183">
        <f>'All Shipments'!S1329</f>
        <v>0</v>
      </c>
      <c r="D1327" s="192">
        <f>'All Shipments'!C1329</f>
        <v>0</v>
      </c>
      <c r="E1327" s="217">
        <f>'All Shipments'!E1329</f>
        <v>0</v>
      </c>
      <c r="F1327" s="200">
        <f>'All Shipments'!F1329</f>
        <v>0</v>
      </c>
      <c r="G1327" s="200">
        <f>'All Shipments'!G1329</f>
        <v>0</v>
      </c>
      <c r="H1327" s="244">
        <f>'All Shipments'!H1329</f>
        <v>0</v>
      </c>
      <c r="I1327" s="191">
        <f>'All Shipments'!B1329</f>
        <v>0</v>
      </c>
      <c r="J1327" s="192">
        <f>'All Shipments'!AQ1329</f>
        <v>0</v>
      </c>
    </row>
    <row r="1328" spans="1:10" ht="15" customHeight="1">
      <c r="A1328" s="240">
        <f>'All Shipments'!A1330</f>
        <v>0</v>
      </c>
      <c r="B1328" s="243">
        <f>'All Shipments'!R1330</f>
        <v>0</v>
      </c>
      <c r="C1328" s="183">
        <f>'All Shipments'!S1330</f>
        <v>0</v>
      </c>
      <c r="D1328" s="192">
        <f>'All Shipments'!C1330</f>
        <v>0</v>
      </c>
      <c r="E1328" s="217">
        <f>'All Shipments'!E1330</f>
        <v>0</v>
      </c>
      <c r="F1328" s="200">
        <f>'All Shipments'!F1330</f>
        <v>0</v>
      </c>
      <c r="G1328" s="200">
        <f>'All Shipments'!G1330</f>
        <v>0</v>
      </c>
      <c r="H1328" s="244">
        <f>'All Shipments'!H1330</f>
        <v>0</v>
      </c>
      <c r="I1328" s="191">
        <f>'All Shipments'!B1330</f>
        <v>0</v>
      </c>
      <c r="J1328" s="192">
        <f>'All Shipments'!AQ1330</f>
        <v>0</v>
      </c>
    </row>
    <row r="1329" spans="1:10" ht="15" customHeight="1">
      <c r="A1329" s="240">
        <f>'All Shipments'!A1331</f>
        <v>0</v>
      </c>
      <c r="B1329" s="243">
        <f>'All Shipments'!R1331</f>
        <v>0</v>
      </c>
      <c r="C1329" s="183">
        <f>'All Shipments'!S1331</f>
        <v>0</v>
      </c>
      <c r="D1329" s="192">
        <f>'All Shipments'!C1331</f>
        <v>0</v>
      </c>
      <c r="E1329" s="217">
        <f>'All Shipments'!E1331</f>
        <v>0</v>
      </c>
      <c r="F1329" s="200">
        <f>'All Shipments'!F1331</f>
        <v>0</v>
      </c>
      <c r="G1329" s="200">
        <f>'All Shipments'!G1331</f>
        <v>0</v>
      </c>
      <c r="H1329" s="244">
        <f>'All Shipments'!H1331</f>
        <v>0</v>
      </c>
      <c r="I1329" s="191">
        <f>'All Shipments'!B1331</f>
        <v>0</v>
      </c>
      <c r="J1329" s="192">
        <f>'All Shipments'!AQ1331</f>
        <v>0</v>
      </c>
    </row>
    <row r="1330" spans="1:10" ht="15" customHeight="1">
      <c r="A1330" s="240">
        <f>'All Shipments'!A1332</f>
        <v>0</v>
      </c>
      <c r="B1330" s="243">
        <f>'All Shipments'!R1332</f>
        <v>0</v>
      </c>
      <c r="C1330" s="183">
        <f>'All Shipments'!S1332</f>
        <v>0</v>
      </c>
      <c r="D1330" s="192">
        <f>'All Shipments'!C1332</f>
        <v>0</v>
      </c>
      <c r="E1330" s="217">
        <f>'All Shipments'!E1332</f>
        <v>0</v>
      </c>
      <c r="F1330" s="200">
        <f>'All Shipments'!F1332</f>
        <v>0</v>
      </c>
      <c r="G1330" s="200">
        <f>'All Shipments'!G1332</f>
        <v>0</v>
      </c>
      <c r="H1330" s="244">
        <f>'All Shipments'!H1332</f>
        <v>0</v>
      </c>
      <c r="I1330" s="191">
        <f>'All Shipments'!B1332</f>
        <v>0</v>
      </c>
      <c r="J1330" s="192">
        <f>'All Shipments'!AQ1332</f>
        <v>0</v>
      </c>
    </row>
    <row r="1331" spans="1:10" ht="15" customHeight="1">
      <c r="A1331" s="240">
        <f>'All Shipments'!A1333</f>
        <v>0</v>
      </c>
      <c r="B1331" s="243">
        <f>'All Shipments'!R1333</f>
        <v>0</v>
      </c>
      <c r="C1331" s="183">
        <f>'All Shipments'!S1333</f>
        <v>0</v>
      </c>
      <c r="D1331" s="192">
        <f>'All Shipments'!C1333</f>
        <v>0</v>
      </c>
      <c r="E1331" s="217">
        <f>'All Shipments'!E1333</f>
        <v>0</v>
      </c>
      <c r="F1331" s="200">
        <f>'All Shipments'!F1333</f>
        <v>0</v>
      </c>
      <c r="G1331" s="200">
        <f>'All Shipments'!G1333</f>
        <v>0</v>
      </c>
      <c r="H1331" s="244">
        <f>'All Shipments'!H1333</f>
        <v>0</v>
      </c>
      <c r="I1331" s="191">
        <f>'All Shipments'!B1333</f>
        <v>0</v>
      </c>
      <c r="J1331" s="192">
        <f>'All Shipments'!AQ1333</f>
        <v>0</v>
      </c>
    </row>
    <row r="1332" spans="1:10" ht="15" customHeight="1">
      <c r="A1332" s="240">
        <f>'All Shipments'!A1334</f>
        <v>0</v>
      </c>
      <c r="B1332" s="243">
        <f>'All Shipments'!R1334</f>
        <v>0</v>
      </c>
      <c r="C1332" s="183">
        <f>'All Shipments'!S1334</f>
        <v>0</v>
      </c>
      <c r="D1332" s="192">
        <f>'All Shipments'!C1334</f>
        <v>0</v>
      </c>
      <c r="E1332" s="217">
        <f>'All Shipments'!E1334</f>
        <v>0</v>
      </c>
      <c r="F1332" s="200">
        <f>'All Shipments'!F1334</f>
        <v>0</v>
      </c>
      <c r="G1332" s="200">
        <f>'All Shipments'!G1334</f>
        <v>0</v>
      </c>
      <c r="H1332" s="244">
        <f>'All Shipments'!H1334</f>
        <v>0</v>
      </c>
      <c r="I1332" s="191">
        <f>'All Shipments'!B1334</f>
        <v>0</v>
      </c>
      <c r="J1332" s="192">
        <f>'All Shipments'!AQ1334</f>
        <v>0</v>
      </c>
    </row>
    <row r="1333" spans="1:10" ht="15" customHeight="1">
      <c r="A1333" s="240">
        <f>'All Shipments'!A1335</f>
        <v>0</v>
      </c>
      <c r="B1333" s="243">
        <f>'All Shipments'!R1335</f>
        <v>0</v>
      </c>
      <c r="C1333" s="183">
        <f>'All Shipments'!S1335</f>
        <v>0</v>
      </c>
      <c r="D1333" s="192">
        <f>'All Shipments'!C1335</f>
        <v>0</v>
      </c>
      <c r="E1333" s="217">
        <f>'All Shipments'!E1335</f>
        <v>0</v>
      </c>
      <c r="F1333" s="200">
        <f>'All Shipments'!F1335</f>
        <v>0</v>
      </c>
      <c r="G1333" s="200">
        <f>'All Shipments'!G1335</f>
        <v>0</v>
      </c>
      <c r="H1333" s="244">
        <f>'All Shipments'!H1335</f>
        <v>0</v>
      </c>
      <c r="I1333" s="191">
        <f>'All Shipments'!B1335</f>
        <v>0</v>
      </c>
      <c r="J1333" s="192">
        <f>'All Shipments'!AQ1335</f>
        <v>0</v>
      </c>
    </row>
    <row r="1334" spans="1:10" ht="15" customHeight="1">
      <c r="A1334" s="240">
        <f>'All Shipments'!A1336</f>
        <v>0</v>
      </c>
      <c r="B1334" s="243">
        <f>'All Shipments'!R1336</f>
        <v>0</v>
      </c>
      <c r="C1334" s="183">
        <f>'All Shipments'!S1336</f>
        <v>0</v>
      </c>
      <c r="D1334" s="192">
        <f>'All Shipments'!C1336</f>
        <v>0</v>
      </c>
      <c r="E1334" s="217">
        <f>'All Shipments'!E1336</f>
        <v>0</v>
      </c>
      <c r="F1334" s="200">
        <f>'All Shipments'!F1336</f>
        <v>0</v>
      </c>
      <c r="G1334" s="200">
        <f>'All Shipments'!G1336</f>
        <v>0</v>
      </c>
      <c r="H1334" s="244">
        <f>'All Shipments'!H1336</f>
        <v>0</v>
      </c>
      <c r="I1334" s="191">
        <f>'All Shipments'!B1336</f>
        <v>0</v>
      </c>
      <c r="J1334" s="192">
        <f>'All Shipments'!AQ1336</f>
        <v>0</v>
      </c>
    </row>
    <row r="1335" spans="1:10" ht="15" customHeight="1">
      <c r="A1335" s="240">
        <f>'All Shipments'!A1337</f>
        <v>0</v>
      </c>
      <c r="B1335" s="243">
        <f>'All Shipments'!R1337</f>
        <v>0</v>
      </c>
      <c r="C1335" s="183">
        <f>'All Shipments'!S1337</f>
        <v>0</v>
      </c>
      <c r="D1335" s="192">
        <f>'All Shipments'!C1337</f>
        <v>0</v>
      </c>
      <c r="E1335" s="217">
        <f>'All Shipments'!E1337</f>
        <v>0</v>
      </c>
      <c r="F1335" s="200">
        <f>'All Shipments'!F1337</f>
        <v>0</v>
      </c>
      <c r="G1335" s="200">
        <f>'All Shipments'!G1337</f>
        <v>0</v>
      </c>
      <c r="H1335" s="244">
        <f>'All Shipments'!H1337</f>
        <v>0</v>
      </c>
      <c r="I1335" s="191">
        <f>'All Shipments'!B1337</f>
        <v>0</v>
      </c>
      <c r="J1335" s="192">
        <f>'All Shipments'!AQ1337</f>
        <v>0</v>
      </c>
    </row>
    <row r="1336" spans="1:10" ht="15" customHeight="1">
      <c r="A1336" s="240">
        <f>'All Shipments'!A1338</f>
        <v>0</v>
      </c>
      <c r="B1336" s="243">
        <f>'All Shipments'!R1338</f>
        <v>0</v>
      </c>
      <c r="C1336" s="183">
        <f>'All Shipments'!S1338</f>
        <v>0</v>
      </c>
      <c r="D1336" s="192">
        <f>'All Shipments'!C1338</f>
        <v>0</v>
      </c>
      <c r="E1336" s="217">
        <f>'All Shipments'!E1338</f>
        <v>0</v>
      </c>
      <c r="F1336" s="200">
        <f>'All Shipments'!F1338</f>
        <v>0</v>
      </c>
      <c r="G1336" s="200">
        <f>'All Shipments'!G1338</f>
        <v>0</v>
      </c>
      <c r="H1336" s="244">
        <f>'All Shipments'!H1338</f>
        <v>0</v>
      </c>
      <c r="I1336" s="191">
        <f>'All Shipments'!B1338</f>
        <v>0</v>
      </c>
      <c r="J1336" s="192">
        <f>'All Shipments'!AQ1338</f>
        <v>0</v>
      </c>
    </row>
    <row r="1337" spans="1:10" ht="15" customHeight="1">
      <c r="A1337" s="240">
        <f>'All Shipments'!A1339</f>
        <v>0</v>
      </c>
      <c r="B1337" s="243">
        <f>'All Shipments'!R1339</f>
        <v>0</v>
      </c>
      <c r="C1337" s="183">
        <f>'All Shipments'!S1339</f>
        <v>0</v>
      </c>
      <c r="D1337" s="192">
        <f>'All Shipments'!C1339</f>
        <v>0</v>
      </c>
      <c r="E1337" s="217">
        <f>'All Shipments'!E1339</f>
        <v>0</v>
      </c>
      <c r="F1337" s="200">
        <f>'All Shipments'!F1339</f>
        <v>0</v>
      </c>
      <c r="G1337" s="200">
        <f>'All Shipments'!G1339</f>
        <v>0</v>
      </c>
      <c r="H1337" s="244">
        <f>'All Shipments'!H1339</f>
        <v>0</v>
      </c>
      <c r="I1337" s="191">
        <f>'All Shipments'!B1339</f>
        <v>0</v>
      </c>
      <c r="J1337" s="192">
        <f>'All Shipments'!AQ1339</f>
        <v>0</v>
      </c>
    </row>
    <row r="1338" spans="1:10" ht="15" customHeight="1">
      <c r="A1338" s="240">
        <f>'All Shipments'!A1340</f>
        <v>0</v>
      </c>
      <c r="B1338" s="243">
        <f>'All Shipments'!R1340</f>
        <v>0</v>
      </c>
      <c r="C1338" s="183">
        <f>'All Shipments'!S1340</f>
        <v>0</v>
      </c>
      <c r="D1338" s="192">
        <f>'All Shipments'!C1340</f>
        <v>0</v>
      </c>
      <c r="E1338" s="217">
        <f>'All Shipments'!E1340</f>
        <v>0</v>
      </c>
      <c r="F1338" s="200">
        <f>'All Shipments'!F1340</f>
        <v>0</v>
      </c>
      <c r="G1338" s="200">
        <f>'All Shipments'!G1340</f>
        <v>0</v>
      </c>
      <c r="H1338" s="244">
        <f>'All Shipments'!H1340</f>
        <v>0</v>
      </c>
      <c r="I1338" s="191">
        <f>'All Shipments'!B1340</f>
        <v>0</v>
      </c>
      <c r="J1338" s="192">
        <f>'All Shipments'!AQ1340</f>
        <v>0</v>
      </c>
    </row>
    <row r="1339" spans="1:10" ht="15" customHeight="1">
      <c r="A1339" s="240">
        <f>'All Shipments'!A1341</f>
        <v>0</v>
      </c>
      <c r="B1339" s="243">
        <f>'All Shipments'!R1341</f>
        <v>0</v>
      </c>
      <c r="C1339" s="183">
        <f>'All Shipments'!S1341</f>
        <v>0</v>
      </c>
      <c r="D1339" s="192">
        <f>'All Shipments'!C1341</f>
        <v>0</v>
      </c>
      <c r="E1339" s="217">
        <f>'All Shipments'!E1341</f>
        <v>0</v>
      </c>
      <c r="F1339" s="200">
        <f>'All Shipments'!F1341</f>
        <v>0</v>
      </c>
      <c r="G1339" s="200">
        <f>'All Shipments'!G1341</f>
        <v>0</v>
      </c>
      <c r="H1339" s="244">
        <f>'All Shipments'!H1341</f>
        <v>0</v>
      </c>
      <c r="I1339" s="191">
        <f>'All Shipments'!B1341</f>
        <v>0</v>
      </c>
      <c r="J1339" s="192">
        <f>'All Shipments'!AQ1341</f>
        <v>0</v>
      </c>
    </row>
    <row r="1340" spans="1:10" ht="15" customHeight="1">
      <c r="A1340" s="240">
        <f>'All Shipments'!A1342</f>
        <v>0</v>
      </c>
      <c r="B1340" s="243">
        <f>'All Shipments'!R1342</f>
        <v>0</v>
      </c>
      <c r="C1340" s="183">
        <f>'All Shipments'!S1342</f>
        <v>0</v>
      </c>
      <c r="D1340" s="192">
        <f>'All Shipments'!C1342</f>
        <v>0</v>
      </c>
      <c r="E1340" s="217">
        <f>'All Shipments'!E1342</f>
        <v>0</v>
      </c>
      <c r="F1340" s="200">
        <f>'All Shipments'!F1342</f>
        <v>0</v>
      </c>
      <c r="G1340" s="200">
        <f>'All Shipments'!G1342</f>
        <v>0</v>
      </c>
      <c r="H1340" s="244">
        <f>'All Shipments'!H1342</f>
        <v>0</v>
      </c>
      <c r="I1340" s="191">
        <f>'All Shipments'!B1342</f>
        <v>0</v>
      </c>
      <c r="J1340" s="192">
        <f>'All Shipments'!AQ1342</f>
        <v>0</v>
      </c>
    </row>
    <row r="1341" spans="1:10" ht="15" customHeight="1">
      <c r="A1341" s="240">
        <f>'All Shipments'!A1343</f>
        <v>0</v>
      </c>
      <c r="B1341" s="243">
        <f>'All Shipments'!R1343</f>
        <v>0</v>
      </c>
      <c r="C1341" s="183">
        <f>'All Shipments'!S1343</f>
        <v>0</v>
      </c>
      <c r="D1341" s="192">
        <f>'All Shipments'!C1343</f>
        <v>0</v>
      </c>
      <c r="E1341" s="217">
        <f>'All Shipments'!E1343</f>
        <v>0</v>
      </c>
      <c r="F1341" s="200">
        <f>'All Shipments'!F1343</f>
        <v>0</v>
      </c>
      <c r="G1341" s="200">
        <f>'All Shipments'!G1343</f>
        <v>0</v>
      </c>
      <c r="H1341" s="244">
        <f>'All Shipments'!H1343</f>
        <v>0</v>
      </c>
      <c r="I1341" s="191">
        <f>'All Shipments'!B1343</f>
        <v>0</v>
      </c>
      <c r="J1341" s="192">
        <f>'All Shipments'!AQ1343</f>
        <v>0</v>
      </c>
    </row>
    <row r="1342" spans="1:10" ht="15" customHeight="1">
      <c r="A1342" s="240">
        <f>'All Shipments'!A1344</f>
        <v>0</v>
      </c>
      <c r="B1342" s="243">
        <f>'All Shipments'!R1344</f>
        <v>0</v>
      </c>
      <c r="C1342" s="183">
        <f>'All Shipments'!S1344</f>
        <v>0</v>
      </c>
      <c r="D1342" s="192">
        <f>'All Shipments'!C1344</f>
        <v>0</v>
      </c>
      <c r="E1342" s="217">
        <f>'All Shipments'!E1344</f>
        <v>0</v>
      </c>
      <c r="F1342" s="200">
        <f>'All Shipments'!F1344</f>
        <v>0</v>
      </c>
      <c r="G1342" s="200">
        <f>'All Shipments'!G1344</f>
        <v>0</v>
      </c>
      <c r="H1342" s="244">
        <f>'All Shipments'!H1344</f>
        <v>0</v>
      </c>
      <c r="I1342" s="191">
        <f>'All Shipments'!B1344</f>
        <v>0</v>
      </c>
      <c r="J1342" s="192">
        <f>'All Shipments'!AQ1344</f>
        <v>0</v>
      </c>
    </row>
    <row r="1343" spans="1:10" ht="15" customHeight="1">
      <c r="A1343" s="240">
        <f>'All Shipments'!A1345</f>
        <v>0</v>
      </c>
      <c r="B1343" s="243">
        <f>'All Shipments'!R1345</f>
        <v>0</v>
      </c>
      <c r="C1343" s="183">
        <f>'All Shipments'!S1345</f>
        <v>0</v>
      </c>
      <c r="D1343" s="192">
        <f>'All Shipments'!C1345</f>
        <v>0</v>
      </c>
      <c r="E1343" s="217">
        <f>'All Shipments'!E1345</f>
        <v>0</v>
      </c>
      <c r="F1343" s="200">
        <f>'All Shipments'!F1345</f>
        <v>0</v>
      </c>
      <c r="G1343" s="200">
        <f>'All Shipments'!G1345</f>
        <v>0</v>
      </c>
      <c r="H1343" s="244">
        <f>'All Shipments'!H1345</f>
        <v>0</v>
      </c>
      <c r="I1343" s="191">
        <f>'All Shipments'!B1345</f>
        <v>0</v>
      </c>
      <c r="J1343" s="192">
        <f>'All Shipments'!AQ1345</f>
        <v>0</v>
      </c>
    </row>
    <row r="1344" spans="1:10" ht="15" customHeight="1">
      <c r="A1344" s="240">
        <f>'All Shipments'!A1346</f>
        <v>0</v>
      </c>
      <c r="B1344" s="243">
        <f>'All Shipments'!R1346</f>
        <v>0</v>
      </c>
      <c r="C1344" s="183">
        <f>'All Shipments'!S1346</f>
        <v>0</v>
      </c>
      <c r="D1344" s="192">
        <f>'All Shipments'!C1346</f>
        <v>0</v>
      </c>
      <c r="E1344" s="217">
        <f>'All Shipments'!E1346</f>
        <v>0</v>
      </c>
      <c r="F1344" s="200">
        <f>'All Shipments'!F1346</f>
        <v>0</v>
      </c>
      <c r="G1344" s="200">
        <f>'All Shipments'!G1346</f>
        <v>0</v>
      </c>
      <c r="H1344" s="244">
        <f>'All Shipments'!H1346</f>
        <v>0</v>
      </c>
      <c r="I1344" s="191">
        <f>'All Shipments'!B1346</f>
        <v>0</v>
      </c>
      <c r="J1344" s="192">
        <f>'All Shipments'!AQ1346</f>
        <v>0</v>
      </c>
    </row>
    <row r="1345" spans="1:10" ht="15" customHeight="1">
      <c r="A1345" s="240">
        <f>'All Shipments'!A1347</f>
        <v>0</v>
      </c>
      <c r="B1345" s="243">
        <f>'All Shipments'!R1347</f>
        <v>0</v>
      </c>
      <c r="C1345" s="183">
        <f>'All Shipments'!S1347</f>
        <v>0</v>
      </c>
      <c r="D1345" s="192">
        <f>'All Shipments'!C1347</f>
        <v>0</v>
      </c>
      <c r="E1345" s="217">
        <f>'All Shipments'!E1347</f>
        <v>0</v>
      </c>
      <c r="F1345" s="200">
        <f>'All Shipments'!F1347</f>
        <v>0</v>
      </c>
      <c r="G1345" s="200">
        <f>'All Shipments'!G1347</f>
        <v>0</v>
      </c>
      <c r="H1345" s="244">
        <f>'All Shipments'!H1347</f>
        <v>0</v>
      </c>
      <c r="I1345" s="191">
        <f>'All Shipments'!B1347</f>
        <v>0</v>
      </c>
      <c r="J1345" s="192">
        <f>'All Shipments'!AQ1347</f>
        <v>0</v>
      </c>
    </row>
    <row r="1346" spans="1:10" ht="15" customHeight="1">
      <c r="A1346" s="240">
        <f>'All Shipments'!A1348</f>
        <v>0</v>
      </c>
      <c r="B1346" s="243">
        <f>'All Shipments'!R1348</f>
        <v>0</v>
      </c>
      <c r="C1346" s="183">
        <f>'All Shipments'!S1348</f>
        <v>0</v>
      </c>
      <c r="D1346" s="192">
        <f>'All Shipments'!C1348</f>
        <v>0</v>
      </c>
      <c r="E1346" s="217">
        <f>'All Shipments'!E1348</f>
        <v>0</v>
      </c>
      <c r="F1346" s="200">
        <f>'All Shipments'!F1348</f>
        <v>0</v>
      </c>
      <c r="G1346" s="200">
        <f>'All Shipments'!G1348</f>
        <v>0</v>
      </c>
      <c r="H1346" s="244">
        <f>'All Shipments'!H1348</f>
        <v>0</v>
      </c>
      <c r="I1346" s="191">
        <f>'All Shipments'!B1348</f>
        <v>0</v>
      </c>
      <c r="J1346" s="192">
        <f>'All Shipments'!AQ1348</f>
        <v>0</v>
      </c>
    </row>
    <row r="1347" spans="1:10" ht="15" customHeight="1">
      <c r="A1347" s="240">
        <f>'All Shipments'!A1349</f>
        <v>0</v>
      </c>
      <c r="B1347" s="243">
        <f>'All Shipments'!R1349</f>
        <v>0</v>
      </c>
      <c r="C1347" s="183">
        <f>'All Shipments'!S1349</f>
        <v>0</v>
      </c>
      <c r="D1347" s="192">
        <f>'All Shipments'!C1349</f>
        <v>0</v>
      </c>
      <c r="E1347" s="217">
        <f>'All Shipments'!E1349</f>
        <v>0</v>
      </c>
      <c r="F1347" s="200">
        <f>'All Shipments'!F1349</f>
        <v>0</v>
      </c>
      <c r="G1347" s="200">
        <f>'All Shipments'!G1349</f>
        <v>0</v>
      </c>
      <c r="H1347" s="244">
        <f>'All Shipments'!H1349</f>
        <v>0</v>
      </c>
      <c r="I1347" s="191">
        <f>'All Shipments'!B1349</f>
        <v>0</v>
      </c>
      <c r="J1347" s="192">
        <f>'All Shipments'!AQ1349</f>
        <v>0</v>
      </c>
    </row>
    <row r="1348" spans="1:10" ht="15" customHeight="1">
      <c r="A1348" s="240">
        <f>'All Shipments'!A1350</f>
        <v>0</v>
      </c>
      <c r="B1348" s="243">
        <f>'All Shipments'!R1350</f>
        <v>0</v>
      </c>
      <c r="C1348" s="183">
        <f>'All Shipments'!S1350</f>
        <v>0</v>
      </c>
      <c r="D1348" s="192">
        <f>'All Shipments'!C1350</f>
        <v>0</v>
      </c>
      <c r="E1348" s="217">
        <f>'All Shipments'!E1350</f>
        <v>0</v>
      </c>
      <c r="F1348" s="200">
        <f>'All Shipments'!F1350</f>
        <v>0</v>
      </c>
      <c r="G1348" s="200">
        <f>'All Shipments'!G1350</f>
        <v>0</v>
      </c>
      <c r="H1348" s="244">
        <f>'All Shipments'!H1350</f>
        <v>0</v>
      </c>
      <c r="I1348" s="191">
        <f>'All Shipments'!B1350</f>
        <v>0</v>
      </c>
      <c r="J1348" s="192">
        <f>'All Shipments'!AQ1350</f>
        <v>0</v>
      </c>
    </row>
    <row r="1349" spans="1:10" ht="15" customHeight="1">
      <c r="A1349" s="240">
        <f>'All Shipments'!A1351</f>
        <v>0</v>
      </c>
      <c r="B1349" s="243">
        <f>'All Shipments'!R1351</f>
        <v>0</v>
      </c>
      <c r="C1349" s="183">
        <f>'All Shipments'!S1351</f>
        <v>0</v>
      </c>
      <c r="D1349" s="192">
        <f>'All Shipments'!C1351</f>
        <v>0</v>
      </c>
      <c r="E1349" s="217">
        <f>'All Shipments'!E1351</f>
        <v>0</v>
      </c>
      <c r="F1349" s="200">
        <f>'All Shipments'!F1351</f>
        <v>0</v>
      </c>
      <c r="G1349" s="200">
        <f>'All Shipments'!G1351</f>
        <v>0</v>
      </c>
      <c r="H1349" s="244">
        <f>'All Shipments'!H1351</f>
        <v>0</v>
      </c>
      <c r="I1349" s="191">
        <f>'All Shipments'!B1351</f>
        <v>0</v>
      </c>
      <c r="J1349" s="192">
        <f>'All Shipments'!AQ1351</f>
        <v>0</v>
      </c>
    </row>
    <row r="1350" spans="1:10" ht="15" customHeight="1">
      <c r="A1350" s="240">
        <f>'All Shipments'!A1352</f>
        <v>0</v>
      </c>
      <c r="B1350" s="243">
        <f>'All Shipments'!R1352</f>
        <v>0</v>
      </c>
      <c r="C1350" s="183">
        <f>'All Shipments'!S1352</f>
        <v>0</v>
      </c>
      <c r="D1350" s="192">
        <f>'All Shipments'!C1352</f>
        <v>0</v>
      </c>
      <c r="E1350" s="217">
        <f>'All Shipments'!E1352</f>
        <v>0</v>
      </c>
      <c r="F1350" s="200">
        <f>'All Shipments'!F1352</f>
        <v>0</v>
      </c>
      <c r="G1350" s="200">
        <f>'All Shipments'!G1352</f>
        <v>0</v>
      </c>
      <c r="H1350" s="244">
        <f>'All Shipments'!H1352</f>
        <v>0</v>
      </c>
      <c r="I1350" s="191">
        <f>'All Shipments'!B1352</f>
        <v>0</v>
      </c>
      <c r="J1350" s="192">
        <f>'All Shipments'!AQ1352</f>
        <v>0</v>
      </c>
    </row>
    <row r="1351" spans="1:10" ht="15" customHeight="1">
      <c r="A1351" s="240">
        <f>'All Shipments'!A1353</f>
        <v>0</v>
      </c>
      <c r="B1351" s="243">
        <f>'All Shipments'!R1353</f>
        <v>0</v>
      </c>
      <c r="C1351" s="183">
        <f>'All Shipments'!S1353</f>
        <v>0</v>
      </c>
      <c r="D1351" s="192">
        <f>'All Shipments'!C1353</f>
        <v>0</v>
      </c>
      <c r="E1351" s="217">
        <f>'All Shipments'!E1353</f>
        <v>0</v>
      </c>
      <c r="F1351" s="200">
        <f>'All Shipments'!F1353</f>
        <v>0</v>
      </c>
      <c r="G1351" s="200">
        <f>'All Shipments'!G1353</f>
        <v>0</v>
      </c>
      <c r="H1351" s="244">
        <f>'All Shipments'!H1353</f>
        <v>0</v>
      </c>
      <c r="I1351" s="191">
        <f>'All Shipments'!B1353</f>
        <v>0</v>
      </c>
      <c r="J1351" s="192">
        <f>'All Shipments'!AQ1353</f>
        <v>0</v>
      </c>
    </row>
    <row r="1352" spans="1:10" ht="15" customHeight="1">
      <c r="A1352" s="240">
        <f>'All Shipments'!A1354</f>
        <v>0</v>
      </c>
      <c r="B1352" s="243">
        <f>'All Shipments'!R1354</f>
        <v>0</v>
      </c>
      <c r="C1352" s="183">
        <f>'All Shipments'!S1354</f>
        <v>0</v>
      </c>
      <c r="D1352" s="192">
        <f>'All Shipments'!C1354</f>
        <v>0</v>
      </c>
      <c r="E1352" s="217">
        <f>'All Shipments'!E1354</f>
        <v>0</v>
      </c>
      <c r="F1352" s="200">
        <f>'All Shipments'!F1354</f>
        <v>0</v>
      </c>
      <c r="G1352" s="200">
        <f>'All Shipments'!G1354</f>
        <v>0</v>
      </c>
      <c r="H1352" s="244">
        <f>'All Shipments'!H1354</f>
        <v>0</v>
      </c>
      <c r="I1352" s="191">
        <f>'All Shipments'!B1354</f>
        <v>0</v>
      </c>
      <c r="J1352" s="192">
        <f>'All Shipments'!AQ1354</f>
        <v>0</v>
      </c>
    </row>
    <row r="1353" spans="1:10" ht="15" customHeight="1">
      <c r="A1353" s="240">
        <f>'All Shipments'!A1355</f>
        <v>0</v>
      </c>
      <c r="B1353" s="243">
        <f>'All Shipments'!R1355</f>
        <v>0</v>
      </c>
      <c r="C1353" s="183">
        <f>'All Shipments'!S1355</f>
        <v>0</v>
      </c>
      <c r="D1353" s="192">
        <f>'All Shipments'!C1355</f>
        <v>0</v>
      </c>
      <c r="E1353" s="217">
        <f>'All Shipments'!E1355</f>
        <v>0</v>
      </c>
      <c r="F1353" s="200">
        <f>'All Shipments'!F1355</f>
        <v>0</v>
      </c>
      <c r="G1353" s="200">
        <f>'All Shipments'!G1355</f>
        <v>0</v>
      </c>
      <c r="H1353" s="244">
        <f>'All Shipments'!H1355</f>
        <v>0</v>
      </c>
      <c r="I1353" s="191">
        <f>'All Shipments'!B1355</f>
        <v>0</v>
      </c>
      <c r="J1353" s="192">
        <f>'All Shipments'!AQ1355</f>
        <v>0</v>
      </c>
    </row>
    <row r="1354" spans="1:10" ht="15" customHeight="1">
      <c r="A1354" s="240">
        <f>'All Shipments'!A1356</f>
        <v>0</v>
      </c>
      <c r="B1354" s="243">
        <f>'All Shipments'!R1356</f>
        <v>0</v>
      </c>
      <c r="C1354" s="183">
        <f>'All Shipments'!S1356</f>
        <v>0</v>
      </c>
      <c r="D1354" s="192">
        <f>'All Shipments'!C1356</f>
        <v>0</v>
      </c>
      <c r="E1354" s="217">
        <f>'All Shipments'!E1356</f>
        <v>0</v>
      </c>
      <c r="F1354" s="200">
        <f>'All Shipments'!F1356</f>
        <v>0</v>
      </c>
      <c r="G1354" s="200">
        <f>'All Shipments'!G1356</f>
        <v>0</v>
      </c>
      <c r="H1354" s="244">
        <f>'All Shipments'!H1356</f>
        <v>0</v>
      </c>
      <c r="I1354" s="191">
        <f>'All Shipments'!B1356</f>
        <v>0</v>
      </c>
      <c r="J1354" s="192">
        <f>'All Shipments'!AQ1356</f>
        <v>0</v>
      </c>
    </row>
    <row r="1355" spans="1:10" ht="15" customHeight="1">
      <c r="A1355" s="240">
        <f>'All Shipments'!A1357</f>
        <v>0</v>
      </c>
      <c r="B1355" s="243">
        <f>'All Shipments'!R1357</f>
        <v>0</v>
      </c>
      <c r="C1355" s="183">
        <f>'All Shipments'!S1357</f>
        <v>0</v>
      </c>
      <c r="D1355" s="192">
        <f>'All Shipments'!C1357</f>
        <v>0</v>
      </c>
      <c r="E1355" s="217">
        <f>'All Shipments'!E1357</f>
        <v>0</v>
      </c>
      <c r="F1355" s="200">
        <f>'All Shipments'!F1357</f>
        <v>0</v>
      </c>
      <c r="G1355" s="200">
        <f>'All Shipments'!G1357</f>
        <v>0</v>
      </c>
      <c r="H1355" s="244">
        <f>'All Shipments'!H1357</f>
        <v>0</v>
      </c>
      <c r="I1355" s="191">
        <f>'All Shipments'!B1357</f>
        <v>0</v>
      </c>
      <c r="J1355" s="192">
        <f>'All Shipments'!AQ1357</f>
        <v>0</v>
      </c>
    </row>
    <row r="1356" spans="1:10" ht="15" customHeight="1">
      <c r="A1356" s="240">
        <f>'All Shipments'!A1358</f>
        <v>0</v>
      </c>
      <c r="B1356" s="243">
        <f>'All Shipments'!R1358</f>
        <v>0</v>
      </c>
      <c r="C1356" s="183">
        <f>'All Shipments'!S1358</f>
        <v>0</v>
      </c>
      <c r="D1356" s="192">
        <f>'All Shipments'!C1358</f>
        <v>0</v>
      </c>
      <c r="E1356" s="217">
        <f>'All Shipments'!E1358</f>
        <v>0</v>
      </c>
      <c r="F1356" s="200">
        <f>'All Shipments'!F1358</f>
        <v>0</v>
      </c>
      <c r="G1356" s="200">
        <f>'All Shipments'!G1358</f>
        <v>0</v>
      </c>
      <c r="H1356" s="244">
        <f>'All Shipments'!H1358</f>
        <v>0</v>
      </c>
      <c r="I1356" s="191">
        <f>'All Shipments'!B1358</f>
        <v>0</v>
      </c>
      <c r="J1356" s="192">
        <f>'All Shipments'!AQ1358</f>
        <v>0</v>
      </c>
    </row>
    <row r="1357" spans="1:10" ht="15" customHeight="1">
      <c r="A1357" s="240">
        <f>'All Shipments'!A1359</f>
        <v>0</v>
      </c>
      <c r="B1357" s="243">
        <f>'All Shipments'!R1359</f>
        <v>0</v>
      </c>
      <c r="C1357" s="183">
        <f>'All Shipments'!S1359</f>
        <v>0</v>
      </c>
      <c r="D1357" s="192">
        <f>'All Shipments'!C1359</f>
        <v>0</v>
      </c>
      <c r="E1357" s="217">
        <f>'All Shipments'!E1359</f>
        <v>0</v>
      </c>
      <c r="F1357" s="200">
        <f>'All Shipments'!F1359</f>
        <v>0</v>
      </c>
      <c r="G1357" s="200">
        <f>'All Shipments'!G1359</f>
        <v>0</v>
      </c>
      <c r="H1357" s="244">
        <f>'All Shipments'!H1359</f>
        <v>0</v>
      </c>
      <c r="I1357" s="191">
        <f>'All Shipments'!B1359</f>
        <v>0</v>
      </c>
      <c r="J1357" s="192">
        <f>'All Shipments'!AQ1359</f>
        <v>0</v>
      </c>
    </row>
    <row r="1358" spans="1:10" ht="15" customHeight="1">
      <c r="A1358" s="240">
        <f>'All Shipments'!A1360</f>
        <v>0</v>
      </c>
      <c r="B1358" s="243">
        <f>'All Shipments'!R1360</f>
        <v>0</v>
      </c>
      <c r="C1358" s="183">
        <f>'All Shipments'!S1360</f>
        <v>0</v>
      </c>
      <c r="D1358" s="192">
        <f>'All Shipments'!C1360</f>
        <v>0</v>
      </c>
      <c r="E1358" s="217">
        <f>'All Shipments'!E1360</f>
        <v>0</v>
      </c>
      <c r="F1358" s="200">
        <f>'All Shipments'!F1360</f>
        <v>0</v>
      </c>
      <c r="G1358" s="200">
        <f>'All Shipments'!G1360</f>
        <v>0</v>
      </c>
      <c r="H1358" s="244">
        <f>'All Shipments'!H1360</f>
        <v>0</v>
      </c>
      <c r="I1358" s="191">
        <f>'All Shipments'!B1360</f>
        <v>0</v>
      </c>
      <c r="J1358" s="192">
        <f>'All Shipments'!AQ1360</f>
        <v>0</v>
      </c>
    </row>
    <row r="1359" spans="1:10" ht="15" customHeight="1">
      <c r="A1359" s="240">
        <f>'All Shipments'!A1361</f>
        <v>0</v>
      </c>
      <c r="B1359" s="243">
        <f>'All Shipments'!R1361</f>
        <v>0</v>
      </c>
      <c r="C1359" s="183">
        <f>'All Shipments'!S1361</f>
        <v>0</v>
      </c>
      <c r="D1359" s="192">
        <f>'All Shipments'!C1361</f>
        <v>0</v>
      </c>
      <c r="E1359" s="217">
        <f>'All Shipments'!E1361</f>
        <v>0</v>
      </c>
      <c r="F1359" s="200">
        <f>'All Shipments'!F1361</f>
        <v>0</v>
      </c>
      <c r="G1359" s="200">
        <f>'All Shipments'!G1361</f>
        <v>0</v>
      </c>
      <c r="H1359" s="244">
        <f>'All Shipments'!H1361</f>
        <v>0</v>
      </c>
      <c r="I1359" s="191">
        <f>'All Shipments'!B1361</f>
        <v>0</v>
      </c>
      <c r="J1359" s="192">
        <f>'All Shipments'!AQ1361</f>
        <v>0</v>
      </c>
    </row>
    <row r="1360" spans="1:10" ht="15" customHeight="1">
      <c r="A1360" s="240">
        <f>'All Shipments'!A1362</f>
        <v>0</v>
      </c>
      <c r="B1360" s="243">
        <f>'All Shipments'!R1362</f>
        <v>0</v>
      </c>
      <c r="C1360" s="183">
        <f>'All Shipments'!S1362</f>
        <v>0</v>
      </c>
      <c r="D1360" s="192">
        <f>'All Shipments'!C1362</f>
        <v>0</v>
      </c>
      <c r="E1360" s="217">
        <f>'All Shipments'!E1362</f>
        <v>0</v>
      </c>
      <c r="F1360" s="200">
        <f>'All Shipments'!F1362</f>
        <v>0</v>
      </c>
      <c r="G1360" s="200">
        <f>'All Shipments'!G1362</f>
        <v>0</v>
      </c>
      <c r="H1360" s="244">
        <f>'All Shipments'!H1362</f>
        <v>0</v>
      </c>
      <c r="I1360" s="191">
        <f>'All Shipments'!B1362</f>
        <v>0</v>
      </c>
      <c r="J1360" s="192">
        <f>'All Shipments'!AQ1362</f>
        <v>0</v>
      </c>
    </row>
    <row r="1361" spans="1:10" ht="15" customHeight="1">
      <c r="A1361" s="240">
        <f>'All Shipments'!A1363</f>
        <v>0</v>
      </c>
      <c r="B1361" s="243">
        <f>'All Shipments'!R1363</f>
        <v>0</v>
      </c>
      <c r="C1361" s="183">
        <f>'All Shipments'!S1363</f>
        <v>0</v>
      </c>
      <c r="D1361" s="192">
        <f>'All Shipments'!C1363</f>
        <v>0</v>
      </c>
      <c r="E1361" s="217">
        <f>'All Shipments'!E1363</f>
        <v>0</v>
      </c>
      <c r="F1361" s="200">
        <f>'All Shipments'!F1363</f>
        <v>0</v>
      </c>
      <c r="G1361" s="200">
        <f>'All Shipments'!G1363</f>
        <v>0</v>
      </c>
      <c r="H1361" s="244">
        <f>'All Shipments'!H1363</f>
        <v>0</v>
      </c>
      <c r="I1361" s="191">
        <f>'All Shipments'!B1363</f>
        <v>0</v>
      </c>
      <c r="J1361" s="192">
        <f>'All Shipments'!AQ1363</f>
        <v>0</v>
      </c>
    </row>
    <row r="1362" spans="1:10" ht="15" customHeight="1">
      <c r="A1362" s="240">
        <f>'All Shipments'!A1364</f>
        <v>0</v>
      </c>
      <c r="B1362" s="243">
        <f>'All Shipments'!R1364</f>
        <v>0</v>
      </c>
      <c r="C1362" s="183">
        <f>'All Shipments'!S1364</f>
        <v>0</v>
      </c>
      <c r="D1362" s="192">
        <f>'All Shipments'!C1364</f>
        <v>0</v>
      </c>
      <c r="E1362" s="217">
        <f>'All Shipments'!E1364</f>
        <v>0</v>
      </c>
      <c r="F1362" s="200">
        <f>'All Shipments'!F1364</f>
        <v>0</v>
      </c>
      <c r="G1362" s="200">
        <f>'All Shipments'!G1364</f>
        <v>0</v>
      </c>
      <c r="H1362" s="244">
        <f>'All Shipments'!H1364</f>
        <v>0</v>
      </c>
      <c r="I1362" s="191">
        <f>'All Shipments'!B1364</f>
        <v>0</v>
      </c>
      <c r="J1362" s="192">
        <f>'All Shipments'!AQ1364</f>
        <v>0</v>
      </c>
    </row>
    <row r="1363" spans="1:10" ht="15" customHeight="1">
      <c r="A1363" s="240">
        <f>'All Shipments'!A1365</f>
        <v>0</v>
      </c>
      <c r="B1363" s="243">
        <f>'All Shipments'!R1365</f>
        <v>0</v>
      </c>
      <c r="C1363" s="183">
        <f>'All Shipments'!S1365</f>
        <v>0</v>
      </c>
      <c r="D1363" s="192">
        <f>'All Shipments'!C1365</f>
        <v>0</v>
      </c>
      <c r="E1363" s="217">
        <f>'All Shipments'!E1365</f>
        <v>0</v>
      </c>
      <c r="F1363" s="200">
        <f>'All Shipments'!F1365</f>
        <v>0</v>
      </c>
      <c r="G1363" s="200">
        <f>'All Shipments'!G1365</f>
        <v>0</v>
      </c>
      <c r="H1363" s="244">
        <f>'All Shipments'!H1365</f>
        <v>0</v>
      </c>
      <c r="I1363" s="191">
        <f>'All Shipments'!B1365</f>
        <v>0</v>
      </c>
      <c r="J1363" s="192">
        <f>'All Shipments'!AQ1365</f>
        <v>0</v>
      </c>
    </row>
    <row r="1364" spans="1:10" ht="15" customHeight="1">
      <c r="A1364" s="240">
        <f>'All Shipments'!A1366</f>
        <v>0</v>
      </c>
      <c r="B1364" s="243">
        <f>'All Shipments'!R1366</f>
        <v>0</v>
      </c>
      <c r="C1364" s="183">
        <f>'All Shipments'!S1366</f>
        <v>0</v>
      </c>
      <c r="D1364" s="192">
        <f>'All Shipments'!C1366</f>
        <v>0</v>
      </c>
      <c r="E1364" s="217">
        <f>'All Shipments'!E1366</f>
        <v>0</v>
      </c>
      <c r="F1364" s="200">
        <f>'All Shipments'!F1366</f>
        <v>0</v>
      </c>
      <c r="G1364" s="200">
        <f>'All Shipments'!G1366</f>
        <v>0</v>
      </c>
      <c r="H1364" s="244">
        <f>'All Shipments'!H1366</f>
        <v>0</v>
      </c>
      <c r="I1364" s="191">
        <f>'All Shipments'!B1366</f>
        <v>0</v>
      </c>
      <c r="J1364" s="192">
        <f>'All Shipments'!AQ1366</f>
        <v>0</v>
      </c>
    </row>
    <row r="1365" spans="1:10" ht="15" customHeight="1">
      <c r="A1365" s="240">
        <f>'All Shipments'!A1367</f>
        <v>0</v>
      </c>
      <c r="B1365" s="243">
        <f>'All Shipments'!R1367</f>
        <v>0</v>
      </c>
      <c r="C1365" s="183">
        <f>'All Shipments'!S1367</f>
        <v>0</v>
      </c>
      <c r="D1365" s="192">
        <f>'All Shipments'!C1367</f>
        <v>0</v>
      </c>
      <c r="E1365" s="217">
        <f>'All Shipments'!E1367</f>
        <v>0</v>
      </c>
      <c r="F1365" s="200">
        <f>'All Shipments'!F1367</f>
        <v>0</v>
      </c>
      <c r="G1365" s="200">
        <f>'All Shipments'!G1367</f>
        <v>0</v>
      </c>
      <c r="H1365" s="244">
        <f>'All Shipments'!H1367</f>
        <v>0</v>
      </c>
      <c r="I1365" s="191">
        <f>'All Shipments'!B1367</f>
        <v>0</v>
      </c>
      <c r="J1365" s="192">
        <f>'All Shipments'!AQ1367</f>
        <v>0</v>
      </c>
    </row>
    <row r="1366" spans="1:10" ht="15" customHeight="1">
      <c r="A1366" s="240">
        <f>'All Shipments'!A1368</f>
        <v>0</v>
      </c>
      <c r="B1366" s="243">
        <f>'All Shipments'!R1368</f>
        <v>0</v>
      </c>
      <c r="C1366" s="183">
        <f>'All Shipments'!S1368</f>
        <v>0</v>
      </c>
      <c r="D1366" s="192">
        <f>'All Shipments'!C1368</f>
        <v>0</v>
      </c>
      <c r="E1366" s="217">
        <f>'All Shipments'!E1368</f>
        <v>0</v>
      </c>
      <c r="F1366" s="200">
        <f>'All Shipments'!F1368</f>
        <v>0</v>
      </c>
      <c r="G1366" s="200">
        <f>'All Shipments'!G1368</f>
        <v>0</v>
      </c>
      <c r="H1366" s="244">
        <f>'All Shipments'!H1368</f>
        <v>0</v>
      </c>
      <c r="I1366" s="191">
        <f>'All Shipments'!B1368</f>
        <v>0</v>
      </c>
      <c r="J1366" s="192">
        <f>'All Shipments'!AQ1368</f>
        <v>0</v>
      </c>
    </row>
    <row r="1367" spans="1:10" ht="15" customHeight="1">
      <c r="A1367" s="240">
        <f>'All Shipments'!A1369</f>
        <v>0</v>
      </c>
      <c r="B1367" s="243">
        <f>'All Shipments'!R1369</f>
        <v>0</v>
      </c>
      <c r="C1367" s="183">
        <f>'All Shipments'!S1369</f>
        <v>0</v>
      </c>
      <c r="D1367" s="192">
        <f>'All Shipments'!C1369</f>
        <v>0</v>
      </c>
      <c r="E1367" s="217">
        <f>'All Shipments'!E1369</f>
        <v>0</v>
      </c>
      <c r="F1367" s="200">
        <f>'All Shipments'!F1369</f>
        <v>0</v>
      </c>
      <c r="G1367" s="200">
        <f>'All Shipments'!G1369</f>
        <v>0</v>
      </c>
      <c r="H1367" s="244">
        <f>'All Shipments'!H1369</f>
        <v>0</v>
      </c>
      <c r="I1367" s="191">
        <f>'All Shipments'!B1369</f>
        <v>0</v>
      </c>
      <c r="J1367" s="192">
        <f>'All Shipments'!AQ1369</f>
        <v>0</v>
      </c>
    </row>
    <row r="1368" spans="1:10" ht="15" customHeight="1">
      <c r="A1368" s="240">
        <f>'All Shipments'!A1370</f>
        <v>0</v>
      </c>
      <c r="B1368" s="243">
        <f>'All Shipments'!R1370</f>
        <v>0</v>
      </c>
      <c r="C1368" s="183">
        <f>'All Shipments'!S1370</f>
        <v>0</v>
      </c>
      <c r="D1368" s="192">
        <f>'All Shipments'!C1370</f>
        <v>0</v>
      </c>
      <c r="E1368" s="217">
        <f>'All Shipments'!E1370</f>
        <v>0</v>
      </c>
      <c r="F1368" s="200">
        <f>'All Shipments'!F1370</f>
        <v>0</v>
      </c>
      <c r="G1368" s="200">
        <f>'All Shipments'!G1370</f>
        <v>0</v>
      </c>
      <c r="H1368" s="244">
        <f>'All Shipments'!H1370</f>
        <v>0</v>
      </c>
      <c r="I1368" s="191">
        <f>'All Shipments'!B1370</f>
        <v>0</v>
      </c>
      <c r="J1368" s="192">
        <f>'All Shipments'!AQ1370</f>
        <v>0</v>
      </c>
    </row>
    <row r="1369" spans="1:10" ht="15" customHeight="1">
      <c r="A1369" s="240">
        <f>'All Shipments'!A1371</f>
        <v>0</v>
      </c>
      <c r="B1369" s="243">
        <f>'All Shipments'!R1371</f>
        <v>0</v>
      </c>
      <c r="C1369" s="183">
        <f>'All Shipments'!S1371</f>
        <v>0</v>
      </c>
      <c r="D1369" s="192">
        <f>'All Shipments'!C1371</f>
        <v>0</v>
      </c>
      <c r="E1369" s="217">
        <f>'All Shipments'!E1371</f>
        <v>0</v>
      </c>
      <c r="F1369" s="200">
        <f>'All Shipments'!F1371</f>
        <v>0</v>
      </c>
      <c r="G1369" s="200">
        <f>'All Shipments'!G1371</f>
        <v>0</v>
      </c>
      <c r="H1369" s="244">
        <f>'All Shipments'!H1371</f>
        <v>0</v>
      </c>
      <c r="I1369" s="191">
        <f>'All Shipments'!B1371</f>
        <v>0</v>
      </c>
      <c r="J1369" s="192">
        <f>'All Shipments'!AQ1371</f>
        <v>0</v>
      </c>
    </row>
    <row r="1370" spans="1:10" ht="15" customHeight="1">
      <c r="A1370" s="240">
        <f>'All Shipments'!A1372</f>
        <v>0</v>
      </c>
      <c r="B1370" s="243">
        <f>'All Shipments'!R1372</f>
        <v>0</v>
      </c>
      <c r="C1370" s="183">
        <f>'All Shipments'!S1372</f>
        <v>0</v>
      </c>
      <c r="D1370" s="192">
        <f>'All Shipments'!C1372</f>
        <v>0</v>
      </c>
      <c r="E1370" s="217">
        <f>'All Shipments'!E1372</f>
        <v>0</v>
      </c>
      <c r="F1370" s="200">
        <f>'All Shipments'!F1372</f>
        <v>0</v>
      </c>
      <c r="G1370" s="200">
        <f>'All Shipments'!G1372</f>
        <v>0</v>
      </c>
      <c r="H1370" s="244">
        <f>'All Shipments'!H1372</f>
        <v>0</v>
      </c>
      <c r="I1370" s="191">
        <f>'All Shipments'!B1372</f>
        <v>0</v>
      </c>
      <c r="J1370" s="192">
        <f>'All Shipments'!AQ1372</f>
        <v>0</v>
      </c>
    </row>
    <row r="1371" spans="1:10" ht="15" customHeight="1">
      <c r="A1371" s="240">
        <f>'All Shipments'!A1373</f>
        <v>0</v>
      </c>
      <c r="B1371" s="243">
        <f>'All Shipments'!R1373</f>
        <v>0</v>
      </c>
      <c r="C1371" s="183">
        <f>'All Shipments'!S1373</f>
        <v>0</v>
      </c>
      <c r="D1371" s="192">
        <f>'All Shipments'!C1373</f>
        <v>0</v>
      </c>
      <c r="E1371" s="217">
        <f>'All Shipments'!E1373</f>
        <v>0</v>
      </c>
      <c r="F1371" s="200">
        <f>'All Shipments'!F1373</f>
        <v>0</v>
      </c>
      <c r="G1371" s="200">
        <f>'All Shipments'!G1373</f>
        <v>0</v>
      </c>
      <c r="H1371" s="244">
        <f>'All Shipments'!H1373</f>
        <v>0</v>
      </c>
      <c r="I1371" s="191">
        <f>'All Shipments'!B1373</f>
        <v>0</v>
      </c>
      <c r="J1371" s="192">
        <f>'All Shipments'!AQ1373</f>
        <v>0</v>
      </c>
    </row>
    <row r="1372" spans="1:10" ht="15" customHeight="1">
      <c r="A1372" s="240">
        <f>'All Shipments'!A1374</f>
        <v>0</v>
      </c>
      <c r="B1372" s="243">
        <f>'All Shipments'!R1374</f>
        <v>0</v>
      </c>
      <c r="C1372" s="183">
        <f>'All Shipments'!S1374</f>
        <v>0</v>
      </c>
      <c r="D1372" s="192">
        <f>'All Shipments'!C1374</f>
        <v>0</v>
      </c>
      <c r="E1372" s="217">
        <f>'All Shipments'!E1374</f>
        <v>0</v>
      </c>
      <c r="F1372" s="200">
        <f>'All Shipments'!F1374</f>
        <v>0</v>
      </c>
      <c r="G1372" s="200">
        <f>'All Shipments'!G1374</f>
        <v>0</v>
      </c>
      <c r="H1372" s="244">
        <f>'All Shipments'!H1374</f>
        <v>0</v>
      </c>
      <c r="I1372" s="191">
        <f>'All Shipments'!B1374</f>
        <v>0</v>
      </c>
      <c r="J1372" s="192">
        <f>'All Shipments'!AQ1374</f>
        <v>0</v>
      </c>
    </row>
    <row r="1373" spans="1:10" ht="15" customHeight="1">
      <c r="A1373" s="240">
        <f>'All Shipments'!A1375</f>
        <v>0</v>
      </c>
      <c r="B1373" s="243">
        <f>'All Shipments'!R1375</f>
        <v>0</v>
      </c>
      <c r="C1373" s="183">
        <f>'All Shipments'!S1375</f>
        <v>0</v>
      </c>
      <c r="D1373" s="192">
        <f>'All Shipments'!C1375</f>
        <v>0</v>
      </c>
      <c r="E1373" s="217">
        <f>'All Shipments'!E1375</f>
        <v>0</v>
      </c>
      <c r="F1373" s="200">
        <f>'All Shipments'!F1375</f>
        <v>0</v>
      </c>
      <c r="G1373" s="200">
        <f>'All Shipments'!G1375</f>
        <v>0</v>
      </c>
      <c r="H1373" s="244">
        <f>'All Shipments'!H1375</f>
        <v>0</v>
      </c>
      <c r="I1373" s="191">
        <f>'All Shipments'!B1375</f>
        <v>0</v>
      </c>
      <c r="J1373" s="192">
        <f>'All Shipments'!AQ1375</f>
        <v>0</v>
      </c>
    </row>
    <row r="1374" spans="1:10" ht="15" customHeight="1">
      <c r="A1374" s="240">
        <f>'All Shipments'!A1376</f>
        <v>0</v>
      </c>
      <c r="B1374" s="243">
        <f>'All Shipments'!R1376</f>
        <v>0</v>
      </c>
      <c r="C1374" s="183">
        <f>'All Shipments'!S1376</f>
        <v>0</v>
      </c>
      <c r="D1374" s="192">
        <f>'All Shipments'!C1376</f>
        <v>0</v>
      </c>
      <c r="E1374" s="217">
        <f>'All Shipments'!E1376</f>
        <v>0</v>
      </c>
      <c r="F1374" s="200">
        <f>'All Shipments'!F1376</f>
        <v>0</v>
      </c>
      <c r="G1374" s="200">
        <f>'All Shipments'!G1376</f>
        <v>0</v>
      </c>
      <c r="H1374" s="244">
        <f>'All Shipments'!H1376</f>
        <v>0</v>
      </c>
      <c r="I1374" s="191">
        <f>'All Shipments'!B1376</f>
        <v>0</v>
      </c>
      <c r="J1374" s="192">
        <f>'All Shipments'!AQ1376</f>
        <v>0</v>
      </c>
    </row>
    <row r="1375" spans="1:10" ht="15" customHeight="1">
      <c r="A1375" s="240">
        <f>'All Shipments'!A1377</f>
        <v>0</v>
      </c>
      <c r="B1375" s="243">
        <f>'All Shipments'!R1377</f>
        <v>0</v>
      </c>
      <c r="C1375" s="183">
        <f>'All Shipments'!S1377</f>
        <v>0</v>
      </c>
      <c r="D1375" s="192">
        <f>'All Shipments'!C1377</f>
        <v>0</v>
      </c>
      <c r="E1375" s="217">
        <f>'All Shipments'!E1377</f>
        <v>0</v>
      </c>
      <c r="F1375" s="200">
        <f>'All Shipments'!F1377</f>
        <v>0</v>
      </c>
      <c r="G1375" s="200">
        <f>'All Shipments'!G1377</f>
        <v>0</v>
      </c>
      <c r="H1375" s="244">
        <f>'All Shipments'!H1377</f>
        <v>0</v>
      </c>
      <c r="I1375" s="191">
        <f>'All Shipments'!B1377</f>
        <v>0</v>
      </c>
      <c r="J1375" s="192">
        <f>'All Shipments'!AQ1377</f>
        <v>0</v>
      </c>
    </row>
    <row r="1376" spans="1:10" ht="15" customHeight="1">
      <c r="A1376" s="240">
        <f>'All Shipments'!A1378</f>
        <v>0</v>
      </c>
      <c r="B1376" s="243">
        <f>'All Shipments'!R1378</f>
        <v>0</v>
      </c>
      <c r="C1376" s="183">
        <f>'All Shipments'!S1378</f>
        <v>0</v>
      </c>
      <c r="D1376" s="192">
        <f>'All Shipments'!C1378</f>
        <v>0</v>
      </c>
      <c r="E1376" s="217">
        <f>'All Shipments'!E1378</f>
        <v>0</v>
      </c>
      <c r="F1376" s="200">
        <f>'All Shipments'!F1378</f>
        <v>0</v>
      </c>
      <c r="G1376" s="200">
        <f>'All Shipments'!G1378</f>
        <v>0</v>
      </c>
      <c r="H1376" s="244">
        <f>'All Shipments'!H1378</f>
        <v>0</v>
      </c>
      <c r="I1376" s="191">
        <f>'All Shipments'!B1378</f>
        <v>0</v>
      </c>
      <c r="J1376" s="192">
        <f>'All Shipments'!AQ1378</f>
        <v>0</v>
      </c>
    </row>
    <row r="1377" spans="1:10" ht="15" customHeight="1">
      <c r="A1377" s="240">
        <f>'All Shipments'!A1379</f>
        <v>0</v>
      </c>
      <c r="B1377" s="243">
        <f>'All Shipments'!R1379</f>
        <v>0</v>
      </c>
      <c r="C1377" s="183">
        <f>'All Shipments'!S1379</f>
        <v>0</v>
      </c>
      <c r="D1377" s="192">
        <f>'All Shipments'!C1379</f>
        <v>0</v>
      </c>
      <c r="E1377" s="217">
        <f>'All Shipments'!E1379</f>
        <v>0</v>
      </c>
      <c r="F1377" s="200">
        <f>'All Shipments'!F1379</f>
        <v>0</v>
      </c>
      <c r="G1377" s="200">
        <f>'All Shipments'!G1379</f>
        <v>0</v>
      </c>
      <c r="H1377" s="244">
        <f>'All Shipments'!H1379</f>
        <v>0</v>
      </c>
      <c r="I1377" s="191">
        <f>'All Shipments'!B1379</f>
        <v>0</v>
      </c>
      <c r="J1377" s="192">
        <f>'All Shipments'!AQ1379</f>
        <v>0</v>
      </c>
    </row>
    <row r="1378" spans="1:10" ht="15" customHeight="1">
      <c r="A1378" s="240">
        <f>'All Shipments'!A1380</f>
        <v>0</v>
      </c>
      <c r="B1378" s="243">
        <f>'All Shipments'!R1380</f>
        <v>0</v>
      </c>
      <c r="C1378" s="183">
        <f>'All Shipments'!S1380</f>
        <v>0</v>
      </c>
      <c r="D1378" s="192">
        <f>'All Shipments'!C1380</f>
        <v>0</v>
      </c>
      <c r="E1378" s="217">
        <f>'All Shipments'!E1380</f>
        <v>0</v>
      </c>
      <c r="F1378" s="200">
        <f>'All Shipments'!F1380</f>
        <v>0</v>
      </c>
      <c r="G1378" s="200">
        <f>'All Shipments'!G1380</f>
        <v>0</v>
      </c>
      <c r="H1378" s="244">
        <f>'All Shipments'!H1380</f>
        <v>0</v>
      </c>
      <c r="I1378" s="191">
        <f>'All Shipments'!B1380</f>
        <v>0</v>
      </c>
      <c r="J1378" s="192">
        <f>'All Shipments'!AQ1380</f>
        <v>0</v>
      </c>
    </row>
    <row r="1379" spans="1:10" ht="15" customHeight="1">
      <c r="A1379" s="240">
        <f>'All Shipments'!A1381</f>
        <v>0</v>
      </c>
      <c r="B1379" s="243">
        <f>'All Shipments'!R1381</f>
        <v>0</v>
      </c>
      <c r="C1379" s="183">
        <f>'All Shipments'!S1381</f>
        <v>0</v>
      </c>
      <c r="D1379" s="192">
        <f>'All Shipments'!C1381</f>
        <v>0</v>
      </c>
      <c r="E1379" s="217">
        <f>'All Shipments'!E1381</f>
        <v>0</v>
      </c>
      <c r="F1379" s="200">
        <f>'All Shipments'!F1381</f>
        <v>0</v>
      </c>
      <c r="G1379" s="200">
        <f>'All Shipments'!G1381</f>
        <v>0</v>
      </c>
      <c r="H1379" s="244">
        <f>'All Shipments'!H1381</f>
        <v>0</v>
      </c>
      <c r="I1379" s="191">
        <f>'All Shipments'!B1381</f>
        <v>0</v>
      </c>
      <c r="J1379" s="192">
        <f>'All Shipments'!AQ1381</f>
        <v>0</v>
      </c>
    </row>
    <row r="1380" spans="1:10" ht="15" customHeight="1">
      <c r="A1380" s="240">
        <f>'All Shipments'!A1382</f>
        <v>0</v>
      </c>
      <c r="B1380" s="243">
        <f>'All Shipments'!R1382</f>
        <v>0</v>
      </c>
      <c r="C1380" s="183">
        <f>'All Shipments'!S1382</f>
        <v>0</v>
      </c>
      <c r="D1380" s="192">
        <f>'All Shipments'!C1382</f>
        <v>0</v>
      </c>
      <c r="E1380" s="217">
        <f>'All Shipments'!E1382</f>
        <v>0</v>
      </c>
      <c r="F1380" s="200">
        <f>'All Shipments'!F1382</f>
        <v>0</v>
      </c>
      <c r="G1380" s="200">
        <f>'All Shipments'!G1382</f>
        <v>0</v>
      </c>
      <c r="H1380" s="244">
        <f>'All Shipments'!H1382</f>
        <v>0</v>
      </c>
      <c r="I1380" s="191">
        <f>'All Shipments'!B1382</f>
        <v>0</v>
      </c>
      <c r="J1380" s="192">
        <f>'All Shipments'!AQ1382</f>
        <v>0</v>
      </c>
    </row>
    <row r="1381" spans="1:10" ht="15" customHeight="1">
      <c r="A1381" s="240">
        <f>'All Shipments'!A1383</f>
        <v>0</v>
      </c>
      <c r="B1381" s="243">
        <f>'All Shipments'!R1383</f>
        <v>0</v>
      </c>
      <c r="C1381" s="183">
        <f>'All Shipments'!S1383</f>
        <v>0</v>
      </c>
      <c r="D1381" s="192">
        <f>'All Shipments'!C1383</f>
        <v>0</v>
      </c>
      <c r="E1381" s="217">
        <f>'All Shipments'!E1383</f>
        <v>0</v>
      </c>
      <c r="F1381" s="200">
        <f>'All Shipments'!F1383</f>
        <v>0</v>
      </c>
      <c r="G1381" s="200">
        <f>'All Shipments'!G1383</f>
        <v>0</v>
      </c>
      <c r="H1381" s="244">
        <f>'All Shipments'!H1383</f>
        <v>0</v>
      </c>
      <c r="I1381" s="191">
        <f>'All Shipments'!B1383</f>
        <v>0</v>
      </c>
      <c r="J1381" s="192">
        <f>'All Shipments'!AQ1383</f>
        <v>0</v>
      </c>
    </row>
    <row r="1382" spans="1:10" ht="15" customHeight="1">
      <c r="A1382" s="240">
        <f>'All Shipments'!A1384</f>
        <v>0</v>
      </c>
      <c r="B1382" s="243">
        <f>'All Shipments'!R1384</f>
        <v>0</v>
      </c>
      <c r="C1382" s="183">
        <f>'All Shipments'!S1384</f>
        <v>0</v>
      </c>
      <c r="D1382" s="192">
        <f>'All Shipments'!C1384</f>
        <v>0</v>
      </c>
      <c r="E1382" s="217">
        <f>'All Shipments'!E1384</f>
        <v>0</v>
      </c>
      <c r="F1382" s="200">
        <f>'All Shipments'!F1384</f>
        <v>0</v>
      </c>
      <c r="G1382" s="200">
        <f>'All Shipments'!G1384</f>
        <v>0</v>
      </c>
      <c r="H1382" s="244">
        <f>'All Shipments'!H1384</f>
        <v>0</v>
      </c>
      <c r="I1382" s="191">
        <f>'All Shipments'!B1384</f>
        <v>0</v>
      </c>
      <c r="J1382" s="192">
        <f>'All Shipments'!AQ1384</f>
        <v>0</v>
      </c>
    </row>
    <row r="1383" spans="1:10" ht="15" customHeight="1">
      <c r="A1383" s="240">
        <f>'All Shipments'!A1385</f>
        <v>0</v>
      </c>
      <c r="B1383" s="243">
        <f>'All Shipments'!R1385</f>
        <v>0</v>
      </c>
      <c r="C1383" s="183">
        <f>'All Shipments'!S1385</f>
        <v>0</v>
      </c>
      <c r="D1383" s="192">
        <f>'All Shipments'!C1385</f>
        <v>0</v>
      </c>
      <c r="E1383" s="217">
        <f>'All Shipments'!E1385</f>
        <v>0</v>
      </c>
      <c r="F1383" s="200">
        <f>'All Shipments'!F1385</f>
        <v>0</v>
      </c>
      <c r="G1383" s="200">
        <f>'All Shipments'!G1385</f>
        <v>0</v>
      </c>
      <c r="H1383" s="244">
        <f>'All Shipments'!H1385</f>
        <v>0</v>
      </c>
      <c r="I1383" s="191">
        <f>'All Shipments'!B1385</f>
        <v>0</v>
      </c>
      <c r="J1383" s="192">
        <f>'All Shipments'!AQ1385</f>
        <v>0</v>
      </c>
    </row>
    <row r="1384" spans="1:10" ht="15" customHeight="1">
      <c r="A1384" s="240">
        <f>'All Shipments'!A1386</f>
        <v>0</v>
      </c>
      <c r="B1384" s="243">
        <f>'All Shipments'!R1386</f>
        <v>0</v>
      </c>
      <c r="C1384" s="183">
        <f>'All Shipments'!S1386</f>
        <v>0</v>
      </c>
      <c r="D1384" s="192">
        <f>'All Shipments'!C1386</f>
        <v>0</v>
      </c>
      <c r="E1384" s="217">
        <f>'All Shipments'!E1386</f>
        <v>0</v>
      </c>
      <c r="F1384" s="200">
        <f>'All Shipments'!F1386</f>
        <v>0</v>
      </c>
      <c r="G1384" s="200">
        <f>'All Shipments'!G1386</f>
        <v>0</v>
      </c>
      <c r="H1384" s="244">
        <f>'All Shipments'!H1386</f>
        <v>0</v>
      </c>
      <c r="I1384" s="191">
        <f>'All Shipments'!B1386</f>
        <v>0</v>
      </c>
      <c r="J1384" s="192">
        <f>'All Shipments'!AQ1386</f>
        <v>0</v>
      </c>
    </row>
    <row r="1385" spans="1:10" ht="15" customHeight="1">
      <c r="A1385" s="240">
        <f>'All Shipments'!A1387</f>
        <v>0</v>
      </c>
      <c r="B1385" s="243">
        <f>'All Shipments'!R1387</f>
        <v>0</v>
      </c>
      <c r="C1385" s="183">
        <f>'All Shipments'!S1387</f>
        <v>0</v>
      </c>
      <c r="D1385" s="192">
        <f>'All Shipments'!C1387</f>
        <v>0</v>
      </c>
      <c r="E1385" s="217">
        <f>'All Shipments'!E1387</f>
        <v>0</v>
      </c>
      <c r="F1385" s="200">
        <f>'All Shipments'!F1387</f>
        <v>0</v>
      </c>
      <c r="G1385" s="200">
        <f>'All Shipments'!G1387</f>
        <v>0</v>
      </c>
      <c r="H1385" s="244">
        <f>'All Shipments'!H1387</f>
        <v>0</v>
      </c>
      <c r="I1385" s="191">
        <f>'All Shipments'!B1387</f>
        <v>0</v>
      </c>
      <c r="J1385" s="192">
        <f>'All Shipments'!AQ1387</f>
        <v>0</v>
      </c>
    </row>
    <row r="1386" spans="1:10" ht="15" customHeight="1">
      <c r="A1386" s="240">
        <f>'All Shipments'!A1388</f>
        <v>0</v>
      </c>
      <c r="B1386" s="243">
        <f>'All Shipments'!R1388</f>
        <v>0</v>
      </c>
      <c r="C1386" s="183">
        <f>'All Shipments'!S1388</f>
        <v>0</v>
      </c>
      <c r="D1386" s="192">
        <f>'All Shipments'!C1388</f>
        <v>0</v>
      </c>
      <c r="E1386" s="217">
        <f>'All Shipments'!E1388</f>
        <v>0</v>
      </c>
      <c r="F1386" s="200">
        <f>'All Shipments'!F1388</f>
        <v>0</v>
      </c>
      <c r="G1386" s="200">
        <f>'All Shipments'!G1388</f>
        <v>0</v>
      </c>
      <c r="H1386" s="244">
        <f>'All Shipments'!H1388</f>
        <v>0</v>
      </c>
      <c r="I1386" s="191">
        <f>'All Shipments'!B1388</f>
        <v>0</v>
      </c>
      <c r="J1386" s="192">
        <f>'All Shipments'!AQ1388</f>
        <v>0</v>
      </c>
    </row>
    <row r="1387" spans="1:10" ht="15" customHeight="1">
      <c r="A1387" s="240">
        <f>'All Shipments'!A1389</f>
        <v>0</v>
      </c>
      <c r="B1387" s="243">
        <f>'All Shipments'!R1389</f>
        <v>0</v>
      </c>
      <c r="C1387" s="183">
        <f>'All Shipments'!S1389</f>
        <v>0</v>
      </c>
      <c r="D1387" s="192">
        <f>'All Shipments'!C1389</f>
        <v>0</v>
      </c>
      <c r="E1387" s="217">
        <f>'All Shipments'!E1389</f>
        <v>0</v>
      </c>
      <c r="F1387" s="200">
        <f>'All Shipments'!F1389</f>
        <v>0</v>
      </c>
      <c r="G1387" s="200">
        <f>'All Shipments'!G1389</f>
        <v>0</v>
      </c>
      <c r="H1387" s="244">
        <f>'All Shipments'!H1389</f>
        <v>0</v>
      </c>
      <c r="I1387" s="191">
        <f>'All Shipments'!B1389</f>
        <v>0</v>
      </c>
      <c r="J1387" s="192">
        <f>'All Shipments'!AQ1389</f>
        <v>0</v>
      </c>
    </row>
    <row r="1388" spans="1:10" ht="15" customHeight="1">
      <c r="A1388" s="240">
        <f>'All Shipments'!A1390</f>
        <v>0</v>
      </c>
      <c r="B1388" s="243">
        <f>'All Shipments'!R1390</f>
        <v>0</v>
      </c>
      <c r="C1388" s="183">
        <f>'All Shipments'!S1390</f>
        <v>0</v>
      </c>
      <c r="D1388" s="192">
        <f>'All Shipments'!C1390</f>
        <v>0</v>
      </c>
      <c r="E1388" s="217">
        <f>'All Shipments'!E1390</f>
        <v>0</v>
      </c>
      <c r="F1388" s="200">
        <f>'All Shipments'!F1390</f>
        <v>0</v>
      </c>
      <c r="G1388" s="200">
        <f>'All Shipments'!G1390</f>
        <v>0</v>
      </c>
      <c r="H1388" s="244">
        <f>'All Shipments'!H1390</f>
        <v>0</v>
      </c>
      <c r="I1388" s="191">
        <f>'All Shipments'!B1390</f>
        <v>0</v>
      </c>
      <c r="J1388" s="192">
        <f>'All Shipments'!AQ1390</f>
        <v>0</v>
      </c>
    </row>
    <row r="1389" spans="1:10" ht="15" customHeight="1">
      <c r="A1389" s="240">
        <f>'All Shipments'!A1391</f>
        <v>0</v>
      </c>
      <c r="B1389" s="243">
        <f>'All Shipments'!R1391</f>
        <v>0</v>
      </c>
      <c r="C1389" s="183">
        <f>'All Shipments'!S1391</f>
        <v>0</v>
      </c>
      <c r="D1389" s="192">
        <f>'All Shipments'!C1391</f>
        <v>0</v>
      </c>
      <c r="E1389" s="217">
        <f>'All Shipments'!E1391</f>
        <v>0</v>
      </c>
      <c r="F1389" s="200">
        <f>'All Shipments'!F1391</f>
        <v>0</v>
      </c>
      <c r="G1389" s="200">
        <f>'All Shipments'!G1391</f>
        <v>0</v>
      </c>
      <c r="H1389" s="244">
        <f>'All Shipments'!H1391</f>
        <v>0</v>
      </c>
      <c r="I1389" s="191">
        <f>'All Shipments'!B1391</f>
        <v>0</v>
      </c>
      <c r="J1389" s="192">
        <f>'All Shipments'!AQ1391</f>
        <v>0</v>
      </c>
    </row>
    <row r="1390" spans="1:10" ht="15" customHeight="1">
      <c r="A1390" s="240">
        <f>'All Shipments'!A1392</f>
        <v>0</v>
      </c>
      <c r="B1390" s="243">
        <f>'All Shipments'!R1392</f>
        <v>0</v>
      </c>
      <c r="C1390" s="183">
        <f>'All Shipments'!S1392</f>
        <v>0</v>
      </c>
      <c r="D1390" s="192">
        <f>'All Shipments'!C1392</f>
        <v>0</v>
      </c>
      <c r="E1390" s="217">
        <f>'All Shipments'!E1392</f>
        <v>0</v>
      </c>
      <c r="F1390" s="200">
        <f>'All Shipments'!F1392</f>
        <v>0</v>
      </c>
      <c r="G1390" s="200">
        <f>'All Shipments'!G1392</f>
        <v>0</v>
      </c>
      <c r="H1390" s="244">
        <f>'All Shipments'!H1392</f>
        <v>0</v>
      </c>
      <c r="I1390" s="191">
        <f>'All Shipments'!B1392</f>
        <v>0</v>
      </c>
      <c r="J1390" s="192">
        <f>'All Shipments'!AQ1392</f>
        <v>0</v>
      </c>
    </row>
    <row r="1391" spans="1:10" ht="15" customHeight="1">
      <c r="A1391" s="240">
        <f>'All Shipments'!A1393</f>
        <v>0</v>
      </c>
      <c r="B1391" s="243">
        <f>'All Shipments'!R1393</f>
        <v>0</v>
      </c>
      <c r="C1391" s="183">
        <f>'All Shipments'!S1393</f>
        <v>0</v>
      </c>
      <c r="D1391" s="192">
        <f>'All Shipments'!C1393</f>
        <v>0</v>
      </c>
      <c r="E1391" s="217">
        <f>'All Shipments'!E1393</f>
        <v>0</v>
      </c>
      <c r="F1391" s="200">
        <f>'All Shipments'!F1393</f>
        <v>0</v>
      </c>
      <c r="G1391" s="200">
        <f>'All Shipments'!G1393</f>
        <v>0</v>
      </c>
      <c r="H1391" s="244">
        <f>'All Shipments'!H1393</f>
        <v>0</v>
      </c>
      <c r="I1391" s="191">
        <f>'All Shipments'!B1393</f>
        <v>0</v>
      </c>
      <c r="J1391" s="192">
        <f>'All Shipments'!AQ1393</f>
        <v>0</v>
      </c>
    </row>
    <row r="1392" spans="1:10" ht="15" customHeight="1">
      <c r="A1392" s="240">
        <f>'All Shipments'!A1394</f>
        <v>0</v>
      </c>
      <c r="B1392" s="243">
        <f>'All Shipments'!R1394</f>
        <v>0</v>
      </c>
      <c r="C1392" s="183">
        <f>'All Shipments'!S1394</f>
        <v>0</v>
      </c>
      <c r="D1392" s="192">
        <f>'All Shipments'!C1394</f>
        <v>0</v>
      </c>
      <c r="E1392" s="217">
        <f>'All Shipments'!E1394</f>
        <v>0</v>
      </c>
      <c r="F1392" s="200">
        <f>'All Shipments'!F1394</f>
        <v>0</v>
      </c>
      <c r="G1392" s="200">
        <f>'All Shipments'!G1394</f>
        <v>0</v>
      </c>
      <c r="H1392" s="244">
        <f>'All Shipments'!H1394</f>
        <v>0</v>
      </c>
      <c r="I1392" s="191">
        <f>'All Shipments'!B1394</f>
        <v>0</v>
      </c>
      <c r="J1392" s="192">
        <f>'All Shipments'!AQ1394</f>
        <v>0</v>
      </c>
    </row>
    <row r="1393" spans="1:10" ht="15" customHeight="1">
      <c r="A1393" s="240">
        <f>'All Shipments'!A1395</f>
        <v>0</v>
      </c>
      <c r="B1393" s="243">
        <f>'All Shipments'!R1395</f>
        <v>0</v>
      </c>
      <c r="C1393" s="183">
        <f>'All Shipments'!S1395</f>
        <v>0</v>
      </c>
      <c r="D1393" s="192">
        <f>'All Shipments'!C1395</f>
        <v>0</v>
      </c>
      <c r="E1393" s="217">
        <f>'All Shipments'!E1395</f>
        <v>0</v>
      </c>
      <c r="F1393" s="200">
        <f>'All Shipments'!F1395</f>
        <v>0</v>
      </c>
      <c r="G1393" s="200">
        <f>'All Shipments'!G1395</f>
        <v>0</v>
      </c>
      <c r="H1393" s="244">
        <f>'All Shipments'!H1395</f>
        <v>0</v>
      </c>
      <c r="I1393" s="191">
        <f>'All Shipments'!B1395</f>
        <v>0</v>
      </c>
      <c r="J1393" s="192">
        <f>'All Shipments'!AQ1395</f>
        <v>0</v>
      </c>
    </row>
    <row r="1394" spans="1:10" ht="15" customHeight="1">
      <c r="A1394" s="240">
        <f>'All Shipments'!A1396</f>
        <v>0</v>
      </c>
      <c r="B1394" s="243">
        <f>'All Shipments'!R1396</f>
        <v>0</v>
      </c>
      <c r="C1394" s="183">
        <f>'All Shipments'!S1396</f>
        <v>0</v>
      </c>
      <c r="D1394" s="192">
        <f>'All Shipments'!C1396</f>
        <v>0</v>
      </c>
      <c r="E1394" s="217">
        <f>'All Shipments'!E1396</f>
        <v>0</v>
      </c>
      <c r="F1394" s="200">
        <f>'All Shipments'!F1396</f>
        <v>0</v>
      </c>
      <c r="G1394" s="200">
        <f>'All Shipments'!G1396</f>
        <v>0</v>
      </c>
      <c r="H1394" s="244">
        <f>'All Shipments'!H1396</f>
        <v>0</v>
      </c>
      <c r="I1394" s="191">
        <f>'All Shipments'!B1396</f>
        <v>0</v>
      </c>
      <c r="J1394" s="192">
        <f>'All Shipments'!AQ1396</f>
        <v>0</v>
      </c>
    </row>
    <row r="1395" spans="1:10" ht="15" customHeight="1">
      <c r="A1395" s="240">
        <f>'All Shipments'!A1397</f>
        <v>0</v>
      </c>
      <c r="B1395" s="243">
        <f>'All Shipments'!R1397</f>
        <v>0</v>
      </c>
      <c r="C1395" s="183">
        <f>'All Shipments'!S1397</f>
        <v>0</v>
      </c>
      <c r="D1395" s="192">
        <f>'All Shipments'!C1397</f>
        <v>0</v>
      </c>
      <c r="E1395" s="217">
        <f>'All Shipments'!E1397</f>
        <v>0</v>
      </c>
      <c r="F1395" s="200">
        <f>'All Shipments'!F1397</f>
        <v>0</v>
      </c>
      <c r="G1395" s="200">
        <f>'All Shipments'!G1397</f>
        <v>0</v>
      </c>
      <c r="H1395" s="244">
        <f>'All Shipments'!H1397</f>
        <v>0</v>
      </c>
      <c r="I1395" s="191">
        <f>'All Shipments'!B1397</f>
        <v>0</v>
      </c>
      <c r="J1395" s="192">
        <f>'All Shipments'!AQ1397</f>
        <v>0</v>
      </c>
    </row>
    <row r="1396" spans="1:10" ht="15" customHeight="1">
      <c r="A1396" s="240">
        <f>'All Shipments'!A1398</f>
        <v>0</v>
      </c>
      <c r="B1396" s="243">
        <f>'All Shipments'!R1398</f>
        <v>0</v>
      </c>
      <c r="C1396" s="183">
        <f>'All Shipments'!S1398</f>
        <v>0</v>
      </c>
      <c r="D1396" s="192">
        <f>'All Shipments'!C1398</f>
        <v>0</v>
      </c>
      <c r="E1396" s="217">
        <f>'All Shipments'!E1398</f>
        <v>0</v>
      </c>
      <c r="F1396" s="200">
        <f>'All Shipments'!F1398</f>
        <v>0</v>
      </c>
      <c r="G1396" s="200">
        <f>'All Shipments'!G1398</f>
        <v>0</v>
      </c>
      <c r="H1396" s="244">
        <f>'All Shipments'!H1398</f>
        <v>0</v>
      </c>
      <c r="I1396" s="191">
        <f>'All Shipments'!B1398</f>
        <v>0</v>
      </c>
      <c r="J1396" s="192">
        <f>'All Shipments'!AQ1398</f>
        <v>0</v>
      </c>
    </row>
    <row r="1397" spans="1:10" ht="15" customHeight="1">
      <c r="A1397" s="240">
        <f>'All Shipments'!A1399</f>
        <v>0</v>
      </c>
      <c r="B1397" s="243">
        <f>'All Shipments'!R1399</f>
        <v>0</v>
      </c>
      <c r="C1397" s="183">
        <f>'All Shipments'!S1399</f>
        <v>0</v>
      </c>
      <c r="D1397" s="192">
        <f>'All Shipments'!C1399</f>
        <v>0</v>
      </c>
      <c r="E1397" s="217">
        <f>'All Shipments'!E1399</f>
        <v>0</v>
      </c>
      <c r="F1397" s="200">
        <f>'All Shipments'!F1399</f>
        <v>0</v>
      </c>
      <c r="G1397" s="200">
        <f>'All Shipments'!G1399</f>
        <v>0</v>
      </c>
      <c r="H1397" s="244">
        <f>'All Shipments'!H1399</f>
        <v>0</v>
      </c>
      <c r="I1397" s="191">
        <f>'All Shipments'!B1399</f>
        <v>0</v>
      </c>
      <c r="J1397" s="192">
        <f>'All Shipments'!AQ1399</f>
        <v>0</v>
      </c>
    </row>
    <row r="1398" spans="1:10" ht="15" customHeight="1">
      <c r="A1398" s="240">
        <f>'All Shipments'!A1400</f>
        <v>0</v>
      </c>
      <c r="B1398" s="243">
        <f>'All Shipments'!R1400</f>
        <v>0</v>
      </c>
      <c r="C1398" s="183">
        <f>'All Shipments'!S1400</f>
        <v>0</v>
      </c>
      <c r="D1398" s="192">
        <f>'All Shipments'!C1400</f>
        <v>0</v>
      </c>
      <c r="E1398" s="217">
        <f>'All Shipments'!E1400</f>
        <v>0</v>
      </c>
      <c r="F1398" s="200">
        <f>'All Shipments'!F1400</f>
        <v>0</v>
      </c>
      <c r="G1398" s="200">
        <f>'All Shipments'!G1400</f>
        <v>0</v>
      </c>
      <c r="H1398" s="244">
        <f>'All Shipments'!H1400</f>
        <v>0</v>
      </c>
      <c r="I1398" s="191">
        <f>'All Shipments'!B1400</f>
        <v>0</v>
      </c>
      <c r="J1398" s="192">
        <f>'All Shipments'!AQ1400</f>
        <v>0</v>
      </c>
    </row>
    <row r="1399" spans="1:10" ht="15" customHeight="1">
      <c r="A1399" s="240">
        <f>'All Shipments'!A1401</f>
        <v>0</v>
      </c>
      <c r="B1399" s="243">
        <f>'All Shipments'!R1401</f>
        <v>0</v>
      </c>
      <c r="C1399" s="183">
        <f>'All Shipments'!S1401</f>
        <v>0</v>
      </c>
      <c r="D1399" s="192">
        <f>'All Shipments'!C1401</f>
        <v>0</v>
      </c>
      <c r="E1399" s="217">
        <f>'All Shipments'!E1401</f>
        <v>0</v>
      </c>
      <c r="F1399" s="200">
        <f>'All Shipments'!F1401</f>
        <v>0</v>
      </c>
      <c r="G1399" s="200">
        <f>'All Shipments'!G1401</f>
        <v>0</v>
      </c>
      <c r="H1399" s="244">
        <f>'All Shipments'!H1401</f>
        <v>0</v>
      </c>
      <c r="I1399" s="191">
        <f>'All Shipments'!B1401</f>
        <v>0</v>
      </c>
      <c r="J1399" s="192">
        <f>'All Shipments'!AQ1401</f>
        <v>0</v>
      </c>
    </row>
    <row r="1400" spans="1:10" ht="15" customHeight="1">
      <c r="A1400" s="240">
        <f>'All Shipments'!A1402</f>
        <v>0</v>
      </c>
      <c r="B1400" s="243">
        <f>'All Shipments'!R1402</f>
        <v>0</v>
      </c>
      <c r="C1400" s="183">
        <f>'All Shipments'!S1402</f>
        <v>0</v>
      </c>
      <c r="D1400" s="192">
        <f>'All Shipments'!C1402</f>
        <v>0</v>
      </c>
      <c r="E1400" s="217">
        <f>'All Shipments'!E1402</f>
        <v>0</v>
      </c>
      <c r="F1400" s="200">
        <f>'All Shipments'!F1402</f>
        <v>0</v>
      </c>
      <c r="G1400" s="200">
        <f>'All Shipments'!G1402</f>
        <v>0</v>
      </c>
      <c r="H1400" s="244">
        <f>'All Shipments'!H1402</f>
        <v>0</v>
      </c>
      <c r="I1400" s="191">
        <f>'All Shipments'!B1402</f>
        <v>0</v>
      </c>
      <c r="J1400" s="192">
        <f>'All Shipments'!AQ1402</f>
        <v>0</v>
      </c>
    </row>
    <row r="1401" spans="1:10" ht="15" customHeight="1">
      <c r="A1401" s="240">
        <f>'All Shipments'!A1403</f>
        <v>0</v>
      </c>
      <c r="B1401" s="243">
        <f>'All Shipments'!R1403</f>
        <v>0</v>
      </c>
      <c r="C1401" s="183">
        <f>'All Shipments'!S1403</f>
        <v>0</v>
      </c>
      <c r="D1401" s="192">
        <f>'All Shipments'!C1403</f>
        <v>0</v>
      </c>
      <c r="E1401" s="217">
        <f>'All Shipments'!E1403</f>
        <v>0</v>
      </c>
      <c r="F1401" s="200">
        <f>'All Shipments'!F1403</f>
        <v>0</v>
      </c>
      <c r="G1401" s="200">
        <f>'All Shipments'!G1403</f>
        <v>0</v>
      </c>
      <c r="H1401" s="244">
        <f>'All Shipments'!H1403</f>
        <v>0</v>
      </c>
      <c r="I1401" s="191">
        <f>'All Shipments'!B1403</f>
        <v>0</v>
      </c>
      <c r="J1401" s="192">
        <f>'All Shipments'!AQ1403</f>
        <v>0</v>
      </c>
    </row>
    <row r="1402" spans="1:10" ht="15" customHeight="1">
      <c r="A1402" s="240">
        <f>'All Shipments'!A1404</f>
        <v>0</v>
      </c>
      <c r="B1402" s="243">
        <f>'All Shipments'!R1404</f>
        <v>0</v>
      </c>
      <c r="C1402" s="183">
        <f>'All Shipments'!S1404</f>
        <v>0</v>
      </c>
      <c r="D1402" s="192">
        <f>'All Shipments'!C1404</f>
        <v>0</v>
      </c>
      <c r="E1402" s="217">
        <f>'All Shipments'!E1404</f>
        <v>0</v>
      </c>
      <c r="F1402" s="200">
        <f>'All Shipments'!F1404</f>
        <v>0</v>
      </c>
      <c r="G1402" s="200">
        <f>'All Shipments'!G1404</f>
        <v>0</v>
      </c>
      <c r="H1402" s="244">
        <f>'All Shipments'!H1404</f>
        <v>0</v>
      </c>
      <c r="I1402" s="191">
        <f>'All Shipments'!B1404</f>
        <v>0</v>
      </c>
      <c r="J1402" s="192">
        <f>'All Shipments'!AQ1404</f>
        <v>0</v>
      </c>
    </row>
    <row r="1403" spans="1:10" ht="15" customHeight="1">
      <c r="A1403" s="240">
        <f>'All Shipments'!A1405</f>
        <v>0</v>
      </c>
      <c r="B1403" s="243">
        <f>'All Shipments'!R1405</f>
        <v>0</v>
      </c>
      <c r="C1403" s="183">
        <f>'All Shipments'!S1405</f>
        <v>0</v>
      </c>
      <c r="D1403" s="192">
        <f>'All Shipments'!C1405</f>
        <v>0</v>
      </c>
      <c r="E1403" s="217">
        <f>'All Shipments'!E1405</f>
        <v>0</v>
      </c>
      <c r="F1403" s="200">
        <f>'All Shipments'!F1405</f>
        <v>0</v>
      </c>
      <c r="G1403" s="200">
        <f>'All Shipments'!G1405</f>
        <v>0</v>
      </c>
      <c r="H1403" s="244">
        <f>'All Shipments'!H1405</f>
        <v>0</v>
      </c>
      <c r="I1403" s="191">
        <f>'All Shipments'!B1405</f>
        <v>0</v>
      </c>
      <c r="J1403" s="192">
        <f>'All Shipments'!AQ1405</f>
        <v>0</v>
      </c>
    </row>
    <row r="1404" spans="1:10" ht="15" customHeight="1">
      <c r="A1404" s="240">
        <f>'All Shipments'!A1406</f>
        <v>0</v>
      </c>
      <c r="B1404" s="243">
        <f>'All Shipments'!R1406</f>
        <v>0</v>
      </c>
      <c r="C1404" s="183">
        <f>'All Shipments'!S1406</f>
        <v>0</v>
      </c>
      <c r="D1404" s="192">
        <f>'All Shipments'!C1406</f>
        <v>0</v>
      </c>
      <c r="E1404" s="217">
        <f>'All Shipments'!E1406</f>
        <v>0</v>
      </c>
      <c r="F1404" s="200">
        <f>'All Shipments'!F1406</f>
        <v>0</v>
      </c>
      <c r="G1404" s="200">
        <f>'All Shipments'!G1406</f>
        <v>0</v>
      </c>
      <c r="H1404" s="244">
        <f>'All Shipments'!H1406</f>
        <v>0</v>
      </c>
      <c r="I1404" s="191">
        <f>'All Shipments'!B1406</f>
        <v>0</v>
      </c>
      <c r="J1404" s="192">
        <f>'All Shipments'!AQ1406</f>
        <v>0</v>
      </c>
    </row>
    <row r="1405" spans="1:10" ht="15" customHeight="1">
      <c r="A1405" s="240">
        <f>'All Shipments'!A1407</f>
        <v>0</v>
      </c>
      <c r="B1405" s="243">
        <f>'All Shipments'!R1407</f>
        <v>0</v>
      </c>
      <c r="C1405" s="183">
        <f>'All Shipments'!S1407</f>
        <v>0</v>
      </c>
      <c r="D1405" s="192">
        <f>'All Shipments'!C1407</f>
        <v>0</v>
      </c>
      <c r="E1405" s="217">
        <f>'All Shipments'!E1407</f>
        <v>0</v>
      </c>
      <c r="F1405" s="200">
        <f>'All Shipments'!F1407</f>
        <v>0</v>
      </c>
      <c r="G1405" s="200">
        <f>'All Shipments'!G1407</f>
        <v>0</v>
      </c>
      <c r="H1405" s="244">
        <f>'All Shipments'!H1407</f>
        <v>0</v>
      </c>
      <c r="I1405" s="191">
        <f>'All Shipments'!B1407</f>
        <v>0</v>
      </c>
      <c r="J1405" s="192">
        <f>'All Shipments'!AQ1407</f>
        <v>0</v>
      </c>
    </row>
    <row r="1406" spans="1:10" ht="15" customHeight="1">
      <c r="A1406" s="240">
        <f>'All Shipments'!A1408</f>
        <v>0</v>
      </c>
      <c r="B1406" s="243">
        <f>'All Shipments'!R1408</f>
        <v>0</v>
      </c>
      <c r="C1406" s="183">
        <f>'All Shipments'!S1408</f>
        <v>0</v>
      </c>
      <c r="D1406" s="192">
        <f>'All Shipments'!C1408</f>
        <v>0</v>
      </c>
      <c r="E1406" s="217">
        <f>'All Shipments'!E1408</f>
        <v>0</v>
      </c>
      <c r="F1406" s="200">
        <f>'All Shipments'!F1408</f>
        <v>0</v>
      </c>
      <c r="G1406" s="200">
        <f>'All Shipments'!G1408</f>
        <v>0</v>
      </c>
      <c r="H1406" s="244">
        <f>'All Shipments'!H1408</f>
        <v>0</v>
      </c>
      <c r="I1406" s="191">
        <f>'All Shipments'!B1408</f>
        <v>0</v>
      </c>
      <c r="J1406" s="192">
        <f>'All Shipments'!AQ1408</f>
        <v>0</v>
      </c>
    </row>
    <row r="1407" spans="1:10" ht="15" customHeight="1">
      <c r="A1407" s="240">
        <f>'All Shipments'!A1409</f>
        <v>0</v>
      </c>
      <c r="B1407" s="243">
        <f>'All Shipments'!R1409</f>
        <v>0</v>
      </c>
      <c r="C1407" s="183">
        <f>'All Shipments'!S1409</f>
        <v>0</v>
      </c>
      <c r="D1407" s="192">
        <f>'All Shipments'!C1409</f>
        <v>0</v>
      </c>
      <c r="E1407" s="217">
        <f>'All Shipments'!E1409</f>
        <v>0</v>
      </c>
      <c r="F1407" s="200">
        <f>'All Shipments'!F1409</f>
        <v>0</v>
      </c>
      <c r="G1407" s="200">
        <f>'All Shipments'!G1409</f>
        <v>0</v>
      </c>
      <c r="H1407" s="244">
        <f>'All Shipments'!H1409</f>
        <v>0</v>
      </c>
      <c r="I1407" s="191">
        <f>'All Shipments'!B1409</f>
        <v>0</v>
      </c>
      <c r="J1407" s="192">
        <f>'All Shipments'!AQ1409</f>
        <v>0</v>
      </c>
    </row>
    <row r="1408" spans="1:10" ht="15" customHeight="1">
      <c r="A1408" s="240">
        <f>'All Shipments'!A1410</f>
        <v>0</v>
      </c>
      <c r="B1408" s="243">
        <f>'All Shipments'!R1410</f>
        <v>0</v>
      </c>
      <c r="C1408" s="183">
        <f>'All Shipments'!S1410</f>
        <v>0</v>
      </c>
      <c r="D1408" s="192">
        <f>'All Shipments'!C1410</f>
        <v>0</v>
      </c>
      <c r="E1408" s="217">
        <f>'All Shipments'!E1410</f>
        <v>0</v>
      </c>
      <c r="F1408" s="200">
        <f>'All Shipments'!F1410</f>
        <v>0</v>
      </c>
      <c r="G1408" s="200">
        <f>'All Shipments'!G1410</f>
        <v>0</v>
      </c>
      <c r="H1408" s="244">
        <f>'All Shipments'!H1410</f>
        <v>0</v>
      </c>
      <c r="I1408" s="191">
        <f>'All Shipments'!B1410</f>
        <v>0</v>
      </c>
      <c r="J1408" s="192">
        <f>'All Shipments'!AQ1410</f>
        <v>0</v>
      </c>
    </row>
    <row r="1409" spans="1:10" ht="15" customHeight="1">
      <c r="A1409" s="240">
        <f>'All Shipments'!A1411</f>
        <v>0</v>
      </c>
      <c r="B1409" s="243">
        <f>'All Shipments'!R1411</f>
        <v>0</v>
      </c>
      <c r="C1409" s="183">
        <f>'All Shipments'!S1411</f>
        <v>0</v>
      </c>
      <c r="D1409" s="192">
        <f>'All Shipments'!C1411</f>
        <v>0</v>
      </c>
      <c r="E1409" s="217">
        <f>'All Shipments'!E1411</f>
        <v>0</v>
      </c>
      <c r="F1409" s="200">
        <f>'All Shipments'!F1411</f>
        <v>0</v>
      </c>
      <c r="G1409" s="200">
        <f>'All Shipments'!G1411</f>
        <v>0</v>
      </c>
      <c r="H1409" s="244">
        <f>'All Shipments'!H1411</f>
        <v>0</v>
      </c>
      <c r="I1409" s="191">
        <f>'All Shipments'!B1411</f>
        <v>0</v>
      </c>
      <c r="J1409" s="192">
        <f>'All Shipments'!AQ1411</f>
        <v>0</v>
      </c>
    </row>
    <row r="1410" spans="1:10" ht="15" customHeight="1">
      <c r="A1410" s="240">
        <f>'All Shipments'!A1412</f>
        <v>0</v>
      </c>
      <c r="B1410" s="243">
        <f>'All Shipments'!R1412</f>
        <v>0</v>
      </c>
      <c r="C1410" s="183">
        <f>'All Shipments'!S1412</f>
        <v>0</v>
      </c>
      <c r="D1410" s="192">
        <f>'All Shipments'!C1412</f>
        <v>0</v>
      </c>
      <c r="E1410" s="217">
        <f>'All Shipments'!E1412</f>
        <v>0</v>
      </c>
      <c r="F1410" s="200">
        <f>'All Shipments'!F1412</f>
        <v>0</v>
      </c>
      <c r="G1410" s="200">
        <f>'All Shipments'!G1412</f>
        <v>0</v>
      </c>
      <c r="H1410" s="244">
        <f>'All Shipments'!H1412</f>
        <v>0</v>
      </c>
      <c r="I1410" s="191">
        <f>'All Shipments'!B1412</f>
        <v>0</v>
      </c>
      <c r="J1410" s="192">
        <f>'All Shipments'!AQ1412</f>
        <v>0</v>
      </c>
    </row>
    <row r="1411" spans="1:10" ht="15" customHeight="1">
      <c r="A1411" s="240">
        <f>'All Shipments'!A1413</f>
        <v>0</v>
      </c>
      <c r="B1411" s="243">
        <f>'All Shipments'!R1413</f>
        <v>0</v>
      </c>
      <c r="C1411" s="183">
        <f>'All Shipments'!S1413</f>
        <v>0</v>
      </c>
      <c r="D1411" s="192">
        <f>'All Shipments'!C1413</f>
        <v>0</v>
      </c>
      <c r="E1411" s="217">
        <f>'All Shipments'!E1413</f>
        <v>0</v>
      </c>
      <c r="F1411" s="200">
        <f>'All Shipments'!F1413</f>
        <v>0</v>
      </c>
      <c r="G1411" s="200">
        <f>'All Shipments'!G1413</f>
        <v>0</v>
      </c>
      <c r="H1411" s="244">
        <f>'All Shipments'!H1413</f>
        <v>0</v>
      </c>
      <c r="I1411" s="191">
        <f>'All Shipments'!B1413</f>
        <v>0</v>
      </c>
      <c r="J1411" s="192">
        <f>'All Shipments'!AQ1413</f>
        <v>0</v>
      </c>
    </row>
    <row r="1412" spans="1:10" ht="15" customHeight="1">
      <c r="A1412" s="240">
        <f>'All Shipments'!A1414</f>
        <v>0</v>
      </c>
      <c r="B1412" s="243">
        <f>'All Shipments'!R1414</f>
        <v>0</v>
      </c>
      <c r="C1412" s="183">
        <f>'All Shipments'!S1414</f>
        <v>0</v>
      </c>
      <c r="D1412" s="192">
        <f>'All Shipments'!C1414</f>
        <v>0</v>
      </c>
      <c r="E1412" s="217">
        <f>'All Shipments'!E1414</f>
        <v>0</v>
      </c>
      <c r="F1412" s="200">
        <f>'All Shipments'!F1414</f>
        <v>0</v>
      </c>
      <c r="G1412" s="200">
        <f>'All Shipments'!G1414</f>
        <v>0</v>
      </c>
      <c r="H1412" s="244">
        <f>'All Shipments'!H1414</f>
        <v>0</v>
      </c>
      <c r="I1412" s="191">
        <f>'All Shipments'!B1414</f>
        <v>0</v>
      </c>
      <c r="J1412" s="192">
        <f>'All Shipments'!AQ1414</f>
        <v>0</v>
      </c>
    </row>
    <row r="1413" spans="1:10" ht="15" customHeight="1">
      <c r="A1413" s="240">
        <f>'All Shipments'!A1415</f>
        <v>0</v>
      </c>
      <c r="B1413" s="243">
        <f>'All Shipments'!R1415</f>
        <v>0</v>
      </c>
      <c r="C1413" s="183">
        <f>'All Shipments'!S1415</f>
        <v>0</v>
      </c>
      <c r="D1413" s="192">
        <f>'All Shipments'!C1415</f>
        <v>0</v>
      </c>
      <c r="E1413" s="217">
        <f>'All Shipments'!E1415</f>
        <v>0</v>
      </c>
      <c r="F1413" s="200">
        <f>'All Shipments'!F1415</f>
        <v>0</v>
      </c>
      <c r="G1413" s="200">
        <f>'All Shipments'!G1415</f>
        <v>0</v>
      </c>
      <c r="H1413" s="244">
        <f>'All Shipments'!H1415</f>
        <v>0</v>
      </c>
      <c r="I1413" s="191">
        <f>'All Shipments'!B1415</f>
        <v>0</v>
      </c>
      <c r="J1413" s="192">
        <f>'All Shipments'!AQ1415</f>
        <v>0</v>
      </c>
    </row>
    <row r="1414" spans="1:10" ht="15" customHeight="1">
      <c r="A1414" s="240">
        <f>'All Shipments'!A1416</f>
        <v>0</v>
      </c>
      <c r="B1414" s="243">
        <f>'All Shipments'!R1416</f>
        <v>0</v>
      </c>
      <c r="C1414" s="183">
        <f>'All Shipments'!S1416</f>
        <v>0</v>
      </c>
      <c r="D1414" s="192">
        <f>'All Shipments'!C1416</f>
        <v>0</v>
      </c>
      <c r="E1414" s="217">
        <f>'All Shipments'!E1416</f>
        <v>0</v>
      </c>
      <c r="F1414" s="200">
        <f>'All Shipments'!F1416</f>
        <v>0</v>
      </c>
      <c r="G1414" s="200">
        <f>'All Shipments'!G1416</f>
        <v>0</v>
      </c>
      <c r="H1414" s="244">
        <f>'All Shipments'!H1416</f>
        <v>0</v>
      </c>
      <c r="I1414" s="191">
        <f>'All Shipments'!B1416</f>
        <v>0</v>
      </c>
      <c r="J1414" s="192">
        <f>'All Shipments'!AQ1416</f>
        <v>0</v>
      </c>
    </row>
    <row r="1415" spans="1:10" ht="15" customHeight="1">
      <c r="A1415" s="240">
        <f>'All Shipments'!A1417</f>
        <v>0</v>
      </c>
      <c r="B1415" s="243">
        <f>'All Shipments'!R1417</f>
        <v>0</v>
      </c>
      <c r="C1415" s="183">
        <f>'All Shipments'!S1417</f>
        <v>0</v>
      </c>
      <c r="D1415" s="192">
        <f>'All Shipments'!C1417</f>
        <v>0</v>
      </c>
      <c r="E1415" s="217">
        <f>'All Shipments'!E1417</f>
        <v>0</v>
      </c>
      <c r="F1415" s="200">
        <f>'All Shipments'!F1417</f>
        <v>0</v>
      </c>
      <c r="G1415" s="200">
        <f>'All Shipments'!G1417</f>
        <v>0</v>
      </c>
      <c r="H1415" s="244">
        <f>'All Shipments'!H1417</f>
        <v>0</v>
      </c>
      <c r="I1415" s="191">
        <f>'All Shipments'!B1417</f>
        <v>0</v>
      </c>
      <c r="J1415" s="192">
        <f>'All Shipments'!AQ1417</f>
        <v>0</v>
      </c>
    </row>
    <row r="1416" spans="1:10" ht="15" customHeight="1">
      <c r="A1416" s="240">
        <f>'All Shipments'!A1418</f>
        <v>0</v>
      </c>
      <c r="B1416" s="243">
        <f>'All Shipments'!R1418</f>
        <v>0</v>
      </c>
      <c r="C1416" s="183">
        <f>'All Shipments'!S1418</f>
        <v>0</v>
      </c>
      <c r="D1416" s="192">
        <f>'All Shipments'!C1418</f>
        <v>0</v>
      </c>
      <c r="E1416" s="217">
        <f>'All Shipments'!E1418</f>
        <v>0</v>
      </c>
      <c r="F1416" s="200">
        <f>'All Shipments'!F1418</f>
        <v>0</v>
      </c>
      <c r="G1416" s="200">
        <f>'All Shipments'!G1418</f>
        <v>0</v>
      </c>
      <c r="H1416" s="244">
        <f>'All Shipments'!H1418</f>
        <v>0</v>
      </c>
      <c r="I1416" s="191">
        <f>'All Shipments'!B1418</f>
        <v>0</v>
      </c>
      <c r="J1416" s="192">
        <f>'All Shipments'!AQ1418</f>
        <v>0</v>
      </c>
    </row>
    <row r="1417" spans="1:10" ht="15" customHeight="1">
      <c r="A1417" s="240">
        <f>'All Shipments'!A1419</f>
        <v>0</v>
      </c>
      <c r="B1417" s="243">
        <f>'All Shipments'!R1419</f>
        <v>0</v>
      </c>
      <c r="C1417" s="183">
        <f>'All Shipments'!S1419</f>
        <v>0</v>
      </c>
      <c r="D1417" s="192">
        <f>'All Shipments'!C1419</f>
        <v>0</v>
      </c>
      <c r="E1417" s="217">
        <f>'All Shipments'!E1419</f>
        <v>0</v>
      </c>
      <c r="F1417" s="200">
        <f>'All Shipments'!F1419</f>
        <v>0</v>
      </c>
      <c r="G1417" s="200">
        <f>'All Shipments'!G1419</f>
        <v>0</v>
      </c>
      <c r="H1417" s="244">
        <f>'All Shipments'!H1419</f>
        <v>0</v>
      </c>
      <c r="I1417" s="191">
        <f>'All Shipments'!B1419</f>
        <v>0</v>
      </c>
      <c r="J1417" s="192">
        <f>'All Shipments'!AQ1419</f>
        <v>0</v>
      </c>
    </row>
    <row r="1418" spans="1:10" ht="15" customHeight="1">
      <c r="A1418" s="240">
        <f>'All Shipments'!A1420</f>
        <v>0</v>
      </c>
      <c r="B1418" s="243">
        <f>'All Shipments'!R1420</f>
        <v>0</v>
      </c>
      <c r="C1418" s="183">
        <f>'All Shipments'!S1420</f>
        <v>0</v>
      </c>
      <c r="D1418" s="192">
        <f>'All Shipments'!C1420</f>
        <v>0</v>
      </c>
      <c r="E1418" s="217">
        <f>'All Shipments'!E1420</f>
        <v>0</v>
      </c>
      <c r="F1418" s="200">
        <f>'All Shipments'!F1420</f>
        <v>0</v>
      </c>
      <c r="G1418" s="200">
        <f>'All Shipments'!G1420</f>
        <v>0</v>
      </c>
      <c r="H1418" s="244">
        <f>'All Shipments'!H1420</f>
        <v>0</v>
      </c>
      <c r="I1418" s="191">
        <f>'All Shipments'!B1420</f>
        <v>0</v>
      </c>
      <c r="J1418" s="192">
        <f>'All Shipments'!AQ1420</f>
        <v>0</v>
      </c>
    </row>
    <row r="1419" spans="1:10" ht="15" customHeight="1">
      <c r="A1419" s="240">
        <f>'All Shipments'!A1421</f>
        <v>0</v>
      </c>
      <c r="B1419" s="243">
        <f>'All Shipments'!R1421</f>
        <v>0</v>
      </c>
      <c r="C1419" s="183">
        <f>'All Shipments'!S1421</f>
        <v>0</v>
      </c>
      <c r="D1419" s="192">
        <f>'All Shipments'!C1421</f>
        <v>0</v>
      </c>
      <c r="E1419" s="217">
        <f>'All Shipments'!E1421</f>
        <v>0</v>
      </c>
      <c r="F1419" s="200">
        <f>'All Shipments'!F1421</f>
        <v>0</v>
      </c>
      <c r="G1419" s="200">
        <f>'All Shipments'!G1421</f>
        <v>0</v>
      </c>
      <c r="H1419" s="244">
        <f>'All Shipments'!H1421</f>
        <v>0</v>
      </c>
      <c r="I1419" s="191">
        <f>'All Shipments'!B1421</f>
        <v>0</v>
      </c>
      <c r="J1419" s="192">
        <f>'All Shipments'!AQ1421</f>
        <v>0</v>
      </c>
    </row>
    <row r="1420" spans="1:10" ht="15" customHeight="1">
      <c r="A1420" s="240">
        <f>'All Shipments'!A1422</f>
        <v>0</v>
      </c>
      <c r="B1420" s="243">
        <f>'All Shipments'!R1422</f>
        <v>0</v>
      </c>
      <c r="C1420" s="183">
        <f>'All Shipments'!S1422</f>
        <v>0</v>
      </c>
      <c r="D1420" s="192">
        <f>'All Shipments'!C1422</f>
        <v>0</v>
      </c>
      <c r="E1420" s="217">
        <f>'All Shipments'!E1422</f>
        <v>0</v>
      </c>
      <c r="F1420" s="200">
        <f>'All Shipments'!F1422</f>
        <v>0</v>
      </c>
      <c r="G1420" s="200">
        <f>'All Shipments'!G1422</f>
        <v>0</v>
      </c>
      <c r="H1420" s="244">
        <f>'All Shipments'!H1422</f>
        <v>0</v>
      </c>
      <c r="I1420" s="191">
        <f>'All Shipments'!B1422</f>
        <v>0</v>
      </c>
      <c r="J1420" s="192">
        <f>'All Shipments'!AQ1422</f>
        <v>0</v>
      </c>
    </row>
    <row r="1421" spans="1:10" ht="15" customHeight="1">
      <c r="A1421" s="240">
        <f>'All Shipments'!A1423</f>
        <v>0</v>
      </c>
      <c r="B1421" s="243">
        <f>'All Shipments'!R1423</f>
        <v>0</v>
      </c>
      <c r="C1421" s="183">
        <f>'All Shipments'!S1423</f>
        <v>0</v>
      </c>
      <c r="D1421" s="192">
        <f>'All Shipments'!C1423</f>
        <v>0</v>
      </c>
      <c r="E1421" s="217">
        <f>'All Shipments'!E1423</f>
        <v>0</v>
      </c>
      <c r="F1421" s="200">
        <f>'All Shipments'!F1423</f>
        <v>0</v>
      </c>
      <c r="G1421" s="200">
        <f>'All Shipments'!G1423</f>
        <v>0</v>
      </c>
      <c r="H1421" s="244">
        <f>'All Shipments'!H1423</f>
        <v>0</v>
      </c>
      <c r="I1421" s="191">
        <f>'All Shipments'!B1423</f>
        <v>0</v>
      </c>
      <c r="J1421" s="192">
        <f>'All Shipments'!AQ1423</f>
        <v>0</v>
      </c>
    </row>
    <row r="1422" spans="1:10" ht="15" customHeight="1">
      <c r="A1422" s="240">
        <f>'All Shipments'!A1424</f>
        <v>0</v>
      </c>
      <c r="B1422" s="243">
        <f>'All Shipments'!R1424</f>
        <v>0</v>
      </c>
      <c r="C1422" s="183">
        <f>'All Shipments'!S1424</f>
        <v>0</v>
      </c>
      <c r="D1422" s="192">
        <f>'All Shipments'!C1424</f>
        <v>0</v>
      </c>
      <c r="E1422" s="217">
        <f>'All Shipments'!E1424</f>
        <v>0</v>
      </c>
      <c r="F1422" s="200">
        <f>'All Shipments'!F1424</f>
        <v>0</v>
      </c>
      <c r="G1422" s="200">
        <f>'All Shipments'!G1424</f>
        <v>0</v>
      </c>
      <c r="H1422" s="244">
        <f>'All Shipments'!H1424</f>
        <v>0</v>
      </c>
      <c r="I1422" s="191">
        <f>'All Shipments'!B1424</f>
        <v>0</v>
      </c>
      <c r="J1422" s="192">
        <f>'All Shipments'!AQ1424</f>
        <v>0</v>
      </c>
    </row>
    <row r="1423" spans="1:10" ht="15" customHeight="1">
      <c r="A1423" s="240">
        <f>'All Shipments'!A1425</f>
        <v>0</v>
      </c>
      <c r="B1423" s="243">
        <f>'All Shipments'!R1425</f>
        <v>0</v>
      </c>
      <c r="C1423" s="183">
        <f>'All Shipments'!S1425</f>
        <v>0</v>
      </c>
      <c r="D1423" s="192">
        <f>'All Shipments'!C1425</f>
        <v>0</v>
      </c>
      <c r="E1423" s="217">
        <f>'All Shipments'!E1425</f>
        <v>0</v>
      </c>
      <c r="F1423" s="200">
        <f>'All Shipments'!F1425</f>
        <v>0</v>
      </c>
      <c r="G1423" s="200">
        <f>'All Shipments'!G1425</f>
        <v>0</v>
      </c>
      <c r="H1423" s="244">
        <f>'All Shipments'!H1425</f>
        <v>0</v>
      </c>
      <c r="I1423" s="191">
        <f>'All Shipments'!B1425</f>
        <v>0</v>
      </c>
      <c r="J1423" s="192">
        <f>'All Shipments'!AQ1425</f>
        <v>0</v>
      </c>
    </row>
    <row r="1424" spans="1:10" ht="15" customHeight="1">
      <c r="A1424" s="240">
        <f>'All Shipments'!A1426</f>
        <v>0</v>
      </c>
      <c r="B1424" s="243">
        <f>'All Shipments'!R1426</f>
        <v>0</v>
      </c>
      <c r="C1424" s="183">
        <f>'All Shipments'!S1426</f>
        <v>0</v>
      </c>
      <c r="D1424" s="192">
        <f>'All Shipments'!C1426</f>
        <v>0</v>
      </c>
      <c r="E1424" s="217">
        <f>'All Shipments'!E1426</f>
        <v>0</v>
      </c>
      <c r="F1424" s="200">
        <f>'All Shipments'!F1426</f>
        <v>0</v>
      </c>
      <c r="G1424" s="200">
        <f>'All Shipments'!G1426</f>
        <v>0</v>
      </c>
      <c r="H1424" s="244">
        <f>'All Shipments'!H1426</f>
        <v>0</v>
      </c>
      <c r="I1424" s="191">
        <f>'All Shipments'!B1426</f>
        <v>0</v>
      </c>
      <c r="J1424" s="192">
        <f>'All Shipments'!AQ1426</f>
        <v>0</v>
      </c>
    </row>
    <row r="1425" spans="1:10" ht="15" customHeight="1">
      <c r="A1425" s="240">
        <f>'All Shipments'!A1427</f>
        <v>0</v>
      </c>
      <c r="B1425" s="243">
        <f>'All Shipments'!R1427</f>
        <v>0</v>
      </c>
      <c r="C1425" s="183">
        <f>'All Shipments'!S1427</f>
        <v>0</v>
      </c>
      <c r="D1425" s="192">
        <f>'All Shipments'!C1427</f>
        <v>0</v>
      </c>
      <c r="E1425" s="217">
        <f>'All Shipments'!E1427</f>
        <v>0</v>
      </c>
      <c r="F1425" s="200">
        <f>'All Shipments'!F1427</f>
        <v>0</v>
      </c>
      <c r="G1425" s="200">
        <f>'All Shipments'!G1427</f>
        <v>0</v>
      </c>
      <c r="H1425" s="244">
        <f>'All Shipments'!H1427</f>
        <v>0</v>
      </c>
      <c r="I1425" s="191">
        <f>'All Shipments'!B1427</f>
        <v>0</v>
      </c>
      <c r="J1425" s="192">
        <f>'All Shipments'!AQ1427</f>
        <v>0</v>
      </c>
    </row>
    <row r="1426" spans="1:10" ht="15" customHeight="1">
      <c r="A1426" s="240">
        <f>'All Shipments'!A1428</f>
        <v>0</v>
      </c>
      <c r="B1426" s="243">
        <f>'All Shipments'!R1428</f>
        <v>0</v>
      </c>
      <c r="C1426" s="183">
        <f>'All Shipments'!S1428</f>
        <v>0</v>
      </c>
      <c r="D1426" s="192">
        <f>'All Shipments'!C1428</f>
        <v>0</v>
      </c>
      <c r="E1426" s="217">
        <f>'All Shipments'!E1428</f>
        <v>0</v>
      </c>
      <c r="F1426" s="200">
        <f>'All Shipments'!F1428</f>
        <v>0</v>
      </c>
      <c r="G1426" s="200">
        <f>'All Shipments'!G1428</f>
        <v>0</v>
      </c>
      <c r="H1426" s="244">
        <f>'All Shipments'!H1428</f>
        <v>0</v>
      </c>
      <c r="I1426" s="191">
        <f>'All Shipments'!B1428</f>
        <v>0</v>
      </c>
      <c r="J1426" s="192">
        <f>'All Shipments'!AQ1428</f>
        <v>0</v>
      </c>
    </row>
    <row r="1427" spans="1:10" ht="15" customHeight="1">
      <c r="A1427" s="240">
        <f>'All Shipments'!A1429</f>
        <v>0</v>
      </c>
      <c r="B1427" s="243">
        <f>'All Shipments'!R1429</f>
        <v>0</v>
      </c>
      <c r="C1427" s="183">
        <f>'All Shipments'!S1429</f>
        <v>0</v>
      </c>
      <c r="D1427" s="192">
        <f>'All Shipments'!C1429</f>
        <v>0</v>
      </c>
      <c r="E1427" s="217">
        <f>'All Shipments'!E1429</f>
        <v>0</v>
      </c>
      <c r="F1427" s="200">
        <f>'All Shipments'!F1429</f>
        <v>0</v>
      </c>
      <c r="G1427" s="200">
        <f>'All Shipments'!G1429</f>
        <v>0</v>
      </c>
      <c r="H1427" s="244">
        <f>'All Shipments'!H1429</f>
        <v>0</v>
      </c>
      <c r="I1427" s="191">
        <f>'All Shipments'!B1429</f>
        <v>0</v>
      </c>
      <c r="J1427" s="192">
        <f>'All Shipments'!AQ1429</f>
        <v>0</v>
      </c>
    </row>
    <row r="1428" spans="1:10" ht="15" customHeight="1">
      <c r="A1428" s="240">
        <f>'All Shipments'!A1430</f>
        <v>0</v>
      </c>
      <c r="B1428" s="243">
        <f>'All Shipments'!R1430</f>
        <v>0</v>
      </c>
      <c r="C1428" s="183">
        <f>'All Shipments'!S1430</f>
        <v>0</v>
      </c>
      <c r="D1428" s="192">
        <f>'All Shipments'!C1430</f>
        <v>0</v>
      </c>
      <c r="E1428" s="217">
        <f>'All Shipments'!E1430</f>
        <v>0</v>
      </c>
      <c r="F1428" s="200">
        <f>'All Shipments'!F1430</f>
        <v>0</v>
      </c>
      <c r="G1428" s="200">
        <f>'All Shipments'!G1430</f>
        <v>0</v>
      </c>
      <c r="H1428" s="244">
        <f>'All Shipments'!H1430</f>
        <v>0</v>
      </c>
      <c r="I1428" s="191">
        <f>'All Shipments'!B1430</f>
        <v>0</v>
      </c>
      <c r="J1428" s="192">
        <f>'All Shipments'!AQ1430</f>
        <v>0</v>
      </c>
    </row>
    <row r="1429" spans="1:10" ht="15" customHeight="1">
      <c r="A1429" s="240">
        <f>'All Shipments'!A1431</f>
        <v>0</v>
      </c>
      <c r="B1429" s="243">
        <f>'All Shipments'!R1431</f>
        <v>0</v>
      </c>
      <c r="C1429" s="183">
        <f>'All Shipments'!S1431</f>
        <v>0</v>
      </c>
      <c r="D1429" s="192">
        <f>'All Shipments'!C1431</f>
        <v>0</v>
      </c>
      <c r="E1429" s="217">
        <f>'All Shipments'!E1431</f>
        <v>0</v>
      </c>
      <c r="F1429" s="200">
        <f>'All Shipments'!F1431</f>
        <v>0</v>
      </c>
      <c r="G1429" s="200">
        <f>'All Shipments'!G1431</f>
        <v>0</v>
      </c>
      <c r="H1429" s="244">
        <f>'All Shipments'!H1431</f>
        <v>0</v>
      </c>
      <c r="I1429" s="191">
        <f>'All Shipments'!B1431</f>
        <v>0</v>
      </c>
      <c r="J1429" s="192">
        <f>'All Shipments'!AQ1431</f>
        <v>0</v>
      </c>
    </row>
    <row r="1430" spans="1:10" ht="15" customHeight="1">
      <c r="A1430" s="240">
        <f>'All Shipments'!A1432</f>
        <v>0</v>
      </c>
      <c r="B1430" s="243">
        <f>'All Shipments'!R1432</f>
        <v>0</v>
      </c>
      <c r="C1430" s="183">
        <f>'All Shipments'!S1432</f>
        <v>0</v>
      </c>
      <c r="D1430" s="192">
        <f>'All Shipments'!C1432</f>
        <v>0</v>
      </c>
      <c r="E1430" s="217">
        <f>'All Shipments'!E1432</f>
        <v>0</v>
      </c>
      <c r="F1430" s="200">
        <f>'All Shipments'!F1432</f>
        <v>0</v>
      </c>
      <c r="G1430" s="200">
        <f>'All Shipments'!G1432</f>
        <v>0</v>
      </c>
      <c r="H1430" s="244">
        <f>'All Shipments'!H1432</f>
        <v>0</v>
      </c>
      <c r="I1430" s="191">
        <f>'All Shipments'!B1432</f>
        <v>0</v>
      </c>
      <c r="J1430" s="192">
        <f>'All Shipments'!AQ1432</f>
        <v>0</v>
      </c>
    </row>
    <row r="1431" spans="1:10" ht="15" customHeight="1">
      <c r="A1431" s="240">
        <f>'All Shipments'!A1433</f>
        <v>0</v>
      </c>
      <c r="B1431" s="243">
        <f>'All Shipments'!R1433</f>
        <v>0</v>
      </c>
      <c r="C1431" s="183">
        <f>'All Shipments'!S1433</f>
        <v>0</v>
      </c>
      <c r="D1431" s="192">
        <f>'All Shipments'!C1433</f>
        <v>0</v>
      </c>
      <c r="E1431" s="217">
        <f>'All Shipments'!E1433</f>
        <v>0</v>
      </c>
      <c r="F1431" s="200">
        <f>'All Shipments'!F1433</f>
        <v>0</v>
      </c>
      <c r="G1431" s="200">
        <f>'All Shipments'!G1433</f>
        <v>0</v>
      </c>
      <c r="H1431" s="244">
        <f>'All Shipments'!H1433</f>
        <v>0</v>
      </c>
      <c r="I1431" s="191">
        <f>'All Shipments'!B1433</f>
        <v>0</v>
      </c>
      <c r="J1431" s="192">
        <f>'All Shipments'!AQ1433</f>
        <v>0</v>
      </c>
    </row>
    <row r="1432" spans="1:10" ht="15" customHeight="1">
      <c r="A1432" s="240">
        <f>'All Shipments'!A1434</f>
        <v>0</v>
      </c>
      <c r="B1432" s="243">
        <f>'All Shipments'!R1434</f>
        <v>0</v>
      </c>
      <c r="C1432" s="183">
        <f>'All Shipments'!S1434</f>
        <v>0</v>
      </c>
      <c r="D1432" s="192">
        <f>'All Shipments'!C1434</f>
        <v>0</v>
      </c>
      <c r="E1432" s="217">
        <f>'All Shipments'!E1434</f>
        <v>0</v>
      </c>
      <c r="F1432" s="200">
        <f>'All Shipments'!F1434</f>
        <v>0</v>
      </c>
      <c r="G1432" s="200">
        <f>'All Shipments'!G1434</f>
        <v>0</v>
      </c>
      <c r="H1432" s="244">
        <f>'All Shipments'!H1434</f>
        <v>0</v>
      </c>
      <c r="I1432" s="191">
        <f>'All Shipments'!B1434</f>
        <v>0</v>
      </c>
      <c r="J1432" s="192">
        <f>'All Shipments'!AQ1434</f>
        <v>0</v>
      </c>
    </row>
    <row r="1433" spans="1:10" ht="15" customHeight="1">
      <c r="A1433" s="240">
        <f>'All Shipments'!A1435</f>
        <v>0</v>
      </c>
      <c r="B1433" s="243">
        <f>'All Shipments'!R1435</f>
        <v>0</v>
      </c>
      <c r="C1433" s="183">
        <f>'All Shipments'!S1435</f>
        <v>0</v>
      </c>
      <c r="D1433" s="192">
        <f>'All Shipments'!C1435</f>
        <v>0</v>
      </c>
      <c r="E1433" s="217">
        <f>'All Shipments'!E1435</f>
        <v>0</v>
      </c>
      <c r="F1433" s="200">
        <f>'All Shipments'!F1435</f>
        <v>0</v>
      </c>
      <c r="G1433" s="200">
        <f>'All Shipments'!G1435</f>
        <v>0</v>
      </c>
      <c r="H1433" s="244">
        <f>'All Shipments'!H1435</f>
        <v>0</v>
      </c>
      <c r="I1433" s="191">
        <f>'All Shipments'!B1435</f>
        <v>0</v>
      </c>
      <c r="J1433" s="192">
        <f>'All Shipments'!AQ1435</f>
        <v>0</v>
      </c>
    </row>
    <row r="1434" spans="1:10" ht="15" customHeight="1">
      <c r="A1434" s="240">
        <f>'All Shipments'!A1436</f>
        <v>0</v>
      </c>
      <c r="B1434" s="243">
        <f>'All Shipments'!R1436</f>
        <v>0</v>
      </c>
      <c r="C1434" s="183">
        <f>'All Shipments'!S1436</f>
        <v>0</v>
      </c>
      <c r="D1434" s="192">
        <f>'All Shipments'!C1436</f>
        <v>0</v>
      </c>
      <c r="E1434" s="217">
        <f>'All Shipments'!E1436</f>
        <v>0</v>
      </c>
      <c r="F1434" s="200">
        <f>'All Shipments'!F1436</f>
        <v>0</v>
      </c>
      <c r="G1434" s="200">
        <f>'All Shipments'!G1436</f>
        <v>0</v>
      </c>
      <c r="H1434" s="244">
        <f>'All Shipments'!H1436</f>
        <v>0</v>
      </c>
      <c r="I1434" s="191">
        <f>'All Shipments'!B1436</f>
        <v>0</v>
      </c>
      <c r="J1434" s="192">
        <f>'All Shipments'!AQ1436</f>
        <v>0</v>
      </c>
    </row>
    <row r="1435" spans="1:10" ht="15" customHeight="1">
      <c r="A1435" s="240">
        <f>'All Shipments'!A1437</f>
        <v>0</v>
      </c>
      <c r="B1435" s="243">
        <f>'All Shipments'!R1437</f>
        <v>0</v>
      </c>
      <c r="C1435" s="183">
        <f>'All Shipments'!S1437</f>
        <v>0</v>
      </c>
      <c r="D1435" s="192">
        <f>'All Shipments'!C1437</f>
        <v>0</v>
      </c>
      <c r="E1435" s="217">
        <f>'All Shipments'!E1437</f>
        <v>0</v>
      </c>
      <c r="F1435" s="200">
        <f>'All Shipments'!F1437</f>
        <v>0</v>
      </c>
      <c r="G1435" s="200">
        <f>'All Shipments'!G1437</f>
        <v>0</v>
      </c>
      <c r="H1435" s="244">
        <f>'All Shipments'!H1437</f>
        <v>0</v>
      </c>
      <c r="I1435" s="191">
        <f>'All Shipments'!B1437</f>
        <v>0</v>
      </c>
      <c r="J1435" s="192">
        <f>'All Shipments'!AQ1437</f>
        <v>0</v>
      </c>
    </row>
    <row r="1436" spans="1:10" ht="15" customHeight="1">
      <c r="A1436" s="240">
        <f>'All Shipments'!A1438</f>
        <v>0</v>
      </c>
      <c r="B1436" s="243">
        <f>'All Shipments'!R1438</f>
        <v>0</v>
      </c>
      <c r="C1436" s="183">
        <f>'All Shipments'!S1438</f>
        <v>0</v>
      </c>
      <c r="D1436" s="192">
        <f>'All Shipments'!C1438</f>
        <v>0</v>
      </c>
      <c r="E1436" s="217">
        <f>'All Shipments'!E1438</f>
        <v>0</v>
      </c>
      <c r="F1436" s="200">
        <f>'All Shipments'!F1438</f>
        <v>0</v>
      </c>
      <c r="G1436" s="200">
        <f>'All Shipments'!G1438</f>
        <v>0</v>
      </c>
      <c r="H1436" s="244">
        <f>'All Shipments'!H1438</f>
        <v>0</v>
      </c>
      <c r="I1436" s="191">
        <f>'All Shipments'!B1438</f>
        <v>0</v>
      </c>
      <c r="J1436" s="192">
        <f>'All Shipments'!AQ1438</f>
        <v>0</v>
      </c>
    </row>
    <row r="1437" spans="1:10" ht="15" customHeight="1">
      <c r="A1437" s="240">
        <f>'All Shipments'!A1439</f>
        <v>0</v>
      </c>
      <c r="B1437" s="243">
        <f>'All Shipments'!R1439</f>
        <v>0</v>
      </c>
      <c r="C1437" s="183">
        <f>'All Shipments'!S1439</f>
        <v>0</v>
      </c>
      <c r="D1437" s="192">
        <f>'All Shipments'!C1439</f>
        <v>0</v>
      </c>
      <c r="E1437" s="217">
        <f>'All Shipments'!E1439</f>
        <v>0</v>
      </c>
      <c r="F1437" s="200">
        <f>'All Shipments'!F1439</f>
        <v>0</v>
      </c>
      <c r="G1437" s="200">
        <f>'All Shipments'!G1439</f>
        <v>0</v>
      </c>
      <c r="H1437" s="244">
        <f>'All Shipments'!H1439</f>
        <v>0</v>
      </c>
      <c r="I1437" s="191">
        <f>'All Shipments'!B1439</f>
        <v>0</v>
      </c>
      <c r="J1437" s="192">
        <f>'All Shipments'!AQ1439</f>
        <v>0</v>
      </c>
    </row>
    <row r="1438" spans="1:10" ht="15" customHeight="1">
      <c r="A1438" s="240">
        <f>'All Shipments'!A1440</f>
        <v>0</v>
      </c>
      <c r="B1438" s="243">
        <f>'All Shipments'!R1440</f>
        <v>0</v>
      </c>
      <c r="C1438" s="183">
        <f>'All Shipments'!S1440</f>
        <v>0</v>
      </c>
      <c r="D1438" s="192">
        <f>'All Shipments'!C1440</f>
        <v>0</v>
      </c>
      <c r="E1438" s="217">
        <f>'All Shipments'!E1440</f>
        <v>0</v>
      </c>
      <c r="F1438" s="200">
        <f>'All Shipments'!F1440</f>
        <v>0</v>
      </c>
      <c r="G1438" s="200">
        <f>'All Shipments'!G1440</f>
        <v>0</v>
      </c>
      <c r="H1438" s="244">
        <f>'All Shipments'!H1440</f>
        <v>0</v>
      </c>
      <c r="I1438" s="191">
        <f>'All Shipments'!B1440</f>
        <v>0</v>
      </c>
      <c r="J1438" s="192">
        <f>'All Shipments'!AQ1440</f>
        <v>0</v>
      </c>
    </row>
    <row r="1439" spans="1:10" ht="15" customHeight="1">
      <c r="A1439" s="240">
        <f>'All Shipments'!A1441</f>
        <v>0</v>
      </c>
      <c r="B1439" s="243">
        <f>'All Shipments'!R1441</f>
        <v>0</v>
      </c>
      <c r="C1439" s="183">
        <f>'All Shipments'!S1441</f>
        <v>0</v>
      </c>
      <c r="D1439" s="192">
        <f>'All Shipments'!C1441</f>
        <v>0</v>
      </c>
      <c r="E1439" s="217">
        <f>'All Shipments'!E1441</f>
        <v>0</v>
      </c>
      <c r="F1439" s="200">
        <f>'All Shipments'!F1441</f>
        <v>0</v>
      </c>
      <c r="G1439" s="200">
        <f>'All Shipments'!G1441</f>
        <v>0</v>
      </c>
      <c r="H1439" s="244">
        <f>'All Shipments'!H1441</f>
        <v>0</v>
      </c>
      <c r="I1439" s="191">
        <f>'All Shipments'!B1441</f>
        <v>0</v>
      </c>
      <c r="J1439" s="192">
        <f>'All Shipments'!AQ1441</f>
        <v>0</v>
      </c>
    </row>
    <row r="1440" spans="1:10" ht="15" customHeight="1">
      <c r="A1440" s="240">
        <f>'All Shipments'!A1442</f>
        <v>0</v>
      </c>
      <c r="B1440" s="243">
        <f>'All Shipments'!R1442</f>
        <v>0</v>
      </c>
      <c r="C1440" s="183">
        <f>'All Shipments'!S1442</f>
        <v>0</v>
      </c>
      <c r="D1440" s="192">
        <f>'All Shipments'!C1442</f>
        <v>0</v>
      </c>
      <c r="E1440" s="217">
        <f>'All Shipments'!E1442</f>
        <v>0</v>
      </c>
      <c r="F1440" s="200">
        <f>'All Shipments'!F1442</f>
        <v>0</v>
      </c>
      <c r="G1440" s="200">
        <f>'All Shipments'!G1442</f>
        <v>0</v>
      </c>
      <c r="H1440" s="244">
        <f>'All Shipments'!H1442</f>
        <v>0</v>
      </c>
      <c r="I1440" s="191">
        <f>'All Shipments'!B1442</f>
        <v>0</v>
      </c>
      <c r="J1440" s="192">
        <f>'All Shipments'!AQ1442</f>
        <v>0</v>
      </c>
    </row>
    <row r="1441" spans="1:10" ht="15" customHeight="1">
      <c r="A1441" s="240">
        <f>'All Shipments'!A1443</f>
        <v>0</v>
      </c>
      <c r="B1441" s="243">
        <f>'All Shipments'!R1443</f>
        <v>0</v>
      </c>
      <c r="C1441" s="183">
        <f>'All Shipments'!S1443</f>
        <v>0</v>
      </c>
      <c r="D1441" s="192">
        <f>'All Shipments'!C1443</f>
        <v>0</v>
      </c>
      <c r="E1441" s="217">
        <f>'All Shipments'!E1443</f>
        <v>0</v>
      </c>
      <c r="F1441" s="200">
        <f>'All Shipments'!F1443</f>
        <v>0</v>
      </c>
      <c r="G1441" s="200">
        <f>'All Shipments'!G1443</f>
        <v>0</v>
      </c>
      <c r="H1441" s="244">
        <f>'All Shipments'!H1443</f>
        <v>0</v>
      </c>
      <c r="I1441" s="191">
        <f>'All Shipments'!B1443</f>
        <v>0</v>
      </c>
      <c r="J1441" s="192">
        <f>'All Shipments'!AQ1443</f>
        <v>0</v>
      </c>
    </row>
    <row r="1442" spans="1:10" ht="15" customHeight="1">
      <c r="A1442" s="240">
        <f>'All Shipments'!A1444</f>
        <v>0</v>
      </c>
      <c r="B1442" s="243">
        <f>'All Shipments'!R1444</f>
        <v>0</v>
      </c>
      <c r="C1442" s="183">
        <f>'All Shipments'!S1444</f>
        <v>0</v>
      </c>
      <c r="D1442" s="192">
        <f>'All Shipments'!C1444</f>
        <v>0</v>
      </c>
      <c r="E1442" s="217">
        <f>'All Shipments'!E1444</f>
        <v>0</v>
      </c>
      <c r="F1442" s="200">
        <f>'All Shipments'!F1444</f>
        <v>0</v>
      </c>
      <c r="G1442" s="200">
        <f>'All Shipments'!G1444</f>
        <v>0</v>
      </c>
      <c r="H1442" s="244">
        <f>'All Shipments'!H1444</f>
        <v>0</v>
      </c>
      <c r="I1442" s="191">
        <f>'All Shipments'!B1444</f>
        <v>0</v>
      </c>
      <c r="J1442" s="192">
        <f>'All Shipments'!AQ1444</f>
        <v>0</v>
      </c>
    </row>
    <row r="1443" spans="1:10" ht="15" customHeight="1">
      <c r="A1443" s="240">
        <f>'All Shipments'!A1445</f>
        <v>0</v>
      </c>
      <c r="B1443" s="243">
        <f>'All Shipments'!R1445</f>
        <v>0</v>
      </c>
      <c r="C1443" s="183">
        <f>'All Shipments'!S1445</f>
        <v>0</v>
      </c>
      <c r="D1443" s="192">
        <f>'All Shipments'!C1445</f>
        <v>0</v>
      </c>
      <c r="E1443" s="217">
        <f>'All Shipments'!E1445</f>
        <v>0</v>
      </c>
      <c r="F1443" s="200">
        <f>'All Shipments'!F1445</f>
        <v>0</v>
      </c>
      <c r="G1443" s="200">
        <f>'All Shipments'!G1445</f>
        <v>0</v>
      </c>
      <c r="H1443" s="244">
        <f>'All Shipments'!H1445</f>
        <v>0</v>
      </c>
      <c r="I1443" s="191">
        <f>'All Shipments'!B1445</f>
        <v>0</v>
      </c>
      <c r="J1443" s="192">
        <f>'All Shipments'!AQ1445</f>
        <v>0</v>
      </c>
    </row>
    <row r="1444" spans="1:10" ht="15" customHeight="1">
      <c r="A1444" s="240">
        <f>'All Shipments'!A1446</f>
        <v>0</v>
      </c>
      <c r="B1444" s="243">
        <f>'All Shipments'!R1446</f>
        <v>0</v>
      </c>
      <c r="C1444" s="183">
        <f>'All Shipments'!S1446</f>
        <v>0</v>
      </c>
      <c r="D1444" s="192">
        <f>'All Shipments'!C1446</f>
        <v>0</v>
      </c>
      <c r="E1444" s="217">
        <f>'All Shipments'!E1446</f>
        <v>0</v>
      </c>
      <c r="F1444" s="200">
        <f>'All Shipments'!F1446</f>
        <v>0</v>
      </c>
      <c r="G1444" s="200">
        <f>'All Shipments'!G1446</f>
        <v>0</v>
      </c>
      <c r="H1444" s="244">
        <f>'All Shipments'!H1446</f>
        <v>0</v>
      </c>
      <c r="I1444" s="191">
        <f>'All Shipments'!B1446</f>
        <v>0</v>
      </c>
      <c r="J1444" s="192">
        <f>'All Shipments'!AQ1446</f>
        <v>0</v>
      </c>
    </row>
    <row r="1445" spans="1:10" ht="15" customHeight="1">
      <c r="A1445" s="240">
        <f>'All Shipments'!A1447</f>
        <v>0</v>
      </c>
      <c r="B1445" s="243">
        <f>'All Shipments'!R1447</f>
        <v>0</v>
      </c>
      <c r="C1445" s="183">
        <f>'All Shipments'!S1447</f>
        <v>0</v>
      </c>
      <c r="D1445" s="192">
        <f>'All Shipments'!C1447</f>
        <v>0</v>
      </c>
      <c r="E1445" s="217">
        <f>'All Shipments'!E1447</f>
        <v>0</v>
      </c>
      <c r="F1445" s="200">
        <f>'All Shipments'!F1447</f>
        <v>0</v>
      </c>
      <c r="G1445" s="200">
        <f>'All Shipments'!G1447</f>
        <v>0</v>
      </c>
      <c r="H1445" s="244">
        <f>'All Shipments'!H1447</f>
        <v>0</v>
      </c>
      <c r="I1445" s="191">
        <f>'All Shipments'!B1447</f>
        <v>0</v>
      </c>
      <c r="J1445" s="192">
        <f>'All Shipments'!AQ1447</f>
        <v>0</v>
      </c>
    </row>
    <row r="1446" spans="1:10" ht="15" customHeight="1">
      <c r="A1446" s="240">
        <f>'All Shipments'!A1448</f>
        <v>0</v>
      </c>
      <c r="B1446" s="243">
        <f>'All Shipments'!R1448</f>
        <v>0</v>
      </c>
      <c r="C1446" s="183">
        <f>'All Shipments'!S1448</f>
        <v>0</v>
      </c>
      <c r="D1446" s="192">
        <f>'All Shipments'!C1448</f>
        <v>0</v>
      </c>
      <c r="E1446" s="217">
        <f>'All Shipments'!E1448</f>
        <v>0</v>
      </c>
      <c r="F1446" s="200">
        <f>'All Shipments'!F1448</f>
        <v>0</v>
      </c>
      <c r="G1446" s="200">
        <f>'All Shipments'!G1448</f>
        <v>0</v>
      </c>
      <c r="H1446" s="244">
        <f>'All Shipments'!H1448</f>
        <v>0</v>
      </c>
      <c r="I1446" s="191">
        <f>'All Shipments'!B1448</f>
        <v>0</v>
      </c>
      <c r="J1446" s="192">
        <f>'All Shipments'!AQ1448</f>
        <v>0</v>
      </c>
    </row>
    <row r="1447" spans="1:10" ht="15" customHeight="1">
      <c r="A1447" s="240">
        <f>'All Shipments'!A1449</f>
        <v>0</v>
      </c>
      <c r="B1447" s="243">
        <f>'All Shipments'!R1449</f>
        <v>0</v>
      </c>
      <c r="C1447" s="183">
        <f>'All Shipments'!S1449</f>
        <v>0</v>
      </c>
      <c r="D1447" s="192">
        <f>'All Shipments'!C1449</f>
        <v>0</v>
      </c>
      <c r="E1447" s="217">
        <f>'All Shipments'!E1449</f>
        <v>0</v>
      </c>
      <c r="F1447" s="200">
        <f>'All Shipments'!F1449</f>
        <v>0</v>
      </c>
      <c r="G1447" s="200">
        <f>'All Shipments'!G1449</f>
        <v>0</v>
      </c>
      <c r="H1447" s="244">
        <f>'All Shipments'!H1449</f>
        <v>0</v>
      </c>
      <c r="I1447" s="191">
        <f>'All Shipments'!B1449</f>
        <v>0</v>
      </c>
      <c r="J1447" s="192">
        <f>'All Shipments'!AQ1449</f>
        <v>0</v>
      </c>
    </row>
    <row r="1448" spans="1:10" ht="15" customHeight="1">
      <c r="A1448" s="240">
        <f>'All Shipments'!A1450</f>
        <v>0</v>
      </c>
      <c r="B1448" s="243">
        <f>'All Shipments'!R1450</f>
        <v>0</v>
      </c>
      <c r="C1448" s="183">
        <f>'All Shipments'!S1450</f>
        <v>0</v>
      </c>
      <c r="D1448" s="192">
        <f>'All Shipments'!C1450</f>
        <v>0</v>
      </c>
      <c r="E1448" s="217">
        <f>'All Shipments'!E1450</f>
        <v>0</v>
      </c>
      <c r="F1448" s="200">
        <f>'All Shipments'!F1450</f>
        <v>0</v>
      </c>
      <c r="G1448" s="200">
        <f>'All Shipments'!G1450</f>
        <v>0</v>
      </c>
      <c r="H1448" s="244">
        <f>'All Shipments'!H1450</f>
        <v>0</v>
      </c>
      <c r="I1448" s="191">
        <f>'All Shipments'!B1450</f>
        <v>0</v>
      </c>
      <c r="J1448" s="192">
        <f>'All Shipments'!AQ1450</f>
        <v>0</v>
      </c>
    </row>
    <row r="1449" spans="1:10" ht="15" customHeight="1">
      <c r="A1449" s="240">
        <f>'All Shipments'!A1451</f>
        <v>0</v>
      </c>
      <c r="B1449" s="243">
        <f>'All Shipments'!R1451</f>
        <v>0</v>
      </c>
      <c r="C1449" s="183">
        <f>'All Shipments'!S1451</f>
        <v>0</v>
      </c>
      <c r="D1449" s="192">
        <f>'All Shipments'!C1451</f>
        <v>0</v>
      </c>
      <c r="E1449" s="217">
        <f>'All Shipments'!E1451</f>
        <v>0</v>
      </c>
      <c r="F1449" s="200">
        <f>'All Shipments'!F1451</f>
        <v>0</v>
      </c>
      <c r="G1449" s="200">
        <f>'All Shipments'!G1451</f>
        <v>0</v>
      </c>
      <c r="H1449" s="244">
        <f>'All Shipments'!H1451</f>
        <v>0</v>
      </c>
      <c r="I1449" s="191">
        <f>'All Shipments'!B1451</f>
        <v>0</v>
      </c>
      <c r="J1449" s="192">
        <f>'All Shipments'!AQ1451</f>
        <v>0</v>
      </c>
    </row>
    <row r="1450" spans="1:10" ht="15" customHeight="1">
      <c r="A1450" s="240">
        <f>'All Shipments'!A1452</f>
        <v>0</v>
      </c>
      <c r="B1450" s="243">
        <f>'All Shipments'!R1452</f>
        <v>0</v>
      </c>
      <c r="C1450" s="183">
        <f>'All Shipments'!S1452</f>
        <v>0</v>
      </c>
      <c r="D1450" s="192">
        <f>'All Shipments'!C1452</f>
        <v>0</v>
      </c>
      <c r="E1450" s="217">
        <f>'All Shipments'!E1452</f>
        <v>0</v>
      </c>
      <c r="F1450" s="200">
        <f>'All Shipments'!F1452</f>
        <v>0</v>
      </c>
      <c r="G1450" s="200">
        <f>'All Shipments'!G1452</f>
        <v>0</v>
      </c>
      <c r="H1450" s="244">
        <f>'All Shipments'!H1452</f>
        <v>0</v>
      </c>
      <c r="I1450" s="191">
        <f>'All Shipments'!B1452</f>
        <v>0</v>
      </c>
      <c r="J1450" s="192">
        <f>'All Shipments'!AQ1452</f>
        <v>0</v>
      </c>
    </row>
    <row r="1451" spans="1:10" ht="15" customHeight="1">
      <c r="A1451" s="240">
        <f>'All Shipments'!A1453</f>
        <v>0</v>
      </c>
      <c r="B1451" s="243">
        <f>'All Shipments'!R1453</f>
        <v>0</v>
      </c>
      <c r="C1451" s="183">
        <f>'All Shipments'!S1453</f>
        <v>0</v>
      </c>
      <c r="D1451" s="192">
        <f>'All Shipments'!C1453</f>
        <v>0</v>
      </c>
      <c r="E1451" s="217">
        <f>'All Shipments'!E1453</f>
        <v>0</v>
      </c>
      <c r="F1451" s="200">
        <f>'All Shipments'!F1453</f>
        <v>0</v>
      </c>
      <c r="G1451" s="200">
        <f>'All Shipments'!G1453</f>
        <v>0</v>
      </c>
      <c r="H1451" s="244">
        <f>'All Shipments'!H1453</f>
        <v>0</v>
      </c>
      <c r="I1451" s="191">
        <f>'All Shipments'!B1453</f>
        <v>0</v>
      </c>
      <c r="J1451" s="192">
        <f>'All Shipments'!AQ1453</f>
        <v>0</v>
      </c>
    </row>
    <row r="1452" spans="1:10" ht="15" customHeight="1">
      <c r="A1452" s="240">
        <f>'All Shipments'!A1454</f>
        <v>0</v>
      </c>
      <c r="B1452" s="243">
        <f>'All Shipments'!R1454</f>
        <v>0</v>
      </c>
      <c r="C1452" s="183">
        <f>'All Shipments'!S1454</f>
        <v>0</v>
      </c>
      <c r="D1452" s="192">
        <f>'All Shipments'!C1454</f>
        <v>0</v>
      </c>
      <c r="E1452" s="217">
        <f>'All Shipments'!E1454</f>
        <v>0</v>
      </c>
      <c r="F1452" s="200">
        <f>'All Shipments'!F1454</f>
        <v>0</v>
      </c>
      <c r="G1452" s="200">
        <f>'All Shipments'!G1454</f>
        <v>0</v>
      </c>
      <c r="H1452" s="244">
        <f>'All Shipments'!H1454</f>
        <v>0</v>
      </c>
      <c r="I1452" s="191">
        <f>'All Shipments'!B1454</f>
        <v>0</v>
      </c>
      <c r="J1452" s="192">
        <f>'All Shipments'!AQ1454</f>
        <v>0</v>
      </c>
    </row>
    <row r="1453" spans="1:10" ht="15" customHeight="1">
      <c r="A1453" s="240">
        <f>'All Shipments'!A1455</f>
        <v>0</v>
      </c>
      <c r="B1453" s="243">
        <f>'All Shipments'!R1455</f>
        <v>0</v>
      </c>
      <c r="C1453" s="183">
        <f>'All Shipments'!S1455</f>
        <v>0</v>
      </c>
      <c r="D1453" s="192">
        <f>'All Shipments'!C1455</f>
        <v>0</v>
      </c>
      <c r="E1453" s="217">
        <f>'All Shipments'!E1455</f>
        <v>0</v>
      </c>
      <c r="F1453" s="200">
        <f>'All Shipments'!F1455</f>
        <v>0</v>
      </c>
      <c r="G1453" s="200">
        <f>'All Shipments'!G1455</f>
        <v>0</v>
      </c>
      <c r="H1453" s="244">
        <f>'All Shipments'!H1455</f>
        <v>0</v>
      </c>
      <c r="I1453" s="191">
        <f>'All Shipments'!B1455</f>
        <v>0</v>
      </c>
      <c r="J1453" s="192">
        <f>'All Shipments'!AQ1455</f>
        <v>0</v>
      </c>
    </row>
    <row r="1454" spans="1:10" ht="15" customHeight="1">
      <c r="A1454" s="240">
        <f>'All Shipments'!A1456</f>
        <v>0</v>
      </c>
      <c r="B1454" s="243">
        <f>'All Shipments'!R1456</f>
        <v>0</v>
      </c>
      <c r="C1454" s="183">
        <f>'All Shipments'!S1456</f>
        <v>0</v>
      </c>
      <c r="D1454" s="192">
        <f>'All Shipments'!C1456</f>
        <v>0</v>
      </c>
      <c r="E1454" s="217">
        <f>'All Shipments'!E1456</f>
        <v>0</v>
      </c>
      <c r="F1454" s="200">
        <f>'All Shipments'!F1456</f>
        <v>0</v>
      </c>
      <c r="G1454" s="200">
        <f>'All Shipments'!G1456</f>
        <v>0</v>
      </c>
      <c r="H1454" s="244">
        <f>'All Shipments'!H1456</f>
        <v>0</v>
      </c>
      <c r="I1454" s="191">
        <f>'All Shipments'!B1456</f>
        <v>0</v>
      </c>
      <c r="J1454" s="192">
        <f>'All Shipments'!AQ1456</f>
        <v>0</v>
      </c>
    </row>
    <row r="1455" spans="1:10" ht="15" customHeight="1">
      <c r="A1455" s="240">
        <f>'All Shipments'!A1457</f>
        <v>0</v>
      </c>
      <c r="B1455" s="243">
        <f>'All Shipments'!R1457</f>
        <v>0</v>
      </c>
      <c r="C1455" s="183">
        <f>'All Shipments'!S1457</f>
        <v>0</v>
      </c>
      <c r="D1455" s="192">
        <f>'All Shipments'!C1457</f>
        <v>0</v>
      </c>
      <c r="E1455" s="217">
        <f>'All Shipments'!E1457</f>
        <v>0</v>
      </c>
      <c r="F1455" s="200">
        <f>'All Shipments'!F1457</f>
        <v>0</v>
      </c>
      <c r="G1455" s="200">
        <f>'All Shipments'!G1457</f>
        <v>0</v>
      </c>
      <c r="H1455" s="244">
        <f>'All Shipments'!H1457</f>
        <v>0</v>
      </c>
      <c r="I1455" s="191">
        <f>'All Shipments'!B1457</f>
        <v>0</v>
      </c>
      <c r="J1455" s="192">
        <f>'All Shipments'!AQ1457</f>
        <v>0</v>
      </c>
    </row>
    <row r="1456" spans="1:10" ht="15" customHeight="1">
      <c r="A1456" s="240">
        <f>'All Shipments'!A1458</f>
        <v>0</v>
      </c>
      <c r="B1456" s="243">
        <f>'All Shipments'!R1458</f>
        <v>0</v>
      </c>
      <c r="C1456" s="183">
        <f>'All Shipments'!S1458</f>
        <v>0</v>
      </c>
      <c r="D1456" s="192">
        <f>'All Shipments'!C1458</f>
        <v>0</v>
      </c>
      <c r="E1456" s="217">
        <f>'All Shipments'!E1458</f>
        <v>0</v>
      </c>
      <c r="F1456" s="200">
        <f>'All Shipments'!F1458</f>
        <v>0</v>
      </c>
      <c r="G1456" s="200">
        <f>'All Shipments'!G1458</f>
        <v>0</v>
      </c>
      <c r="H1456" s="244">
        <f>'All Shipments'!H1458</f>
        <v>0</v>
      </c>
      <c r="I1456" s="191">
        <f>'All Shipments'!B1458</f>
        <v>0</v>
      </c>
      <c r="J1456" s="192">
        <f>'All Shipments'!AQ1458</f>
        <v>0</v>
      </c>
    </row>
    <row r="1457" spans="1:10" ht="15" customHeight="1">
      <c r="A1457" s="240">
        <f>'All Shipments'!A1459</f>
        <v>0</v>
      </c>
      <c r="B1457" s="243">
        <f>'All Shipments'!R1459</f>
        <v>0</v>
      </c>
      <c r="C1457" s="183">
        <f>'All Shipments'!S1459</f>
        <v>0</v>
      </c>
      <c r="D1457" s="192">
        <f>'All Shipments'!C1459</f>
        <v>0</v>
      </c>
      <c r="E1457" s="217">
        <f>'All Shipments'!E1459</f>
        <v>0</v>
      </c>
      <c r="F1457" s="200">
        <f>'All Shipments'!F1459</f>
        <v>0</v>
      </c>
      <c r="G1457" s="200">
        <f>'All Shipments'!G1459</f>
        <v>0</v>
      </c>
      <c r="H1457" s="244">
        <f>'All Shipments'!H1459</f>
        <v>0</v>
      </c>
      <c r="I1457" s="191">
        <f>'All Shipments'!B1459</f>
        <v>0</v>
      </c>
      <c r="J1457" s="192">
        <f>'All Shipments'!AQ1459</f>
        <v>0</v>
      </c>
    </row>
    <row r="1458" spans="1:10" ht="15" customHeight="1">
      <c r="A1458" s="240">
        <f>'All Shipments'!A1460</f>
        <v>0</v>
      </c>
      <c r="B1458" s="243">
        <f>'All Shipments'!R1460</f>
        <v>0</v>
      </c>
      <c r="C1458" s="183">
        <f>'All Shipments'!S1460</f>
        <v>0</v>
      </c>
      <c r="D1458" s="192">
        <f>'All Shipments'!C1460</f>
        <v>0</v>
      </c>
      <c r="E1458" s="217">
        <f>'All Shipments'!E1460</f>
        <v>0</v>
      </c>
      <c r="F1458" s="200">
        <f>'All Shipments'!F1460</f>
        <v>0</v>
      </c>
      <c r="G1458" s="200">
        <f>'All Shipments'!G1460</f>
        <v>0</v>
      </c>
      <c r="H1458" s="244">
        <f>'All Shipments'!H1460</f>
        <v>0</v>
      </c>
      <c r="I1458" s="191">
        <f>'All Shipments'!B1460</f>
        <v>0</v>
      </c>
      <c r="J1458" s="192">
        <f>'All Shipments'!AQ1460</f>
        <v>0</v>
      </c>
    </row>
    <row r="1459" spans="1:10" ht="15" customHeight="1">
      <c r="A1459" s="240">
        <f>'All Shipments'!A1461</f>
        <v>0</v>
      </c>
      <c r="B1459" s="243">
        <f>'All Shipments'!R1461</f>
        <v>0</v>
      </c>
      <c r="C1459" s="183">
        <f>'All Shipments'!S1461</f>
        <v>0</v>
      </c>
      <c r="D1459" s="192">
        <f>'All Shipments'!C1461</f>
        <v>0</v>
      </c>
      <c r="E1459" s="217">
        <f>'All Shipments'!E1461</f>
        <v>0</v>
      </c>
      <c r="F1459" s="200">
        <f>'All Shipments'!F1461</f>
        <v>0</v>
      </c>
      <c r="G1459" s="200">
        <f>'All Shipments'!G1461</f>
        <v>0</v>
      </c>
      <c r="H1459" s="244">
        <f>'All Shipments'!H1461</f>
        <v>0</v>
      </c>
      <c r="I1459" s="191">
        <f>'All Shipments'!B1461</f>
        <v>0</v>
      </c>
      <c r="J1459" s="192">
        <f>'All Shipments'!AQ1461</f>
        <v>0</v>
      </c>
    </row>
    <row r="1460" spans="1:10" ht="15" customHeight="1">
      <c r="A1460" s="240">
        <f>'All Shipments'!A1462</f>
        <v>0</v>
      </c>
      <c r="B1460" s="243">
        <f>'All Shipments'!R1462</f>
        <v>0</v>
      </c>
      <c r="C1460" s="183">
        <f>'All Shipments'!S1462</f>
        <v>0</v>
      </c>
      <c r="D1460" s="192">
        <f>'All Shipments'!C1462</f>
        <v>0</v>
      </c>
      <c r="E1460" s="217">
        <f>'All Shipments'!E1462</f>
        <v>0</v>
      </c>
      <c r="F1460" s="200">
        <f>'All Shipments'!F1462</f>
        <v>0</v>
      </c>
      <c r="G1460" s="200">
        <f>'All Shipments'!G1462</f>
        <v>0</v>
      </c>
      <c r="H1460" s="244">
        <f>'All Shipments'!H1462</f>
        <v>0</v>
      </c>
      <c r="I1460" s="191">
        <f>'All Shipments'!B1462</f>
        <v>0</v>
      </c>
      <c r="J1460" s="192">
        <f>'All Shipments'!AQ1462</f>
        <v>0</v>
      </c>
    </row>
    <row r="1461" spans="1:10" ht="15" customHeight="1">
      <c r="A1461" s="240">
        <f>'All Shipments'!A1463</f>
        <v>0</v>
      </c>
      <c r="B1461" s="243">
        <f>'All Shipments'!R1463</f>
        <v>0</v>
      </c>
      <c r="C1461" s="183">
        <f>'All Shipments'!S1463</f>
        <v>0</v>
      </c>
      <c r="D1461" s="192">
        <f>'All Shipments'!C1463</f>
        <v>0</v>
      </c>
      <c r="E1461" s="217">
        <f>'All Shipments'!E1463</f>
        <v>0</v>
      </c>
      <c r="F1461" s="200">
        <f>'All Shipments'!F1463</f>
        <v>0</v>
      </c>
      <c r="G1461" s="200">
        <f>'All Shipments'!G1463</f>
        <v>0</v>
      </c>
      <c r="H1461" s="244">
        <f>'All Shipments'!H1463</f>
        <v>0</v>
      </c>
      <c r="I1461" s="191">
        <f>'All Shipments'!B1463</f>
        <v>0</v>
      </c>
      <c r="J1461" s="192">
        <f>'All Shipments'!AQ1463</f>
        <v>0</v>
      </c>
    </row>
    <row r="1462" spans="1:10" ht="15" customHeight="1">
      <c r="A1462" s="240">
        <f>'All Shipments'!A1464</f>
        <v>0</v>
      </c>
      <c r="B1462" s="243">
        <f>'All Shipments'!R1464</f>
        <v>0</v>
      </c>
      <c r="C1462" s="183">
        <f>'All Shipments'!S1464</f>
        <v>0</v>
      </c>
      <c r="D1462" s="192">
        <f>'All Shipments'!C1464</f>
        <v>0</v>
      </c>
      <c r="E1462" s="217">
        <f>'All Shipments'!E1464</f>
        <v>0</v>
      </c>
      <c r="F1462" s="200">
        <f>'All Shipments'!F1464</f>
        <v>0</v>
      </c>
      <c r="G1462" s="200">
        <f>'All Shipments'!G1464</f>
        <v>0</v>
      </c>
      <c r="H1462" s="244">
        <f>'All Shipments'!H1464</f>
        <v>0</v>
      </c>
      <c r="I1462" s="191">
        <f>'All Shipments'!B1464</f>
        <v>0</v>
      </c>
      <c r="J1462" s="192">
        <f>'All Shipments'!AQ1464</f>
        <v>0</v>
      </c>
    </row>
    <row r="1463" spans="1:10" ht="15" customHeight="1">
      <c r="A1463" s="240">
        <f>'All Shipments'!A1465</f>
        <v>0</v>
      </c>
      <c r="B1463" s="243">
        <f>'All Shipments'!R1465</f>
        <v>0</v>
      </c>
      <c r="C1463" s="183">
        <f>'All Shipments'!S1465</f>
        <v>0</v>
      </c>
      <c r="D1463" s="192">
        <f>'All Shipments'!C1465</f>
        <v>0</v>
      </c>
      <c r="E1463" s="217">
        <f>'All Shipments'!E1465</f>
        <v>0</v>
      </c>
      <c r="F1463" s="200">
        <f>'All Shipments'!F1465</f>
        <v>0</v>
      </c>
      <c r="G1463" s="200">
        <f>'All Shipments'!G1465</f>
        <v>0</v>
      </c>
      <c r="H1463" s="244">
        <f>'All Shipments'!H1465</f>
        <v>0</v>
      </c>
      <c r="I1463" s="191">
        <f>'All Shipments'!B1465</f>
        <v>0</v>
      </c>
      <c r="J1463" s="192">
        <f>'All Shipments'!AQ1465</f>
        <v>0</v>
      </c>
    </row>
    <row r="1464" spans="1:10" ht="15" customHeight="1">
      <c r="A1464" s="240">
        <f>'All Shipments'!A1466</f>
        <v>0</v>
      </c>
      <c r="B1464" s="243">
        <f>'All Shipments'!R1466</f>
        <v>0</v>
      </c>
      <c r="C1464" s="183">
        <f>'All Shipments'!S1466</f>
        <v>0</v>
      </c>
      <c r="D1464" s="192">
        <f>'All Shipments'!C1466</f>
        <v>0</v>
      </c>
      <c r="E1464" s="217">
        <f>'All Shipments'!E1466</f>
        <v>0</v>
      </c>
      <c r="F1464" s="200">
        <f>'All Shipments'!F1466</f>
        <v>0</v>
      </c>
      <c r="G1464" s="200">
        <f>'All Shipments'!G1466</f>
        <v>0</v>
      </c>
      <c r="H1464" s="244">
        <f>'All Shipments'!H1466</f>
        <v>0</v>
      </c>
      <c r="I1464" s="191">
        <f>'All Shipments'!B1466</f>
        <v>0</v>
      </c>
      <c r="J1464" s="192">
        <f>'All Shipments'!AQ1466</f>
        <v>0</v>
      </c>
    </row>
    <row r="1465" spans="1:10" ht="15" customHeight="1">
      <c r="A1465" s="240">
        <f>'All Shipments'!A1467</f>
        <v>0</v>
      </c>
      <c r="B1465" s="243">
        <f>'All Shipments'!R1467</f>
        <v>0</v>
      </c>
      <c r="C1465" s="183">
        <f>'All Shipments'!S1467</f>
        <v>0</v>
      </c>
      <c r="D1465" s="192">
        <f>'All Shipments'!C1467</f>
        <v>0</v>
      </c>
      <c r="E1465" s="217">
        <f>'All Shipments'!E1467</f>
        <v>0</v>
      </c>
      <c r="F1465" s="200">
        <f>'All Shipments'!F1467</f>
        <v>0</v>
      </c>
      <c r="G1465" s="200">
        <f>'All Shipments'!G1467</f>
        <v>0</v>
      </c>
      <c r="H1465" s="244">
        <f>'All Shipments'!H1467</f>
        <v>0</v>
      </c>
      <c r="I1465" s="191">
        <f>'All Shipments'!B1467</f>
        <v>0</v>
      </c>
      <c r="J1465" s="192">
        <f>'All Shipments'!AQ1467</f>
        <v>0</v>
      </c>
    </row>
    <row r="1466" spans="1:10" ht="15" customHeight="1">
      <c r="A1466" s="240">
        <f>'All Shipments'!A1468</f>
        <v>0</v>
      </c>
      <c r="B1466" s="243">
        <f>'All Shipments'!R1468</f>
        <v>0</v>
      </c>
      <c r="C1466" s="183">
        <f>'All Shipments'!S1468</f>
        <v>0</v>
      </c>
      <c r="D1466" s="192">
        <f>'All Shipments'!C1468</f>
        <v>0</v>
      </c>
      <c r="E1466" s="217">
        <f>'All Shipments'!E1468</f>
        <v>0</v>
      </c>
      <c r="F1466" s="200">
        <f>'All Shipments'!F1468</f>
        <v>0</v>
      </c>
      <c r="G1466" s="200">
        <f>'All Shipments'!G1468</f>
        <v>0</v>
      </c>
      <c r="H1466" s="244">
        <f>'All Shipments'!H1468</f>
        <v>0</v>
      </c>
      <c r="I1466" s="191">
        <f>'All Shipments'!B1468</f>
        <v>0</v>
      </c>
      <c r="J1466" s="192">
        <f>'All Shipments'!AQ1468</f>
        <v>0</v>
      </c>
    </row>
    <row r="1467" spans="1:10" ht="15" customHeight="1">
      <c r="A1467" s="240">
        <f>'All Shipments'!A1469</f>
        <v>0</v>
      </c>
      <c r="B1467" s="243">
        <f>'All Shipments'!R1469</f>
        <v>0</v>
      </c>
      <c r="C1467" s="183">
        <f>'All Shipments'!S1469</f>
        <v>0</v>
      </c>
      <c r="D1467" s="192">
        <f>'All Shipments'!C1469</f>
        <v>0</v>
      </c>
      <c r="E1467" s="217">
        <f>'All Shipments'!E1469</f>
        <v>0</v>
      </c>
      <c r="F1467" s="200">
        <f>'All Shipments'!F1469</f>
        <v>0</v>
      </c>
      <c r="G1467" s="200">
        <f>'All Shipments'!G1469</f>
        <v>0</v>
      </c>
      <c r="H1467" s="244">
        <f>'All Shipments'!H1469</f>
        <v>0</v>
      </c>
      <c r="I1467" s="191">
        <f>'All Shipments'!B1469</f>
        <v>0</v>
      </c>
      <c r="J1467" s="192">
        <f>'All Shipments'!AQ1469</f>
        <v>0</v>
      </c>
    </row>
    <row r="1468" spans="1:10" ht="15" customHeight="1">
      <c r="A1468" s="240">
        <f>'All Shipments'!A1470</f>
        <v>0</v>
      </c>
      <c r="B1468" s="243">
        <f>'All Shipments'!R1470</f>
        <v>0</v>
      </c>
      <c r="C1468" s="183">
        <f>'All Shipments'!S1470</f>
        <v>0</v>
      </c>
      <c r="D1468" s="192">
        <f>'All Shipments'!C1470</f>
        <v>0</v>
      </c>
      <c r="E1468" s="217">
        <f>'All Shipments'!E1470</f>
        <v>0</v>
      </c>
      <c r="F1468" s="200">
        <f>'All Shipments'!F1470</f>
        <v>0</v>
      </c>
      <c r="G1468" s="200">
        <f>'All Shipments'!G1470</f>
        <v>0</v>
      </c>
      <c r="H1468" s="244">
        <f>'All Shipments'!H1470</f>
        <v>0</v>
      </c>
      <c r="I1468" s="191">
        <f>'All Shipments'!B1470</f>
        <v>0</v>
      </c>
      <c r="J1468" s="192">
        <f>'All Shipments'!AQ1470</f>
        <v>0</v>
      </c>
    </row>
    <row r="1469" spans="1:10" ht="15" customHeight="1">
      <c r="A1469" s="240">
        <f>'All Shipments'!A1471</f>
        <v>0</v>
      </c>
      <c r="B1469" s="243">
        <f>'All Shipments'!R1471</f>
        <v>0</v>
      </c>
      <c r="C1469" s="183">
        <f>'All Shipments'!S1471</f>
        <v>0</v>
      </c>
      <c r="D1469" s="192">
        <f>'All Shipments'!C1471</f>
        <v>0</v>
      </c>
      <c r="E1469" s="217">
        <f>'All Shipments'!E1471</f>
        <v>0</v>
      </c>
      <c r="F1469" s="200">
        <f>'All Shipments'!F1471</f>
        <v>0</v>
      </c>
      <c r="G1469" s="200">
        <f>'All Shipments'!G1471</f>
        <v>0</v>
      </c>
      <c r="H1469" s="244">
        <f>'All Shipments'!H1471</f>
        <v>0</v>
      </c>
      <c r="I1469" s="191">
        <f>'All Shipments'!B1471</f>
        <v>0</v>
      </c>
      <c r="J1469" s="192">
        <f>'All Shipments'!AQ1471</f>
        <v>0</v>
      </c>
    </row>
    <row r="1470" spans="1:10" ht="15" customHeight="1">
      <c r="A1470" s="240">
        <f>'All Shipments'!A1472</f>
        <v>0</v>
      </c>
      <c r="B1470" s="243">
        <f>'All Shipments'!R1472</f>
        <v>0</v>
      </c>
      <c r="C1470" s="183">
        <f>'All Shipments'!S1472</f>
        <v>0</v>
      </c>
      <c r="D1470" s="192">
        <f>'All Shipments'!C1472</f>
        <v>0</v>
      </c>
      <c r="E1470" s="217">
        <f>'All Shipments'!E1472</f>
        <v>0</v>
      </c>
      <c r="F1470" s="200">
        <f>'All Shipments'!F1472</f>
        <v>0</v>
      </c>
      <c r="G1470" s="200">
        <f>'All Shipments'!G1472</f>
        <v>0</v>
      </c>
      <c r="H1470" s="244">
        <f>'All Shipments'!H1472</f>
        <v>0</v>
      </c>
      <c r="I1470" s="191">
        <f>'All Shipments'!B1472</f>
        <v>0</v>
      </c>
      <c r="J1470" s="192">
        <f>'All Shipments'!AQ1472</f>
        <v>0</v>
      </c>
    </row>
    <row r="1471" spans="1:10" ht="15" customHeight="1">
      <c r="A1471" s="240">
        <f>'All Shipments'!A1473</f>
        <v>0</v>
      </c>
      <c r="B1471" s="243">
        <f>'All Shipments'!R1473</f>
        <v>0</v>
      </c>
      <c r="C1471" s="183">
        <f>'All Shipments'!S1473</f>
        <v>0</v>
      </c>
      <c r="D1471" s="192">
        <f>'All Shipments'!C1473</f>
        <v>0</v>
      </c>
      <c r="E1471" s="217">
        <f>'All Shipments'!E1473</f>
        <v>0</v>
      </c>
      <c r="F1471" s="200">
        <f>'All Shipments'!F1473</f>
        <v>0</v>
      </c>
      <c r="G1471" s="200">
        <f>'All Shipments'!G1473</f>
        <v>0</v>
      </c>
      <c r="H1471" s="244">
        <f>'All Shipments'!H1473</f>
        <v>0</v>
      </c>
      <c r="I1471" s="191">
        <f>'All Shipments'!B1473</f>
        <v>0</v>
      </c>
      <c r="J1471" s="192">
        <f>'All Shipments'!AQ1473</f>
        <v>0</v>
      </c>
    </row>
    <row r="1472" spans="1:10" ht="15" customHeight="1">
      <c r="A1472" s="240">
        <f>'All Shipments'!A1474</f>
        <v>0</v>
      </c>
      <c r="B1472" s="243">
        <f>'All Shipments'!R1474</f>
        <v>0</v>
      </c>
      <c r="C1472" s="183">
        <f>'All Shipments'!S1474</f>
        <v>0</v>
      </c>
      <c r="D1472" s="192">
        <f>'All Shipments'!C1474</f>
        <v>0</v>
      </c>
      <c r="E1472" s="217">
        <f>'All Shipments'!E1474</f>
        <v>0</v>
      </c>
      <c r="F1472" s="200">
        <f>'All Shipments'!F1474</f>
        <v>0</v>
      </c>
      <c r="G1472" s="200">
        <f>'All Shipments'!G1474</f>
        <v>0</v>
      </c>
      <c r="H1472" s="244">
        <f>'All Shipments'!H1474</f>
        <v>0</v>
      </c>
      <c r="I1472" s="191">
        <f>'All Shipments'!B1474</f>
        <v>0</v>
      </c>
      <c r="J1472" s="192">
        <f>'All Shipments'!AQ1474</f>
        <v>0</v>
      </c>
    </row>
    <row r="1473" spans="1:10" ht="15" customHeight="1">
      <c r="A1473" s="240">
        <f>'All Shipments'!A1475</f>
        <v>0</v>
      </c>
      <c r="B1473" s="243">
        <f>'All Shipments'!R1475</f>
        <v>0</v>
      </c>
      <c r="C1473" s="183">
        <f>'All Shipments'!S1475</f>
        <v>0</v>
      </c>
      <c r="D1473" s="192">
        <f>'All Shipments'!C1475</f>
        <v>0</v>
      </c>
      <c r="E1473" s="217">
        <f>'All Shipments'!E1475</f>
        <v>0</v>
      </c>
      <c r="F1473" s="200">
        <f>'All Shipments'!F1475</f>
        <v>0</v>
      </c>
      <c r="G1473" s="200">
        <f>'All Shipments'!G1475</f>
        <v>0</v>
      </c>
      <c r="H1473" s="244">
        <f>'All Shipments'!H1475</f>
        <v>0</v>
      </c>
      <c r="I1473" s="191">
        <f>'All Shipments'!B1475</f>
        <v>0</v>
      </c>
      <c r="J1473" s="192">
        <f>'All Shipments'!AQ1475</f>
        <v>0</v>
      </c>
    </row>
    <row r="1474" spans="1:10" ht="15" customHeight="1">
      <c r="A1474" s="240">
        <f>'All Shipments'!A1476</f>
        <v>0</v>
      </c>
      <c r="B1474" s="243">
        <f>'All Shipments'!R1476</f>
        <v>0</v>
      </c>
      <c r="C1474" s="183">
        <f>'All Shipments'!S1476</f>
        <v>0</v>
      </c>
      <c r="D1474" s="192">
        <f>'All Shipments'!C1476</f>
        <v>0</v>
      </c>
      <c r="E1474" s="217">
        <f>'All Shipments'!E1476</f>
        <v>0</v>
      </c>
      <c r="F1474" s="200">
        <f>'All Shipments'!F1476</f>
        <v>0</v>
      </c>
      <c r="G1474" s="200">
        <f>'All Shipments'!G1476</f>
        <v>0</v>
      </c>
      <c r="H1474" s="244">
        <f>'All Shipments'!H1476</f>
        <v>0</v>
      </c>
      <c r="I1474" s="191">
        <f>'All Shipments'!B1476</f>
        <v>0</v>
      </c>
      <c r="J1474" s="192">
        <f>'All Shipments'!AQ1476</f>
        <v>0</v>
      </c>
    </row>
    <row r="1475" spans="1:10" ht="15" customHeight="1">
      <c r="A1475" s="240">
        <f>'All Shipments'!A1477</f>
        <v>0</v>
      </c>
      <c r="B1475" s="243">
        <f>'All Shipments'!R1477</f>
        <v>0</v>
      </c>
      <c r="C1475" s="183">
        <f>'All Shipments'!S1477</f>
        <v>0</v>
      </c>
      <c r="D1475" s="192">
        <f>'All Shipments'!C1477</f>
        <v>0</v>
      </c>
      <c r="E1475" s="217">
        <f>'All Shipments'!E1477</f>
        <v>0</v>
      </c>
      <c r="F1475" s="200">
        <f>'All Shipments'!F1477</f>
        <v>0</v>
      </c>
      <c r="G1475" s="200">
        <f>'All Shipments'!G1477</f>
        <v>0</v>
      </c>
      <c r="H1475" s="244">
        <f>'All Shipments'!H1477</f>
        <v>0</v>
      </c>
      <c r="I1475" s="191">
        <f>'All Shipments'!B1477</f>
        <v>0</v>
      </c>
      <c r="J1475" s="192">
        <f>'All Shipments'!AQ1477</f>
        <v>0</v>
      </c>
    </row>
    <row r="1476" spans="1:10" ht="15" customHeight="1">
      <c r="A1476" s="240">
        <f>'All Shipments'!A1478</f>
        <v>0</v>
      </c>
      <c r="B1476" s="243">
        <f>'All Shipments'!R1478</f>
        <v>0</v>
      </c>
      <c r="C1476" s="183">
        <f>'All Shipments'!S1478</f>
        <v>0</v>
      </c>
      <c r="D1476" s="192">
        <f>'All Shipments'!C1478</f>
        <v>0</v>
      </c>
      <c r="E1476" s="217">
        <f>'All Shipments'!E1478</f>
        <v>0</v>
      </c>
      <c r="F1476" s="200">
        <f>'All Shipments'!F1478</f>
        <v>0</v>
      </c>
      <c r="G1476" s="200">
        <f>'All Shipments'!G1478</f>
        <v>0</v>
      </c>
      <c r="H1476" s="244">
        <f>'All Shipments'!H1478</f>
        <v>0</v>
      </c>
      <c r="I1476" s="191">
        <f>'All Shipments'!B1478</f>
        <v>0</v>
      </c>
      <c r="J1476" s="192">
        <f>'All Shipments'!AQ1478</f>
        <v>0</v>
      </c>
    </row>
    <row r="1477" spans="1:10" ht="15" customHeight="1">
      <c r="A1477" s="240">
        <f>'All Shipments'!A1479</f>
        <v>0</v>
      </c>
      <c r="B1477" s="243">
        <f>'All Shipments'!R1479</f>
        <v>0</v>
      </c>
      <c r="C1477" s="183">
        <f>'All Shipments'!S1479</f>
        <v>0</v>
      </c>
      <c r="D1477" s="192">
        <f>'All Shipments'!C1479</f>
        <v>0</v>
      </c>
      <c r="E1477" s="217">
        <f>'All Shipments'!E1479</f>
        <v>0</v>
      </c>
      <c r="F1477" s="200">
        <f>'All Shipments'!F1479</f>
        <v>0</v>
      </c>
      <c r="G1477" s="200">
        <f>'All Shipments'!G1479</f>
        <v>0</v>
      </c>
      <c r="H1477" s="244">
        <f>'All Shipments'!H1479</f>
        <v>0</v>
      </c>
      <c r="I1477" s="191">
        <f>'All Shipments'!B1479</f>
        <v>0</v>
      </c>
      <c r="J1477" s="192">
        <f>'All Shipments'!AQ1479</f>
        <v>0</v>
      </c>
    </row>
    <row r="1478" spans="1:10" ht="15" customHeight="1">
      <c r="A1478" s="240">
        <f>'All Shipments'!A1480</f>
        <v>0</v>
      </c>
      <c r="B1478" s="243">
        <f>'All Shipments'!R1480</f>
        <v>0</v>
      </c>
      <c r="C1478" s="183">
        <f>'All Shipments'!S1480</f>
        <v>0</v>
      </c>
      <c r="D1478" s="192">
        <f>'All Shipments'!C1480</f>
        <v>0</v>
      </c>
      <c r="E1478" s="217">
        <f>'All Shipments'!E1480</f>
        <v>0</v>
      </c>
      <c r="F1478" s="200">
        <f>'All Shipments'!F1480</f>
        <v>0</v>
      </c>
      <c r="G1478" s="200">
        <f>'All Shipments'!G1480</f>
        <v>0</v>
      </c>
      <c r="H1478" s="244">
        <f>'All Shipments'!H1480</f>
        <v>0</v>
      </c>
      <c r="I1478" s="191">
        <f>'All Shipments'!B1480</f>
        <v>0</v>
      </c>
      <c r="J1478" s="192">
        <f>'All Shipments'!AQ1480</f>
        <v>0</v>
      </c>
    </row>
    <row r="1479" spans="1:10" ht="15" customHeight="1">
      <c r="A1479" s="240">
        <f>'All Shipments'!A1481</f>
        <v>0</v>
      </c>
      <c r="B1479" s="243">
        <f>'All Shipments'!R1481</f>
        <v>0</v>
      </c>
      <c r="C1479" s="183">
        <f>'All Shipments'!S1481</f>
        <v>0</v>
      </c>
      <c r="D1479" s="192">
        <f>'All Shipments'!C1481</f>
        <v>0</v>
      </c>
      <c r="E1479" s="217">
        <f>'All Shipments'!E1481</f>
        <v>0</v>
      </c>
      <c r="F1479" s="200">
        <f>'All Shipments'!F1481</f>
        <v>0</v>
      </c>
      <c r="G1479" s="200">
        <f>'All Shipments'!G1481</f>
        <v>0</v>
      </c>
      <c r="H1479" s="244">
        <f>'All Shipments'!H1481</f>
        <v>0</v>
      </c>
      <c r="I1479" s="191">
        <f>'All Shipments'!B1481</f>
        <v>0</v>
      </c>
      <c r="J1479" s="192">
        <f>'All Shipments'!AQ1481</f>
        <v>0</v>
      </c>
    </row>
    <row r="1480" spans="1:10" ht="15" customHeight="1">
      <c r="A1480" s="240">
        <f>'All Shipments'!A1482</f>
        <v>0</v>
      </c>
      <c r="B1480" s="243">
        <f>'All Shipments'!R1482</f>
        <v>0</v>
      </c>
      <c r="C1480" s="183">
        <f>'All Shipments'!S1482</f>
        <v>0</v>
      </c>
      <c r="D1480" s="192">
        <f>'All Shipments'!C1482</f>
        <v>0</v>
      </c>
      <c r="E1480" s="217">
        <f>'All Shipments'!E1482</f>
        <v>0</v>
      </c>
      <c r="F1480" s="200">
        <f>'All Shipments'!F1482</f>
        <v>0</v>
      </c>
      <c r="G1480" s="200">
        <f>'All Shipments'!G1482</f>
        <v>0</v>
      </c>
      <c r="H1480" s="244">
        <f>'All Shipments'!H1482</f>
        <v>0</v>
      </c>
      <c r="I1480" s="191">
        <f>'All Shipments'!B1482</f>
        <v>0</v>
      </c>
      <c r="J1480" s="192">
        <f>'All Shipments'!AQ1482</f>
        <v>0</v>
      </c>
    </row>
    <row r="1481" spans="1:10" ht="15" customHeight="1">
      <c r="A1481" s="240">
        <f>'All Shipments'!A1483</f>
        <v>0</v>
      </c>
      <c r="B1481" s="243">
        <f>'All Shipments'!R1483</f>
        <v>0</v>
      </c>
      <c r="C1481" s="183">
        <f>'All Shipments'!S1483</f>
        <v>0</v>
      </c>
      <c r="D1481" s="192">
        <f>'All Shipments'!C1483</f>
        <v>0</v>
      </c>
      <c r="E1481" s="217">
        <f>'All Shipments'!E1483</f>
        <v>0</v>
      </c>
      <c r="F1481" s="200">
        <f>'All Shipments'!F1483</f>
        <v>0</v>
      </c>
      <c r="G1481" s="200">
        <f>'All Shipments'!G1483</f>
        <v>0</v>
      </c>
      <c r="H1481" s="244">
        <f>'All Shipments'!H1483</f>
        <v>0</v>
      </c>
      <c r="I1481" s="191">
        <f>'All Shipments'!B1483</f>
        <v>0</v>
      </c>
      <c r="J1481" s="192">
        <f>'All Shipments'!AQ1483</f>
        <v>0</v>
      </c>
    </row>
    <row r="1482" spans="1:10" ht="15" customHeight="1">
      <c r="A1482" s="240">
        <f>'All Shipments'!A1484</f>
        <v>0</v>
      </c>
      <c r="B1482" s="243">
        <f>'All Shipments'!R1484</f>
        <v>0</v>
      </c>
      <c r="C1482" s="183">
        <f>'All Shipments'!S1484</f>
        <v>0</v>
      </c>
      <c r="D1482" s="192">
        <f>'All Shipments'!C1484</f>
        <v>0</v>
      </c>
      <c r="E1482" s="217">
        <f>'All Shipments'!E1484</f>
        <v>0</v>
      </c>
      <c r="F1482" s="200">
        <f>'All Shipments'!F1484</f>
        <v>0</v>
      </c>
      <c r="G1482" s="200">
        <f>'All Shipments'!G1484</f>
        <v>0</v>
      </c>
      <c r="H1482" s="244">
        <f>'All Shipments'!H1484</f>
        <v>0</v>
      </c>
      <c r="I1482" s="191">
        <f>'All Shipments'!B1484</f>
        <v>0</v>
      </c>
      <c r="J1482" s="192">
        <f>'All Shipments'!AQ1484</f>
        <v>0</v>
      </c>
    </row>
    <row r="1483" spans="1:10" ht="15" customHeight="1">
      <c r="A1483" s="240">
        <f>'All Shipments'!A1485</f>
        <v>0</v>
      </c>
      <c r="B1483" s="243">
        <f>'All Shipments'!R1485</f>
        <v>0</v>
      </c>
      <c r="C1483" s="183">
        <f>'All Shipments'!S1485</f>
        <v>0</v>
      </c>
      <c r="D1483" s="192">
        <f>'All Shipments'!C1485</f>
        <v>0</v>
      </c>
      <c r="E1483" s="217">
        <f>'All Shipments'!E1485</f>
        <v>0</v>
      </c>
      <c r="F1483" s="200">
        <f>'All Shipments'!F1485</f>
        <v>0</v>
      </c>
      <c r="G1483" s="200">
        <f>'All Shipments'!G1485</f>
        <v>0</v>
      </c>
      <c r="H1483" s="244">
        <f>'All Shipments'!H1485</f>
        <v>0</v>
      </c>
      <c r="I1483" s="191">
        <f>'All Shipments'!B1485</f>
        <v>0</v>
      </c>
      <c r="J1483" s="192">
        <f>'All Shipments'!AQ1485</f>
        <v>0</v>
      </c>
    </row>
    <row r="1484" spans="1:10" ht="15" customHeight="1">
      <c r="A1484" s="240">
        <f>'All Shipments'!A1486</f>
        <v>0</v>
      </c>
      <c r="B1484" s="243">
        <f>'All Shipments'!R1486</f>
        <v>0</v>
      </c>
      <c r="C1484" s="183">
        <f>'All Shipments'!S1486</f>
        <v>0</v>
      </c>
      <c r="D1484" s="192">
        <f>'All Shipments'!C1486</f>
        <v>0</v>
      </c>
      <c r="E1484" s="217">
        <f>'All Shipments'!E1486</f>
        <v>0</v>
      </c>
      <c r="F1484" s="200">
        <f>'All Shipments'!F1486</f>
        <v>0</v>
      </c>
      <c r="G1484" s="200">
        <f>'All Shipments'!G1486</f>
        <v>0</v>
      </c>
      <c r="H1484" s="244">
        <f>'All Shipments'!H1486</f>
        <v>0</v>
      </c>
      <c r="I1484" s="191">
        <f>'All Shipments'!B1486</f>
        <v>0</v>
      </c>
      <c r="J1484" s="192">
        <f>'All Shipments'!AQ1486</f>
        <v>0</v>
      </c>
    </row>
    <row r="1485" spans="1:10" ht="15" customHeight="1">
      <c r="A1485" s="240">
        <f>'All Shipments'!A1487</f>
        <v>0</v>
      </c>
      <c r="B1485" s="243">
        <f>'All Shipments'!R1487</f>
        <v>0</v>
      </c>
      <c r="C1485" s="183">
        <f>'All Shipments'!S1487</f>
        <v>0</v>
      </c>
      <c r="D1485" s="192">
        <f>'All Shipments'!C1487</f>
        <v>0</v>
      </c>
      <c r="E1485" s="217">
        <f>'All Shipments'!E1487</f>
        <v>0</v>
      </c>
      <c r="F1485" s="200">
        <f>'All Shipments'!F1487</f>
        <v>0</v>
      </c>
      <c r="G1485" s="200">
        <f>'All Shipments'!G1487</f>
        <v>0</v>
      </c>
      <c r="H1485" s="244">
        <f>'All Shipments'!H1487</f>
        <v>0</v>
      </c>
      <c r="I1485" s="191">
        <f>'All Shipments'!B1487</f>
        <v>0</v>
      </c>
      <c r="J1485" s="192">
        <f>'All Shipments'!AQ1487</f>
        <v>0</v>
      </c>
    </row>
    <row r="1486" spans="1:10" ht="15" customHeight="1">
      <c r="A1486" s="240">
        <f>'All Shipments'!A1488</f>
        <v>0</v>
      </c>
      <c r="B1486" s="243">
        <f>'All Shipments'!R1488</f>
        <v>0</v>
      </c>
      <c r="C1486" s="183">
        <f>'All Shipments'!S1488</f>
        <v>0</v>
      </c>
      <c r="D1486" s="192">
        <f>'All Shipments'!C1488</f>
        <v>0</v>
      </c>
      <c r="E1486" s="217">
        <f>'All Shipments'!E1488</f>
        <v>0</v>
      </c>
      <c r="F1486" s="200">
        <f>'All Shipments'!F1488</f>
        <v>0</v>
      </c>
      <c r="G1486" s="200">
        <f>'All Shipments'!G1488</f>
        <v>0</v>
      </c>
      <c r="H1486" s="244">
        <f>'All Shipments'!H1488</f>
        <v>0</v>
      </c>
      <c r="I1486" s="191">
        <f>'All Shipments'!B1488</f>
        <v>0</v>
      </c>
      <c r="J1486" s="192">
        <f>'All Shipments'!AQ1488</f>
        <v>0</v>
      </c>
    </row>
    <row r="1487" spans="1:10" ht="15" customHeight="1">
      <c r="A1487" s="240">
        <f>'All Shipments'!A1489</f>
        <v>0</v>
      </c>
      <c r="B1487" s="243">
        <f>'All Shipments'!R1489</f>
        <v>0</v>
      </c>
      <c r="C1487" s="183">
        <f>'All Shipments'!S1489</f>
        <v>0</v>
      </c>
      <c r="D1487" s="192">
        <f>'All Shipments'!C1489</f>
        <v>0</v>
      </c>
      <c r="E1487" s="217">
        <f>'All Shipments'!E1489</f>
        <v>0</v>
      </c>
      <c r="F1487" s="200">
        <f>'All Shipments'!F1489</f>
        <v>0</v>
      </c>
      <c r="G1487" s="200">
        <f>'All Shipments'!G1489</f>
        <v>0</v>
      </c>
      <c r="H1487" s="244">
        <f>'All Shipments'!H1489</f>
        <v>0</v>
      </c>
      <c r="I1487" s="191">
        <f>'All Shipments'!B1489</f>
        <v>0</v>
      </c>
      <c r="J1487" s="192">
        <f>'All Shipments'!AQ1489</f>
        <v>0</v>
      </c>
    </row>
    <row r="1488" spans="1:10" ht="15" customHeight="1">
      <c r="A1488" s="240">
        <f>'All Shipments'!A1490</f>
        <v>0</v>
      </c>
      <c r="B1488" s="243">
        <f>'All Shipments'!R1490</f>
        <v>0</v>
      </c>
      <c r="C1488" s="183">
        <f>'All Shipments'!S1490</f>
        <v>0</v>
      </c>
      <c r="D1488" s="192">
        <f>'All Shipments'!C1490</f>
        <v>0</v>
      </c>
      <c r="E1488" s="217">
        <f>'All Shipments'!E1490</f>
        <v>0</v>
      </c>
      <c r="F1488" s="200">
        <f>'All Shipments'!F1490</f>
        <v>0</v>
      </c>
      <c r="G1488" s="200">
        <f>'All Shipments'!G1490</f>
        <v>0</v>
      </c>
      <c r="H1488" s="244">
        <f>'All Shipments'!H1490</f>
        <v>0</v>
      </c>
      <c r="I1488" s="191">
        <f>'All Shipments'!B1490</f>
        <v>0</v>
      </c>
      <c r="J1488" s="192">
        <f>'All Shipments'!AQ1490</f>
        <v>0</v>
      </c>
    </row>
    <row r="1489" spans="1:10" ht="15" customHeight="1">
      <c r="A1489" s="240">
        <f>'All Shipments'!A1491</f>
        <v>0</v>
      </c>
      <c r="B1489" s="243">
        <f>'All Shipments'!R1491</f>
        <v>0</v>
      </c>
      <c r="C1489" s="183">
        <f>'All Shipments'!S1491</f>
        <v>0</v>
      </c>
      <c r="D1489" s="192">
        <f>'All Shipments'!C1491</f>
        <v>0</v>
      </c>
      <c r="E1489" s="217">
        <f>'All Shipments'!E1491</f>
        <v>0</v>
      </c>
      <c r="F1489" s="200">
        <f>'All Shipments'!F1491</f>
        <v>0</v>
      </c>
      <c r="G1489" s="200">
        <f>'All Shipments'!G1491</f>
        <v>0</v>
      </c>
      <c r="H1489" s="244">
        <f>'All Shipments'!H1491</f>
        <v>0</v>
      </c>
      <c r="I1489" s="191">
        <f>'All Shipments'!B1491</f>
        <v>0</v>
      </c>
      <c r="J1489" s="192">
        <f>'All Shipments'!AQ1491</f>
        <v>0</v>
      </c>
    </row>
    <row r="1490" spans="1:10" ht="15" customHeight="1">
      <c r="A1490" s="240">
        <f>'All Shipments'!A1492</f>
        <v>0</v>
      </c>
      <c r="B1490" s="243">
        <f>'All Shipments'!R1492</f>
        <v>0</v>
      </c>
      <c r="C1490" s="183">
        <f>'All Shipments'!S1492</f>
        <v>0</v>
      </c>
      <c r="D1490" s="192">
        <f>'All Shipments'!C1492</f>
        <v>0</v>
      </c>
      <c r="E1490" s="217">
        <f>'All Shipments'!E1492</f>
        <v>0</v>
      </c>
      <c r="F1490" s="200">
        <f>'All Shipments'!F1492</f>
        <v>0</v>
      </c>
      <c r="G1490" s="200">
        <f>'All Shipments'!G1492</f>
        <v>0</v>
      </c>
      <c r="H1490" s="244">
        <f>'All Shipments'!H1492</f>
        <v>0</v>
      </c>
      <c r="I1490" s="191">
        <f>'All Shipments'!B1492</f>
        <v>0</v>
      </c>
      <c r="J1490" s="192">
        <f>'All Shipments'!AQ1492</f>
        <v>0</v>
      </c>
    </row>
    <row r="1491" spans="1:10" ht="15" customHeight="1">
      <c r="A1491" s="240">
        <f>'All Shipments'!A1493</f>
        <v>0</v>
      </c>
      <c r="B1491" s="243">
        <f>'All Shipments'!R1493</f>
        <v>0</v>
      </c>
      <c r="C1491" s="183">
        <f>'All Shipments'!S1493</f>
        <v>0</v>
      </c>
      <c r="D1491" s="192">
        <f>'All Shipments'!C1493</f>
        <v>0</v>
      </c>
      <c r="E1491" s="217">
        <f>'All Shipments'!E1493</f>
        <v>0</v>
      </c>
      <c r="F1491" s="200">
        <f>'All Shipments'!F1493</f>
        <v>0</v>
      </c>
      <c r="G1491" s="200">
        <f>'All Shipments'!G1493</f>
        <v>0</v>
      </c>
      <c r="H1491" s="244">
        <f>'All Shipments'!H1493</f>
        <v>0</v>
      </c>
      <c r="I1491" s="191">
        <f>'All Shipments'!B1493</f>
        <v>0</v>
      </c>
      <c r="J1491" s="192">
        <f>'All Shipments'!AQ1493</f>
        <v>0</v>
      </c>
    </row>
    <row r="1492" spans="1:10" ht="15" customHeight="1">
      <c r="A1492" s="240">
        <f>'All Shipments'!A1494</f>
        <v>0</v>
      </c>
      <c r="B1492" s="243">
        <f>'All Shipments'!R1494</f>
        <v>0</v>
      </c>
      <c r="C1492" s="183">
        <f>'All Shipments'!S1494</f>
        <v>0</v>
      </c>
      <c r="D1492" s="192">
        <f>'All Shipments'!C1494</f>
        <v>0</v>
      </c>
      <c r="E1492" s="217">
        <f>'All Shipments'!E1494</f>
        <v>0</v>
      </c>
      <c r="F1492" s="200">
        <f>'All Shipments'!F1494</f>
        <v>0</v>
      </c>
      <c r="G1492" s="200">
        <f>'All Shipments'!G1494</f>
        <v>0</v>
      </c>
      <c r="H1492" s="244">
        <f>'All Shipments'!H1494</f>
        <v>0</v>
      </c>
      <c r="I1492" s="191">
        <f>'All Shipments'!B1494</f>
        <v>0</v>
      </c>
      <c r="J1492" s="192">
        <f>'All Shipments'!AQ1494</f>
        <v>0</v>
      </c>
    </row>
    <row r="1493" spans="1:10" ht="15" customHeight="1">
      <c r="A1493" s="240">
        <f>'All Shipments'!A1495</f>
        <v>0</v>
      </c>
      <c r="B1493" s="243">
        <f>'All Shipments'!R1495</f>
        <v>0</v>
      </c>
      <c r="C1493" s="183">
        <f>'All Shipments'!S1495</f>
        <v>0</v>
      </c>
      <c r="D1493" s="192">
        <f>'All Shipments'!C1495</f>
        <v>0</v>
      </c>
      <c r="E1493" s="217">
        <f>'All Shipments'!E1495</f>
        <v>0</v>
      </c>
      <c r="F1493" s="200">
        <f>'All Shipments'!F1495</f>
        <v>0</v>
      </c>
      <c r="G1493" s="200">
        <f>'All Shipments'!G1495</f>
        <v>0</v>
      </c>
      <c r="H1493" s="244">
        <f>'All Shipments'!H1495</f>
        <v>0</v>
      </c>
      <c r="I1493" s="191">
        <f>'All Shipments'!B1495</f>
        <v>0</v>
      </c>
      <c r="J1493" s="192">
        <f>'All Shipments'!AQ1495</f>
        <v>0</v>
      </c>
    </row>
    <row r="1494" spans="1:10" ht="15" customHeight="1">
      <c r="A1494" s="240">
        <f>'All Shipments'!A1496</f>
        <v>0</v>
      </c>
      <c r="B1494" s="243">
        <f>'All Shipments'!R1496</f>
        <v>0</v>
      </c>
      <c r="C1494" s="183">
        <f>'All Shipments'!S1496</f>
        <v>0</v>
      </c>
      <c r="D1494" s="192">
        <f>'All Shipments'!C1496</f>
        <v>0</v>
      </c>
      <c r="E1494" s="217">
        <f>'All Shipments'!E1496</f>
        <v>0</v>
      </c>
      <c r="F1494" s="200">
        <f>'All Shipments'!F1496</f>
        <v>0</v>
      </c>
      <c r="G1494" s="200">
        <f>'All Shipments'!G1496</f>
        <v>0</v>
      </c>
      <c r="H1494" s="244">
        <f>'All Shipments'!H1496</f>
        <v>0</v>
      </c>
      <c r="I1494" s="191">
        <f>'All Shipments'!B1496</f>
        <v>0</v>
      </c>
      <c r="J1494" s="192">
        <f>'All Shipments'!AQ1496</f>
        <v>0</v>
      </c>
    </row>
    <row r="1495" spans="1:10" ht="15" customHeight="1">
      <c r="A1495" s="240">
        <f>'All Shipments'!A1497</f>
        <v>0</v>
      </c>
      <c r="B1495" s="243">
        <f>'All Shipments'!R1497</f>
        <v>0</v>
      </c>
      <c r="C1495" s="183">
        <f>'All Shipments'!S1497</f>
        <v>0</v>
      </c>
      <c r="D1495" s="192">
        <f>'All Shipments'!C1497</f>
        <v>0</v>
      </c>
      <c r="E1495" s="217">
        <f>'All Shipments'!E1497</f>
        <v>0</v>
      </c>
      <c r="F1495" s="200">
        <f>'All Shipments'!F1497</f>
        <v>0</v>
      </c>
      <c r="G1495" s="200">
        <f>'All Shipments'!G1497</f>
        <v>0</v>
      </c>
      <c r="H1495" s="244">
        <f>'All Shipments'!H1497</f>
        <v>0</v>
      </c>
      <c r="I1495" s="191">
        <f>'All Shipments'!B1497</f>
        <v>0</v>
      </c>
      <c r="J1495" s="192">
        <f>'All Shipments'!AQ1497</f>
        <v>0</v>
      </c>
    </row>
    <row r="1496" spans="1:10" ht="15" customHeight="1">
      <c r="A1496" s="240">
        <f>'All Shipments'!A1498</f>
        <v>0</v>
      </c>
      <c r="B1496" s="243">
        <f>'All Shipments'!R1498</f>
        <v>0</v>
      </c>
      <c r="C1496" s="183">
        <f>'All Shipments'!S1498</f>
        <v>0</v>
      </c>
      <c r="D1496" s="192">
        <f>'All Shipments'!C1498</f>
        <v>0</v>
      </c>
      <c r="E1496" s="217">
        <f>'All Shipments'!E1498</f>
        <v>0</v>
      </c>
      <c r="F1496" s="200">
        <f>'All Shipments'!F1498</f>
        <v>0</v>
      </c>
      <c r="G1496" s="200">
        <f>'All Shipments'!G1498</f>
        <v>0</v>
      </c>
      <c r="H1496" s="244">
        <f>'All Shipments'!H1498</f>
        <v>0</v>
      </c>
      <c r="I1496" s="191">
        <f>'All Shipments'!B1498</f>
        <v>0</v>
      </c>
      <c r="J1496" s="192">
        <f>'All Shipments'!AQ1498</f>
        <v>0</v>
      </c>
    </row>
    <row r="1497" spans="1:10" ht="15" customHeight="1">
      <c r="A1497" s="240">
        <f>'All Shipments'!A1499</f>
        <v>0</v>
      </c>
      <c r="B1497" s="243">
        <f>'All Shipments'!R1499</f>
        <v>0</v>
      </c>
      <c r="C1497" s="183">
        <f>'All Shipments'!S1499</f>
        <v>0</v>
      </c>
      <c r="D1497" s="192">
        <f>'All Shipments'!C1499</f>
        <v>0</v>
      </c>
      <c r="E1497" s="217">
        <f>'All Shipments'!E1499</f>
        <v>0</v>
      </c>
      <c r="F1497" s="200">
        <f>'All Shipments'!F1499</f>
        <v>0</v>
      </c>
      <c r="G1497" s="200">
        <f>'All Shipments'!G1499</f>
        <v>0</v>
      </c>
      <c r="H1497" s="244">
        <f>'All Shipments'!H1499</f>
        <v>0</v>
      </c>
      <c r="I1497" s="191">
        <f>'All Shipments'!B1499</f>
        <v>0</v>
      </c>
      <c r="J1497" s="192">
        <f>'All Shipments'!AQ1499</f>
        <v>0</v>
      </c>
    </row>
    <row r="1498" spans="1:10" ht="15" customHeight="1">
      <c r="A1498" s="240">
        <f>'All Shipments'!A1500</f>
        <v>0</v>
      </c>
      <c r="B1498" s="243">
        <f>'All Shipments'!R1500</f>
        <v>0</v>
      </c>
      <c r="C1498" s="183">
        <f>'All Shipments'!S1500</f>
        <v>0</v>
      </c>
      <c r="D1498" s="192">
        <f>'All Shipments'!C1500</f>
        <v>0</v>
      </c>
      <c r="E1498" s="217">
        <f>'All Shipments'!E1500</f>
        <v>0</v>
      </c>
      <c r="F1498" s="200">
        <f>'All Shipments'!F1500</f>
        <v>0</v>
      </c>
      <c r="G1498" s="200">
        <f>'All Shipments'!G1500</f>
        <v>0</v>
      </c>
      <c r="H1498" s="244">
        <f>'All Shipments'!H1500</f>
        <v>0</v>
      </c>
      <c r="I1498" s="191">
        <f>'All Shipments'!B1500</f>
        <v>0</v>
      </c>
      <c r="J1498" s="192">
        <f>'All Shipments'!AQ1500</f>
        <v>0</v>
      </c>
    </row>
    <row r="1499" spans="1:10" ht="15" customHeight="1">
      <c r="A1499" s="240">
        <f>'All Shipments'!A1501</f>
        <v>0</v>
      </c>
      <c r="B1499" s="243">
        <f>'All Shipments'!R1501</f>
        <v>0</v>
      </c>
      <c r="C1499" s="183">
        <f>'All Shipments'!S1501</f>
        <v>0</v>
      </c>
      <c r="D1499" s="192">
        <f>'All Shipments'!C1501</f>
        <v>0</v>
      </c>
      <c r="E1499" s="217">
        <f>'All Shipments'!E1501</f>
        <v>0</v>
      </c>
      <c r="F1499" s="200">
        <f>'All Shipments'!F1501</f>
        <v>0</v>
      </c>
      <c r="G1499" s="200">
        <f>'All Shipments'!G1501</f>
        <v>0</v>
      </c>
      <c r="H1499" s="244">
        <f>'All Shipments'!H1501</f>
        <v>0</v>
      </c>
      <c r="I1499" s="191">
        <f>'All Shipments'!B1501</f>
        <v>0</v>
      </c>
      <c r="J1499" s="192">
        <f>'All Shipments'!AQ1501</f>
        <v>0</v>
      </c>
    </row>
    <row r="1500" spans="1:10" ht="15" customHeight="1">
      <c r="A1500" s="240">
        <f>'All Shipments'!A1502</f>
        <v>0</v>
      </c>
      <c r="B1500" s="243">
        <f>'All Shipments'!R1502</f>
        <v>0</v>
      </c>
      <c r="C1500" s="183">
        <f>'All Shipments'!S1502</f>
        <v>0</v>
      </c>
      <c r="D1500" s="192">
        <f>'All Shipments'!C1502</f>
        <v>0</v>
      </c>
      <c r="E1500" s="217">
        <f>'All Shipments'!E1502</f>
        <v>0</v>
      </c>
      <c r="F1500" s="200">
        <f>'All Shipments'!F1502</f>
        <v>0</v>
      </c>
      <c r="G1500" s="200">
        <f>'All Shipments'!G1502</f>
        <v>0</v>
      </c>
      <c r="H1500" s="244">
        <f>'All Shipments'!H1502</f>
        <v>0</v>
      </c>
      <c r="I1500" s="191">
        <f>'All Shipments'!B1502</f>
        <v>0</v>
      </c>
      <c r="J1500" s="192">
        <f>'All Shipments'!AQ1502</f>
        <v>0</v>
      </c>
    </row>
    <row r="1501" spans="1:10" ht="15" customHeight="1">
      <c r="A1501" s="240">
        <f>'All Shipments'!A1503</f>
        <v>0</v>
      </c>
      <c r="B1501" s="243">
        <f>'All Shipments'!R1503</f>
        <v>0</v>
      </c>
      <c r="C1501" s="183">
        <f>'All Shipments'!S1503</f>
        <v>0</v>
      </c>
      <c r="D1501" s="192">
        <f>'All Shipments'!C1503</f>
        <v>0</v>
      </c>
      <c r="E1501" s="217">
        <f>'All Shipments'!E1503</f>
        <v>0</v>
      </c>
      <c r="F1501" s="200">
        <f>'All Shipments'!F1503</f>
        <v>0</v>
      </c>
      <c r="G1501" s="200">
        <f>'All Shipments'!G1503</f>
        <v>0</v>
      </c>
      <c r="H1501" s="244">
        <f>'All Shipments'!H1503</f>
        <v>0</v>
      </c>
      <c r="I1501" s="191">
        <f>'All Shipments'!B1503</f>
        <v>0</v>
      </c>
      <c r="J1501" s="192">
        <f>'All Shipments'!AQ1503</f>
        <v>0</v>
      </c>
    </row>
    <row r="1502" spans="1:10" ht="15" customHeight="1">
      <c r="A1502" s="240">
        <f>'All Shipments'!A1504</f>
        <v>0</v>
      </c>
      <c r="B1502" s="243">
        <f>'All Shipments'!R1504</f>
        <v>0</v>
      </c>
      <c r="C1502" s="183">
        <f>'All Shipments'!S1504</f>
        <v>0</v>
      </c>
      <c r="D1502" s="192">
        <f>'All Shipments'!C1504</f>
        <v>0</v>
      </c>
      <c r="E1502" s="217">
        <f>'All Shipments'!E1504</f>
        <v>0</v>
      </c>
      <c r="F1502" s="200">
        <f>'All Shipments'!F1504</f>
        <v>0</v>
      </c>
      <c r="G1502" s="200">
        <f>'All Shipments'!G1504</f>
        <v>0</v>
      </c>
      <c r="H1502" s="244">
        <f>'All Shipments'!H1504</f>
        <v>0</v>
      </c>
      <c r="I1502" s="191">
        <f>'All Shipments'!B1504</f>
        <v>0</v>
      </c>
      <c r="J1502" s="192">
        <f>'All Shipments'!AQ1504</f>
        <v>0</v>
      </c>
    </row>
    <row r="1503" spans="1:10" ht="15" customHeight="1">
      <c r="A1503" s="240">
        <f>'All Shipments'!A1505</f>
        <v>0</v>
      </c>
      <c r="B1503" s="243">
        <f>'All Shipments'!R1505</f>
        <v>0</v>
      </c>
      <c r="C1503" s="183">
        <f>'All Shipments'!S1505</f>
        <v>0</v>
      </c>
      <c r="D1503" s="192">
        <f>'All Shipments'!C1505</f>
        <v>0</v>
      </c>
      <c r="E1503" s="217">
        <f>'All Shipments'!E1505</f>
        <v>0</v>
      </c>
      <c r="F1503" s="200">
        <f>'All Shipments'!F1505</f>
        <v>0</v>
      </c>
      <c r="G1503" s="200">
        <f>'All Shipments'!G1505</f>
        <v>0</v>
      </c>
      <c r="H1503" s="244">
        <f>'All Shipments'!H1505</f>
        <v>0</v>
      </c>
      <c r="I1503" s="191">
        <f>'All Shipments'!B1505</f>
        <v>0</v>
      </c>
      <c r="J1503" s="192">
        <f>'All Shipments'!AQ1505</f>
        <v>0</v>
      </c>
    </row>
    <row r="1504" spans="1:10" ht="15" customHeight="1">
      <c r="A1504" s="240">
        <f>'All Shipments'!A1506</f>
        <v>0</v>
      </c>
      <c r="B1504" s="243">
        <f>'All Shipments'!R1506</f>
        <v>0</v>
      </c>
      <c r="C1504" s="183">
        <f>'All Shipments'!S1506</f>
        <v>0</v>
      </c>
      <c r="D1504" s="192">
        <f>'All Shipments'!C1506</f>
        <v>0</v>
      </c>
      <c r="E1504" s="217">
        <f>'All Shipments'!E1506</f>
        <v>0</v>
      </c>
      <c r="F1504" s="200">
        <f>'All Shipments'!F1506</f>
        <v>0</v>
      </c>
      <c r="G1504" s="200">
        <f>'All Shipments'!G1506</f>
        <v>0</v>
      </c>
      <c r="H1504" s="244">
        <f>'All Shipments'!H1506</f>
        <v>0</v>
      </c>
      <c r="I1504" s="191">
        <f>'All Shipments'!B1506</f>
        <v>0</v>
      </c>
      <c r="J1504" s="192">
        <f>'All Shipments'!AQ1506</f>
        <v>0</v>
      </c>
    </row>
    <row r="1505" spans="1:10" ht="15" customHeight="1">
      <c r="A1505" s="240">
        <f>'All Shipments'!A1507</f>
        <v>0</v>
      </c>
      <c r="B1505" s="243">
        <f>'All Shipments'!R1507</f>
        <v>0</v>
      </c>
      <c r="C1505" s="183">
        <f>'All Shipments'!S1507</f>
        <v>0</v>
      </c>
      <c r="D1505" s="192">
        <f>'All Shipments'!C1507</f>
        <v>0</v>
      </c>
      <c r="E1505" s="217">
        <f>'All Shipments'!E1507</f>
        <v>0</v>
      </c>
      <c r="F1505" s="200">
        <f>'All Shipments'!F1507</f>
        <v>0</v>
      </c>
      <c r="G1505" s="200">
        <f>'All Shipments'!G1507</f>
        <v>0</v>
      </c>
      <c r="H1505" s="244">
        <f>'All Shipments'!H1507</f>
        <v>0</v>
      </c>
      <c r="I1505" s="191">
        <f>'All Shipments'!B1507</f>
        <v>0</v>
      </c>
      <c r="J1505" s="192">
        <f>'All Shipments'!AQ1507</f>
        <v>0</v>
      </c>
    </row>
    <row r="1506" spans="1:10" ht="15" customHeight="1">
      <c r="A1506" s="240">
        <f>'All Shipments'!A1508</f>
        <v>0</v>
      </c>
      <c r="B1506" s="243">
        <f>'All Shipments'!R1508</f>
        <v>0</v>
      </c>
      <c r="C1506" s="183">
        <f>'All Shipments'!S1508</f>
        <v>0</v>
      </c>
      <c r="D1506" s="192">
        <f>'All Shipments'!C1508</f>
        <v>0</v>
      </c>
      <c r="E1506" s="217">
        <f>'All Shipments'!E1508</f>
        <v>0</v>
      </c>
      <c r="F1506" s="200">
        <f>'All Shipments'!F1508</f>
        <v>0</v>
      </c>
      <c r="G1506" s="200">
        <f>'All Shipments'!G1508</f>
        <v>0</v>
      </c>
      <c r="H1506" s="244">
        <f>'All Shipments'!H1508</f>
        <v>0</v>
      </c>
      <c r="I1506" s="191">
        <f>'All Shipments'!B1508</f>
        <v>0</v>
      </c>
      <c r="J1506" s="192">
        <f>'All Shipments'!AQ1508</f>
        <v>0</v>
      </c>
    </row>
    <row r="1507" spans="1:10" ht="15" customHeight="1">
      <c r="A1507" s="240">
        <f>'All Shipments'!A1509</f>
        <v>0</v>
      </c>
      <c r="B1507" s="243">
        <f>'All Shipments'!R1509</f>
        <v>0</v>
      </c>
      <c r="C1507" s="183">
        <f>'All Shipments'!S1509</f>
        <v>0</v>
      </c>
      <c r="D1507" s="192">
        <f>'All Shipments'!C1509</f>
        <v>0</v>
      </c>
      <c r="E1507" s="217">
        <f>'All Shipments'!E1509</f>
        <v>0</v>
      </c>
      <c r="F1507" s="200">
        <f>'All Shipments'!F1509</f>
        <v>0</v>
      </c>
      <c r="G1507" s="200">
        <f>'All Shipments'!G1509</f>
        <v>0</v>
      </c>
      <c r="H1507" s="244">
        <f>'All Shipments'!H1509</f>
        <v>0</v>
      </c>
      <c r="I1507" s="191">
        <f>'All Shipments'!B1509</f>
        <v>0</v>
      </c>
      <c r="J1507" s="192">
        <f>'All Shipments'!AQ1509</f>
        <v>0</v>
      </c>
    </row>
    <row r="1508" spans="1:10" ht="15" customHeight="1">
      <c r="A1508" s="240">
        <f>'All Shipments'!A1510</f>
        <v>0</v>
      </c>
      <c r="B1508" s="243">
        <f>'All Shipments'!R1510</f>
        <v>0</v>
      </c>
      <c r="C1508" s="183">
        <f>'All Shipments'!S1510</f>
        <v>0</v>
      </c>
      <c r="D1508" s="192">
        <f>'All Shipments'!C1510</f>
        <v>0</v>
      </c>
      <c r="E1508" s="217">
        <f>'All Shipments'!E1510</f>
        <v>0</v>
      </c>
      <c r="F1508" s="200">
        <f>'All Shipments'!F1510</f>
        <v>0</v>
      </c>
      <c r="G1508" s="200">
        <f>'All Shipments'!G1510</f>
        <v>0</v>
      </c>
      <c r="H1508" s="244">
        <f>'All Shipments'!H1510</f>
        <v>0</v>
      </c>
      <c r="I1508" s="191">
        <f>'All Shipments'!B1510</f>
        <v>0</v>
      </c>
      <c r="J1508" s="192">
        <f>'All Shipments'!AQ1510</f>
        <v>0</v>
      </c>
    </row>
    <row r="1509" spans="1:10" ht="15" customHeight="1">
      <c r="A1509" s="240">
        <f>'All Shipments'!A1511</f>
        <v>0</v>
      </c>
      <c r="B1509" s="243">
        <f>'All Shipments'!R1511</f>
        <v>0</v>
      </c>
      <c r="C1509" s="183">
        <f>'All Shipments'!S1511</f>
        <v>0</v>
      </c>
      <c r="D1509" s="192">
        <f>'All Shipments'!C1511</f>
        <v>0</v>
      </c>
      <c r="E1509" s="217">
        <f>'All Shipments'!E1511</f>
        <v>0</v>
      </c>
      <c r="F1509" s="200">
        <f>'All Shipments'!F1511</f>
        <v>0</v>
      </c>
      <c r="G1509" s="200">
        <f>'All Shipments'!G1511</f>
        <v>0</v>
      </c>
      <c r="H1509" s="244">
        <f>'All Shipments'!H1511</f>
        <v>0</v>
      </c>
      <c r="I1509" s="191">
        <f>'All Shipments'!B1511</f>
        <v>0</v>
      </c>
      <c r="J1509" s="192">
        <f>'All Shipments'!AQ1511</f>
        <v>0</v>
      </c>
    </row>
    <row r="1510" spans="1:10" ht="15" customHeight="1">
      <c r="A1510" s="240">
        <f>'All Shipments'!A1512</f>
        <v>0</v>
      </c>
      <c r="B1510" s="243">
        <f>'All Shipments'!R1512</f>
        <v>0</v>
      </c>
      <c r="C1510" s="183">
        <f>'All Shipments'!S1512</f>
        <v>0</v>
      </c>
      <c r="D1510" s="192">
        <f>'All Shipments'!C1512</f>
        <v>0</v>
      </c>
      <c r="E1510" s="217">
        <f>'All Shipments'!E1512</f>
        <v>0</v>
      </c>
      <c r="F1510" s="200">
        <f>'All Shipments'!F1512</f>
        <v>0</v>
      </c>
      <c r="G1510" s="200">
        <f>'All Shipments'!G1512</f>
        <v>0</v>
      </c>
      <c r="H1510" s="244">
        <f>'All Shipments'!H1512</f>
        <v>0</v>
      </c>
      <c r="I1510" s="191">
        <f>'All Shipments'!B1512</f>
        <v>0</v>
      </c>
      <c r="J1510" s="192">
        <f>'All Shipments'!AQ1512</f>
        <v>0</v>
      </c>
    </row>
    <row r="1511" spans="1:10" ht="15" customHeight="1">
      <c r="A1511" s="240">
        <f>'All Shipments'!A1513</f>
        <v>0</v>
      </c>
      <c r="B1511" s="243">
        <f>'All Shipments'!R1513</f>
        <v>0</v>
      </c>
      <c r="C1511" s="183">
        <f>'All Shipments'!S1513</f>
        <v>0</v>
      </c>
      <c r="D1511" s="192">
        <f>'All Shipments'!C1513</f>
        <v>0</v>
      </c>
      <c r="E1511" s="217">
        <f>'All Shipments'!E1513</f>
        <v>0</v>
      </c>
      <c r="F1511" s="200">
        <f>'All Shipments'!F1513</f>
        <v>0</v>
      </c>
      <c r="G1511" s="200">
        <f>'All Shipments'!G1513</f>
        <v>0</v>
      </c>
      <c r="H1511" s="244">
        <f>'All Shipments'!H1513</f>
        <v>0</v>
      </c>
      <c r="I1511" s="191">
        <f>'All Shipments'!B1513</f>
        <v>0</v>
      </c>
      <c r="J1511" s="192">
        <f>'All Shipments'!AQ1513</f>
        <v>0</v>
      </c>
    </row>
    <row r="1512" spans="1:10" ht="15" customHeight="1">
      <c r="A1512" s="240">
        <f>'All Shipments'!A1514</f>
        <v>0</v>
      </c>
      <c r="B1512" s="243">
        <f>'All Shipments'!R1514</f>
        <v>0</v>
      </c>
      <c r="C1512" s="183">
        <f>'All Shipments'!S1514</f>
        <v>0</v>
      </c>
      <c r="D1512" s="192">
        <f>'All Shipments'!C1514</f>
        <v>0</v>
      </c>
      <c r="E1512" s="217">
        <f>'All Shipments'!E1514</f>
        <v>0</v>
      </c>
      <c r="F1512" s="200">
        <f>'All Shipments'!F1514</f>
        <v>0</v>
      </c>
      <c r="G1512" s="200">
        <f>'All Shipments'!G1514</f>
        <v>0</v>
      </c>
      <c r="H1512" s="244">
        <f>'All Shipments'!H1514</f>
        <v>0</v>
      </c>
      <c r="I1512" s="191">
        <f>'All Shipments'!B1514</f>
        <v>0</v>
      </c>
      <c r="J1512" s="192">
        <f>'All Shipments'!AQ1514</f>
        <v>0</v>
      </c>
    </row>
    <row r="1513" spans="1:10" ht="15" customHeight="1">
      <c r="A1513" s="240">
        <f>'All Shipments'!A1515</f>
        <v>0</v>
      </c>
      <c r="B1513" s="243">
        <f>'All Shipments'!R1515</f>
        <v>0</v>
      </c>
      <c r="C1513" s="183">
        <f>'All Shipments'!S1515</f>
        <v>0</v>
      </c>
      <c r="D1513" s="192">
        <f>'All Shipments'!C1515</f>
        <v>0</v>
      </c>
      <c r="E1513" s="217">
        <f>'All Shipments'!E1515</f>
        <v>0</v>
      </c>
      <c r="F1513" s="200">
        <f>'All Shipments'!F1515</f>
        <v>0</v>
      </c>
      <c r="G1513" s="200">
        <f>'All Shipments'!G1515</f>
        <v>0</v>
      </c>
      <c r="H1513" s="244">
        <f>'All Shipments'!H1515</f>
        <v>0</v>
      </c>
      <c r="I1513" s="191">
        <f>'All Shipments'!B1515</f>
        <v>0</v>
      </c>
      <c r="J1513" s="192">
        <f>'All Shipments'!AQ1515</f>
        <v>0</v>
      </c>
    </row>
    <row r="1514" spans="1:10" ht="15" customHeight="1">
      <c r="A1514" s="240">
        <f>'All Shipments'!A1516</f>
        <v>0</v>
      </c>
      <c r="B1514" s="243">
        <f>'All Shipments'!R1516</f>
        <v>0</v>
      </c>
      <c r="C1514" s="183">
        <f>'All Shipments'!S1516</f>
        <v>0</v>
      </c>
      <c r="D1514" s="192">
        <f>'All Shipments'!C1516</f>
        <v>0</v>
      </c>
      <c r="E1514" s="217">
        <f>'All Shipments'!E1516</f>
        <v>0</v>
      </c>
      <c r="F1514" s="200">
        <f>'All Shipments'!F1516</f>
        <v>0</v>
      </c>
      <c r="G1514" s="200">
        <f>'All Shipments'!G1516</f>
        <v>0</v>
      </c>
      <c r="H1514" s="244">
        <f>'All Shipments'!H1516</f>
        <v>0</v>
      </c>
      <c r="I1514" s="191">
        <f>'All Shipments'!B1516</f>
        <v>0</v>
      </c>
      <c r="J1514" s="192">
        <f>'All Shipments'!AQ1516</f>
        <v>0</v>
      </c>
    </row>
    <row r="1515" spans="1:10" ht="15" customHeight="1">
      <c r="A1515" s="240">
        <f>'All Shipments'!A1517</f>
        <v>0</v>
      </c>
      <c r="B1515" s="243">
        <f>'All Shipments'!R1517</f>
        <v>0</v>
      </c>
      <c r="C1515" s="183">
        <f>'All Shipments'!S1517</f>
        <v>0</v>
      </c>
      <c r="D1515" s="192">
        <f>'All Shipments'!C1517</f>
        <v>0</v>
      </c>
      <c r="E1515" s="217">
        <f>'All Shipments'!E1517</f>
        <v>0</v>
      </c>
      <c r="F1515" s="200">
        <f>'All Shipments'!F1517</f>
        <v>0</v>
      </c>
      <c r="G1515" s="200">
        <f>'All Shipments'!G1517</f>
        <v>0</v>
      </c>
      <c r="H1515" s="244">
        <f>'All Shipments'!H1517</f>
        <v>0</v>
      </c>
      <c r="I1515" s="191">
        <f>'All Shipments'!B1517</f>
        <v>0</v>
      </c>
      <c r="J1515" s="192">
        <f>'All Shipments'!AQ1517</f>
        <v>0</v>
      </c>
    </row>
    <row r="1516" spans="1:10" ht="15" customHeight="1">
      <c r="A1516" s="240">
        <f>'All Shipments'!A1518</f>
        <v>0</v>
      </c>
      <c r="B1516" s="243">
        <f>'All Shipments'!R1518</f>
        <v>0</v>
      </c>
      <c r="C1516" s="183">
        <f>'All Shipments'!S1518</f>
        <v>0</v>
      </c>
      <c r="D1516" s="192">
        <f>'All Shipments'!C1518</f>
        <v>0</v>
      </c>
      <c r="E1516" s="217">
        <f>'All Shipments'!E1518</f>
        <v>0</v>
      </c>
      <c r="F1516" s="200">
        <f>'All Shipments'!F1518</f>
        <v>0</v>
      </c>
      <c r="G1516" s="200">
        <f>'All Shipments'!G1518</f>
        <v>0</v>
      </c>
      <c r="H1516" s="244">
        <f>'All Shipments'!H1518</f>
        <v>0</v>
      </c>
      <c r="I1516" s="191">
        <f>'All Shipments'!B1518</f>
        <v>0</v>
      </c>
      <c r="J1516" s="192">
        <f>'All Shipments'!AQ1518</f>
        <v>0</v>
      </c>
    </row>
    <row r="1517" spans="1:10" ht="15" customHeight="1">
      <c r="A1517" s="240">
        <f>'All Shipments'!A1519</f>
        <v>0</v>
      </c>
      <c r="B1517" s="243">
        <f>'All Shipments'!R1519</f>
        <v>0</v>
      </c>
      <c r="C1517" s="183">
        <f>'All Shipments'!S1519</f>
        <v>0</v>
      </c>
      <c r="D1517" s="192">
        <f>'All Shipments'!C1519</f>
        <v>0</v>
      </c>
      <c r="E1517" s="217">
        <f>'All Shipments'!E1519</f>
        <v>0</v>
      </c>
      <c r="F1517" s="200">
        <f>'All Shipments'!F1519</f>
        <v>0</v>
      </c>
      <c r="G1517" s="200">
        <f>'All Shipments'!G1519</f>
        <v>0</v>
      </c>
      <c r="H1517" s="244">
        <f>'All Shipments'!H1519</f>
        <v>0</v>
      </c>
      <c r="I1517" s="191">
        <f>'All Shipments'!B1519</f>
        <v>0</v>
      </c>
      <c r="J1517" s="192">
        <f>'All Shipments'!AQ1519</f>
        <v>0</v>
      </c>
    </row>
    <row r="1518" spans="1:10" ht="15" customHeight="1">
      <c r="A1518" s="240">
        <f>'All Shipments'!A1520</f>
        <v>0</v>
      </c>
      <c r="B1518" s="243">
        <f>'All Shipments'!R1520</f>
        <v>0</v>
      </c>
      <c r="C1518" s="183">
        <f>'All Shipments'!S1520</f>
        <v>0</v>
      </c>
      <c r="D1518" s="192">
        <f>'All Shipments'!C1520</f>
        <v>0</v>
      </c>
      <c r="E1518" s="217">
        <f>'All Shipments'!E1520</f>
        <v>0</v>
      </c>
      <c r="F1518" s="200">
        <f>'All Shipments'!F1520</f>
        <v>0</v>
      </c>
      <c r="G1518" s="200">
        <f>'All Shipments'!G1520</f>
        <v>0</v>
      </c>
      <c r="H1518" s="244">
        <f>'All Shipments'!H1520</f>
        <v>0</v>
      </c>
      <c r="I1518" s="191">
        <f>'All Shipments'!B1520</f>
        <v>0</v>
      </c>
      <c r="J1518" s="192">
        <f>'All Shipments'!AQ1520</f>
        <v>0</v>
      </c>
    </row>
    <row r="1519" spans="1:10" ht="15" customHeight="1">
      <c r="A1519" s="240">
        <f>'All Shipments'!A1521</f>
        <v>0</v>
      </c>
      <c r="B1519" s="243">
        <f>'All Shipments'!R1521</f>
        <v>0</v>
      </c>
      <c r="C1519" s="183">
        <f>'All Shipments'!S1521</f>
        <v>0</v>
      </c>
      <c r="D1519" s="192">
        <f>'All Shipments'!C1521</f>
        <v>0</v>
      </c>
      <c r="E1519" s="217">
        <f>'All Shipments'!E1521</f>
        <v>0</v>
      </c>
      <c r="F1519" s="200">
        <f>'All Shipments'!F1521</f>
        <v>0</v>
      </c>
      <c r="G1519" s="200">
        <f>'All Shipments'!G1521</f>
        <v>0</v>
      </c>
      <c r="H1519" s="244">
        <f>'All Shipments'!H1521</f>
        <v>0</v>
      </c>
      <c r="I1519" s="191">
        <f>'All Shipments'!B1521</f>
        <v>0</v>
      </c>
      <c r="J1519" s="192">
        <f>'All Shipments'!AQ1521</f>
        <v>0</v>
      </c>
    </row>
    <row r="1520" spans="1:10" ht="15" customHeight="1">
      <c r="A1520" s="240">
        <f>'All Shipments'!A1522</f>
        <v>0</v>
      </c>
      <c r="B1520" s="243">
        <f>'All Shipments'!R1522</f>
        <v>0</v>
      </c>
      <c r="C1520" s="183">
        <f>'All Shipments'!S1522</f>
        <v>0</v>
      </c>
      <c r="D1520" s="192">
        <f>'All Shipments'!C1522</f>
        <v>0</v>
      </c>
      <c r="E1520" s="217">
        <f>'All Shipments'!E1522</f>
        <v>0</v>
      </c>
      <c r="F1520" s="200">
        <f>'All Shipments'!F1522</f>
        <v>0</v>
      </c>
      <c r="G1520" s="200">
        <f>'All Shipments'!G1522</f>
        <v>0</v>
      </c>
      <c r="H1520" s="244">
        <f>'All Shipments'!H1522</f>
        <v>0</v>
      </c>
      <c r="I1520" s="191">
        <f>'All Shipments'!B1522</f>
        <v>0</v>
      </c>
      <c r="J1520" s="192">
        <f>'All Shipments'!AQ1522</f>
        <v>0</v>
      </c>
    </row>
    <row r="1521" spans="1:10" ht="15" customHeight="1">
      <c r="A1521" s="240">
        <f>'All Shipments'!A1523</f>
        <v>0</v>
      </c>
      <c r="B1521" s="243">
        <f>'All Shipments'!R1523</f>
        <v>0</v>
      </c>
      <c r="C1521" s="183">
        <f>'All Shipments'!S1523</f>
        <v>0</v>
      </c>
      <c r="D1521" s="192">
        <f>'All Shipments'!C1523</f>
        <v>0</v>
      </c>
      <c r="E1521" s="217">
        <f>'All Shipments'!E1523</f>
        <v>0</v>
      </c>
      <c r="F1521" s="200">
        <f>'All Shipments'!F1523</f>
        <v>0</v>
      </c>
      <c r="G1521" s="200">
        <f>'All Shipments'!G1523</f>
        <v>0</v>
      </c>
      <c r="H1521" s="244">
        <f>'All Shipments'!H1523</f>
        <v>0</v>
      </c>
      <c r="I1521" s="191">
        <f>'All Shipments'!B1523</f>
        <v>0</v>
      </c>
      <c r="J1521" s="192">
        <f>'All Shipments'!AQ1523</f>
        <v>0</v>
      </c>
    </row>
    <row r="1522" spans="1:10" ht="15" customHeight="1">
      <c r="A1522" s="240">
        <f>'All Shipments'!A1524</f>
        <v>0</v>
      </c>
      <c r="B1522" s="243">
        <f>'All Shipments'!R1524</f>
        <v>0</v>
      </c>
      <c r="C1522" s="183">
        <f>'All Shipments'!S1524</f>
        <v>0</v>
      </c>
      <c r="D1522" s="192">
        <f>'All Shipments'!C1524</f>
        <v>0</v>
      </c>
      <c r="E1522" s="217">
        <f>'All Shipments'!E1524</f>
        <v>0</v>
      </c>
      <c r="F1522" s="200">
        <f>'All Shipments'!F1524</f>
        <v>0</v>
      </c>
      <c r="G1522" s="200">
        <f>'All Shipments'!G1524</f>
        <v>0</v>
      </c>
      <c r="H1522" s="244">
        <f>'All Shipments'!H1524</f>
        <v>0</v>
      </c>
      <c r="I1522" s="191">
        <f>'All Shipments'!B1524</f>
        <v>0</v>
      </c>
      <c r="J1522" s="192">
        <f>'All Shipments'!AQ1524</f>
        <v>0</v>
      </c>
    </row>
    <row r="1523" spans="1:10" ht="15" customHeight="1">
      <c r="A1523" s="240">
        <f>'All Shipments'!A1525</f>
        <v>0</v>
      </c>
      <c r="B1523" s="243">
        <f>'All Shipments'!R1525</f>
        <v>0</v>
      </c>
      <c r="C1523" s="183">
        <f>'All Shipments'!S1525</f>
        <v>0</v>
      </c>
      <c r="D1523" s="192">
        <f>'All Shipments'!C1525</f>
        <v>0</v>
      </c>
      <c r="E1523" s="217">
        <f>'All Shipments'!E1525</f>
        <v>0</v>
      </c>
      <c r="F1523" s="200">
        <f>'All Shipments'!F1525</f>
        <v>0</v>
      </c>
      <c r="G1523" s="200">
        <f>'All Shipments'!G1525</f>
        <v>0</v>
      </c>
      <c r="H1523" s="244">
        <f>'All Shipments'!H1525</f>
        <v>0</v>
      </c>
      <c r="I1523" s="191">
        <f>'All Shipments'!B1525</f>
        <v>0</v>
      </c>
      <c r="J1523" s="192">
        <f>'All Shipments'!AQ1525</f>
        <v>0</v>
      </c>
    </row>
    <row r="1524" spans="1:10" ht="15" customHeight="1">
      <c r="A1524" s="240">
        <f>'All Shipments'!A1526</f>
        <v>0</v>
      </c>
      <c r="B1524" s="243">
        <f>'All Shipments'!R1526</f>
        <v>0</v>
      </c>
      <c r="C1524" s="183">
        <f>'All Shipments'!S1526</f>
        <v>0</v>
      </c>
      <c r="D1524" s="192">
        <f>'All Shipments'!C1526</f>
        <v>0</v>
      </c>
      <c r="E1524" s="217">
        <f>'All Shipments'!E1526</f>
        <v>0</v>
      </c>
      <c r="F1524" s="200">
        <f>'All Shipments'!F1526</f>
        <v>0</v>
      </c>
      <c r="G1524" s="200">
        <f>'All Shipments'!G1526</f>
        <v>0</v>
      </c>
      <c r="H1524" s="244">
        <f>'All Shipments'!H1526</f>
        <v>0</v>
      </c>
      <c r="I1524" s="191">
        <f>'All Shipments'!B1526</f>
        <v>0</v>
      </c>
      <c r="J1524" s="192">
        <f>'All Shipments'!AQ1526</f>
        <v>0</v>
      </c>
    </row>
    <row r="1525" spans="1:10" ht="15" customHeight="1">
      <c r="A1525" s="240">
        <f>'All Shipments'!A1527</f>
        <v>0</v>
      </c>
      <c r="B1525" s="243">
        <f>'All Shipments'!R1527</f>
        <v>0</v>
      </c>
      <c r="C1525" s="183">
        <f>'All Shipments'!S1527</f>
        <v>0</v>
      </c>
      <c r="D1525" s="192">
        <f>'All Shipments'!C1527</f>
        <v>0</v>
      </c>
      <c r="E1525" s="217">
        <f>'All Shipments'!E1527</f>
        <v>0</v>
      </c>
      <c r="F1525" s="200">
        <f>'All Shipments'!F1527</f>
        <v>0</v>
      </c>
      <c r="G1525" s="200">
        <f>'All Shipments'!G1527</f>
        <v>0</v>
      </c>
      <c r="H1525" s="244">
        <f>'All Shipments'!H1527</f>
        <v>0</v>
      </c>
      <c r="I1525" s="191">
        <f>'All Shipments'!B1527</f>
        <v>0</v>
      </c>
      <c r="J1525" s="192">
        <f>'All Shipments'!AQ1527</f>
        <v>0</v>
      </c>
    </row>
    <row r="1526" spans="1:10" ht="15" customHeight="1">
      <c r="A1526" s="240">
        <f>'All Shipments'!A1528</f>
        <v>0</v>
      </c>
      <c r="B1526" s="243">
        <f>'All Shipments'!R1528</f>
        <v>0</v>
      </c>
      <c r="C1526" s="183">
        <f>'All Shipments'!S1528</f>
        <v>0</v>
      </c>
      <c r="D1526" s="192">
        <f>'All Shipments'!C1528</f>
        <v>0</v>
      </c>
      <c r="E1526" s="217">
        <f>'All Shipments'!E1528</f>
        <v>0</v>
      </c>
      <c r="F1526" s="200">
        <f>'All Shipments'!F1528</f>
        <v>0</v>
      </c>
      <c r="G1526" s="200">
        <f>'All Shipments'!G1528</f>
        <v>0</v>
      </c>
      <c r="H1526" s="244">
        <f>'All Shipments'!H1528</f>
        <v>0</v>
      </c>
      <c r="I1526" s="191">
        <f>'All Shipments'!B1528</f>
        <v>0</v>
      </c>
      <c r="J1526" s="192">
        <f>'All Shipments'!AQ1528</f>
        <v>0</v>
      </c>
    </row>
    <row r="1527" spans="1:10" ht="15" customHeight="1">
      <c r="A1527" s="240">
        <f>'All Shipments'!A1529</f>
        <v>0</v>
      </c>
      <c r="B1527" s="243">
        <f>'All Shipments'!R1529</f>
        <v>0</v>
      </c>
      <c r="C1527" s="183">
        <f>'All Shipments'!S1529</f>
        <v>0</v>
      </c>
      <c r="D1527" s="192">
        <f>'All Shipments'!C1529</f>
        <v>0</v>
      </c>
      <c r="E1527" s="217">
        <f>'All Shipments'!E1529</f>
        <v>0</v>
      </c>
      <c r="F1527" s="200">
        <f>'All Shipments'!F1529</f>
        <v>0</v>
      </c>
      <c r="G1527" s="200">
        <f>'All Shipments'!G1529</f>
        <v>0</v>
      </c>
      <c r="H1527" s="244">
        <f>'All Shipments'!H1529</f>
        <v>0</v>
      </c>
      <c r="I1527" s="191">
        <f>'All Shipments'!B1529</f>
        <v>0</v>
      </c>
      <c r="J1527" s="192">
        <f>'All Shipments'!AQ1529</f>
        <v>0</v>
      </c>
    </row>
    <row r="1528" spans="1:10" ht="15" customHeight="1">
      <c r="A1528" s="240">
        <f>'All Shipments'!A1530</f>
        <v>0</v>
      </c>
      <c r="B1528" s="243">
        <f>'All Shipments'!R1530</f>
        <v>0</v>
      </c>
      <c r="C1528" s="183">
        <f>'All Shipments'!S1530</f>
        <v>0</v>
      </c>
      <c r="D1528" s="192">
        <f>'All Shipments'!C1530</f>
        <v>0</v>
      </c>
      <c r="E1528" s="217">
        <f>'All Shipments'!E1530</f>
        <v>0</v>
      </c>
      <c r="F1528" s="200">
        <f>'All Shipments'!F1530</f>
        <v>0</v>
      </c>
      <c r="G1528" s="200">
        <f>'All Shipments'!G1530</f>
        <v>0</v>
      </c>
      <c r="H1528" s="244">
        <f>'All Shipments'!H1530</f>
        <v>0</v>
      </c>
      <c r="I1528" s="191">
        <f>'All Shipments'!B1530</f>
        <v>0</v>
      </c>
      <c r="J1528" s="192">
        <f>'All Shipments'!AQ1530</f>
        <v>0</v>
      </c>
    </row>
    <row r="1529" spans="1:10" ht="15" customHeight="1">
      <c r="A1529" s="240">
        <f>'All Shipments'!A1531</f>
        <v>0</v>
      </c>
      <c r="B1529" s="243">
        <f>'All Shipments'!R1531</f>
        <v>0</v>
      </c>
      <c r="C1529" s="183">
        <f>'All Shipments'!S1531</f>
        <v>0</v>
      </c>
      <c r="D1529" s="192">
        <f>'All Shipments'!C1531</f>
        <v>0</v>
      </c>
      <c r="E1529" s="217">
        <f>'All Shipments'!E1531</f>
        <v>0</v>
      </c>
      <c r="F1529" s="200">
        <f>'All Shipments'!F1531</f>
        <v>0</v>
      </c>
      <c r="G1529" s="200">
        <f>'All Shipments'!G1531</f>
        <v>0</v>
      </c>
      <c r="H1529" s="244">
        <f>'All Shipments'!H1531</f>
        <v>0</v>
      </c>
      <c r="I1529" s="191">
        <f>'All Shipments'!B1531</f>
        <v>0</v>
      </c>
      <c r="J1529" s="192">
        <f>'All Shipments'!AQ1531</f>
        <v>0</v>
      </c>
    </row>
    <row r="1530" spans="1:10" ht="15" customHeight="1">
      <c r="A1530" s="240">
        <f>'All Shipments'!A1532</f>
        <v>0</v>
      </c>
      <c r="B1530" s="243">
        <f>'All Shipments'!R1532</f>
        <v>0</v>
      </c>
      <c r="C1530" s="183">
        <f>'All Shipments'!S1532</f>
        <v>0</v>
      </c>
      <c r="D1530" s="192">
        <f>'All Shipments'!C1532</f>
        <v>0</v>
      </c>
      <c r="E1530" s="217">
        <f>'All Shipments'!E1532</f>
        <v>0</v>
      </c>
      <c r="F1530" s="200">
        <f>'All Shipments'!F1532</f>
        <v>0</v>
      </c>
      <c r="G1530" s="200">
        <f>'All Shipments'!G1532</f>
        <v>0</v>
      </c>
      <c r="H1530" s="244">
        <f>'All Shipments'!H1532</f>
        <v>0</v>
      </c>
      <c r="I1530" s="191">
        <f>'All Shipments'!B1532</f>
        <v>0</v>
      </c>
      <c r="J1530" s="192">
        <f>'All Shipments'!AQ1532</f>
        <v>0</v>
      </c>
    </row>
    <row r="1531" spans="1:10" ht="15" customHeight="1">
      <c r="A1531" s="240">
        <f>'All Shipments'!A1533</f>
        <v>0</v>
      </c>
      <c r="B1531" s="243">
        <f>'All Shipments'!R1533</f>
        <v>0</v>
      </c>
      <c r="C1531" s="183">
        <f>'All Shipments'!S1533</f>
        <v>0</v>
      </c>
      <c r="D1531" s="192">
        <f>'All Shipments'!C1533</f>
        <v>0</v>
      </c>
      <c r="E1531" s="217">
        <f>'All Shipments'!E1533</f>
        <v>0</v>
      </c>
      <c r="F1531" s="200">
        <f>'All Shipments'!F1533</f>
        <v>0</v>
      </c>
      <c r="G1531" s="200">
        <f>'All Shipments'!G1533</f>
        <v>0</v>
      </c>
      <c r="H1531" s="244">
        <f>'All Shipments'!H1533</f>
        <v>0</v>
      </c>
      <c r="I1531" s="191">
        <f>'All Shipments'!B1533</f>
        <v>0</v>
      </c>
      <c r="J1531" s="192">
        <f>'All Shipments'!AQ1533</f>
        <v>0</v>
      </c>
    </row>
    <row r="1532" spans="1:10" ht="15" customHeight="1">
      <c r="A1532" s="240">
        <f>'All Shipments'!A1534</f>
        <v>0</v>
      </c>
      <c r="B1532" s="243">
        <f>'All Shipments'!R1534</f>
        <v>0</v>
      </c>
      <c r="C1532" s="183">
        <f>'All Shipments'!S1534</f>
        <v>0</v>
      </c>
      <c r="D1532" s="192">
        <f>'All Shipments'!C1534</f>
        <v>0</v>
      </c>
      <c r="E1532" s="217">
        <f>'All Shipments'!E1534</f>
        <v>0</v>
      </c>
      <c r="F1532" s="200">
        <f>'All Shipments'!F1534</f>
        <v>0</v>
      </c>
      <c r="G1532" s="200">
        <f>'All Shipments'!G1534</f>
        <v>0</v>
      </c>
      <c r="H1532" s="244">
        <f>'All Shipments'!H1534</f>
        <v>0</v>
      </c>
      <c r="I1532" s="191">
        <f>'All Shipments'!B1534</f>
        <v>0</v>
      </c>
      <c r="J1532" s="192">
        <f>'All Shipments'!AQ1534</f>
        <v>0</v>
      </c>
    </row>
    <row r="1533" spans="1:10" ht="15" customHeight="1">
      <c r="A1533" s="240">
        <f>'All Shipments'!A1535</f>
        <v>0</v>
      </c>
      <c r="B1533" s="243">
        <f>'All Shipments'!R1535</f>
        <v>0</v>
      </c>
      <c r="C1533" s="183">
        <f>'All Shipments'!S1535</f>
        <v>0</v>
      </c>
      <c r="D1533" s="192">
        <f>'All Shipments'!C1535</f>
        <v>0</v>
      </c>
      <c r="E1533" s="217">
        <f>'All Shipments'!E1535</f>
        <v>0</v>
      </c>
      <c r="F1533" s="200">
        <f>'All Shipments'!F1535</f>
        <v>0</v>
      </c>
      <c r="G1533" s="200">
        <f>'All Shipments'!G1535</f>
        <v>0</v>
      </c>
      <c r="H1533" s="244">
        <f>'All Shipments'!H1535</f>
        <v>0</v>
      </c>
      <c r="I1533" s="191">
        <f>'All Shipments'!B1535</f>
        <v>0</v>
      </c>
      <c r="J1533" s="192">
        <f>'All Shipments'!AQ1535</f>
        <v>0</v>
      </c>
    </row>
    <row r="1534" spans="1:10" ht="15" customHeight="1">
      <c r="A1534" s="240">
        <f>'All Shipments'!A1536</f>
        <v>0</v>
      </c>
      <c r="B1534" s="243">
        <f>'All Shipments'!R1536</f>
        <v>0</v>
      </c>
      <c r="C1534" s="183">
        <f>'All Shipments'!S1536</f>
        <v>0</v>
      </c>
      <c r="D1534" s="192">
        <f>'All Shipments'!C1536</f>
        <v>0</v>
      </c>
      <c r="E1534" s="217">
        <f>'All Shipments'!E1536</f>
        <v>0</v>
      </c>
      <c r="F1534" s="200">
        <f>'All Shipments'!F1536</f>
        <v>0</v>
      </c>
      <c r="G1534" s="200">
        <f>'All Shipments'!G1536</f>
        <v>0</v>
      </c>
      <c r="H1534" s="244">
        <f>'All Shipments'!H1536</f>
        <v>0</v>
      </c>
      <c r="I1534" s="191">
        <f>'All Shipments'!B1536</f>
        <v>0</v>
      </c>
      <c r="J1534" s="192">
        <f>'All Shipments'!AQ1536</f>
        <v>0</v>
      </c>
    </row>
    <row r="1535" spans="1:10" ht="15" customHeight="1">
      <c r="A1535" s="240">
        <f>'All Shipments'!A1537</f>
        <v>0</v>
      </c>
      <c r="B1535" s="243">
        <f>'All Shipments'!R1537</f>
        <v>0</v>
      </c>
      <c r="C1535" s="183">
        <f>'All Shipments'!S1537</f>
        <v>0</v>
      </c>
      <c r="D1535" s="192">
        <f>'All Shipments'!C1537</f>
        <v>0</v>
      </c>
      <c r="E1535" s="217">
        <f>'All Shipments'!E1537</f>
        <v>0</v>
      </c>
      <c r="F1535" s="200">
        <f>'All Shipments'!F1537</f>
        <v>0</v>
      </c>
      <c r="G1535" s="200">
        <f>'All Shipments'!G1537</f>
        <v>0</v>
      </c>
      <c r="H1535" s="244">
        <f>'All Shipments'!H1537</f>
        <v>0</v>
      </c>
      <c r="I1535" s="191">
        <f>'All Shipments'!B1537</f>
        <v>0</v>
      </c>
      <c r="J1535" s="192">
        <f>'All Shipments'!AQ1537</f>
        <v>0</v>
      </c>
    </row>
    <row r="1536" spans="1:10" ht="15" customHeight="1">
      <c r="A1536" s="240">
        <f>'All Shipments'!A1538</f>
        <v>0</v>
      </c>
      <c r="B1536" s="243">
        <f>'All Shipments'!R1538</f>
        <v>0</v>
      </c>
      <c r="C1536" s="183">
        <f>'All Shipments'!S1538</f>
        <v>0</v>
      </c>
      <c r="D1536" s="192">
        <f>'All Shipments'!C1538</f>
        <v>0</v>
      </c>
      <c r="E1536" s="217">
        <f>'All Shipments'!E1538</f>
        <v>0</v>
      </c>
      <c r="F1536" s="200">
        <f>'All Shipments'!F1538</f>
        <v>0</v>
      </c>
      <c r="G1536" s="200">
        <f>'All Shipments'!G1538</f>
        <v>0</v>
      </c>
      <c r="H1536" s="244">
        <f>'All Shipments'!H1538</f>
        <v>0</v>
      </c>
      <c r="I1536" s="191">
        <f>'All Shipments'!B1538</f>
        <v>0</v>
      </c>
      <c r="J1536" s="192">
        <f>'All Shipments'!AQ1538</f>
        <v>0</v>
      </c>
    </row>
    <row r="1537" spans="1:10" ht="15" customHeight="1">
      <c r="A1537" s="240">
        <f>'All Shipments'!A1539</f>
        <v>0</v>
      </c>
      <c r="B1537" s="243">
        <f>'All Shipments'!R1539</f>
        <v>0</v>
      </c>
      <c r="C1537" s="183">
        <f>'All Shipments'!S1539</f>
        <v>0</v>
      </c>
      <c r="D1537" s="192">
        <f>'All Shipments'!C1539</f>
        <v>0</v>
      </c>
      <c r="E1537" s="217">
        <f>'All Shipments'!E1539</f>
        <v>0</v>
      </c>
      <c r="F1537" s="200">
        <f>'All Shipments'!F1539</f>
        <v>0</v>
      </c>
      <c r="G1537" s="200">
        <f>'All Shipments'!G1539</f>
        <v>0</v>
      </c>
      <c r="H1537" s="244">
        <f>'All Shipments'!H1539</f>
        <v>0</v>
      </c>
      <c r="I1537" s="191">
        <f>'All Shipments'!B1539</f>
        <v>0</v>
      </c>
      <c r="J1537" s="192">
        <f>'All Shipments'!AQ1539</f>
        <v>0</v>
      </c>
    </row>
    <row r="1538" spans="1:10" ht="15" customHeight="1">
      <c r="A1538" s="240">
        <f>'All Shipments'!A1540</f>
        <v>0</v>
      </c>
      <c r="B1538" s="243">
        <f>'All Shipments'!R1540</f>
        <v>0</v>
      </c>
      <c r="C1538" s="183">
        <f>'All Shipments'!S1540</f>
        <v>0</v>
      </c>
      <c r="D1538" s="192">
        <f>'All Shipments'!C1540</f>
        <v>0</v>
      </c>
      <c r="E1538" s="217">
        <f>'All Shipments'!E1540</f>
        <v>0</v>
      </c>
      <c r="F1538" s="200">
        <f>'All Shipments'!F1540</f>
        <v>0</v>
      </c>
      <c r="G1538" s="200">
        <f>'All Shipments'!G1540</f>
        <v>0</v>
      </c>
      <c r="H1538" s="244">
        <f>'All Shipments'!H1540</f>
        <v>0</v>
      </c>
      <c r="I1538" s="191">
        <f>'All Shipments'!B1540</f>
        <v>0</v>
      </c>
      <c r="J1538" s="192">
        <f>'All Shipments'!AQ1540</f>
        <v>0</v>
      </c>
    </row>
    <row r="1539" spans="1:10" ht="15" customHeight="1">
      <c r="A1539" s="240">
        <f>'All Shipments'!A1541</f>
        <v>0</v>
      </c>
      <c r="B1539" s="243">
        <f>'All Shipments'!R1541</f>
        <v>0</v>
      </c>
      <c r="C1539" s="183">
        <f>'All Shipments'!S1541</f>
        <v>0</v>
      </c>
      <c r="D1539" s="192">
        <f>'All Shipments'!C1541</f>
        <v>0</v>
      </c>
      <c r="E1539" s="217">
        <f>'All Shipments'!E1541</f>
        <v>0</v>
      </c>
      <c r="F1539" s="200">
        <f>'All Shipments'!F1541</f>
        <v>0</v>
      </c>
      <c r="G1539" s="200">
        <f>'All Shipments'!G1541</f>
        <v>0</v>
      </c>
      <c r="H1539" s="244">
        <f>'All Shipments'!H1541</f>
        <v>0</v>
      </c>
      <c r="I1539" s="191">
        <f>'All Shipments'!B1541</f>
        <v>0</v>
      </c>
      <c r="J1539" s="192">
        <f>'All Shipments'!AQ1541</f>
        <v>0</v>
      </c>
    </row>
    <row r="1540" spans="1:10" ht="15" customHeight="1">
      <c r="A1540" s="240">
        <f>'All Shipments'!A1542</f>
        <v>0</v>
      </c>
      <c r="B1540" s="243">
        <f>'All Shipments'!R1542</f>
        <v>0</v>
      </c>
      <c r="C1540" s="183">
        <f>'All Shipments'!S1542</f>
        <v>0</v>
      </c>
      <c r="D1540" s="192">
        <f>'All Shipments'!C1542</f>
        <v>0</v>
      </c>
      <c r="E1540" s="217">
        <f>'All Shipments'!E1542</f>
        <v>0</v>
      </c>
      <c r="F1540" s="200">
        <f>'All Shipments'!F1542</f>
        <v>0</v>
      </c>
      <c r="G1540" s="200">
        <f>'All Shipments'!G1542</f>
        <v>0</v>
      </c>
      <c r="H1540" s="244">
        <f>'All Shipments'!H1542</f>
        <v>0</v>
      </c>
      <c r="I1540" s="191">
        <f>'All Shipments'!B1542</f>
        <v>0</v>
      </c>
      <c r="J1540" s="192">
        <f>'All Shipments'!AQ1542</f>
        <v>0</v>
      </c>
    </row>
    <row r="1541" spans="1:10" ht="15" customHeight="1">
      <c r="A1541" s="240">
        <f>'All Shipments'!A1543</f>
        <v>0</v>
      </c>
      <c r="B1541" s="243">
        <f>'All Shipments'!R1543</f>
        <v>0</v>
      </c>
      <c r="C1541" s="183">
        <f>'All Shipments'!S1543</f>
        <v>0</v>
      </c>
      <c r="D1541" s="192">
        <f>'All Shipments'!C1543</f>
        <v>0</v>
      </c>
      <c r="E1541" s="217">
        <f>'All Shipments'!E1543</f>
        <v>0</v>
      </c>
      <c r="F1541" s="200">
        <f>'All Shipments'!F1543</f>
        <v>0</v>
      </c>
      <c r="G1541" s="200">
        <f>'All Shipments'!G1543</f>
        <v>0</v>
      </c>
      <c r="H1541" s="244">
        <f>'All Shipments'!H1543</f>
        <v>0</v>
      </c>
      <c r="I1541" s="191">
        <f>'All Shipments'!B1543</f>
        <v>0</v>
      </c>
      <c r="J1541" s="192">
        <f>'All Shipments'!AQ1543</f>
        <v>0</v>
      </c>
    </row>
    <row r="1542" spans="1:10" ht="15" customHeight="1">
      <c r="A1542" s="240">
        <f>'All Shipments'!A1544</f>
        <v>0</v>
      </c>
      <c r="B1542" s="243">
        <f>'All Shipments'!R1544</f>
        <v>0</v>
      </c>
      <c r="C1542" s="183">
        <f>'All Shipments'!S1544</f>
        <v>0</v>
      </c>
      <c r="D1542" s="192">
        <f>'All Shipments'!C1544</f>
        <v>0</v>
      </c>
      <c r="E1542" s="217">
        <f>'All Shipments'!E1544</f>
        <v>0</v>
      </c>
      <c r="F1542" s="200">
        <f>'All Shipments'!F1544</f>
        <v>0</v>
      </c>
      <c r="G1542" s="200">
        <f>'All Shipments'!G1544</f>
        <v>0</v>
      </c>
      <c r="H1542" s="244">
        <f>'All Shipments'!H1544</f>
        <v>0</v>
      </c>
      <c r="I1542" s="191">
        <f>'All Shipments'!B1544</f>
        <v>0</v>
      </c>
      <c r="J1542" s="192">
        <f>'All Shipments'!AQ1544</f>
        <v>0</v>
      </c>
    </row>
    <row r="1543" spans="1:10" ht="15" customHeight="1">
      <c r="A1543" s="240">
        <f>'All Shipments'!A1545</f>
        <v>0</v>
      </c>
      <c r="B1543" s="243">
        <f>'All Shipments'!R1545</f>
        <v>0</v>
      </c>
      <c r="C1543" s="183">
        <f>'All Shipments'!S1545</f>
        <v>0</v>
      </c>
      <c r="D1543" s="192">
        <f>'All Shipments'!C1545</f>
        <v>0</v>
      </c>
      <c r="E1543" s="217">
        <f>'All Shipments'!E1545</f>
        <v>0</v>
      </c>
      <c r="F1543" s="200">
        <f>'All Shipments'!F1545</f>
        <v>0</v>
      </c>
      <c r="G1543" s="200">
        <f>'All Shipments'!G1545</f>
        <v>0</v>
      </c>
      <c r="H1543" s="244">
        <f>'All Shipments'!H1545</f>
        <v>0</v>
      </c>
      <c r="I1543" s="191">
        <f>'All Shipments'!B1545</f>
        <v>0</v>
      </c>
      <c r="J1543" s="192">
        <f>'All Shipments'!AQ1545</f>
        <v>0</v>
      </c>
    </row>
    <row r="1544" spans="1:10" ht="15" customHeight="1">
      <c r="A1544" s="240">
        <f>'All Shipments'!A1546</f>
        <v>0</v>
      </c>
      <c r="B1544" s="243">
        <f>'All Shipments'!R1546</f>
        <v>0</v>
      </c>
      <c r="C1544" s="183">
        <f>'All Shipments'!S1546</f>
        <v>0</v>
      </c>
      <c r="D1544" s="192">
        <f>'All Shipments'!C1546</f>
        <v>0</v>
      </c>
      <c r="E1544" s="217">
        <f>'All Shipments'!E1546</f>
        <v>0</v>
      </c>
      <c r="F1544" s="200">
        <f>'All Shipments'!F1546</f>
        <v>0</v>
      </c>
      <c r="G1544" s="200">
        <f>'All Shipments'!G1546</f>
        <v>0</v>
      </c>
      <c r="H1544" s="244">
        <f>'All Shipments'!H1546</f>
        <v>0</v>
      </c>
      <c r="I1544" s="191">
        <f>'All Shipments'!B1546</f>
        <v>0</v>
      </c>
      <c r="J1544" s="192">
        <f>'All Shipments'!AQ1546</f>
        <v>0</v>
      </c>
    </row>
    <row r="1545" spans="1:10" ht="15" customHeight="1">
      <c r="A1545" s="240">
        <f>'All Shipments'!A1547</f>
        <v>0</v>
      </c>
      <c r="B1545" s="243">
        <f>'All Shipments'!R1547</f>
        <v>0</v>
      </c>
      <c r="C1545" s="183">
        <f>'All Shipments'!S1547</f>
        <v>0</v>
      </c>
      <c r="D1545" s="192">
        <f>'All Shipments'!C1547</f>
        <v>0</v>
      </c>
      <c r="E1545" s="217">
        <f>'All Shipments'!E1547</f>
        <v>0</v>
      </c>
      <c r="F1545" s="200">
        <f>'All Shipments'!F1547</f>
        <v>0</v>
      </c>
      <c r="G1545" s="200">
        <f>'All Shipments'!G1547</f>
        <v>0</v>
      </c>
      <c r="H1545" s="244">
        <f>'All Shipments'!H1547</f>
        <v>0</v>
      </c>
      <c r="I1545" s="191">
        <f>'All Shipments'!B1547</f>
        <v>0</v>
      </c>
      <c r="J1545" s="192">
        <f>'All Shipments'!AQ1547</f>
        <v>0</v>
      </c>
    </row>
    <row r="1546" spans="1:10" ht="15" customHeight="1">
      <c r="A1546" s="240">
        <f>'All Shipments'!A1548</f>
        <v>0</v>
      </c>
      <c r="B1546" s="243">
        <f>'All Shipments'!R1548</f>
        <v>0</v>
      </c>
      <c r="C1546" s="183">
        <f>'All Shipments'!S1548</f>
        <v>0</v>
      </c>
      <c r="D1546" s="192">
        <f>'All Shipments'!C1548</f>
        <v>0</v>
      </c>
      <c r="E1546" s="217">
        <f>'All Shipments'!E1548</f>
        <v>0</v>
      </c>
      <c r="F1546" s="200">
        <f>'All Shipments'!F1548</f>
        <v>0</v>
      </c>
      <c r="G1546" s="200">
        <f>'All Shipments'!G1548</f>
        <v>0</v>
      </c>
      <c r="H1546" s="244">
        <f>'All Shipments'!H1548</f>
        <v>0</v>
      </c>
      <c r="I1546" s="191">
        <f>'All Shipments'!B1548</f>
        <v>0</v>
      </c>
      <c r="J1546" s="192">
        <f>'All Shipments'!AQ1548</f>
        <v>0</v>
      </c>
    </row>
    <row r="1547" spans="1:10" ht="15" customHeight="1">
      <c r="A1547" s="240">
        <f>'All Shipments'!A1549</f>
        <v>0</v>
      </c>
      <c r="B1547" s="243">
        <f>'All Shipments'!R1549</f>
        <v>0</v>
      </c>
      <c r="C1547" s="183">
        <f>'All Shipments'!S1549</f>
        <v>0</v>
      </c>
      <c r="D1547" s="192">
        <f>'All Shipments'!C1549</f>
        <v>0</v>
      </c>
      <c r="E1547" s="217">
        <f>'All Shipments'!E1549</f>
        <v>0</v>
      </c>
      <c r="F1547" s="200">
        <f>'All Shipments'!F1549</f>
        <v>0</v>
      </c>
      <c r="G1547" s="200">
        <f>'All Shipments'!G1549</f>
        <v>0</v>
      </c>
      <c r="H1547" s="244">
        <f>'All Shipments'!H1549</f>
        <v>0</v>
      </c>
      <c r="I1547" s="191">
        <f>'All Shipments'!B1549</f>
        <v>0</v>
      </c>
      <c r="J1547" s="192">
        <f>'All Shipments'!AQ1549</f>
        <v>0</v>
      </c>
    </row>
    <row r="1548" spans="1:10" ht="15" customHeight="1">
      <c r="A1548" s="240">
        <f>'All Shipments'!A1550</f>
        <v>0</v>
      </c>
      <c r="B1548" s="243">
        <f>'All Shipments'!R1550</f>
        <v>0</v>
      </c>
      <c r="C1548" s="183">
        <f>'All Shipments'!S1550</f>
        <v>0</v>
      </c>
      <c r="D1548" s="192">
        <f>'All Shipments'!C1550</f>
        <v>0</v>
      </c>
      <c r="E1548" s="217">
        <f>'All Shipments'!E1550</f>
        <v>0</v>
      </c>
      <c r="F1548" s="200">
        <f>'All Shipments'!F1550</f>
        <v>0</v>
      </c>
      <c r="G1548" s="200">
        <f>'All Shipments'!G1550</f>
        <v>0</v>
      </c>
      <c r="H1548" s="244">
        <f>'All Shipments'!H1550</f>
        <v>0</v>
      </c>
      <c r="I1548" s="191">
        <f>'All Shipments'!B1550</f>
        <v>0</v>
      </c>
      <c r="J1548" s="192">
        <f>'All Shipments'!AQ1550</f>
        <v>0</v>
      </c>
    </row>
    <row r="1549" spans="1:10" ht="15" customHeight="1">
      <c r="A1549" s="240">
        <f>'All Shipments'!A1551</f>
        <v>0</v>
      </c>
      <c r="B1549" s="243">
        <f>'All Shipments'!R1551</f>
        <v>0</v>
      </c>
      <c r="C1549" s="183">
        <f>'All Shipments'!S1551</f>
        <v>0</v>
      </c>
      <c r="D1549" s="192">
        <f>'All Shipments'!C1551</f>
        <v>0</v>
      </c>
      <c r="E1549" s="217">
        <f>'All Shipments'!E1551</f>
        <v>0</v>
      </c>
      <c r="F1549" s="200">
        <f>'All Shipments'!F1551</f>
        <v>0</v>
      </c>
      <c r="G1549" s="200">
        <f>'All Shipments'!G1551</f>
        <v>0</v>
      </c>
      <c r="H1549" s="244">
        <f>'All Shipments'!H1551</f>
        <v>0</v>
      </c>
      <c r="I1549" s="191">
        <f>'All Shipments'!B1551</f>
        <v>0</v>
      </c>
      <c r="J1549" s="192">
        <f>'All Shipments'!AQ1551</f>
        <v>0</v>
      </c>
    </row>
    <row r="1550" spans="1:10" ht="15" customHeight="1">
      <c r="A1550" s="240">
        <f>'All Shipments'!A1552</f>
        <v>0</v>
      </c>
      <c r="B1550" s="243">
        <f>'All Shipments'!R1552</f>
        <v>0</v>
      </c>
      <c r="C1550" s="183">
        <f>'All Shipments'!S1552</f>
        <v>0</v>
      </c>
      <c r="D1550" s="192">
        <f>'All Shipments'!C1552</f>
        <v>0</v>
      </c>
      <c r="E1550" s="217">
        <f>'All Shipments'!E1552</f>
        <v>0</v>
      </c>
      <c r="F1550" s="200">
        <f>'All Shipments'!F1552</f>
        <v>0</v>
      </c>
      <c r="G1550" s="200">
        <f>'All Shipments'!G1552</f>
        <v>0</v>
      </c>
      <c r="H1550" s="244">
        <f>'All Shipments'!H1552</f>
        <v>0</v>
      </c>
      <c r="I1550" s="191">
        <f>'All Shipments'!B1552</f>
        <v>0</v>
      </c>
      <c r="J1550" s="192">
        <f>'All Shipments'!AQ1552</f>
        <v>0</v>
      </c>
    </row>
    <row r="1551" spans="1:10" ht="15" customHeight="1">
      <c r="A1551" s="240">
        <f>'All Shipments'!A1553</f>
        <v>0</v>
      </c>
      <c r="B1551" s="243">
        <f>'All Shipments'!R1553</f>
        <v>0</v>
      </c>
      <c r="C1551" s="183">
        <f>'All Shipments'!S1553</f>
        <v>0</v>
      </c>
      <c r="D1551" s="192">
        <f>'All Shipments'!C1553</f>
        <v>0</v>
      </c>
      <c r="E1551" s="217">
        <f>'All Shipments'!E1553</f>
        <v>0</v>
      </c>
      <c r="F1551" s="200">
        <f>'All Shipments'!F1553</f>
        <v>0</v>
      </c>
      <c r="G1551" s="200">
        <f>'All Shipments'!G1553</f>
        <v>0</v>
      </c>
      <c r="H1551" s="244">
        <f>'All Shipments'!H1553</f>
        <v>0</v>
      </c>
      <c r="I1551" s="191">
        <f>'All Shipments'!B1553</f>
        <v>0</v>
      </c>
      <c r="J1551" s="192">
        <f>'All Shipments'!AQ1553</f>
        <v>0</v>
      </c>
    </row>
    <row r="1552" spans="1:10" ht="15" customHeight="1">
      <c r="A1552" s="240">
        <f>'All Shipments'!A1554</f>
        <v>0</v>
      </c>
      <c r="B1552" s="243">
        <f>'All Shipments'!R1554</f>
        <v>0</v>
      </c>
      <c r="C1552" s="183">
        <f>'All Shipments'!S1554</f>
        <v>0</v>
      </c>
      <c r="D1552" s="192">
        <f>'All Shipments'!C1554</f>
        <v>0</v>
      </c>
      <c r="E1552" s="217">
        <f>'All Shipments'!E1554</f>
        <v>0</v>
      </c>
      <c r="F1552" s="200">
        <f>'All Shipments'!F1554</f>
        <v>0</v>
      </c>
      <c r="G1552" s="200">
        <f>'All Shipments'!G1554</f>
        <v>0</v>
      </c>
      <c r="H1552" s="244">
        <f>'All Shipments'!H1554</f>
        <v>0</v>
      </c>
      <c r="I1552" s="191">
        <f>'All Shipments'!B1554</f>
        <v>0</v>
      </c>
      <c r="J1552" s="192">
        <f>'All Shipments'!AQ1554</f>
        <v>0</v>
      </c>
    </row>
    <row r="1553" spans="1:10" ht="15" customHeight="1">
      <c r="A1553" s="240">
        <f>'All Shipments'!A1555</f>
        <v>0</v>
      </c>
      <c r="B1553" s="243">
        <f>'All Shipments'!R1555</f>
        <v>0</v>
      </c>
      <c r="C1553" s="183">
        <f>'All Shipments'!S1555</f>
        <v>0</v>
      </c>
      <c r="D1553" s="192">
        <f>'All Shipments'!C1555</f>
        <v>0</v>
      </c>
      <c r="E1553" s="217">
        <f>'All Shipments'!E1555</f>
        <v>0</v>
      </c>
      <c r="F1553" s="200">
        <f>'All Shipments'!F1555</f>
        <v>0</v>
      </c>
      <c r="G1553" s="200">
        <f>'All Shipments'!G1555</f>
        <v>0</v>
      </c>
      <c r="H1553" s="244">
        <f>'All Shipments'!H1555</f>
        <v>0</v>
      </c>
      <c r="I1553" s="191">
        <f>'All Shipments'!B1555</f>
        <v>0</v>
      </c>
      <c r="J1553" s="192">
        <f>'All Shipments'!AQ1555</f>
        <v>0</v>
      </c>
    </row>
    <row r="1554" spans="1:10" ht="15" customHeight="1">
      <c r="A1554" s="240">
        <f>'All Shipments'!A1556</f>
        <v>0</v>
      </c>
      <c r="B1554" s="243">
        <f>'All Shipments'!R1556</f>
        <v>0</v>
      </c>
      <c r="C1554" s="183">
        <f>'All Shipments'!S1556</f>
        <v>0</v>
      </c>
      <c r="D1554" s="192">
        <f>'All Shipments'!C1556</f>
        <v>0</v>
      </c>
      <c r="E1554" s="217">
        <f>'All Shipments'!E1556</f>
        <v>0</v>
      </c>
      <c r="F1554" s="200">
        <f>'All Shipments'!F1556</f>
        <v>0</v>
      </c>
      <c r="G1554" s="200">
        <f>'All Shipments'!G1556</f>
        <v>0</v>
      </c>
      <c r="H1554" s="244">
        <f>'All Shipments'!H1556</f>
        <v>0</v>
      </c>
      <c r="I1554" s="191">
        <f>'All Shipments'!B1556</f>
        <v>0</v>
      </c>
      <c r="J1554" s="192">
        <f>'All Shipments'!AQ1556</f>
        <v>0</v>
      </c>
    </row>
    <row r="1555" spans="1:10" ht="15" customHeight="1">
      <c r="A1555" s="240">
        <f>'All Shipments'!A1557</f>
        <v>0</v>
      </c>
      <c r="B1555" s="243">
        <f>'All Shipments'!R1557</f>
        <v>0</v>
      </c>
      <c r="C1555" s="183">
        <f>'All Shipments'!S1557</f>
        <v>0</v>
      </c>
      <c r="D1555" s="192">
        <f>'All Shipments'!C1557</f>
        <v>0</v>
      </c>
      <c r="E1555" s="217">
        <f>'All Shipments'!E1557</f>
        <v>0</v>
      </c>
      <c r="F1555" s="200">
        <f>'All Shipments'!F1557</f>
        <v>0</v>
      </c>
      <c r="G1555" s="200">
        <f>'All Shipments'!G1557</f>
        <v>0</v>
      </c>
      <c r="H1555" s="244">
        <f>'All Shipments'!H1557</f>
        <v>0</v>
      </c>
      <c r="I1555" s="191">
        <f>'All Shipments'!B1557</f>
        <v>0</v>
      </c>
      <c r="J1555" s="192">
        <f>'All Shipments'!AQ1557</f>
        <v>0</v>
      </c>
    </row>
    <row r="1556" spans="1:10" ht="15" customHeight="1">
      <c r="A1556" s="240">
        <f>'All Shipments'!A1558</f>
        <v>0</v>
      </c>
      <c r="B1556" s="243">
        <f>'All Shipments'!R1558</f>
        <v>0</v>
      </c>
      <c r="C1556" s="183">
        <f>'All Shipments'!S1558</f>
        <v>0</v>
      </c>
      <c r="D1556" s="192">
        <f>'All Shipments'!C1558</f>
        <v>0</v>
      </c>
      <c r="E1556" s="217">
        <f>'All Shipments'!E1558</f>
        <v>0</v>
      </c>
      <c r="F1556" s="200">
        <f>'All Shipments'!F1558</f>
        <v>0</v>
      </c>
      <c r="G1556" s="200">
        <f>'All Shipments'!G1558</f>
        <v>0</v>
      </c>
      <c r="H1556" s="244">
        <f>'All Shipments'!H1558</f>
        <v>0</v>
      </c>
      <c r="I1556" s="191">
        <f>'All Shipments'!B1558</f>
        <v>0</v>
      </c>
      <c r="J1556" s="192">
        <f>'All Shipments'!AQ1558</f>
        <v>0</v>
      </c>
    </row>
    <row r="1557" spans="1:10" ht="15" customHeight="1">
      <c r="A1557" s="240">
        <f>'All Shipments'!A1559</f>
        <v>0</v>
      </c>
      <c r="B1557" s="243">
        <f>'All Shipments'!R1559</f>
        <v>0</v>
      </c>
      <c r="C1557" s="183">
        <f>'All Shipments'!S1559</f>
        <v>0</v>
      </c>
      <c r="D1557" s="192">
        <f>'All Shipments'!C1559</f>
        <v>0</v>
      </c>
      <c r="E1557" s="217">
        <f>'All Shipments'!E1559</f>
        <v>0</v>
      </c>
      <c r="F1557" s="200">
        <f>'All Shipments'!F1559</f>
        <v>0</v>
      </c>
      <c r="G1557" s="200">
        <f>'All Shipments'!G1559</f>
        <v>0</v>
      </c>
      <c r="H1557" s="244">
        <f>'All Shipments'!H1559</f>
        <v>0</v>
      </c>
      <c r="I1557" s="191">
        <f>'All Shipments'!B1559</f>
        <v>0</v>
      </c>
      <c r="J1557" s="192">
        <f>'All Shipments'!AQ1559</f>
        <v>0</v>
      </c>
    </row>
    <row r="1558" spans="1:10" ht="15" customHeight="1">
      <c r="A1558" s="240">
        <f>'All Shipments'!A1560</f>
        <v>0</v>
      </c>
      <c r="B1558" s="243">
        <f>'All Shipments'!R1560</f>
        <v>0</v>
      </c>
      <c r="C1558" s="183">
        <f>'All Shipments'!S1560</f>
        <v>0</v>
      </c>
      <c r="D1558" s="192">
        <f>'All Shipments'!C1560</f>
        <v>0</v>
      </c>
      <c r="E1558" s="217">
        <f>'All Shipments'!E1560</f>
        <v>0</v>
      </c>
      <c r="F1558" s="200">
        <f>'All Shipments'!F1560</f>
        <v>0</v>
      </c>
      <c r="G1558" s="200">
        <f>'All Shipments'!G1560</f>
        <v>0</v>
      </c>
      <c r="H1558" s="244">
        <f>'All Shipments'!H1560</f>
        <v>0</v>
      </c>
      <c r="I1558" s="191">
        <f>'All Shipments'!B1560</f>
        <v>0</v>
      </c>
      <c r="J1558" s="192">
        <f>'All Shipments'!AQ1560</f>
        <v>0</v>
      </c>
    </row>
    <row r="1559" spans="1:10" ht="15" customHeight="1">
      <c r="A1559" s="240">
        <f>'All Shipments'!A1561</f>
        <v>0</v>
      </c>
      <c r="B1559" s="243">
        <f>'All Shipments'!R1561</f>
        <v>0</v>
      </c>
      <c r="C1559" s="183">
        <f>'All Shipments'!S1561</f>
        <v>0</v>
      </c>
      <c r="D1559" s="192">
        <f>'All Shipments'!C1561</f>
        <v>0</v>
      </c>
      <c r="E1559" s="217">
        <f>'All Shipments'!E1561</f>
        <v>0</v>
      </c>
      <c r="F1559" s="200">
        <f>'All Shipments'!F1561</f>
        <v>0</v>
      </c>
      <c r="G1559" s="200">
        <f>'All Shipments'!G1561</f>
        <v>0</v>
      </c>
      <c r="H1559" s="244">
        <f>'All Shipments'!H1561</f>
        <v>0</v>
      </c>
      <c r="I1559" s="191">
        <f>'All Shipments'!B1561</f>
        <v>0</v>
      </c>
      <c r="J1559" s="192">
        <f>'All Shipments'!AQ1561</f>
        <v>0</v>
      </c>
    </row>
    <row r="1560" spans="1:10" ht="15" customHeight="1">
      <c r="A1560" s="240">
        <f>'All Shipments'!A1562</f>
        <v>0</v>
      </c>
      <c r="B1560" s="243">
        <f>'All Shipments'!R1562</f>
        <v>0</v>
      </c>
      <c r="C1560" s="183">
        <f>'All Shipments'!S1562</f>
        <v>0</v>
      </c>
      <c r="D1560" s="192">
        <f>'All Shipments'!C1562</f>
        <v>0</v>
      </c>
      <c r="E1560" s="217">
        <f>'All Shipments'!E1562</f>
        <v>0</v>
      </c>
      <c r="F1560" s="200">
        <f>'All Shipments'!F1562</f>
        <v>0</v>
      </c>
      <c r="G1560" s="200">
        <f>'All Shipments'!G1562</f>
        <v>0</v>
      </c>
      <c r="H1560" s="244">
        <f>'All Shipments'!H1562</f>
        <v>0</v>
      </c>
      <c r="I1560" s="191">
        <f>'All Shipments'!B1562</f>
        <v>0</v>
      </c>
      <c r="J1560" s="192">
        <f>'All Shipments'!AQ1562</f>
        <v>0</v>
      </c>
    </row>
    <row r="1561" spans="1:10" ht="15" customHeight="1">
      <c r="A1561" s="240">
        <f>'All Shipments'!A1563</f>
        <v>0</v>
      </c>
      <c r="B1561" s="243">
        <f>'All Shipments'!R1563</f>
        <v>0</v>
      </c>
      <c r="C1561" s="183">
        <f>'All Shipments'!S1563</f>
        <v>0</v>
      </c>
      <c r="D1561" s="192">
        <f>'All Shipments'!C1563</f>
        <v>0</v>
      </c>
      <c r="E1561" s="217">
        <f>'All Shipments'!E1563</f>
        <v>0</v>
      </c>
      <c r="F1561" s="200">
        <f>'All Shipments'!F1563</f>
        <v>0</v>
      </c>
      <c r="G1561" s="200">
        <f>'All Shipments'!G1563</f>
        <v>0</v>
      </c>
      <c r="H1561" s="244">
        <f>'All Shipments'!H1563</f>
        <v>0</v>
      </c>
      <c r="I1561" s="191">
        <f>'All Shipments'!B1563</f>
        <v>0</v>
      </c>
      <c r="J1561" s="192">
        <f>'All Shipments'!AQ1563</f>
        <v>0</v>
      </c>
    </row>
    <row r="1562" spans="1:10" ht="15" customHeight="1">
      <c r="A1562" s="240">
        <f>'All Shipments'!A1564</f>
        <v>0</v>
      </c>
      <c r="B1562" s="243">
        <f>'All Shipments'!R1564</f>
        <v>0</v>
      </c>
      <c r="C1562" s="183">
        <f>'All Shipments'!S1564</f>
        <v>0</v>
      </c>
      <c r="D1562" s="192">
        <f>'All Shipments'!C1564</f>
        <v>0</v>
      </c>
      <c r="E1562" s="217">
        <f>'All Shipments'!E1564</f>
        <v>0</v>
      </c>
      <c r="F1562" s="200">
        <f>'All Shipments'!F1564</f>
        <v>0</v>
      </c>
      <c r="G1562" s="200">
        <f>'All Shipments'!G1564</f>
        <v>0</v>
      </c>
      <c r="H1562" s="244">
        <f>'All Shipments'!H1564</f>
        <v>0</v>
      </c>
      <c r="I1562" s="191">
        <f>'All Shipments'!B1564</f>
        <v>0</v>
      </c>
      <c r="J1562" s="192">
        <f>'All Shipments'!AQ1564</f>
        <v>0</v>
      </c>
    </row>
    <row r="1563" spans="1:10" ht="15" customHeight="1">
      <c r="A1563" s="240">
        <f>'All Shipments'!A1565</f>
        <v>0</v>
      </c>
      <c r="B1563" s="243">
        <f>'All Shipments'!R1565</f>
        <v>0</v>
      </c>
      <c r="C1563" s="183">
        <f>'All Shipments'!S1565</f>
        <v>0</v>
      </c>
      <c r="D1563" s="192">
        <f>'All Shipments'!C1565</f>
        <v>0</v>
      </c>
      <c r="E1563" s="217">
        <f>'All Shipments'!E1565</f>
        <v>0</v>
      </c>
      <c r="F1563" s="200">
        <f>'All Shipments'!F1565</f>
        <v>0</v>
      </c>
      <c r="G1563" s="200">
        <f>'All Shipments'!G1565</f>
        <v>0</v>
      </c>
      <c r="H1563" s="244">
        <f>'All Shipments'!H1565</f>
        <v>0</v>
      </c>
      <c r="I1563" s="191">
        <f>'All Shipments'!B1565</f>
        <v>0</v>
      </c>
      <c r="J1563" s="192">
        <f>'All Shipments'!AQ1565</f>
        <v>0</v>
      </c>
    </row>
    <row r="1564" spans="1:10" ht="15" customHeight="1">
      <c r="A1564" s="240">
        <f>'All Shipments'!A1566</f>
        <v>0</v>
      </c>
      <c r="B1564" s="243">
        <f>'All Shipments'!R1566</f>
        <v>0</v>
      </c>
      <c r="C1564" s="183">
        <f>'All Shipments'!S1566</f>
        <v>0</v>
      </c>
      <c r="D1564" s="192">
        <f>'All Shipments'!C1566</f>
        <v>0</v>
      </c>
      <c r="E1564" s="217">
        <f>'All Shipments'!E1566</f>
        <v>0</v>
      </c>
      <c r="F1564" s="200">
        <f>'All Shipments'!F1566</f>
        <v>0</v>
      </c>
      <c r="G1564" s="200">
        <f>'All Shipments'!G1566</f>
        <v>0</v>
      </c>
      <c r="H1564" s="244">
        <f>'All Shipments'!H1566</f>
        <v>0</v>
      </c>
      <c r="I1564" s="191">
        <f>'All Shipments'!B1566</f>
        <v>0</v>
      </c>
      <c r="J1564" s="192">
        <f>'All Shipments'!AQ1566</f>
        <v>0</v>
      </c>
    </row>
    <row r="1565" spans="1:10" ht="15" customHeight="1">
      <c r="A1565" s="240">
        <f>'All Shipments'!A1567</f>
        <v>0</v>
      </c>
      <c r="B1565" s="243">
        <f>'All Shipments'!R1567</f>
        <v>0</v>
      </c>
      <c r="C1565" s="183">
        <f>'All Shipments'!S1567</f>
        <v>0</v>
      </c>
      <c r="D1565" s="192">
        <f>'All Shipments'!C1567</f>
        <v>0</v>
      </c>
      <c r="E1565" s="217">
        <f>'All Shipments'!E1567</f>
        <v>0</v>
      </c>
      <c r="F1565" s="200">
        <f>'All Shipments'!F1567</f>
        <v>0</v>
      </c>
      <c r="G1565" s="200">
        <f>'All Shipments'!G1567</f>
        <v>0</v>
      </c>
      <c r="H1565" s="244">
        <f>'All Shipments'!H1567</f>
        <v>0</v>
      </c>
      <c r="I1565" s="191">
        <f>'All Shipments'!B1567</f>
        <v>0</v>
      </c>
      <c r="J1565" s="192">
        <f>'All Shipments'!AQ1567</f>
        <v>0</v>
      </c>
    </row>
    <row r="1566" spans="1:10" ht="15" customHeight="1">
      <c r="A1566" s="240">
        <f>'All Shipments'!A1568</f>
        <v>0</v>
      </c>
      <c r="B1566" s="243">
        <f>'All Shipments'!R1568</f>
        <v>0</v>
      </c>
      <c r="C1566" s="183">
        <f>'All Shipments'!S1568</f>
        <v>0</v>
      </c>
      <c r="D1566" s="192">
        <f>'All Shipments'!C1568</f>
        <v>0</v>
      </c>
      <c r="E1566" s="217">
        <f>'All Shipments'!E1568</f>
        <v>0</v>
      </c>
      <c r="F1566" s="200">
        <f>'All Shipments'!F1568</f>
        <v>0</v>
      </c>
      <c r="G1566" s="200">
        <f>'All Shipments'!G1568</f>
        <v>0</v>
      </c>
      <c r="H1566" s="244">
        <f>'All Shipments'!H1568</f>
        <v>0</v>
      </c>
      <c r="I1566" s="191">
        <f>'All Shipments'!B1568</f>
        <v>0</v>
      </c>
      <c r="J1566" s="192">
        <f>'All Shipments'!AQ1568</f>
        <v>0</v>
      </c>
    </row>
    <row r="1567" spans="1:10" ht="15" customHeight="1">
      <c r="A1567" s="240">
        <f>'All Shipments'!A1569</f>
        <v>0</v>
      </c>
      <c r="B1567" s="243">
        <f>'All Shipments'!R1569</f>
        <v>0</v>
      </c>
      <c r="C1567" s="183">
        <f>'All Shipments'!S1569</f>
        <v>0</v>
      </c>
      <c r="D1567" s="192">
        <f>'All Shipments'!C1569</f>
        <v>0</v>
      </c>
      <c r="E1567" s="217">
        <f>'All Shipments'!E1569</f>
        <v>0</v>
      </c>
      <c r="F1567" s="200">
        <f>'All Shipments'!F1569</f>
        <v>0</v>
      </c>
      <c r="G1567" s="200">
        <f>'All Shipments'!G1569</f>
        <v>0</v>
      </c>
      <c r="H1567" s="244">
        <f>'All Shipments'!H1569</f>
        <v>0</v>
      </c>
      <c r="I1567" s="191">
        <f>'All Shipments'!B1569</f>
        <v>0</v>
      </c>
      <c r="J1567" s="192">
        <f>'All Shipments'!AQ1569</f>
        <v>0</v>
      </c>
    </row>
    <row r="1568" spans="1:10" ht="15" customHeight="1">
      <c r="A1568" s="240">
        <f>'All Shipments'!A1570</f>
        <v>0</v>
      </c>
      <c r="B1568" s="243">
        <f>'All Shipments'!R1570</f>
        <v>0</v>
      </c>
      <c r="C1568" s="183">
        <f>'All Shipments'!S1570</f>
        <v>0</v>
      </c>
      <c r="D1568" s="192">
        <f>'All Shipments'!C1570</f>
        <v>0</v>
      </c>
      <c r="E1568" s="217">
        <f>'All Shipments'!E1570</f>
        <v>0</v>
      </c>
      <c r="F1568" s="200">
        <f>'All Shipments'!F1570</f>
        <v>0</v>
      </c>
      <c r="G1568" s="200">
        <f>'All Shipments'!G1570</f>
        <v>0</v>
      </c>
      <c r="H1568" s="244">
        <f>'All Shipments'!H1570</f>
        <v>0</v>
      </c>
      <c r="I1568" s="191">
        <f>'All Shipments'!B1570</f>
        <v>0</v>
      </c>
      <c r="J1568" s="192">
        <f>'All Shipments'!AQ1570</f>
        <v>0</v>
      </c>
    </row>
    <row r="1569" spans="1:10" ht="15" customHeight="1">
      <c r="A1569" s="240">
        <f>'All Shipments'!A1571</f>
        <v>0</v>
      </c>
      <c r="B1569" s="243">
        <f>'All Shipments'!R1571</f>
        <v>0</v>
      </c>
      <c r="C1569" s="183">
        <f>'All Shipments'!S1571</f>
        <v>0</v>
      </c>
      <c r="D1569" s="192">
        <f>'All Shipments'!C1571</f>
        <v>0</v>
      </c>
      <c r="E1569" s="217">
        <f>'All Shipments'!E1571</f>
        <v>0</v>
      </c>
      <c r="F1569" s="200">
        <f>'All Shipments'!F1571</f>
        <v>0</v>
      </c>
      <c r="G1569" s="200">
        <f>'All Shipments'!G1571</f>
        <v>0</v>
      </c>
      <c r="H1569" s="244">
        <f>'All Shipments'!H1571</f>
        <v>0</v>
      </c>
      <c r="I1569" s="191">
        <f>'All Shipments'!B1571</f>
        <v>0</v>
      </c>
      <c r="J1569" s="192">
        <f>'All Shipments'!AQ1571</f>
        <v>0</v>
      </c>
    </row>
    <row r="1570" spans="1:10" ht="15" customHeight="1">
      <c r="A1570" s="240">
        <f>'All Shipments'!A1572</f>
        <v>0</v>
      </c>
      <c r="B1570" s="243">
        <f>'All Shipments'!R1572</f>
        <v>0</v>
      </c>
      <c r="C1570" s="183">
        <f>'All Shipments'!S1572</f>
        <v>0</v>
      </c>
      <c r="D1570" s="192">
        <f>'All Shipments'!C1572</f>
        <v>0</v>
      </c>
      <c r="E1570" s="217">
        <f>'All Shipments'!E1572</f>
        <v>0</v>
      </c>
      <c r="F1570" s="200">
        <f>'All Shipments'!F1572</f>
        <v>0</v>
      </c>
      <c r="G1570" s="200">
        <f>'All Shipments'!G1572</f>
        <v>0</v>
      </c>
      <c r="H1570" s="244">
        <f>'All Shipments'!H1572</f>
        <v>0</v>
      </c>
      <c r="I1570" s="191">
        <f>'All Shipments'!B1572</f>
        <v>0</v>
      </c>
      <c r="J1570" s="192">
        <f>'All Shipments'!AQ1572</f>
        <v>0</v>
      </c>
    </row>
    <row r="1571" spans="1:10" ht="15" customHeight="1">
      <c r="A1571" s="240">
        <f>'All Shipments'!A1573</f>
        <v>0</v>
      </c>
      <c r="B1571" s="243">
        <f>'All Shipments'!R1573</f>
        <v>0</v>
      </c>
      <c r="C1571" s="183">
        <f>'All Shipments'!S1573</f>
        <v>0</v>
      </c>
      <c r="D1571" s="192">
        <f>'All Shipments'!C1573</f>
        <v>0</v>
      </c>
      <c r="E1571" s="217">
        <f>'All Shipments'!E1573</f>
        <v>0</v>
      </c>
      <c r="F1571" s="200">
        <f>'All Shipments'!F1573</f>
        <v>0</v>
      </c>
      <c r="G1571" s="200">
        <f>'All Shipments'!G1573</f>
        <v>0</v>
      </c>
      <c r="H1571" s="244">
        <f>'All Shipments'!H1573</f>
        <v>0</v>
      </c>
      <c r="I1571" s="191">
        <f>'All Shipments'!B1573</f>
        <v>0</v>
      </c>
      <c r="J1571" s="192">
        <f>'All Shipments'!AQ1573</f>
        <v>0</v>
      </c>
    </row>
    <row r="1572" spans="1:10" ht="15" customHeight="1">
      <c r="A1572" s="240">
        <f>'All Shipments'!A1574</f>
        <v>0</v>
      </c>
      <c r="B1572" s="243">
        <f>'All Shipments'!R1574</f>
        <v>0</v>
      </c>
      <c r="C1572" s="183">
        <f>'All Shipments'!S1574</f>
        <v>0</v>
      </c>
      <c r="D1572" s="192">
        <f>'All Shipments'!C1574</f>
        <v>0</v>
      </c>
      <c r="E1572" s="217">
        <f>'All Shipments'!E1574</f>
        <v>0</v>
      </c>
      <c r="F1572" s="200">
        <f>'All Shipments'!F1574</f>
        <v>0</v>
      </c>
      <c r="G1572" s="200">
        <f>'All Shipments'!G1574</f>
        <v>0</v>
      </c>
      <c r="H1572" s="244">
        <f>'All Shipments'!H1574</f>
        <v>0</v>
      </c>
      <c r="I1572" s="191">
        <f>'All Shipments'!B1574</f>
        <v>0</v>
      </c>
      <c r="J1572" s="192">
        <f>'All Shipments'!AQ1574</f>
        <v>0</v>
      </c>
    </row>
    <row r="1573" spans="1:10" ht="15" customHeight="1">
      <c r="A1573" s="240">
        <f>'All Shipments'!A1575</f>
        <v>0</v>
      </c>
      <c r="B1573" s="243">
        <f>'All Shipments'!R1575</f>
        <v>0</v>
      </c>
      <c r="C1573" s="183">
        <f>'All Shipments'!S1575</f>
        <v>0</v>
      </c>
      <c r="D1573" s="192">
        <f>'All Shipments'!C1575</f>
        <v>0</v>
      </c>
      <c r="E1573" s="217">
        <f>'All Shipments'!E1575</f>
        <v>0</v>
      </c>
      <c r="F1573" s="200">
        <f>'All Shipments'!F1575</f>
        <v>0</v>
      </c>
      <c r="G1573" s="200">
        <f>'All Shipments'!G1575</f>
        <v>0</v>
      </c>
      <c r="H1573" s="244">
        <f>'All Shipments'!H1575</f>
        <v>0</v>
      </c>
      <c r="I1573" s="191">
        <f>'All Shipments'!B1575</f>
        <v>0</v>
      </c>
      <c r="J1573" s="192">
        <f>'All Shipments'!AQ1575</f>
        <v>0</v>
      </c>
    </row>
    <row r="1574" spans="1:10" ht="15" customHeight="1">
      <c r="A1574" s="240">
        <f>'All Shipments'!A1576</f>
        <v>0</v>
      </c>
      <c r="B1574" s="243">
        <f>'All Shipments'!R1576</f>
        <v>0</v>
      </c>
      <c r="C1574" s="183">
        <f>'All Shipments'!S1576</f>
        <v>0</v>
      </c>
      <c r="D1574" s="192">
        <f>'All Shipments'!C1576</f>
        <v>0</v>
      </c>
      <c r="E1574" s="217">
        <f>'All Shipments'!E1576</f>
        <v>0</v>
      </c>
      <c r="F1574" s="200">
        <f>'All Shipments'!F1576</f>
        <v>0</v>
      </c>
      <c r="G1574" s="200">
        <f>'All Shipments'!G1576</f>
        <v>0</v>
      </c>
      <c r="H1574" s="244">
        <f>'All Shipments'!H1576</f>
        <v>0</v>
      </c>
      <c r="I1574" s="191">
        <f>'All Shipments'!B1576</f>
        <v>0</v>
      </c>
      <c r="J1574" s="192">
        <f>'All Shipments'!AQ1576</f>
        <v>0</v>
      </c>
    </row>
    <row r="1575" spans="1:10" ht="15" customHeight="1">
      <c r="A1575" s="240">
        <f>'All Shipments'!A1577</f>
        <v>0</v>
      </c>
      <c r="B1575" s="243">
        <f>'All Shipments'!R1577</f>
        <v>0</v>
      </c>
      <c r="C1575" s="183">
        <f>'All Shipments'!S1577</f>
        <v>0</v>
      </c>
      <c r="D1575" s="192">
        <f>'All Shipments'!C1577</f>
        <v>0</v>
      </c>
      <c r="E1575" s="217">
        <f>'All Shipments'!E1577</f>
        <v>0</v>
      </c>
      <c r="F1575" s="200">
        <f>'All Shipments'!F1577</f>
        <v>0</v>
      </c>
      <c r="G1575" s="200">
        <f>'All Shipments'!G1577</f>
        <v>0</v>
      </c>
      <c r="H1575" s="244">
        <f>'All Shipments'!H1577</f>
        <v>0</v>
      </c>
      <c r="I1575" s="191">
        <f>'All Shipments'!B1577</f>
        <v>0</v>
      </c>
      <c r="J1575" s="192">
        <f>'All Shipments'!AQ1577</f>
        <v>0</v>
      </c>
    </row>
    <row r="1576" spans="1:10" ht="15" customHeight="1">
      <c r="A1576" s="240">
        <f>'All Shipments'!A1578</f>
        <v>0</v>
      </c>
      <c r="B1576" s="243">
        <f>'All Shipments'!R1578</f>
        <v>0</v>
      </c>
      <c r="C1576" s="183">
        <f>'All Shipments'!S1578</f>
        <v>0</v>
      </c>
      <c r="D1576" s="192">
        <f>'All Shipments'!C1578</f>
        <v>0</v>
      </c>
      <c r="E1576" s="217">
        <f>'All Shipments'!E1578</f>
        <v>0</v>
      </c>
      <c r="F1576" s="200">
        <f>'All Shipments'!F1578</f>
        <v>0</v>
      </c>
      <c r="G1576" s="200">
        <f>'All Shipments'!G1578</f>
        <v>0</v>
      </c>
      <c r="H1576" s="244">
        <f>'All Shipments'!H1578</f>
        <v>0</v>
      </c>
      <c r="I1576" s="191">
        <f>'All Shipments'!B1578</f>
        <v>0</v>
      </c>
      <c r="J1576" s="192">
        <f>'All Shipments'!AQ1578</f>
        <v>0</v>
      </c>
    </row>
    <row r="1577" spans="1:10" ht="15" customHeight="1">
      <c r="A1577" s="240">
        <f>'All Shipments'!A1579</f>
        <v>0</v>
      </c>
      <c r="B1577" s="243">
        <f>'All Shipments'!R1579</f>
        <v>0</v>
      </c>
      <c r="C1577" s="183">
        <f>'All Shipments'!S1579</f>
        <v>0</v>
      </c>
      <c r="D1577" s="192">
        <f>'All Shipments'!C1579</f>
        <v>0</v>
      </c>
      <c r="E1577" s="217">
        <f>'All Shipments'!E1579</f>
        <v>0</v>
      </c>
      <c r="F1577" s="200">
        <f>'All Shipments'!F1579</f>
        <v>0</v>
      </c>
      <c r="G1577" s="200">
        <f>'All Shipments'!G1579</f>
        <v>0</v>
      </c>
      <c r="H1577" s="244">
        <f>'All Shipments'!H1579</f>
        <v>0</v>
      </c>
      <c r="I1577" s="191">
        <f>'All Shipments'!B1579</f>
        <v>0</v>
      </c>
      <c r="J1577" s="192">
        <f>'All Shipments'!AQ1579</f>
        <v>0</v>
      </c>
    </row>
    <row r="1578" spans="1:10" ht="15" customHeight="1">
      <c r="A1578" s="240">
        <f>'All Shipments'!A1580</f>
        <v>0</v>
      </c>
      <c r="B1578" s="243">
        <f>'All Shipments'!R1580</f>
        <v>0</v>
      </c>
      <c r="C1578" s="183">
        <f>'All Shipments'!S1580</f>
        <v>0</v>
      </c>
      <c r="D1578" s="192">
        <f>'All Shipments'!C1580</f>
        <v>0</v>
      </c>
      <c r="E1578" s="217">
        <f>'All Shipments'!E1580</f>
        <v>0</v>
      </c>
      <c r="F1578" s="200">
        <f>'All Shipments'!F1580</f>
        <v>0</v>
      </c>
      <c r="G1578" s="200">
        <f>'All Shipments'!G1580</f>
        <v>0</v>
      </c>
      <c r="H1578" s="244">
        <f>'All Shipments'!H1580</f>
        <v>0</v>
      </c>
      <c r="I1578" s="191">
        <f>'All Shipments'!B1580</f>
        <v>0</v>
      </c>
      <c r="J1578" s="192">
        <f>'All Shipments'!AQ1580</f>
        <v>0</v>
      </c>
    </row>
    <row r="1579" spans="1:10" ht="15" customHeight="1">
      <c r="A1579" s="240">
        <f>'All Shipments'!A1581</f>
        <v>0</v>
      </c>
      <c r="B1579" s="243">
        <f>'All Shipments'!R1581</f>
        <v>0</v>
      </c>
      <c r="C1579" s="183">
        <f>'All Shipments'!S1581</f>
        <v>0</v>
      </c>
      <c r="D1579" s="192">
        <f>'All Shipments'!C1581</f>
        <v>0</v>
      </c>
      <c r="E1579" s="217">
        <f>'All Shipments'!E1581</f>
        <v>0</v>
      </c>
      <c r="F1579" s="200">
        <f>'All Shipments'!F1581</f>
        <v>0</v>
      </c>
      <c r="G1579" s="200">
        <f>'All Shipments'!G1581</f>
        <v>0</v>
      </c>
      <c r="H1579" s="244">
        <f>'All Shipments'!H1581</f>
        <v>0</v>
      </c>
      <c r="I1579" s="191">
        <f>'All Shipments'!B1581</f>
        <v>0</v>
      </c>
      <c r="J1579" s="192">
        <f>'All Shipments'!AQ1581</f>
        <v>0</v>
      </c>
    </row>
    <row r="1580" spans="1:10" ht="15" customHeight="1">
      <c r="A1580" s="240">
        <f>'All Shipments'!A1582</f>
        <v>0</v>
      </c>
      <c r="B1580" s="243">
        <f>'All Shipments'!R1582</f>
        <v>0</v>
      </c>
      <c r="C1580" s="183">
        <f>'All Shipments'!S1582</f>
        <v>0</v>
      </c>
      <c r="D1580" s="192">
        <f>'All Shipments'!C1582</f>
        <v>0</v>
      </c>
      <c r="E1580" s="217">
        <f>'All Shipments'!E1582</f>
        <v>0</v>
      </c>
      <c r="F1580" s="200">
        <f>'All Shipments'!F1582</f>
        <v>0</v>
      </c>
      <c r="G1580" s="200">
        <f>'All Shipments'!G1582</f>
        <v>0</v>
      </c>
      <c r="H1580" s="244">
        <f>'All Shipments'!H1582</f>
        <v>0</v>
      </c>
      <c r="I1580" s="191">
        <f>'All Shipments'!B1582</f>
        <v>0</v>
      </c>
      <c r="J1580" s="192">
        <f>'All Shipments'!AQ1582</f>
        <v>0</v>
      </c>
    </row>
    <row r="1581" spans="1:10" ht="15" customHeight="1">
      <c r="A1581" s="240">
        <f>'All Shipments'!A1583</f>
        <v>0</v>
      </c>
      <c r="B1581" s="243">
        <f>'All Shipments'!R1583</f>
        <v>0</v>
      </c>
      <c r="C1581" s="183">
        <f>'All Shipments'!S1583</f>
        <v>0</v>
      </c>
      <c r="D1581" s="192">
        <f>'All Shipments'!C1583</f>
        <v>0</v>
      </c>
      <c r="E1581" s="217">
        <f>'All Shipments'!E1583</f>
        <v>0</v>
      </c>
      <c r="F1581" s="200">
        <f>'All Shipments'!F1583</f>
        <v>0</v>
      </c>
      <c r="G1581" s="200">
        <f>'All Shipments'!G1583</f>
        <v>0</v>
      </c>
      <c r="H1581" s="244">
        <f>'All Shipments'!H1583</f>
        <v>0</v>
      </c>
      <c r="I1581" s="191">
        <f>'All Shipments'!B1583</f>
        <v>0</v>
      </c>
      <c r="J1581" s="192">
        <f>'All Shipments'!AQ1583</f>
        <v>0</v>
      </c>
    </row>
    <row r="1582" spans="1:10" ht="15" customHeight="1">
      <c r="A1582" s="240">
        <f>'All Shipments'!A1584</f>
        <v>0</v>
      </c>
      <c r="B1582" s="243">
        <f>'All Shipments'!R1584</f>
        <v>0</v>
      </c>
      <c r="C1582" s="183">
        <f>'All Shipments'!S1584</f>
        <v>0</v>
      </c>
      <c r="D1582" s="192">
        <f>'All Shipments'!C1584</f>
        <v>0</v>
      </c>
      <c r="E1582" s="217">
        <f>'All Shipments'!E1584</f>
        <v>0</v>
      </c>
      <c r="F1582" s="200">
        <f>'All Shipments'!F1584</f>
        <v>0</v>
      </c>
      <c r="G1582" s="200">
        <f>'All Shipments'!G1584</f>
        <v>0</v>
      </c>
      <c r="H1582" s="244">
        <f>'All Shipments'!H1584</f>
        <v>0</v>
      </c>
      <c r="I1582" s="191">
        <f>'All Shipments'!B1584</f>
        <v>0</v>
      </c>
      <c r="J1582" s="192">
        <f>'All Shipments'!AQ1584</f>
        <v>0</v>
      </c>
    </row>
    <row r="1583" spans="1:10" ht="15" customHeight="1">
      <c r="A1583" s="240">
        <f>'All Shipments'!A1585</f>
        <v>0</v>
      </c>
      <c r="B1583" s="243">
        <f>'All Shipments'!R1585</f>
        <v>0</v>
      </c>
      <c r="C1583" s="183">
        <f>'All Shipments'!S1585</f>
        <v>0</v>
      </c>
      <c r="D1583" s="192">
        <f>'All Shipments'!C1585</f>
        <v>0</v>
      </c>
      <c r="E1583" s="217">
        <f>'All Shipments'!E1585</f>
        <v>0</v>
      </c>
      <c r="F1583" s="200">
        <f>'All Shipments'!F1585</f>
        <v>0</v>
      </c>
      <c r="G1583" s="200">
        <f>'All Shipments'!G1585</f>
        <v>0</v>
      </c>
      <c r="H1583" s="244">
        <f>'All Shipments'!H1585</f>
        <v>0</v>
      </c>
      <c r="I1583" s="191">
        <f>'All Shipments'!B1585</f>
        <v>0</v>
      </c>
      <c r="J1583" s="192">
        <f>'All Shipments'!AQ1585</f>
        <v>0</v>
      </c>
    </row>
    <row r="1584" spans="1:10" ht="15" customHeight="1">
      <c r="A1584" s="240">
        <f>'All Shipments'!A1586</f>
        <v>0</v>
      </c>
      <c r="B1584" s="243">
        <f>'All Shipments'!R1586</f>
        <v>0</v>
      </c>
      <c r="C1584" s="183">
        <f>'All Shipments'!S1586</f>
        <v>0</v>
      </c>
      <c r="D1584" s="192">
        <f>'All Shipments'!C1586</f>
        <v>0</v>
      </c>
      <c r="E1584" s="217">
        <f>'All Shipments'!E1586</f>
        <v>0</v>
      </c>
      <c r="F1584" s="200">
        <f>'All Shipments'!F1586</f>
        <v>0</v>
      </c>
      <c r="G1584" s="200">
        <f>'All Shipments'!G1586</f>
        <v>0</v>
      </c>
      <c r="H1584" s="244">
        <f>'All Shipments'!H1586</f>
        <v>0</v>
      </c>
      <c r="I1584" s="191">
        <f>'All Shipments'!B1586</f>
        <v>0</v>
      </c>
      <c r="J1584" s="192">
        <f>'All Shipments'!AQ1586</f>
        <v>0</v>
      </c>
    </row>
    <row r="1585" spans="1:10" ht="15" customHeight="1">
      <c r="A1585" s="240">
        <f>'All Shipments'!A1587</f>
        <v>0</v>
      </c>
      <c r="B1585" s="243">
        <f>'All Shipments'!R1587</f>
        <v>0</v>
      </c>
      <c r="C1585" s="183">
        <f>'All Shipments'!S1587</f>
        <v>0</v>
      </c>
      <c r="D1585" s="192">
        <f>'All Shipments'!C1587</f>
        <v>0</v>
      </c>
      <c r="E1585" s="217">
        <f>'All Shipments'!E1587</f>
        <v>0</v>
      </c>
      <c r="F1585" s="200">
        <f>'All Shipments'!F1587</f>
        <v>0</v>
      </c>
      <c r="G1585" s="200">
        <f>'All Shipments'!G1587</f>
        <v>0</v>
      </c>
      <c r="H1585" s="244">
        <f>'All Shipments'!H1587</f>
        <v>0</v>
      </c>
      <c r="I1585" s="191">
        <f>'All Shipments'!B1587</f>
        <v>0</v>
      </c>
      <c r="J1585" s="192">
        <f>'All Shipments'!AQ1587</f>
        <v>0</v>
      </c>
    </row>
    <row r="1586" spans="1:10" ht="15" customHeight="1">
      <c r="A1586" s="240">
        <f>'All Shipments'!A1588</f>
        <v>0</v>
      </c>
      <c r="B1586" s="243">
        <f>'All Shipments'!R1588</f>
        <v>0</v>
      </c>
      <c r="C1586" s="183">
        <f>'All Shipments'!S1588</f>
        <v>0</v>
      </c>
      <c r="D1586" s="192">
        <f>'All Shipments'!C1588</f>
        <v>0</v>
      </c>
      <c r="E1586" s="217">
        <f>'All Shipments'!E1588</f>
        <v>0</v>
      </c>
      <c r="F1586" s="200">
        <f>'All Shipments'!F1588</f>
        <v>0</v>
      </c>
      <c r="G1586" s="200">
        <f>'All Shipments'!G1588</f>
        <v>0</v>
      </c>
      <c r="H1586" s="244">
        <f>'All Shipments'!H1588</f>
        <v>0</v>
      </c>
      <c r="I1586" s="191">
        <f>'All Shipments'!B1588</f>
        <v>0</v>
      </c>
      <c r="J1586" s="192">
        <f>'All Shipments'!AQ1588</f>
        <v>0</v>
      </c>
    </row>
    <row r="1587" spans="1:10" ht="15" customHeight="1">
      <c r="A1587" s="240">
        <f>'All Shipments'!A1589</f>
        <v>0</v>
      </c>
      <c r="B1587" s="243">
        <f>'All Shipments'!R1589</f>
        <v>0</v>
      </c>
      <c r="C1587" s="183">
        <f>'All Shipments'!S1589</f>
        <v>0</v>
      </c>
      <c r="D1587" s="192">
        <f>'All Shipments'!C1589</f>
        <v>0</v>
      </c>
      <c r="E1587" s="217">
        <f>'All Shipments'!E1589</f>
        <v>0</v>
      </c>
      <c r="F1587" s="200">
        <f>'All Shipments'!F1589</f>
        <v>0</v>
      </c>
      <c r="G1587" s="200">
        <f>'All Shipments'!G1589</f>
        <v>0</v>
      </c>
      <c r="H1587" s="244">
        <f>'All Shipments'!H1589</f>
        <v>0</v>
      </c>
      <c r="I1587" s="191">
        <f>'All Shipments'!B1589</f>
        <v>0</v>
      </c>
      <c r="J1587" s="192">
        <f>'All Shipments'!AQ1589</f>
        <v>0</v>
      </c>
    </row>
    <row r="1588" spans="1:10" ht="15" customHeight="1">
      <c r="A1588" s="240">
        <f>'All Shipments'!A1590</f>
        <v>0</v>
      </c>
      <c r="B1588" s="243">
        <f>'All Shipments'!R1590</f>
        <v>0</v>
      </c>
      <c r="C1588" s="183">
        <f>'All Shipments'!S1590</f>
        <v>0</v>
      </c>
      <c r="D1588" s="192">
        <f>'All Shipments'!C1590</f>
        <v>0</v>
      </c>
      <c r="E1588" s="217">
        <f>'All Shipments'!E1590</f>
        <v>0</v>
      </c>
      <c r="F1588" s="200">
        <f>'All Shipments'!F1590</f>
        <v>0</v>
      </c>
      <c r="G1588" s="200">
        <f>'All Shipments'!G1590</f>
        <v>0</v>
      </c>
      <c r="H1588" s="244">
        <f>'All Shipments'!H1590</f>
        <v>0</v>
      </c>
      <c r="I1588" s="191">
        <f>'All Shipments'!B1590</f>
        <v>0</v>
      </c>
      <c r="J1588" s="192">
        <f>'All Shipments'!AQ1590</f>
        <v>0</v>
      </c>
    </row>
    <row r="1589" spans="1:10" ht="15" customHeight="1">
      <c r="A1589" s="240">
        <f>'All Shipments'!A1591</f>
        <v>0</v>
      </c>
      <c r="B1589" s="243">
        <f>'All Shipments'!R1591</f>
        <v>0</v>
      </c>
      <c r="C1589" s="183">
        <f>'All Shipments'!S1591</f>
        <v>0</v>
      </c>
      <c r="D1589" s="192">
        <f>'All Shipments'!C1591</f>
        <v>0</v>
      </c>
      <c r="E1589" s="217">
        <f>'All Shipments'!E1591</f>
        <v>0</v>
      </c>
      <c r="F1589" s="200">
        <f>'All Shipments'!F1591</f>
        <v>0</v>
      </c>
      <c r="G1589" s="200">
        <f>'All Shipments'!G1591</f>
        <v>0</v>
      </c>
      <c r="H1589" s="244">
        <f>'All Shipments'!H1591</f>
        <v>0</v>
      </c>
      <c r="I1589" s="191">
        <f>'All Shipments'!B1591</f>
        <v>0</v>
      </c>
      <c r="J1589" s="192">
        <f>'All Shipments'!AQ1591</f>
        <v>0</v>
      </c>
    </row>
    <row r="1590" spans="1:10" ht="15" customHeight="1">
      <c r="A1590" s="240">
        <f>'All Shipments'!A1592</f>
        <v>0</v>
      </c>
      <c r="B1590" s="243">
        <f>'All Shipments'!R1592</f>
        <v>0</v>
      </c>
      <c r="C1590" s="183">
        <f>'All Shipments'!S1592</f>
        <v>0</v>
      </c>
      <c r="D1590" s="192">
        <f>'All Shipments'!C1592</f>
        <v>0</v>
      </c>
      <c r="E1590" s="217">
        <f>'All Shipments'!E1592</f>
        <v>0</v>
      </c>
      <c r="F1590" s="200">
        <f>'All Shipments'!F1592</f>
        <v>0</v>
      </c>
      <c r="G1590" s="200">
        <f>'All Shipments'!G1592</f>
        <v>0</v>
      </c>
      <c r="H1590" s="244">
        <f>'All Shipments'!H1592</f>
        <v>0</v>
      </c>
      <c r="I1590" s="191">
        <f>'All Shipments'!B1592</f>
        <v>0</v>
      </c>
      <c r="J1590" s="192">
        <f>'All Shipments'!AQ1592</f>
        <v>0</v>
      </c>
    </row>
    <row r="1591" spans="1:10" ht="15" customHeight="1">
      <c r="A1591" s="240">
        <f>'All Shipments'!A1593</f>
        <v>0</v>
      </c>
      <c r="B1591" s="243">
        <f>'All Shipments'!R1593</f>
        <v>0</v>
      </c>
      <c r="C1591" s="183">
        <f>'All Shipments'!S1593</f>
        <v>0</v>
      </c>
      <c r="D1591" s="192">
        <f>'All Shipments'!C1593</f>
        <v>0</v>
      </c>
      <c r="E1591" s="217">
        <f>'All Shipments'!E1593</f>
        <v>0</v>
      </c>
      <c r="F1591" s="200">
        <f>'All Shipments'!F1593</f>
        <v>0</v>
      </c>
      <c r="G1591" s="200">
        <f>'All Shipments'!G1593</f>
        <v>0</v>
      </c>
      <c r="H1591" s="244">
        <f>'All Shipments'!H1593</f>
        <v>0</v>
      </c>
      <c r="I1591" s="191">
        <f>'All Shipments'!B1593</f>
        <v>0</v>
      </c>
      <c r="J1591" s="192">
        <f>'All Shipments'!AQ1593</f>
        <v>0</v>
      </c>
    </row>
    <row r="1592" spans="1:10" ht="15" customHeight="1">
      <c r="A1592" s="240">
        <f>'All Shipments'!A1594</f>
        <v>0</v>
      </c>
      <c r="B1592" s="243">
        <f>'All Shipments'!R1594</f>
        <v>0</v>
      </c>
      <c r="C1592" s="183">
        <f>'All Shipments'!S1594</f>
        <v>0</v>
      </c>
      <c r="D1592" s="192">
        <f>'All Shipments'!C1594</f>
        <v>0</v>
      </c>
      <c r="E1592" s="217">
        <f>'All Shipments'!E1594</f>
        <v>0</v>
      </c>
      <c r="F1592" s="200">
        <f>'All Shipments'!F1594</f>
        <v>0</v>
      </c>
      <c r="G1592" s="200">
        <f>'All Shipments'!G1594</f>
        <v>0</v>
      </c>
      <c r="H1592" s="244">
        <f>'All Shipments'!H1594</f>
        <v>0</v>
      </c>
      <c r="I1592" s="191">
        <f>'All Shipments'!B1594</f>
        <v>0</v>
      </c>
      <c r="J1592" s="192">
        <f>'All Shipments'!AQ1594</f>
        <v>0</v>
      </c>
    </row>
    <row r="1593" spans="1:10" ht="15" customHeight="1">
      <c r="A1593" s="240">
        <f>'All Shipments'!A1595</f>
        <v>0</v>
      </c>
      <c r="B1593" s="243">
        <f>'All Shipments'!R1595</f>
        <v>0</v>
      </c>
      <c r="C1593" s="183">
        <f>'All Shipments'!S1595</f>
        <v>0</v>
      </c>
      <c r="D1593" s="192">
        <f>'All Shipments'!C1595</f>
        <v>0</v>
      </c>
      <c r="E1593" s="217">
        <f>'All Shipments'!E1595</f>
        <v>0</v>
      </c>
      <c r="F1593" s="200">
        <f>'All Shipments'!F1595</f>
        <v>0</v>
      </c>
      <c r="G1593" s="200">
        <f>'All Shipments'!G1595</f>
        <v>0</v>
      </c>
      <c r="H1593" s="244">
        <f>'All Shipments'!H1595</f>
        <v>0</v>
      </c>
      <c r="I1593" s="191">
        <f>'All Shipments'!B1595</f>
        <v>0</v>
      </c>
      <c r="J1593" s="192">
        <f>'All Shipments'!AQ1595</f>
        <v>0</v>
      </c>
    </row>
    <row r="1594" spans="1:10" ht="15" customHeight="1">
      <c r="A1594" s="240">
        <f>'All Shipments'!A1596</f>
        <v>0</v>
      </c>
      <c r="B1594" s="243">
        <f>'All Shipments'!R1596</f>
        <v>0</v>
      </c>
      <c r="C1594" s="183">
        <f>'All Shipments'!S1596</f>
        <v>0</v>
      </c>
      <c r="D1594" s="192">
        <f>'All Shipments'!C1596</f>
        <v>0</v>
      </c>
      <c r="E1594" s="217">
        <f>'All Shipments'!E1596</f>
        <v>0</v>
      </c>
      <c r="F1594" s="200">
        <f>'All Shipments'!F1596</f>
        <v>0</v>
      </c>
      <c r="G1594" s="200">
        <f>'All Shipments'!G1596</f>
        <v>0</v>
      </c>
      <c r="H1594" s="244">
        <f>'All Shipments'!H1596</f>
        <v>0</v>
      </c>
      <c r="I1594" s="191">
        <f>'All Shipments'!B1596</f>
        <v>0</v>
      </c>
      <c r="J1594" s="192">
        <f>'All Shipments'!AQ1596</f>
        <v>0</v>
      </c>
    </row>
    <row r="1595" spans="1:10" ht="15" customHeight="1">
      <c r="A1595" s="240">
        <f>'All Shipments'!A1597</f>
        <v>0</v>
      </c>
      <c r="B1595" s="243">
        <f>'All Shipments'!R1597</f>
        <v>0</v>
      </c>
      <c r="C1595" s="183">
        <f>'All Shipments'!S1597</f>
        <v>0</v>
      </c>
      <c r="D1595" s="192">
        <f>'All Shipments'!C1597</f>
        <v>0</v>
      </c>
      <c r="E1595" s="217">
        <f>'All Shipments'!E1597</f>
        <v>0</v>
      </c>
      <c r="F1595" s="200">
        <f>'All Shipments'!F1597</f>
        <v>0</v>
      </c>
      <c r="G1595" s="200">
        <f>'All Shipments'!G1597</f>
        <v>0</v>
      </c>
      <c r="H1595" s="244">
        <f>'All Shipments'!H1597</f>
        <v>0</v>
      </c>
      <c r="I1595" s="191">
        <f>'All Shipments'!B1597</f>
        <v>0</v>
      </c>
      <c r="J1595" s="192">
        <f>'All Shipments'!AQ1597</f>
        <v>0</v>
      </c>
    </row>
    <row r="1596" spans="1:10" ht="15" customHeight="1">
      <c r="A1596" s="240">
        <f>'All Shipments'!A1598</f>
        <v>0</v>
      </c>
      <c r="B1596" s="243">
        <f>'All Shipments'!R1598</f>
        <v>0</v>
      </c>
      <c r="C1596" s="183">
        <f>'All Shipments'!S1598</f>
        <v>0</v>
      </c>
      <c r="D1596" s="192">
        <f>'All Shipments'!C1598</f>
        <v>0</v>
      </c>
      <c r="E1596" s="217">
        <f>'All Shipments'!E1598</f>
        <v>0</v>
      </c>
      <c r="F1596" s="200">
        <f>'All Shipments'!F1598</f>
        <v>0</v>
      </c>
      <c r="G1596" s="200">
        <f>'All Shipments'!G1598</f>
        <v>0</v>
      </c>
      <c r="H1596" s="244">
        <f>'All Shipments'!H1598</f>
        <v>0</v>
      </c>
      <c r="I1596" s="191">
        <f>'All Shipments'!B1598</f>
        <v>0</v>
      </c>
      <c r="J1596" s="192">
        <f>'All Shipments'!AQ1598</f>
        <v>0</v>
      </c>
    </row>
    <row r="1597" spans="1:10" ht="15" customHeight="1">
      <c r="A1597" s="240">
        <f>'All Shipments'!A1599</f>
        <v>0</v>
      </c>
      <c r="B1597" s="243">
        <f>'All Shipments'!R1599</f>
        <v>0</v>
      </c>
      <c r="C1597" s="183">
        <f>'All Shipments'!S1599</f>
        <v>0</v>
      </c>
      <c r="D1597" s="192">
        <f>'All Shipments'!C1599</f>
        <v>0</v>
      </c>
      <c r="E1597" s="217">
        <f>'All Shipments'!E1599</f>
        <v>0</v>
      </c>
      <c r="F1597" s="200">
        <f>'All Shipments'!F1599</f>
        <v>0</v>
      </c>
      <c r="G1597" s="200">
        <f>'All Shipments'!G1599</f>
        <v>0</v>
      </c>
      <c r="H1597" s="244">
        <f>'All Shipments'!H1599</f>
        <v>0</v>
      </c>
      <c r="I1597" s="191">
        <f>'All Shipments'!B1599</f>
        <v>0</v>
      </c>
      <c r="J1597" s="192">
        <f>'All Shipments'!AQ1599</f>
        <v>0</v>
      </c>
    </row>
    <row r="1598" spans="1:10" ht="15" customHeight="1">
      <c r="A1598" s="240">
        <f>'All Shipments'!A1600</f>
        <v>0</v>
      </c>
      <c r="B1598" s="243">
        <f>'All Shipments'!R1600</f>
        <v>0</v>
      </c>
      <c r="C1598" s="183">
        <f>'All Shipments'!S1600</f>
        <v>0</v>
      </c>
      <c r="D1598" s="192">
        <f>'All Shipments'!C1600</f>
        <v>0</v>
      </c>
      <c r="E1598" s="217">
        <f>'All Shipments'!E1600</f>
        <v>0</v>
      </c>
      <c r="F1598" s="200">
        <f>'All Shipments'!F1600</f>
        <v>0</v>
      </c>
      <c r="G1598" s="200">
        <f>'All Shipments'!G1600</f>
        <v>0</v>
      </c>
      <c r="H1598" s="244">
        <f>'All Shipments'!H1600</f>
        <v>0</v>
      </c>
      <c r="I1598" s="191">
        <f>'All Shipments'!B1600</f>
        <v>0</v>
      </c>
      <c r="J1598" s="192">
        <f>'All Shipments'!AQ1600</f>
        <v>0</v>
      </c>
    </row>
    <row r="1599" spans="1:10" ht="15" customHeight="1">
      <c r="A1599" s="240">
        <f>'All Shipments'!A1601</f>
        <v>0</v>
      </c>
      <c r="B1599" s="243">
        <f>'All Shipments'!R1601</f>
        <v>0</v>
      </c>
      <c r="C1599" s="183">
        <f>'All Shipments'!S1601</f>
        <v>0</v>
      </c>
      <c r="D1599" s="192">
        <f>'All Shipments'!C1601</f>
        <v>0</v>
      </c>
      <c r="E1599" s="217">
        <f>'All Shipments'!E1601</f>
        <v>0</v>
      </c>
      <c r="F1599" s="200">
        <f>'All Shipments'!F1601</f>
        <v>0</v>
      </c>
      <c r="G1599" s="200">
        <f>'All Shipments'!G1601</f>
        <v>0</v>
      </c>
      <c r="H1599" s="244">
        <f>'All Shipments'!H1601</f>
        <v>0</v>
      </c>
      <c r="I1599" s="191">
        <f>'All Shipments'!B1601</f>
        <v>0</v>
      </c>
      <c r="J1599" s="192">
        <f>'All Shipments'!AQ1601</f>
        <v>0</v>
      </c>
    </row>
    <row r="1600" spans="1:10" ht="15" customHeight="1">
      <c r="A1600" s="240">
        <f>'All Shipments'!A1602</f>
        <v>0</v>
      </c>
      <c r="B1600" s="243">
        <f>'All Shipments'!R1602</f>
        <v>0</v>
      </c>
      <c r="C1600" s="183">
        <f>'All Shipments'!S1602</f>
        <v>0</v>
      </c>
      <c r="D1600" s="192">
        <f>'All Shipments'!C1602</f>
        <v>0</v>
      </c>
      <c r="E1600" s="217">
        <f>'All Shipments'!E1602</f>
        <v>0</v>
      </c>
      <c r="F1600" s="200">
        <f>'All Shipments'!F1602</f>
        <v>0</v>
      </c>
      <c r="G1600" s="200">
        <f>'All Shipments'!G1602</f>
        <v>0</v>
      </c>
      <c r="H1600" s="244">
        <f>'All Shipments'!H1602</f>
        <v>0</v>
      </c>
      <c r="I1600" s="191">
        <f>'All Shipments'!B1602</f>
        <v>0</v>
      </c>
      <c r="J1600" s="192">
        <f>'All Shipments'!AQ1602</f>
        <v>0</v>
      </c>
    </row>
    <row r="1601" spans="1:10" ht="15" customHeight="1">
      <c r="A1601" s="240">
        <f>'All Shipments'!A1603</f>
        <v>0</v>
      </c>
      <c r="B1601" s="243">
        <f>'All Shipments'!R1603</f>
        <v>0</v>
      </c>
      <c r="C1601" s="183">
        <f>'All Shipments'!S1603</f>
        <v>0</v>
      </c>
      <c r="D1601" s="192">
        <f>'All Shipments'!C1603</f>
        <v>0</v>
      </c>
      <c r="E1601" s="217">
        <f>'All Shipments'!E1603</f>
        <v>0</v>
      </c>
      <c r="F1601" s="200">
        <f>'All Shipments'!F1603</f>
        <v>0</v>
      </c>
      <c r="G1601" s="200">
        <f>'All Shipments'!G1603</f>
        <v>0</v>
      </c>
      <c r="H1601" s="244">
        <f>'All Shipments'!H1603</f>
        <v>0</v>
      </c>
      <c r="I1601" s="191">
        <f>'All Shipments'!B1603</f>
        <v>0</v>
      </c>
      <c r="J1601" s="192">
        <f>'All Shipments'!AQ1603</f>
        <v>0</v>
      </c>
    </row>
    <row r="1602" spans="1:10" ht="15" customHeight="1">
      <c r="A1602" s="240">
        <f>'All Shipments'!A1604</f>
        <v>0</v>
      </c>
      <c r="B1602" s="243">
        <f>'All Shipments'!R1604</f>
        <v>0</v>
      </c>
      <c r="C1602" s="183">
        <f>'All Shipments'!S1604</f>
        <v>0</v>
      </c>
      <c r="D1602" s="192">
        <f>'All Shipments'!C1604</f>
        <v>0</v>
      </c>
      <c r="E1602" s="217">
        <f>'All Shipments'!E1604</f>
        <v>0</v>
      </c>
      <c r="F1602" s="200">
        <f>'All Shipments'!F1604</f>
        <v>0</v>
      </c>
      <c r="G1602" s="200">
        <f>'All Shipments'!G1604</f>
        <v>0</v>
      </c>
      <c r="H1602" s="244">
        <f>'All Shipments'!H1604</f>
        <v>0</v>
      </c>
      <c r="I1602" s="191">
        <f>'All Shipments'!B1604</f>
        <v>0</v>
      </c>
      <c r="J1602" s="192">
        <f>'All Shipments'!AQ1604</f>
        <v>0</v>
      </c>
    </row>
    <row r="1603" spans="1:10" ht="15" customHeight="1">
      <c r="A1603" s="240">
        <f>'All Shipments'!A1605</f>
        <v>0</v>
      </c>
      <c r="B1603" s="243">
        <f>'All Shipments'!R1605</f>
        <v>0</v>
      </c>
      <c r="C1603" s="183">
        <f>'All Shipments'!S1605</f>
        <v>0</v>
      </c>
      <c r="D1603" s="192">
        <f>'All Shipments'!C1605</f>
        <v>0</v>
      </c>
      <c r="E1603" s="217">
        <f>'All Shipments'!E1605</f>
        <v>0</v>
      </c>
      <c r="F1603" s="200">
        <f>'All Shipments'!F1605</f>
        <v>0</v>
      </c>
      <c r="G1603" s="200">
        <f>'All Shipments'!G1605</f>
        <v>0</v>
      </c>
      <c r="H1603" s="244">
        <f>'All Shipments'!H1605</f>
        <v>0</v>
      </c>
      <c r="I1603" s="191">
        <f>'All Shipments'!B1605</f>
        <v>0</v>
      </c>
      <c r="J1603" s="192">
        <f>'All Shipments'!AQ1605</f>
        <v>0</v>
      </c>
    </row>
    <row r="1604" spans="1:10" ht="15" customHeight="1">
      <c r="A1604" s="240">
        <f>'All Shipments'!A1606</f>
        <v>0</v>
      </c>
      <c r="B1604" s="243">
        <f>'All Shipments'!R1606</f>
        <v>0</v>
      </c>
      <c r="C1604" s="183">
        <f>'All Shipments'!S1606</f>
        <v>0</v>
      </c>
      <c r="D1604" s="192">
        <f>'All Shipments'!C1606</f>
        <v>0</v>
      </c>
      <c r="E1604" s="217">
        <f>'All Shipments'!E1606</f>
        <v>0</v>
      </c>
      <c r="F1604" s="200">
        <f>'All Shipments'!F1606</f>
        <v>0</v>
      </c>
      <c r="G1604" s="200">
        <f>'All Shipments'!G1606</f>
        <v>0</v>
      </c>
      <c r="H1604" s="244">
        <f>'All Shipments'!H1606</f>
        <v>0</v>
      </c>
      <c r="I1604" s="191">
        <f>'All Shipments'!B1606</f>
        <v>0</v>
      </c>
      <c r="J1604" s="192">
        <f>'All Shipments'!AQ1606</f>
        <v>0</v>
      </c>
    </row>
    <row r="1605" spans="1:10" ht="15" customHeight="1">
      <c r="A1605" s="240">
        <f>'All Shipments'!A1607</f>
        <v>0</v>
      </c>
      <c r="B1605" s="243">
        <f>'All Shipments'!R1607</f>
        <v>0</v>
      </c>
      <c r="C1605" s="183">
        <f>'All Shipments'!S1607</f>
        <v>0</v>
      </c>
      <c r="D1605" s="192">
        <f>'All Shipments'!C1607</f>
        <v>0</v>
      </c>
      <c r="E1605" s="217">
        <f>'All Shipments'!E1607</f>
        <v>0</v>
      </c>
      <c r="F1605" s="200">
        <f>'All Shipments'!F1607</f>
        <v>0</v>
      </c>
      <c r="G1605" s="200">
        <f>'All Shipments'!G1607</f>
        <v>0</v>
      </c>
      <c r="H1605" s="244">
        <f>'All Shipments'!H1607</f>
        <v>0</v>
      </c>
      <c r="I1605" s="191">
        <f>'All Shipments'!B1607</f>
        <v>0</v>
      </c>
      <c r="J1605" s="192">
        <f>'All Shipments'!AQ1607</f>
        <v>0</v>
      </c>
    </row>
    <row r="1606" spans="1:10" ht="15" customHeight="1">
      <c r="A1606" s="240">
        <f>'All Shipments'!A1608</f>
        <v>0</v>
      </c>
      <c r="B1606" s="243">
        <f>'All Shipments'!R1608</f>
        <v>0</v>
      </c>
      <c r="C1606" s="183">
        <f>'All Shipments'!S1608</f>
        <v>0</v>
      </c>
      <c r="D1606" s="192">
        <f>'All Shipments'!C1608</f>
        <v>0</v>
      </c>
      <c r="E1606" s="217">
        <f>'All Shipments'!E1608</f>
        <v>0</v>
      </c>
      <c r="F1606" s="200">
        <f>'All Shipments'!F1608</f>
        <v>0</v>
      </c>
      <c r="G1606" s="200">
        <f>'All Shipments'!G1608</f>
        <v>0</v>
      </c>
      <c r="H1606" s="244">
        <f>'All Shipments'!H1608</f>
        <v>0</v>
      </c>
      <c r="I1606" s="191">
        <f>'All Shipments'!B1608</f>
        <v>0</v>
      </c>
      <c r="J1606" s="192">
        <f>'All Shipments'!AQ1608</f>
        <v>0</v>
      </c>
    </row>
    <row r="1607" spans="1:10" ht="15" customHeight="1">
      <c r="A1607" s="240">
        <f>'All Shipments'!A1609</f>
        <v>0</v>
      </c>
      <c r="B1607" s="243">
        <f>'All Shipments'!R1609</f>
        <v>0</v>
      </c>
      <c r="C1607" s="183">
        <f>'All Shipments'!S1609</f>
        <v>0</v>
      </c>
      <c r="D1607" s="192">
        <f>'All Shipments'!C1609</f>
        <v>0</v>
      </c>
      <c r="E1607" s="217">
        <f>'All Shipments'!E1609</f>
        <v>0</v>
      </c>
      <c r="F1607" s="200">
        <f>'All Shipments'!F1609</f>
        <v>0</v>
      </c>
      <c r="G1607" s="200">
        <f>'All Shipments'!G1609</f>
        <v>0</v>
      </c>
      <c r="H1607" s="244">
        <f>'All Shipments'!H1609</f>
        <v>0</v>
      </c>
      <c r="I1607" s="191">
        <f>'All Shipments'!B1609</f>
        <v>0</v>
      </c>
      <c r="J1607" s="192">
        <f>'All Shipments'!AQ1609</f>
        <v>0</v>
      </c>
    </row>
    <row r="1608" spans="1:10" ht="15" customHeight="1">
      <c r="A1608" s="240">
        <f>'All Shipments'!A1610</f>
        <v>0</v>
      </c>
      <c r="B1608" s="243">
        <f>'All Shipments'!R1610</f>
        <v>0</v>
      </c>
      <c r="C1608" s="183">
        <f>'All Shipments'!S1610</f>
        <v>0</v>
      </c>
      <c r="D1608" s="192">
        <f>'All Shipments'!C1610</f>
        <v>0</v>
      </c>
      <c r="E1608" s="217">
        <f>'All Shipments'!E1610</f>
        <v>0</v>
      </c>
      <c r="F1608" s="200">
        <f>'All Shipments'!F1610</f>
        <v>0</v>
      </c>
      <c r="G1608" s="200">
        <f>'All Shipments'!G1610</f>
        <v>0</v>
      </c>
      <c r="H1608" s="244">
        <f>'All Shipments'!H1610</f>
        <v>0</v>
      </c>
      <c r="I1608" s="191">
        <f>'All Shipments'!B1610</f>
        <v>0</v>
      </c>
      <c r="J1608" s="192">
        <f>'All Shipments'!AQ1610</f>
        <v>0</v>
      </c>
    </row>
    <row r="1609" spans="1:10" ht="15" customHeight="1">
      <c r="A1609" s="240">
        <f>'All Shipments'!A1611</f>
        <v>0</v>
      </c>
      <c r="B1609" s="243">
        <f>'All Shipments'!R1611</f>
        <v>0</v>
      </c>
      <c r="C1609" s="183">
        <f>'All Shipments'!S1611</f>
        <v>0</v>
      </c>
      <c r="D1609" s="192">
        <f>'All Shipments'!C1611</f>
        <v>0</v>
      </c>
      <c r="E1609" s="217">
        <f>'All Shipments'!E1611</f>
        <v>0</v>
      </c>
      <c r="F1609" s="200">
        <f>'All Shipments'!F1611</f>
        <v>0</v>
      </c>
      <c r="G1609" s="200">
        <f>'All Shipments'!G1611</f>
        <v>0</v>
      </c>
      <c r="H1609" s="244">
        <f>'All Shipments'!H1611</f>
        <v>0</v>
      </c>
      <c r="I1609" s="191">
        <f>'All Shipments'!B1611</f>
        <v>0</v>
      </c>
      <c r="J1609" s="192">
        <f>'All Shipments'!AQ1611</f>
        <v>0</v>
      </c>
    </row>
    <row r="1610" spans="1:10" ht="15" customHeight="1">
      <c r="A1610" s="240">
        <f>'All Shipments'!A1612</f>
        <v>0</v>
      </c>
      <c r="B1610" s="243">
        <f>'All Shipments'!R1612</f>
        <v>0</v>
      </c>
      <c r="C1610" s="183">
        <f>'All Shipments'!S1612</f>
        <v>0</v>
      </c>
      <c r="D1610" s="192">
        <f>'All Shipments'!C1612</f>
        <v>0</v>
      </c>
      <c r="E1610" s="217">
        <f>'All Shipments'!E1612</f>
        <v>0</v>
      </c>
      <c r="F1610" s="200">
        <f>'All Shipments'!F1612</f>
        <v>0</v>
      </c>
      <c r="G1610" s="200">
        <f>'All Shipments'!G1612</f>
        <v>0</v>
      </c>
      <c r="H1610" s="244">
        <f>'All Shipments'!H1612</f>
        <v>0</v>
      </c>
      <c r="I1610" s="191">
        <f>'All Shipments'!B1612</f>
        <v>0</v>
      </c>
      <c r="J1610" s="192">
        <f>'All Shipments'!AQ1612</f>
        <v>0</v>
      </c>
    </row>
    <row r="1611" spans="1:10" ht="15" customHeight="1">
      <c r="A1611" s="240">
        <f>'All Shipments'!A1613</f>
        <v>0</v>
      </c>
      <c r="B1611" s="243">
        <f>'All Shipments'!R1613</f>
        <v>0</v>
      </c>
      <c r="C1611" s="183">
        <f>'All Shipments'!S1613</f>
        <v>0</v>
      </c>
      <c r="D1611" s="192">
        <f>'All Shipments'!C1613</f>
        <v>0</v>
      </c>
      <c r="E1611" s="217">
        <f>'All Shipments'!E1613</f>
        <v>0</v>
      </c>
      <c r="F1611" s="200">
        <f>'All Shipments'!F1613</f>
        <v>0</v>
      </c>
      <c r="G1611" s="200">
        <f>'All Shipments'!G1613</f>
        <v>0</v>
      </c>
      <c r="H1611" s="244">
        <f>'All Shipments'!H1613</f>
        <v>0</v>
      </c>
      <c r="I1611" s="191">
        <f>'All Shipments'!B1613</f>
        <v>0</v>
      </c>
      <c r="J1611" s="192">
        <f>'All Shipments'!AQ1613</f>
        <v>0</v>
      </c>
    </row>
    <row r="1612" spans="1:10" ht="15" customHeight="1">
      <c r="A1612" s="240">
        <f>'All Shipments'!A1614</f>
        <v>0</v>
      </c>
      <c r="B1612" s="243">
        <f>'All Shipments'!R1614</f>
        <v>0</v>
      </c>
      <c r="C1612" s="183">
        <f>'All Shipments'!S1614</f>
        <v>0</v>
      </c>
      <c r="D1612" s="192">
        <f>'All Shipments'!C1614</f>
        <v>0</v>
      </c>
      <c r="E1612" s="217">
        <f>'All Shipments'!E1614</f>
        <v>0</v>
      </c>
      <c r="F1612" s="200">
        <f>'All Shipments'!F1614</f>
        <v>0</v>
      </c>
      <c r="G1612" s="200">
        <f>'All Shipments'!G1614</f>
        <v>0</v>
      </c>
      <c r="H1612" s="244">
        <f>'All Shipments'!H1614</f>
        <v>0</v>
      </c>
      <c r="I1612" s="191">
        <f>'All Shipments'!B1614</f>
        <v>0</v>
      </c>
      <c r="J1612" s="192">
        <f>'All Shipments'!AQ1614</f>
        <v>0</v>
      </c>
    </row>
    <row r="1613" spans="1:10" ht="15" customHeight="1">
      <c r="A1613" s="240">
        <f>'All Shipments'!A1615</f>
        <v>0</v>
      </c>
      <c r="B1613" s="243">
        <f>'All Shipments'!R1615</f>
        <v>0</v>
      </c>
      <c r="C1613" s="183">
        <f>'All Shipments'!S1615</f>
        <v>0</v>
      </c>
      <c r="D1613" s="192">
        <f>'All Shipments'!C1615</f>
        <v>0</v>
      </c>
      <c r="E1613" s="217">
        <f>'All Shipments'!E1615</f>
        <v>0</v>
      </c>
      <c r="F1613" s="200">
        <f>'All Shipments'!F1615</f>
        <v>0</v>
      </c>
      <c r="G1613" s="200">
        <f>'All Shipments'!G1615</f>
        <v>0</v>
      </c>
      <c r="H1613" s="244">
        <f>'All Shipments'!H1615</f>
        <v>0</v>
      </c>
      <c r="I1613" s="191">
        <f>'All Shipments'!B1615</f>
        <v>0</v>
      </c>
      <c r="J1613" s="192">
        <f>'All Shipments'!AQ1615</f>
        <v>0</v>
      </c>
    </row>
    <row r="1614" spans="1:10" ht="15" customHeight="1">
      <c r="A1614" s="240">
        <f>'All Shipments'!A1616</f>
        <v>0</v>
      </c>
      <c r="B1614" s="243">
        <f>'All Shipments'!R1616</f>
        <v>0</v>
      </c>
      <c r="C1614" s="183">
        <f>'All Shipments'!S1616</f>
        <v>0</v>
      </c>
      <c r="D1614" s="192">
        <f>'All Shipments'!C1616</f>
        <v>0</v>
      </c>
      <c r="E1614" s="217">
        <f>'All Shipments'!E1616</f>
        <v>0</v>
      </c>
      <c r="F1614" s="200">
        <f>'All Shipments'!F1616</f>
        <v>0</v>
      </c>
      <c r="G1614" s="200">
        <f>'All Shipments'!G1616</f>
        <v>0</v>
      </c>
      <c r="H1614" s="244">
        <f>'All Shipments'!H1616</f>
        <v>0</v>
      </c>
      <c r="I1614" s="191">
        <f>'All Shipments'!B1616</f>
        <v>0</v>
      </c>
      <c r="J1614" s="192">
        <f>'All Shipments'!AQ1616</f>
        <v>0</v>
      </c>
    </row>
    <row r="1615" spans="1:10" ht="15" customHeight="1">
      <c r="A1615" s="240">
        <f>'All Shipments'!A1617</f>
        <v>0</v>
      </c>
      <c r="B1615" s="243">
        <f>'All Shipments'!R1617</f>
        <v>0</v>
      </c>
      <c r="C1615" s="183">
        <f>'All Shipments'!S1617</f>
        <v>0</v>
      </c>
      <c r="D1615" s="192">
        <f>'All Shipments'!C1617</f>
        <v>0</v>
      </c>
      <c r="E1615" s="217">
        <f>'All Shipments'!E1617</f>
        <v>0</v>
      </c>
      <c r="F1615" s="200">
        <f>'All Shipments'!F1617</f>
        <v>0</v>
      </c>
      <c r="G1615" s="200">
        <f>'All Shipments'!G1617</f>
        <v>0</v>
      </c>
      <c r="H1615" s="244">
        <f>'All Shipments'!H1617</f>
        <v>0</v>
      </c>
      <c r="I1615" s="191">
        <f>'All Shipments'!B1617</f>
        <v>0</v>
      </c>
      <c r="J1615" s="192">
        <f>'All Shipments'!AQ1617</f>
        <v>0</v>
      </c>
    </row>
    <row r="1616" spans="1:10" ht="15" customHeight="1">
      <c r="A1616" s="240">
        <f>'All Shipments'!A1618</f>
        <v>0</v>
      </c>
      <c r="B1616" s="243">
        <f>'All Shipments'!R1618</f>
        <v>0</v>
      </c>
      <c r="C1616" s="183">
        <f>'All Shipments'!S1618</f>
        <v>0</v>
      </c>
      <c r="D1616" s="192">
        <f>'All Shipments'!C1618</f>
        <v>0</v>
      </c>
      <c r="E1616" s="217">
        <f>'All Shipments'!E1618</f>
        <v>0</v>
      </c>
      <c r="F1616" s="200">
        <f>'All Shipments'!F1618</f>
        <v>0</v>
      </c>
      <c r="G1616" s="200">
        <f>'All Shipments'!G1618</f>
        <v>0</v>
      </c>
      <c r="H1616" s="244">
        <f>'All Shipments'!H1618</f>
        <v>0</v>
      </c>
      <c r="I1616" s="191">
        <f>'All Shipments'!B1618</f>
        <v>0</v>
      </c>
      <c r="J1616" s="192">
        <f>'All Shipments'!AQ1618</f>
        <v>0</v>
      </c>
    </row>
    <row r="1617" spans="1:10" ht="15" customHeight="1">
      <c r="A1617" s="240">
        <f>'All Shipments'!A1619</f>
        <v>0</v>
      </c>
      <c r="B1617" s="243">
        <f>'All Shipments'!R1619</f>
        <v>0</v>
      </c>
      <c r="C1617" s="183">
        <f>'All Shipments'!S1619</f>
        <v>0</v>
      </c>
      <c r="D1617" s="192">
        <f>'All Shipments'!C1619</f>
        <v>0</v>
      </c>
      <c r="E1617" s="217">
        <f>'All Shipments'!E1619</f>
        <v>0</v>
      </c>
      <c r="F1617" s="200">
        <f>'All Shipments'!F1619</f>
        <v>0</v>
      </c>
      <c r="G1617" s="200">
        <f>'All Shipments'!G1619</f>
        <v>0</v>
      </c>
      <c r="H1617" s="244">
        <f>'All Shipments'!H1619</f>
        <v>0</v>
      </c>
      <c r="I1617" s="191">
        <f>'All Shipments'!B1619</f>
        <v>0</v>
      </c>
      <c r="J1617" s="192">
        <f>'All Shipments'!AQ1619</f>
        <v>0</v>
      </c>
    </row>
    <row r="1618" spans="1:10" ht="15" customHeight="1">
      <c r="A1618" s="240">
        <f>'All Shipments'!A1620</f>
        <v>0</v>
      </c>
      <c r="B1618" s="243">
        <f>'All Shipments'!R1620</f>
        <v>0</v>
      </c>
      <c r="C1618" s="183">
        <f>'All Shipments'!S1620</f>
        <v>0</v>
      </c>
      <c r="D1618" s="192">
        <f>'All Shipments'!C1620</f>
        <v>0</v>
      </c>
      <c r="E1618" s="217">
        <f>'All Shipments'!E1620</f>
        <v>0</v>
      </c>
      <c r="F1618" s="200">
        <f>'All Shipments'!F1620</f>
        <v>0</v>
      </c>
      <c r="G1618" s="200">
        <f>'All Shipments'!G1620</f>
        <v>0</v>
      </c>
      <c r="H1618" s="244">
        <f>'All Shipments'!H1620</f>
        <v>0</v>
      </c>
      <c r="I1618" s="191">
        <f>'All Shipments'!B1620</f>
        <v>0</v>
      </c>
      <c r="J1618" s="192">
        <f>'All Shipments'!AQ1620</f>
        <v>0</v>
      </c>
    </row>
    <row r="1619" spans="1:10" ht="15" customHeight="1">
      <c r="A1619" s="240">
        <f>'All Shipments'!A1621</f>
        <v>0</v>
      </c>
      <c r="B1619" s="243">
        <f>'All Shipments'!R1621</f>
        <v>0</v>
      </c>
      <c r="C1619" s="183">
        <f>'All Shipments'!S1621</f>
        <v>0</v>
      </c>
      <c r="D1619" s="192">
        <f>'All Shipments'!C1621</f>
        <v>0</v>
      </c>
      <c r="E1619" s="217">
        <f>'All Shipments'!E1621</f>
        <v>0</v>
      </c>
      <c r="F1619" s="200">
        <f>'All Shipments'!F1621</f>
        <v>0</v>
      </c>
      <c r="G1619" s="200">
        <f>'All Shipments'!G1621</f>
        <v>0</v>
      </c>
      <c r="H1619" s="244">
        <f>'All Shipments'!H1621</f>
        <v>0</v>
      </c>
      <c r="I1619" s="191">
        <f>'All Shipments'!B1621</f>
        <v>0</v>
      </c>
      <c r="J1619" s="192">
        <f>'All Shipments'!AQ1621</f>
        <v>0</v>
      </c>
    </row>
    <row r="1620" spans="1:10" ht="15" customHeight="1">
      <c r="A1620" s="240">
        <f>'All Shipments'!A1622</f>
        <v>0</v>
      </c>
      <c r="B1620" s="243">
        <f>'All Shipments'!R1622</f>
        <v>0</v>
      </c>
      <c r="C1620" s="183">
        <f>'All Shipments'!S1622</f>
        <v>0</v>
      </c>
      <c r="D1620" s="192">
        <f>'All Shipments'!C1622</f>
        <v>0</v>
      </c>
      <c r="E1620" s="217">
        <f>'All Shipments'!E1622</f>
        <v>0</v>
      </c>
      <c r="F1620" s="200">
        <f>'All Shipments'!F1622</f>
        <v>0</v>
      </c>
      <c r="G1620" s="200">
        <f>'All Shipments'!G1622</f>
        <v>0</v>
      </c>
      <c r="H1620" s="244">
        <f>'All Shipments'!H1622</f>
        <v>0</v>
      </c>
      <c r="I1620" s="191">
        <f>'All Shipments'!B1622</f>
        <v>0</v>
      </c>
      <c r="J1620" s="192">
        <f>'All Shipments'!AQ1622</f>
        <v>0</v>
      </c>
    </row>
    <row r="1621" spans="1:10" ht="15" customHeight="1">
      <c r="A1621" s="240">
        <f>'All Shipments'!A1623</f>
        <v>0</v>
      </c>
      <c r="B1621" s="243">
        <f>'All Shipments'!R1623</f>
        <v>0</v>
      </c>
      <c r="C1621" s="183">
        <f>'All Shipments'!S1623</f>
        <v>0</v>
      </c>
      <c r="D1621" s="192">
        <f>'All Shipments'!C1623</f>
        <v>0</v>
      </c>
      <c r="E1621" s="217">
        <f>'All Shipments'!E1623</f>
        <v>0</v>
      </c>
      <c r="F1621" s="200">
        <f>'All Shipments'!F1623</f>
        <v>0</v>
      </c>
      <c r="G1621" s="200">
        <f>'All Shipments'!G1623</f>
        <v>0</v>
      </c>
      <c r="H1621" s="244">
        <f>'All Shipments'!H1623</f>
        <v>0</v>
      </c>
      <c r="I1621" s="191">
        <f>'All Shipments'!B1623</f>
        <v>0</v>
      </c>
      <c r="J1621" s="192">
        <f>'All Shipments'!AQ1623</f>
        <v>0</v>
      </c>
    </row>
    <row r="1622" spans="1:10" ht="15" customHeight="1">
      <c r="A1622" s="240">
        <f>'All Shipments'!A1624</f>
        <v>0</v>
      </c>
      <c r="B1622" s="243">
        <f>'All Shipments'!R1624</f>
        <v>0</v>
      </c>
      <c r="C1622" s="183">
        <f>'All Shipments'!S1624</f>
        <v>0</v>
      </c>
      <c r="D1622" s="192">
        <f>'All Shipments'!C1624</f>
        <v>0</v>
      </c>
      <c r="E1622" s="217">
        <f>'All Shipments'!E1624</f>
        <v>0</v>
      </c>
      <c r="F1622" s="200">
        <f>'All Shipments'!F1624</f>
        <v>0</v>
      </c>
      <c r="G1622" s="200">
        <f>'All Shipments'!G1624</f>
        <v>0</v>
      </c>
      <c r="H1622" s="244">
        <f>'All Shipments'!H1624</f>
        <v>0</v>
      </c>
      <c r="I1622" s="191">
        <f>'All Shipments'!B1624</f>
        <v>0</v>
      </c>
      <c r="J1622" s="192">
        <f>'All Shipments'!AQ1624</f>
        <v>0</v>
      </c>
    </row>
    <row r="1623" spans="1:10" ht="15" customHeight="1">
      <c r="A1623" s="240">
        <f>'All Shipments'!A1625</f>
        <v>0</v>
      </c>
      <c r="B1623" s="243">
        <f>'All Shipments'!R1625</f>
        <v>0</v>
      </c>
      <c r="C1623" s="183">
        <f>'All Shipments'!S1625</f>
        <v>0</v>
      </c>
      <c r="D1623" s="192">
        <f>'All Shipments'!C1625</f>
        <v>0</v>
      </c>
      <c r="E1623" s="217">
        <f>'All Shipments'!E1625</f>
        <v>0</v>
      </c>
      <c r="F1623" s="200">
        <f>'All Shipments'!F1625</f>
        <v>0</v>
      </c>
      <c r="G1623" s="200">
        <f>'All Shipments'!G1625</f>
        <v>0</v>
      </c>
      <c r="H1623" s="244">
        <f>'All Shipments'!H1625</f>
        <v>0</v>
      </c>
      <c r="I1623" s="191">
        <f>'All Shipments'!B1625</f>
        <v>0</v>
      </c>
      <c r="J1623" s="192">
        <f>'All Shipments'!AQ1625</f>
        <v>0</v>
      </c>
    </row>
    <row r="1624" spans="1:10" ht="15" customHeight="1">
      <c r="A1624" s="240">
        <f>'All Shipments'!A1626</f>
        <v>0</v>
      </c>
      <c r="B1624" s="243">
        <f>'All Shipments'!R1626</f>
        <v>0</v>
      </c>
      <c r="C1624" s="183">
        <f>'All Shipments'!S1626</f>
        <v>0</v>
      </c>
      <c r="D1624" s="192">
        <f>'All Shipments'!C1626</f>
        <v>0</v>
      </c>
      <c r="E1624" s="217">
        <f>'All Shipments'!E1626</f>
        <v>0</v>
      </c>
      <c r="F1624" s="200">
        <f>'All Shipments'!F1626</f>
        <v>0</v>
      </c>
      <c r="G1624" s="200">
        <f>'All Shipments'!G1626</f>
        <v>0</v>
      </c>
      <c r="H1624" s="244">
        <f>'All Shipments'!H1626</f>
        <v>0</v>
      </c>
      <c r="I1624" s="191">
        <f>'All Shipments'!B1626</f>
        <v>0</v>
      </c>
      <c r="J1624" s="192">
        <f>'All Shipments'!AQ1626</f>
        <v>0</v>
      </c>
    </row>
    <row r="1625" spans="1:10" ht="15" customHeight="1">
      <c r="A1625" s="240">
        <f>'All Shipments'!A1627</f>
        <v>0</v>
      </c>
      <c r="B1625" s="243">
        <f>'All Shipments'!R1627</f>
        <v>0</v>
      </c>
      <c r="C1625" s="183">
        <f>'All Shipments'!S1627</f>
        <v>0</v>
      </c>
      <c r="D1625" s="192">
        <f>'All Shipments'!C1627</f>
        <v>0</v>
      </c>
      <c r="E1625" s="217">
        <f>'All Shipments'!E1627</f>
        <v>0</v>
      </c>
      <c r="F1625" s="200">
        <f>'All Shipments'!F1627</f>
        <v>0</v>
      </c>
      <c r="G1625" s="200">
        <f>'All Shipments'!G1627</f>
        <v>0</v>
      </c>
      <c r="H1625" s="244">
        <f>'All Shipments'!H1627</f>
        <v>0</v>
      </c>
      <c r="I1625" s="191">
        <f>'All Shipments'!B1627</f>
        <v>0</v>
      </c>
      <c r="J1625" s="192">
        <f>'All Shipments'!AQ1627</f>
        <v>0</v>
      </c>
    </row>
    <row r="1626" spans="1:10" ht="15" customHeight="1">
      <c r="A1626" s="240">
        <f>'All Shipments'!A1628</f>
        <v>0</v>
      </c>
      <c r="B1626" s="243">
        <f>'All Shipments'!R1628</f>
        <v>0</v>
      </c>
      <c r="C1626" s="183">
        <f>'All Shipments'!S1628</f>
        <v>0</v>
      </c>
      <c r="D1626" s="192">
        <f>'All Shipments'!C1628</f>
        <v>0</v>
      </c>
      <c r="E1626" s="217">
        <f>'All Shipments'!E1628</f>
        <v>0</v>
      </c>
      <c r="F1626" s="200">
        <f>'All Shipments'!F1628</f>
        <v>0</v>
      </c>
      <c r="G1626" s="200">
        <f>'All Shipments'!G1628</f>
        <v>0</v>
      </c>
      <c r="H1626" s="244">
        <f>'All Shipments'!H1628</f>
        <v>0</v>
      </c>
      <c r="I1626" s="191">
        <f>'All Shipments'!B1628</f>
        <v>0</v>
      </c>
      <c r="J1626" s="192">
        <f>'All Shipments'!AQ1628</f>
        <v>0</v>
      </c>
    </row>
    <row r="1627" spans="1:10" ht="15" customHeight="1">
      <c r="A1627" s="240">
        <f>'All Shipments'!A1629</f>
        <v>0</v>
      </c>
      <c r="B1627" s="243">
        <f>'All Shipments'!R1629</f>
        <v>0</v>
      </c>
      <c r="C1627" s="183">
        <f>'All Shipments'!S1629</f>
        <v>0</v>
      </c>
      <c r="D1627" s="192">
        <f>'All Shipments'!C1629</f>
        <v>0</v>
      </c>
      <c r="E1627" s="217">
        <f>'All Shipments'!E1629</f>
        <v>0</v>
      </c>
      <c r="F1627" s="200">
        <f>'All Shipments'!F1629</f>
        <v>0</v>
      </c>
      <c r="G1627" s="200">
        <f>'All Shipments'!G1629</f>
        <v>0</v>
      </c>
      <c r="H1627" s="244">
        <f>'All Shipments'!H1629</f>
        <v>0</v>
      </c>
      <c r="I1627" s="191">
        <f>'All Shipments'!B1629</f>
        <v>0</v>
      </c>
      <c r="J1627" s="192">
        <f>'All Shipments'!AQ1629</f>
        <v>0</v>
      </c>
    </row>
    <row r="1628" spans="1:10" ht="15" customHeight="1">
      <c r="A1628" s="240">
        <f>'All Shipments'!A1630</f>
        <v>0</v>
      </c>
      <c r="B1628" s="243">
        <f>'All Shipments'!R1630</f>
        <v>0</v>
      </c>
      <c r="C1628" s="183">
        <f>'All Shipments'!S1630</f>
        <v>0</v>
      </c>
      <c r="D1628" s="192">
        <f>'All Shipments'!C1630</f>
        <v>0</v>
      </c>
      <c r="E1628" s="217">
        <f>'All Shipments'!E1630</f>
        <v>0</v>
      </c>
      <c r="F1628" s="200">
        <f>'All Shipments'!F1630</f>
        <v>0</v>
      </c>
      <c r="G1628" s="200">
        <f>'All Shipments'!G1630</f>
        <v>0</v>
      </c>
      <c r="H1628" s="244">
        <f>'All Shipments'!H1630</f>
        <v>0</v>
      </c>
      <c r="I1628" s="191">
        <f>'All Shipments'!B1630</f>
        <v>0</v>
      </c>
      <c r="J1628" s="192">
        <f>'All Shipments'!AQ1630</f>
        <v>0</v>
      </c>
    </row>
    <row r="1629" spans="1:10" ht="15" customHeight="1">
      <c r="A1629" s="240">
        <f>'All Shipments'!A1631</f>
        <v>0</v>
      </c>
      <c r="B1629" s="243">
        <f>'All Shipments'!R1631</f>
        <v>0</v>
      </c>
      <c r="C1629" s="183">
        <f>'All Shipments'!S1631</f>
        <v>0</v>
      </c>
      <c r="D1629" s="192">
        <f>'All Shipments'!C1631</f>
        <v>0</v>
      </c>
      <c r="E1629" s="217">
        <f>'All Shipments'!E1631</f>
        <v>0</v>
      </c>
      <c r="F1629" s="200">
        <f>'All Shipments'!F1631</f>
        <v>0</v>
      </c>
      <c r="G1629" s="200">
        <f>'All Shipments'!G1631</f>
        <v>0</v>
      </c>
      <c r="H1629" s="244">
        <f>'All Shipments'!H1631</f>
        <v>0</v>
      </c>
      <c r="I1629" s="191">
        <f>'All Shipments'!B1631</f>
        <v>0</v>
      </c>
      <c r="J1629" s="192">
        <f>'All Shipments'!AQ1631</f>
        <v>0</v>
      </c>
    </row>
    <row r="1630" spans="1:10" ht="15" customHeight="1">
      <c r="A1630" s="240">
        <f>'All Shipments'!A1632</f>
        <v>0</v>
      </c>
      <c r="B1630" s="243">
        <f>'All Shipments'!R1632</f>
        <v>0</v>
      </c>
      <c r="C1630" s="183">
        <f>'All Shipments'!S1632</f>
        <v>0</v>
      </c>
      <c r="D1630" s="192">
        <f>'All Shipments'!C1632</f>
        <v>0</v>
      </c>
      <c r="E1630" s="217">
        <f>'All Shipments'!E1632</f>
        <v>0</v>
      </c>
      <c r="F1630" s="200">
        <f>'All Shipments'!F1632</f>
        <v>0</v>
      </c>
      <c r="G1630" s="200">
        <f>'All Shipments'!G1632</f>
        <v>0</v>
      </c>
      <c r="H1630" s="244">
        <f>'All Shipments'!H1632</f>
        <v>0</v>
      </c>
      <c r="I1630" s="191">
        <f>'All Shipments'!B1632</f>
        <v>0</v>
      </c>
      <c r="J1630" s="192">
        <f>'All Shipments'!AQ1632</f>
        <v>0</v>
      </c>
    </row>
    <row r="1631" spans="1:10" ht="15" customHeight="1">
      <c r="A1631" s="240">
        <f>'All Shipments'!A1633</f>
        <v>0</v>
      </c>
      <c r="B1631" s="243">
        <f>'All Shipments'!R1633</f>
        <v>0</v>
      </c>
      <c r="C1631" s="183">
        <f>'All Shipments'!S1633</f>
        <v>0</v>
      </c>
      <c r="D1631" s="192">
        <f>'All Shipments'!C1633</f>
        <v>0</v>
      </c>
      <c r="E1631" s="217">
        <f>'All Shipments'!E1633</f>
        <v>0</v>
      </c>
      <c r="F1631" s="200">
        <f>'All Shipments'!F1633</f>
        <v>0</v>
      </c>
      <c r="G1631" s="200">
        <f>'All Shipments'!G1633</f>
        <v>0</v>
      </c>
      <c r="H1631" s="244">
        <f>'All Shipments'!H1633</f>
        <v>0</v>
      </c>
      <c r="I1631" s="191">
        <f>'All Shipments'!B1633</f>
        <v>0</v>
      </c>
      <c r="J1631" s="192">
        <f>'All Shipments'!AQ1633</f>
        <v>0</v>
      </c>
    </row>
    <row r="1632" spans="1:10" ht="15" customHeight="1">
      <c r="A1632" s="240">
        <f>'All Shipments'!A1634</f>
        <v>0</v>
      </c>
      <c r="B1632" s="243">
        <f>'All Shipments'!R1634</f>
        <v>0</v>
      </c>
      <c r="C1632" s="183">
        <f>'All Shipments'!S1634</f>
        <v>0</v>
      </c>
      <c r="D1632" s="192">
        <f>'All Shipments'!C1634</f>
        <v>0</v>
      </c>
      <c r="E1632" s="217">
        <f>'All Shipments'!E1634</f>
        <v>0</v>
      </c>
      <c r="F1632" s="200">
        <f>'All Shipments'!F1634</f>
        <v>0</v>
      </c>
      <c r="G1632" s="200">
        <f>'All Shipments'!G1634</f>
        <v>0</v>
      </c>
      <c r="H1632" s="244">
        <f>'All Shipments'!H1634</f>
        <v>0</v>
      </c>
      <c r="I1632" s="191">
        <f>'All Shipments'!B1634</f>
        <v>0</v>
      </c>
      <c r="J1632" s="192">
        <f>'All Shipments'!AQ1634</f>
        <v>0</v>
      </c>
    </row>
    <row r="1633" spans="1:10" ht="15" customHeight="1">
      <c r="A1633" s="240">
        <f>'All Shipments'!A1635</f>
        <v>0</v>
      </c>
      <c r="B1633" s="243">
        <f>'All Shipments'!R1635</f>
        <v>0</v>
      </c>
      <c r="C1633" s="183">
        <f>'All Shipments'!S1635</f>
        <v>0</v>
      </c>
      <c r="D1633" s="192">
        <f>'All Shipments'!C1635</f>
        <v>0</v>
      </c>
      <c r="E1633" s="217">
        <f>'All Shipments'!E1635</f>
        <v>0</v>
      </c>
      <c r="F1633" s="200">
        <f>'All Shipments'!F1635</f>
        <v>0</v>
      </c>
      <c r="G1633" s="200">
        <f>'All Shipments'!G1635</f>
        <v>0</v>
      </c>
      <c r="H1633" s="244">
        <f>'All Shipments'!H1635</f>
        <v>0</v>
      </c>
      <c r="I1633" s="191">
        <f>'All Shipments'!B1635</f>
        <v>0</v>
      </c>
      <c r="J1633" s="192">
        <f>'All Shipments'!AQ1635</f>
        <v>0</v>
      </c>
    </row>
    <row r="1634" spans="1:10" ht="15" customHeight="1">
      <c r="A1634" s="240">
        <f>'All Shipments'!A1636</f>
        <v>0</v>
      </c>
      <c r="B1634" s="243">
        <f>'All Shipments'!R1636</f>
        <v>0</v>
      </c>
      <c r="C1634" s="183">
        <f>'All Shipments'!S1636</f>
        <v>0</v>
      </c>
      <c r="D1634" s="192">
        <f>'All Shipments'!C1636</f>
        <v>0</v>
      </c>
      <c r="E1634" s="217">
        <f>'All Shipments'!E1636</f>
        <v>0</v>
      </c>
      <c r="F1634" s="200">
        <f>'All Shipments'!F1636</f>
        <v>0</v>
      </c>
      <c r="G1634" s="200">
        <f>'All Shipments'!G1636</f>
        <v>0</v>
      </c>
      <c r="H1634" s="244">
        <f>'All Shipments'!H1636</f>
        <v>0</v>
      </c>
      <c r="I1634" s="191">
        <f>'All Shipments'!B1636</f>
        <v>0</v>
      </c>
      <c r="J1634" s="192">
        <f>'All Shipments'!AQ1636</f>
        <v>0</v>
      </c>
    </row>
    <row r="1635" spans="1:10" ht="15" customHeight="1">
      <c r="A1635" s="240">
        <f>'All Shipments'!A1637</f>
        <v>0</v>
      </c>
      <c r="B1635" s="243">
        <f>'All Shipments'!R1637</f>
        <v>0</v>
      </c>
      <c r="C1635" s="183">
        <f>'All Shipments'!S1637</f>
        <v>0</v>
      </c>
      <c r="D1635" s="192">
        <f>'All Shipments'!C1637</f>
        <v>0</v>
      </c>
      <c r="E1635" s="217">
        <f>'All Shipments'!E1637</f>
        <v>0</v>
      </c>
      <c r="F1635" s="200">
        <f>'All Shipments'!F1637</f>
        <v>0</v>
      </c>
      <c r="G1635" s="200">
        <f>'All Shipments'!G1637</f>
        <v>0</v>
      </c>
      <c r="H1635" s="244">
        <f>'All Shipments'!H1637</f>
        <v>0</v>
      </c>
      <c r="I1635" s="191">
        <f>'All Shipments'!B1637</f>
        <v>0</v>
      </c>
      <c r="J1635" s="192">
        <f>'All Shipments'!AQ1637</f>
        <v>0</v>
      </c>
    </row>
    <row r="1636" spans="1:10" ht="15" customHeight="1">
      <c r="A1636" s="240">
        <f>'All Shipments'!A1638</f>
        <v>0</v>
      </c>
      <c r="B1636" s="243">
        <f>'All Shipments'!R1638</f>
        <v>0</v>
      </c>
      <c r="C1636" s="183">
        <f>'All Shipments'!S1638</f>
        <v>0</v>
      </c>
      <c r="D1636" s="192">
        <f>'All Shipments'!C1638</f>
        <v>0</v>
      </c>
      <c r="E1636" s="217">
        <f>'All Shipments'!E1638</f>
        <v>0</v>
      </c>
      <c r="F1636" s="200">
        <f>'All Shipments'!F1638</f>
        <v>0</v>
      </c>
      <c r="G1636" s="200">
        <f>'All Shipments'!G1638</f>
        <v>0</v>
      </c>
      <c r="H1636" s="244">
        <f>'All Shipments'!H1638</f>
        <v>0</v>
      </c>
      <c r="I1636" s="191">
        <f>'All Shipments'!B1638</f>
        <v>0</v>
      </c>
      <c r="J1636" s="192">
        <f>'All Shipments'!AQ1638</f>
        <v>0</v>
      </c>
    </row>
    <row r="1637" spans="1:10" ht="15" customHeight="1">
      <c r="A1637" s="240">
        <f>'All Shipments'!A1639</f>
        <v>0</v>
      </c>
      <c r="B1637" s="243">
        <f>'All Shipments'!R1639</f>
        <v>0</v>
      </c>
      <c r="C1637" s="183">
        <f>'All Shipments'!S1639</f>
        <v>0</v>
      </c>
      <c r="D1637" s="192">
        <f>'All Shipments'!C1639</f>
        <v>0</v>
      </c>
      <c r="E1637" s="217">
        <f>'All Shipments'!E1639</f>
        <v>0</v>
      </c>
      <c r="F1637" s="200">
        <f>'All Shipments'!F1639</f>
        <v>0</v>
      </c>
      <c r="G1637" s="200">
        <f>'All Shipments'!G1639</f>
        <v>0</v>
      </c>
      <c r="H1637" s="244">
        <f>'All Shipments'!H1639</f>
        <v>0</v>
      </c>
      <c r="I1637" s="191">
        <f>'All Shipments'!B1639</f>
        <v>0</v>
      </c>
      <c r="J1637" s="192">
        <f>'All Shipments'!AQ1639</f>
        <v>0</v>
      </c>
    </row>
    <row r="1638" spans="1:10" ht="15" customHeight="1">
      <c r="A1638" s="240">
        <f>'All Shipments'!A1640</f>
        <v>0</v>
      </c>
      <c r="B1638" s="243">
        <f>'All Shipments'!R1640</f>
        <v>0</v>
      </c>
      <c r="C1638" s="183">
        <f>'All Shipments'!S1640</f>
        <v>0</v>
      </c>
      <c r="D1638" s="192">
        <f>'All Shipments'!C1640</f>
        <v>0</v>
      </c>
      <c r="E1638" s="217">
        <f>'All Shipments'!E1640</f>
        <v>0</v>
      </c>
      <c r="F1638" s="200">
        <f>'All Shipments'!F1640</f>
        <v>0</v>
      </c>
      <c r="G1638" s="200">
        <f>'All Shipments'!G1640</f>
        <v>0</v>
      </c>
      <c r="H1638" s="244">
        <f>'All Shipments'!H1640</f>
        <v>0</v>
      </c>
      <c r="I1638" s="191">
        <f>'All Shipments'!B1640</f>
        <v>0</v>
      </c>
      <c r="J1638" s="192">
        <f>'All Shipments'!AQ1640</f>
        <v>0</v>
      </c>
    </row>
    <row r="1639" spans="1:10" ht="15" customHeight="1">
      <c r="A1639" s="240">
        <f>'All Shipments'!A1641</f>
        <v>0</v>
      </c>
      <c r="B1639" s="243">
        <f>'All Shipments'!R1641</f>
        <v>0</v>
      </c>
      <c r="C1639" s="183">
        <f>'All Shipments'!S1641</f>
        <v>0</v>
      </c>
      <c r="D1639" s="192">
        <f>'All Shipments'!C1641</f>
        <v>0</v>
      </c>
      <c r="E1639" s="217">
        <f>'All Shipments'!E1641</f>
        <v>0</v>
      </c>
      <c r="F1639" s="200">
        <f>'All Shipments'!F1641</f>
        <v>0</v>
      </c>
      <c r="G1639" s="200">
        <f>'All Shipments'!G1641</f>
        <v>0</v>
      </c>
      <c r="H1639" s="244">
        <f>'All Shipments'!H1641</f>
        <v>0</v>
      </c>
      <c r="I1639" s="191">
        <f>'All Shipments'!B1641</f>
        <v>0</v>
      </c>
      <c r="J1639" s="192">
        <f>'All Shipments'!AQ1641</f>
        <v>0</v>
      </c>
    </row>
    <row r="1640" spans="1:10" ht="15" customHeight="1">
      <c r="A1640" s="240">
        <f>'All Shipments'!A1642</f>
        <v>0</v>
      </c>
      <c r="B1640" s="243">
        <f>'All Shipments'!R1642</f>
        <v>0</v>
      </c>
      <c r="C1640" s="183">
        <f>'All Shipments'!S1642</f>
        <v>0</v>
      </c>
      <c r="D1640" s="192">
        <f>'All Shipments'!C1642</f>
        <v>0</v>
      </c>
      <c r="E1640" s="217">
        <f>'All Shipments'!E1642</f>
        <v>0</v>
      </c>
      <c r="F1640" s="200">
        <f>'All Shipments'!F1642</f>
        <v>0</v>
      </c>
      <c r="G1640" s="200">
        <f>'All Shipments'!G1642</f>
        <v>0</v>
      </c>
      <c r="H1640" s="244">
        <f>'All Shipments'!H1642</f>
        <v>0</v>
      </c>
      <c r="I1640" s="191">
        <f>'All Shipments'!B1642</f>
        <v>0</v>
      </c>
      <c r="J1640" s="192">
        <f>'All Shipments'!AQ1642</f>
        <v>0</v>
      </c>
    </row>
    <row r="1641" spans="1:10" ht="15" customHeight="1">
      <c r="A1641" s="240">
        <f>'All Shipments'!A1643</f>
        <v>0</v>
      </c>
      <c r="B1641" s="243">
        <f>'All Shipments'!R1643</f>
        <v>0</v>
      </c>
      <c r="C1641" s="183">
        <f>'All Shipments'!S1643</f>
        <v>0</v>
      </c>
      <c r="D1641" s="192">
        <f>'All Shipments'!C1643</f>
        <v>0</v>
      </c>
      <c r="E1641" s="217">
        <f>'All Shipments'!E1643</f>
        <v>0</v>
      </c>
      <c r="F1641" s="200">
        <f>'All Shipments'!F1643</f>
        <v>0</v>
      </c>
      <c r="G1641" s="200">
        <f>'All Shipments'!G1643</f>
        <v>0</v>
      </c>
      <c r="H1641" s="244">
        <f>'All Shipments'!H1643</f>
        <v>0</v>
      </c>
      <c r="I1641" s="191">
        <f>'All Shipments'!B1643</f>
        <v>0</v>
      </c>
      <c r="J1641" s="192">
        <f>'All Shipments'!AQ1643</f>
        <v>0</v>
      </c>
    </row>
    <row r="1642" spans="1:10" ht="15" customHeight="1">
      <c r="A1642" s="240">
        <f>'All Shipments'!A1644</f>
        <v>0</v>
      </c>
      <c r="B1642" s="243">
        <f>'All Shipments'!R1644</f>
        <v>0</v>
      </c>
      <c r="C1642" s="183">
        <f>'All Shipments'!S1644</f>
        <v>0</v>
      </c>
      <c r="D1642" s="192">
        <f>'All Shipments'!C1644</f>
        <v>0</v>
      </c>
      <c r="E1642" s="217">
        <f>'All Shipments'!E1644</f>
        <v>0</v>
      </c>
      <c r="F1642" s="200">
        <f>'All Shipments'!F1644</f>
        <v>0</v>
      </c>
      <c r="G1642" s="200">
        <f>'All Shipments'!G1644</f>
        <v>0</v>
      </c>
      <c r="H1642" s="244">
        <f>'All Shipments'!H1644</f>
        <v>0</v>
      </c>
      <c r="I1642" s="191">
        <f>'All Shipments'!B1644</f>
        <v>0</v>
      </c>
      <c r="J1642" s="192">
        <f>'All Shipments'!AQ1644</f>
        <v>0</v>
      </c>
    </row>
    <row r="1643" spans="1:10" ht="15" customHeight="1">
      <c r="A1643" s="240">
        <f>'All Shipments'!A1645</f>
        <v>0</v>
      </c>
      <c r="B1643" s="243">
        <f>'All Shipments'!R1645</f>
        <v>0</v>
      </c>
      <c r="C1643" s="183">
        <f>'All Shipments'!S1645</f>
        <v>0</v>
      </c>
      <c r="D1643" s="192">
        <f>'All Shipments'!C1645</f>
        <v>0</v>
      </c>
      <c r="E1643" s="217">
        <f>'All Shipments'!E1645</f>
        <v>0</v>
      </c>
      <c r="F1643" s="200">
        <f>'All Shipments'!F1645</f>
        <v>0</v>
      </c>
      <c r="G1643" s="200">
        <f>'All Shipments'!G1645</f>
        <v>0</v>
      </c>
      <c r="H1643" s="244">
        <f>'All Shipments'!H1645</f>
        <v>0</v>
      </c>
      <c r="I1643" s="191">
        <f>'All Shipments'!B1645</f>
        <v>0</v>
      </c>
      <c r="J1643" s="192">
        <f>'All Shipments'!AQ1645</f>
        <v>0</v>
      </c>
    </row>
    <row r="1644" spans="1:10" ht="15" customHeight="1">
      <c r="A1644" s="240">
        <f>'All Shipments'!A1646</f>
        <v>0</v>
      </c>
      <c r="B1644" s="243">
        <f>'All Shipments'!R1646</f>
        <v>0</v>
      </c>
      <c r="C1644" s="183">
        <f>'All Shipments'!S1646</f>
        <v>0</v>
      </c>
      <c r="D1644" s="192">
        <f>'All Shipments'!C1646</f>
        <v>0</v>
      </c>
      <c r="E1644" s="217">
        <f>'All Shipments'!E1646</f>
        <v>0</v>
      </c>
      <c r="F1644" s="200">
        <f>'All Shipments'!F1646</f>
        <v>0</v>
      </c>
      <c r="G1644" s="200">
        <f>'All Shipments'!G1646</f>
        <v>0</v>
      </c>
      <c r="H1644" s="244">
        <f>'All Shipments'!H1646</f>
        <v>0</v>
      </c>
      <c r="I1644" s="191">
        <f>'All Shipments'!B1646</f>
        <v>0</v>
      </c>
      <c r="J1644" s="192">
        <f>'All Shipments'!AQ1646</f>
        <v>0</v>
      </c>
    </row>
    <row r="1645" spans="1:10" ht="15" customHeight="1">
      <c r="A1645" s="240">
        <f>'All Shipments'!A1647</f>
        <v>0</v>
      </c>
      <c r="B1645" s="243">
        <f>'All Shipments'!R1647</f>
        <v>0</v>
      </c>
      <c r="C1645" s="183">
        <f>'All Shipments'!S1647</f>
        <v>0</v>
      </c>
      <c r="D1645" s="192">
        <f>'All Shipments'!C1647</f>
        <v>0</v>
      </c>
      <c r="E1645" s="217">
        <f>'All Shipments'!E1647</f>
        <v>0</v>
      </c>
      <c r="F1645" s="200">
        <f>'All Shipments'!F1647</f>
        <v>0</v>
      </c>
      <c r="G1645" s="200">
        <f>'All Shipments'!G1647</f>
        <v>0</v>
      </c>
      <c r="H1645" s="244">
        <f>'All Shipments'!H1647</f>
        <v>0</v>
      </c>
      <c r="I1645" s="191">
        <f>'All Shipments'!B1647</f>
        <v>0</v>
      </c>
      <c r="J1645" s="192">
        <f>'All Shipments'!AQ1647</f>
        <v>0</v>
      </c>
    </row>
    <row r="1646" spans="1:10" ht="15" customHeight="1">
      <c r="A1646" s="240">
        <f>'All Shipments'!A1648</f>
        <v>0</v>
      </c>
      <c r="B1646" s="243">
        <f>'All Shipments'!R1648</f>
        <v>0</v>
      </c>
      <c r="C1646" s="183">
        <f>'All Shipments'!S1648</f>
        <v>0</v>
      </c>
      <c r="D1646" s="192">
        <f>'All Shipments'!C1648</f>
        <v>0</v>
      </c>
      <c r="E1646" s="217">
        <f>'All Shipments'!E1648</f>
        <v>0</v>
      </c>
      <c r="F1646" s="200">
        <f>'All Shipments'!F1648</f>
        <v>0</v>
      </c>
      <c r="G1646" s="200">
        <f>'All Shipments'!G1648</f>
        <v>0</v>
      </c>
      <c r="H1646" s="244">
        <f>'All Shipments'!H1648</f>
        <v>0</v>
      </c>
      <c r="I1646" s="191">
        <f>'All Shipments'!B1648</f>
        <v>0</v>
      </c>
      <c r="J1646" s="192">
        <f>'All Shipments'!AQ1648</f>
        <v>0</v>
      </c>
    </row>
    <row r="1647" spans="1:10" ht="15" customHeight="1">
      <c r="A1647" s="240">
        <f>'All Shipments'!A1649</f>
        <v>0</v>
      </c>
      <c r="B1647" s="243">
        <f>'All Shipments'!R1649</f>
        <v>0</v>
      </c>
      <c r="C1647" s="183">
        <f>'All Shipments'!S1649</f>
        <v>0</v>
      </c>
      <c r="D1647" s="192">
        <f>'All Shipments'!C1649</f>
        <v>0</v>
      </c>
      <c r="E1647" s="217">
        <f>'All Shipments'!E1649</f>
        <v>0</v>
      </c>
      <c r="F1647" s="200">
        <f>'All Shipments'!F1649</f>
        <v>0</v>
      </c>
      <c r="G1647" s="200">
        <f>'All Shipments'!G1649</f>
        <v>0</v>
      </c>
      <c r="H1647" s="244">
        <f>'All Shipments'!H1649</f>
        <v>0</v>
      </c>
      <c r="I1647" s="191">
        <f>'All Shipments'!B1649</f>
        <v>0</v>
      </c>
      <c r="J1647" s="192">
        <f>'All Shipments'!AQ1649</f>
        <v>0</v>
      </c>
    </row>
    <row r="1648" spans="1:10" ht="15" customHeight="1">
      <c r="A1648" s="240">
        <f>'All Shipments'!A1650</f>
        <v>0</v>
      </c>
      <c r="B1648" s="243">
        <f>'All Shipments'!R1650</f>
        <v>0</v>
      </c>
      <c r="C1648" s="183">
        <f>'All Shipments'!S1650</f>
        <v>0</v>
      </c>
      <c r="D1648" s="192">
        <f>'All Shipments'!C1650</f>
        <v>0</v>
      </c>
      <c r="E1648" s="217">
        <f>'All Shipments'!E1650</f>
        <v>0</v>
      </c>
      <c r="F1648" s="200">
        <f>'All Shipments'!F1650</f>
        <v>0</v>
      </c>
      <c r="G1648" s="200">
        <f>'All Shipments'!G1650</f>
        <v>0</v>
      </c>
      <c r="H1648" s="244">
        <f>'All Shipments'!H1650</f>
        <v>0</v>
      </c>
      <c r="I1648" s="191">
        <f>'All Shipments'!B1650</f>
        <v>0</v>
      </c>
      <c r="J1648" s="192">
        <f>'All Shipments'!AQ1650</f>
        <v>0</v>
      </c>
    </row>
    <row r="1649" spans="1:10" ht="15" customHeight="1">
      <c r="A1649" s="240">
        <f>'All Shipments'!A1651</f>
        <v>0</v>
      </c>
      <c r="B1649" s="243">
        <f>'All Shipments'!R1651</f>
        <v>0</v>
      </c>
      <c r="C1649" s="183">
        <f>'All Shipments'!S1651</f>
        <v>0</v>
      </c>
      <c r="D1649" s="192">
        <f>'All Shipments'!C1651</f>
        <v>0</v>
      </c>
      <c r="E1649" s="217">
        <f>'All Shipments'!E1651</f>
        <v>0</v>
      </c>
      <c r="F1649" s="200">
        <f>'All Shipments'!F1651</f>
        <v>0</v>
      </c>
      <c r="G1649" s="200">
        <f>'All Shipments'!G1651</f>
        <v>0</v>
      </c>
      <c r="H1649" s="244">
        <f>'All Shipments'!H1651</f>
        <v>0</v>
      </c>
      <c r="I1649" s="191">
        <f>'All Shipments'!B1651</f>
        <v>0</v>
      </c>
      <c r="J1649" s="192">
        <f>'All Shipments'!AQ1651</f>
        <v>0</v>
      </c>
    </row>
    <row r="1650" spans="1:10" ht="15" customHeight="1">
      <c r="A1650" s="240">
        <f>'All Shipments'!A1652</f>
        <v>0</v>
      </c>
      <c r="B1650" s="243">
        <f>'All Shipments'!R1652</f>
        <v>0</v>
      </c>
      <c r="C1650" s="183">
        <f>'All Shipments'!S1652</f>
        <v>0</v>
      </c>
      <c r="D1650" s="192">
        <f>'All Shipments'!C1652</f>
        <v>0</v>
      </c>
      <c r="E1650" s="217">
        <f>'All Shipments'!E1652</f>
        <v>0</v>
      </c>
      <c r="F1650" s="200">
        <f>'All Shipments'!F1652</f>
        <v>0</v>
      </c>
      <c r="G1650" s="200">
        <f>'All Shipments'!G1652</f>
        <v>0</v>
      </c>
      <c r="H1650" s="244">
        <f>'All Shipments'!H1652</f>
        <v>0</v>
      </c>
      <c r="I1650" s="191">
        <f>'All Shipments'!B1652</f>
        <v>0</v>
      </c>
      <c r="J1650" s="192">
        <f>'All Shipments'!AQ1652</f>
        <v>0</v>
      </c>
    </row>
    <row r="1651" spans="1:10" ht="15" customHeight="1">
      <c r="A1651" s="240">
        <f>'All Shipments'!A1653</f>
        <v>0</v>
      </c>
      <c r="B1651" s="243">
        <f>'All Shipments'!R1653</f>
        <v>0</v>
      </c>
      <c r="C1651" s="183">
        <f>'All Shipments'!S1653</f>
        <v>0</v>
      </c>
      <c r="D1651" s="192">
        <f>'All Shipments'!C1653</f>
        <v>0</v>
      </c>
      <c r="E1651" s="217">
        <f>'All Shipments'!E1653</f>
        <v>0</v>
      </c>
      <c r="F1651" s="200">
        <f>'All Shipments'!F1653</f>
        <v>0</v>
      </c>
      <c r="G1651" s="200">
        <f>'All Shipments'!G1653</f>
        <v>0</v>
      </c>
      <c r="H1651" s="244">
        <f>'All Shipments'!H1653</f>
        <v>0</v>
      </c>
      <c r="I1651" s="191">
        <f>'All Shipments'!B1653</f>
        <v>0</v>
      </c>
      <c r="J1651" s="192">
        <f>'All Shipments'!AQ1653</f>
        <v>0</v>
      </c>
    </row>
    <row r="1652" spans="1:10" ht="15" customHeight="1">
      <c r="A1652" s="240">
        <f>'All Shipments'!A1654</f>
        <v>0</v>
      </c>
      <c r="B1652" s="243">
        <f>'All Shipments'!R1654</f>
        <v>0</v>
      </c>
      <c r="C1652" s="183">
        <f>'All Shipments'!S1654</f>
        <v>0</v>
      </c>
      <c r="D1652" s="192">
        <f>'All Shipments'!C1654</f>
        <v>0</v>
      </c>
      <c r="E1652" s="217">
        <f>'All Shipments'!E1654</f>
        <v>0</v>
      </c>
      <c r="F1652" s="200">
        <f>'All Shipments'!F1654</f>
        <v>0</v>
      </c>
      <c r="G1652" s="200">
        <f>'All Shipments'!G1654</f>
        <v>0</v>
      </c>
      <c r="H1652" s="244">
        <f>'All Shipments'!H1654</f>
        <v>0</v>
      </c>
      <c r="I1652" s="191">
        <f>'All Shipments'!B1654</f>
        <v>0</v>
      </c>
      <c r="J1652" s="192">
        <f>'All Shipments'!AQ1654</f>
        <v>0</v>
      </c>
    </row>
    <row r="1653" spans="1:10" ht="15" customHeight="1">
      <c r="A1653" s="240">
        <f>'All Shipments'!A1655</f>
        <v>0</v>
      </c>
      <c r="B1653" s="243">
        <f>'All Shipments'!R1655</f>
        <v>0</v>
      </c>
      <c r="C1653" s="183">
        <f>'All Shipments'!S1655</f>
        <v>0</v>
      </c>
      <c r="D1653" s="192">
        <f>'All Shipments'!C1655</f>
        <v>0</v>
      </c>
      <c r="E1653" s="217">
        <f>'All Shipments'!E1655</f>
        <v>0</v>
      </c>
      <c r="F1653" s="200">
        <f>'All Shipments'!F1655</f>
        <v>0</v>
      </c>
      <c r="G1653" s="200">
        <f>'All Shipments'!G1655</f>
        <v>0</v>
      </c>
      <c r="H1653" s="244">
        <f>'All Shipments'!H1655</f>
        <v>0</v>
      </c>
      <c r="I1653" s="191">
        <f>'All Shipments'!B1655</f>
        <v>0</v>
      </c>
      <c r="J1653" s="192">
        <f>'All Shipments'!AQ1655</f>
        <v>0</v>
      </c>
    </row>
    <row r="1654" spans="1:10" ht="15" customHeight="1">
      <c r="A1654" s="240">
        <f>'All Shipments'!A1656</f>
        <v>0</v>
      </c>
      <c r="B1654" s="243">
        <f>'All Shipments'!R1656</f>
        <v>0</v>
      </c>
      <c r="C1654" s="183">
        <f>'All Shipments'!S1656</f>
        <v>0</v>
      </c>
      <c r="D1654" s="192">
        <f>'All Shipments'!C1656</f>
        <v>0</v>
      </c>
      <c r="E1654" s="217">
        <f>'All Shipments'!E1656</f>
        <v>0</v>
      </c>
      <c r="F1654" s="200">
        <f>'All Shipments'!F1656</f>
        <v>0</v>
      </c>
      <c r="G1654" s="200">
        <f>'All Shipments'!G1656</f>
        <v>0</v>
      </c>
      <c r="H1654" s="244">
        <f>'All Shipments'!H1656</f>
        <v>0</v>
      </c>
      <c r="I1654" s="191">
        <f>'All Shipments'!B1656</f>
        <v>0</v>
      </c>
      <c r="J1654" s="192">
        <f>'All Shipments'!AQ1656</f>
        <v>0</v>
      </c>
    </row>
    <row r="1655" spans="1:10" ht="15" customHeight="1">
      <c r="A1655" s="240">
        <f>'All Shipments'!A1657</f>
        <v>0</v>
      </c>
      <c r="B1655" s="243">
        <f>'All Shipments'!R1657</f>
        <v>0</v>
      </c>
      <c r="C1655" s="183">
        <f>'All Shipments'!S1657</f>
        <v>0</v>
      </c>
      <c r="D1655" s="192">
        <f>'All Shipments'!C1657</f>
        <v>0</v>
      </c>
      <c r="E1655" s="217">
        <f>'All Shipments'!E1657</f>
        <v>0</v>
      </c>
      <c r="F1655" s="200">
        <f>'All Shipments'!F1657</f>
        <v>0</v>
      </c>
      <c r="G1655" s="200">
        <f>'All Shipments'!G1657</f>
        <v>0</v>
      </c>
      <c r="H1655" s="244">
        <f>'All Shipments'!H1657</f>
        <v>0</v>
      </c>
      <c r="I1655" s="191">
        <f>'All Shipments'!B1657</f>
        <v>0</v>
      </c>
      <c r="J1655" s="192">
        <f>'All Shipments'!AQ1657</f>
        <v>0</v>
      </c>
    </row>
    <row r="1656" spans="1:10" ht="15" customHeight="1">
      <c r="A1656" s="240">
        <f>'All Shipments'!A1658</f>
        <v>0</v>
      </c>
      <c r="B1656" s="243">
        <f>'All Shipments'!R1658</f>
        <v>0</v>
      </c>
      <c r="C1656" s="183">
        <f>'All Shipments'!S1658</f>
        <v>0</v>
      </c>
      <c r="D1656" s="192">
        <f>'All Shipments'!C1658</f>
        <v>0</v>
      </c>
      <c r="E1656" s="217">
        <f>'All Shipments'!E1658</f>
        <v>0</v>
      </c>
      <c r="F1656" s="200">
        <f>'All Shipments'!F1658</f>
        <v>0</v>
      </c>
      <c r="G1656" s="200">
        <f>'All Shipments'!G1658</f>
        <v>0</v>
      </c>
      <c r="H1656" s="244">
        <f>'All Shipments'!H1658</f>
        <v>0</v>
      </c>
      <c r="I1656" s="191">
        <f>'All Shipments'!B1658</f>
        <v>0</v>
      </c>
      <c r="J1656" s="192">
        <f>'All Shipments'!AQ1658</f>
        <v>0</v>
      </c>
    </row>
    <row r="1657" spans="1:10" ht="15" customHeight="1">
      <c r="A1657" s="240">
        <f>'All Shipments'!A1659</f>
        <v>0</v>
      </c>
      <c r="B1657" s="243">
        <f>'All Shipments'!R1659</f>
        <v>0</v>
      </c>
      <c r="C1657" s="183">
        <f>'All Shipments'!S1659</f>
        <v>0</v>
      </c>
      <c r="D1657" s="192">
        <f>'All Shipments'!C1659</f>
        <v>0</v>
      </c>
      <c r="E1657" s="217">
        <f>'All Shipments'!E1659</f>
        <v>0</v>
      </c>
      <c r="F1657" s="200">
        <f>'All Shipments'!F1659</f>
        <v>0</v>
      </c>
      <c r="G1657" s="200">
        <f>'All Shipments'!G1659</f>
        <v>0</v>
      </c>
      <c r="H1657" s="244">
        <f>'All Shipments'!H1659</f>
        <v>0</v>
      </c>
      <c r="I1657" s="191">
        <f>'All Shipments'!B1659</f>
        <v>0</v>
      </c>
      <c r="J1657" s="192">
        <f>'All Shipments'!AQ1659</f>
        <v>0</v>
      </c>
    </row>
    <row r="1658" spans="1:10" ht="15" customHeight="1">
      <c r="A1658" s="240">
        <f>'All Shipments'!A1660</f>
        <v>0</v>
      </c>
      <c r="B1658" s="243">
        <f>'All Shipments'!R1660</f>
        <v>0</v>
      </c>
      <c r="C1658" s="183">
        <f>'All Shipments'!S1660</f>
        <v>0</v>
      </c>
      <c r="D1658" s="192">
        <f>'All Shipments'!C1660</f>
        <v>0</v>
      </c>
      <c r="E1658" s="217">
        <f>'All Shipments'!E1660</f>
        <v>0</v>
      </c>
      <c r="F1658" s="200">
        <f>'All Shipments'!F1660</f>
        <v>0</v>
      </c>
      <c r="G1658" s="200">
        <f>'All Shipments'!G1660</f>
        <v>0</v>
      </c>
      <c r="H1658" s="244">
        <f>'All Shipments'!H1660</f>
        <v>0</v>
      </c>
      <c r="I1658" s="191">
        <f>'All Shipments'!B1660</f>
        <v>0</v>
      </c>
      <c r="J1658" s="192">
        <f>'All Shipments'!AQ1660</f>
        <v>0</v>
      </c>
    </row>
    <row r="1659" spans="1:10" ht="15" customHeight="1">
      <c r="A1659" s="240">
        <f>'All Shipments'!A1661</f>
        <v>0</v>
      </c>
      <c r="B1659" s="243">
        <f>'All Shipments'!R1661</f>
        <v>0</v>
      </c>
      <c r="C1659" s="183">
        <f>'All Shipments'!S1661</f>
        <v>0</v>
      </c>
      <c r="D1659" s="192">
        <f>'All Shipments'!C1661</f>
        <v>0</v>
      </c>
      <c r="E1659" s="217">
        <f>'All Shipments'!E1661</f>
        <v>0</v>
      </c>
      <c r="F1659" s="200">
        <f>'All Shipments'!F1661</f>
        <v>0</v>
      </c>
      <c r="G1659" s="200">
        <f>'All Shipments'!G1661</f>
        <v>0</v>
      </c>
      <c r="H1659" s="244">
        <f>'All Shipments'!H1661</f>
        <v>0</v>
      </c>
      <c r="I1659" s="191">
        <f>'All Shipments'!B1661</f>
        <v>0</v>
      </c>
      <c r="J1659" s="192">
        <f>'All Shipments'!AQ1661</f>
        <v>0</v>
      </c>
    </row>
    <row r="1660" spans="1:10" ht="15" customHeight="1">
      <c r="A1660" s="240">
        <f>'All Shipments'!A1662</f>
        <v>0</v>
      </c>
      <c r="B1660" s="243">
        <f>'All Shipments'!R1662</f>
        <v>0</v>
      </c>
      <c r="C1660" s="183">
        <f>'All Shipments'!S1662</f>
        <v>0</v>
      </c>
      <c r="D1660" s="192">
        <f>'All Shipments'!C1662</f>
        <v>0</v>
      </c>
      <c r="E1660" s="217">
        <f>'All Shipments'!E1662</f>
        <v>0</v>
      </c>
      <c r="F1660" s="200">
        <f>'All Shipments'!F1662</f>
        <v>0</v>
      </c>
      <c r="G1660" s="200">
        <f>'All Shipments'!G1662</f>
        <v>0</v>
      </c>
      <c r="H1660" s="244">
        <f>'All Shipments'!H1662</f>
        <v>0</v>
      </c>
      <c r="I1660" s="191">
        <f>'All Shipments'!B1662</f>
        <v>0</v>
      </c>
      <c r="J1660" s="192">
        <f>'All Shipments'!AQ1662</f>
        <v>0</v>
      </c>
    </row>
    <row r="1661" spans="1:10" ht="15" customHeight="1">
      <c r="A1661" s="240">
        <f>'All Shipments'!A1663</f>
        <v>0</v>
      </c>
      <c r="B1661" s="243">
        <f>'All Shipments'!R1663</f>
        <v>0</v>
      </c>
      <c r="C1661" s="183">
        <f>'All Shipments'!S1663</f>
        <v>0</v>
      </c>
      <c r="D1661" s="192">
        <f>'All Shipments'!C1663</f>
        <v>0</v>
      </c>
      <c r="E1661" s="217">
        <f>'All Shipments'!E1663</f>
        <v>0</v>
      </c>
      <c r="F1661" s="200">
        <f>'All Shipments'!F1663</f>
        <v>0</v>
      </c>
      <c r="G1661" s="200">
        <f>'All Shipments'!G1663</f>
        <v>0</v>
      </c>
      <c r="H1661" s="244">
        <f>'All Shipments'!H1663</f>
        <v>0</v>
      </c>
      <c r="I1661" s="191">
        <f>'All Shipments'!B1663</f>
        <v>0</v>
      </c>
      <c r="J1661" s="192">
        <f>'All Shipments'!AQ1663</f>
        <v>0</v>
      </c>
    </row>
    <row r="1662" spans="1:10" ht="15" customHeight="1">
      <c r="A1662" s="240">
        <f>'All Shipments'!A1664</f>
        <v>0</v>
      </c>
      <c r="B1662" s="243">
        <f>'All Shipments'!R1664</f>
        <v>0</v>
      </c>
      <c r="C1662" s="183">
        <f>'All Shipments'!S1664</f>
        <v>0</v>
      </c>
      <c r="D1662" s="192">
        <f>'All Shipments'!C1664</f>
        <v>0</v>
      </c>
      <c r="E1662" s="217">
        <f>'All Shipments'!E1664</f>
        <v>0</v>
      </c>
      <c r="F1662" s="200">
        <f>'All Shipments'!F1664</f>
        <v>0</v>
      </c>
      <c r="G1662" s="200">
        <f>'All Shipments'!G1664</f>
        <v>0</v>
      </c>
      <c r="H1662" s="244">
        <f>'All Shipments'!H1664</f>
        <v>0</v>
      </c>
      <c r="I1662" s="191">
        <f>'All Shipments'!B1664</f>
        <v>0</v>
      </c>
      <c r="J1662" s="192">
        <f>'All Shipments'!AQ1664</f>
        <v>0</v>
      </c>
    </row>
    <row r="1663" spans="1:10" ht="15" customHeight="1">
      <c r="A1663" s="240">
        <f>'All Shipments'!A1665</f>
        <v>0</v>
      </c>
      <c r="B1663" s="243">
        <f>'All Shipments'!R1665</f>
        <v>0</v>
      </c>
      <c r="C1663" s="183">
        <f>'All Shipments'!S1665</f>
        <v>0</v>
      </c>
      <c r="D1663" s="192">
        <f>'All Shipments'!C1665</f>
        <v>0</v>
      </c>
      <c r="E1663" s="217">
        <f>'All Shipments'!E1665</f>
        <v>0</v>
      </c>
      <c r="F1663" s="200">
        <f>'All Shipments'!F1665</f>
        <v>0</v>
      </c>
      <c r="G1663" s="200">
        <f>'All Shipments'!G1665</f>
        <v>0</v>
      </c>
      <c r="H1663" s="244">
        <f>'All Shipments'!H1665</f>
        <v>0</v>
      </c>
      <c r="I1663" s="191">
        <f>'All Shipments'!B1665</f>
        <v>0</v>
      </c>
      <c r="J1663" s="192">
        <f>'All Shipments'!AQ1665</f>
        <v>0</v>
      </c>
    </row>
    <row r="1664" spans="1:10" ht="15" customHeight="1">
      <c r="A1664" s="240">
        <f>'All Shipments'!A1666</f>
        <v>0</v>
      </c>
      <c r="B1664" s="243">
        <f>'All Shipments'!R1666</f>
        <v>0</v>
      </c>
      <c r="C1664" s="183">
        <f>'All Shipments'!S1666</f>
        <v>0</v>
      </c>
      <c r="D1664" s="192">
        <f>'All Shipments'!C1666</f>
        <v>0</v>
      </c>
      <c r="E1664" s="217">
        <f>'All Shipments'!E1666</f>
        <v>0</v>
      </c>
      <c r="F1664" s="200">
        <f>'All Shipments'!F1666</f>
        <v>0</v>
      </c>
      <c r="G1664" s="200">
        <f>'All Shipments'!G1666</f>
        <v>0</v>
      </c>
      <c r="H1664" s="244">
        <f>'All Shipments'!H1666</f>
        <v>0</v>
      </c>
      <c r="I1664" s="191">
        <f>'All Shipments'!B1666</f>
        <v>0</v>
      </c>
      <c r="J1664" s="192">
        <f>'All Shipments'!AQ1666</f>
        <v>0</v>
      </c>
    </row>
    <row r="1665" spans="1:10" ht="15" customHeight="1">
      <c r="A1665" s="240">
        <f>'All Shipments'!A1667</f>
        <v>0</v>
      </c>
      <c r="B1665" s="243">
        <f>'All Shipments'!R1667</f>
        <v>0</v>
      </c>
      <c r="C1665" s="183">
        <f>'All Shipments'!S1667</f>
        <v>0</v>
      </c>
      <c r="D1665" s="192">
        <f>'All Shipments'!C1667</f>
        <v>0</v>
      </c>
      <c r="E1665" s="217">
        <f>'All Shipments'!E1667</f>
        <v>0</v>
      </c>
      <c r="F1665" s="200">
        <f>'All Shipments'!F1667</f>
        <v>0</v>
      </c>
      <c r="G1665" s="200">
        <f>'All Shipments'!G1667</f>
        <v>0</v>
      </c>
      <c r="H1665" s="244">
        <f>'All Shipments'!H1667</f>
        <v>0</v>
      </c>
      <c r="I1665" s="191">
        <f>'All Shipments'!B1667</f>
        <v>0</v>
      </c>
      <c r="J1665" s="192">
        <f>'All Shipments'!AQ1667</f>
        <v>0</v>
      </c>
    </row>
    <row r="1666" spans="1:10" ht="15" customHeight="1">
      <c r="A1666" s="240">
        <f>'All Shipments'!A1668</f>
        <v>0</v>
      </c>
      <c r="B1666" s="243">
        <f>'All Shipments'!R1668</f>
        <v>0</v>
      </c>
      <c r="C1666" s="183">
        <f>'All Shipments'!S1668</f>
        <v>0</v>
      </c>
      <c r="D1666" s="192">
        <f>'All Shipments'!C1668</f>
        <v>0</v>
      </c>
      <c r="E1666" s="217">
        <f>'All Shipments'!E1668</f>
        <v>0</v>
      </c>
      <c r="F1666" s="200">
        <f>'All Shipments'!F1668</f>
        <v>0</v>
      </c>
      <c r="G1666" s="200">
        <f>'All Shipments'!G1668</f>
        <v>0</v>
      </c>
      <c r="H1666" s="244">
        <f>'All Shipments'!H1668</f>
        <v>0</v>
      </c>
      <c r="I1666" s="191">
        <f>'All Shipments'!B1668</f>
        <v>0</v>
      </c>
      <c r="J1666" s="192">
        <f>'All Shipments'!AQ1668</f>
        <v>0</v>
      </c>
    </row>
    <row r="1667" spans="1:10" ht="15" customHeight="1">
      <c r="A1667" s="240">
        <f>'All Shipments'!A1669</f>
        <v>0</v>
      </c>
      <c r="B1667" s="243">
        <f>'All Shipments'!R1669</f>
        <v>0</v>
      </c>
      <c r="C1667" s="183">
        <f>'All Shipments'!S1669</f>
        <v>0</v>
      </c>
      <c r="D1667" s="192">
        <f>'All Shipments'!C1669</f>
        <v>0</v>
      </c>
      <c r="E1667" s="217">
        <f>'All Shipments'!E1669</f>
        <v>0</v>
      </c>
      <c r="F1667" s="200">
        <f>'All Shipments'!F1669</f>
        <v>0</v>
      </c>
      <c r="G1667" s="200">
        <f>'All Shipments'!G1669</f>
        <v>0</v>
      </c>
      <c r="H1667" s="244">
        <f>'All Shipments'!H1669</f>
        <v>0</v>
      </c>
      <c r="I1667" s="191">
        <f>'All Shipments'!B1669</f>
        <v>0</v>
      </c>
      <c r="J1667" s="192">
        <f>'All Shipments'!AQ1669</f>
        <v>0</v>
      </c>
    </row>
    <row r="1668" spans="1:10" ht="15" customHeight="1">
      <c r="A1668" s="240">
        <f>'All Shipments'!A1670</f>
        <v>0</v>
      </c>
      <c r="B1668" s="243">
        <f>'All Shipments'!R1670</f>
        <v>0</v>
      </c>
      <c r="C1668" s="183">
        <f>'All Shipments'!S1670</f>
        <v>0</v>
      </c>
      <c r="D1668" s="192">
        <f>'All Shipments'!C1670</f>
        <v>0</v>
      </c>
      <c r="E1668" s="217">
        <f>'All Shipments'!E1670</f>
        <v>0</v>
      </c>
      <c r="F1668" s="200">
        <f>'All Shipments'!F1670</f>
        <v>0</v>
      </c>
      <c r="G1668" s="200">
        <f>'All Shipments'!G1670</f>
        <v>0</v>
      </c>
      <c r="H1668" s="244">
        <f>'All Shipments'!H1670</f>
        <v>0</v>
      </c>
      <c r="I1668" s="191">
        <f>'All Shipments'!B1670</f>
        <v>0</v>
      </c>
      <c r="J1668" s="192">
        <f>'All Shipments'!AQ1670</f>
        <v>0</v>
      </c>
    </row>
    <row r="1669" spans="1:10" ht="15" customHeight="1">
      <c r="A1669" s="240">
        <f>'All Shipments'!A1671</f>
        <v>0</v>
      </c>
      <c r="B1669" s="243">
        <f>'All Shipments'!R1671</f>
        <v>0</v>
      </c>
      <c r="C1669" s="183">
        <f>'All Shipments'!S1671</f>
        <v>0</v>
      </c>
      <c r="D1669" s="192">
        <f>'All Shipments'!C1671</f>
        <v>0</v>
      </c>
      <c r="E1669" s="217">
        <f>'All Shipments'!E1671</f>
        <v>0</v>
      </c>
      <c r="F1669" s="200">
        <f>'All Shipments'!F1671</f>
        <v>0</v>
      </c>
      <c r="G1669" s="200">
        <f>'All Shipments'!G1671</f>
        <v>0</v>
      </c>
      <c r="H1669" s="244">
        <f>'All Shipments'!H1671</f>
        <v>0</v>
      </c>
      <c r="I1669" s="191">
        <f>'All Shipments'!B1671</f>
        <v>0</v>
      </c>
      <c r="J1669" s="192">
        <f>'All Shipments'!AQ1671</f>
        <v>0</v>
      </c>
    </row>
    <row r="1670" spans="1:10" ht="15" customHeight="1">
      <c r="A1670" s="240">
        <f>'All Shipments'!A1672</f>
        <v>0</v>
      </c>
      <c r="B1670" s="243">
        <f>'All Shipments'!R1672</f>
        <v>0</v>
      </c>
      <c r="C1670" s="183">
        <f>'All Shipments'!S1672</f>
        <v>0</v>
      </c>
      <c r="D1670" s="192">
        <f>'All Shipments'!C1672</f>
        <v>0</v>
      </c>
      <c r="E1670" s="217">
        <f>'All Shipments'!E1672</f>
        <v>0</v>
      </c>
      <c r="F1670" s="200">
        <f>'All Shipments'!F1672</f>
        <v>0</v>
      </c>
      <c r="G1670" s="200">
        <f>'All Shipments'!G1672</f>
        <v>0</v>
      </c>
      <c r="H1670" s="244">
        <f>'All Shipments'!H1672</f>
        <v>0</v>
      </c>
      <c r="I1670" s="191">
        <f>'All Shipments'!B1672</f>
        <v>0</v>
      </c>
      <c r="J1670" s="192">
        <f>'All Shipments'!AQ1672</f>
        <v>0</v>
      </c>
    </row>
    <row r="1671" spans="1:10" ht="15" customHeight="1">
      <c r="A1671" s="240">
        <f>'All Shipments'!A1673</f>
        <v>0</v>
      </c>
      <c r="B1671" s="243">
        <f>'All Shipments'!R1673</f>
        <v>0</v>
      </c>
      <c r="C1671" s="183">
        <f>'All Shipments'!S1673</f>
        <v>0</v>
      </c>
      <c r="D1671" s="192">
        <f>'All Shipments'!C1673</f>
        <v>0</v>
      </c>
      <c r="E1671" s="217">
        <f>'All Shipments'!E1673</f>
        <v>0</v>
      </c>
      <c r="F1671" s="200">
        <f>'All Shipments'!F1673</f>
        <v>0</v>
      </c>
      <c r="G1671" s="200">
        <f>'All Shipments'!G1673</f>
        <v>0</v>
      </c>
      <c r="H1671" s="244">
        <f>'All Shipments'!H1673</f>
        <v>0</v>
      </c>
      <c r="I1671" s="191">
        <f>'All Shipments'!B1673</f>
        <v>0</v>
      </c>
      <c r="J1671" s="192">
        <f>'All Shipments'!AQ1673</f>
        <v>0</v>
      </c>
    </row>
    <row r="1672" spans="1:10" ht="15" customHeight="1">
      <c r="A1672" s="240">
        <f>'All Shipments'!A1674</f>
        <v>0</v>
      </c>
      <c r="B1672" s="243">
        <f>'All Shipments'!R1674</f>
        <v>0</v>
      </c>
      <c r="C1672" s="183">
        <f>'All Shipments'!S1674</f>
        <v>0</v>
      </c>
      <c r="D1672" s="192">
        <f>'All Shipments'!C1674</f>
        <v>0</v>
      </c>
      <c r="E1672" s="217">
        <f>'All Shipments'!E1674</f>
        <v>0</v>
      </c>
      <c r="F1672" s="200">
        <f>'All Shipments'!F1674</f>
        <v>0</v>
      </c>
      <c r="G1672" s="200">
        <f>'All Shipments'!G1674</f>
        <v>0</v>
      </c>
      <c r="H1672" s="244">
        <f>'All Shipments'!H1674</f>
        <v>0</v>
      </c>
      <c r="I1672" s="191">
        <f>'All Shipments'!B1674</f>
        <v>0</v>
      </c>
      <c r="J1672" s="192">
        <f>'All Shipments'!AQ1674</f>
        <v>0</v>
      </c>
    </row>
    <row r="1673" spans="1:10" ht="15" customHeight="1">
      <c r="A1673" s="240">
        <f>'All Shipments'!A1675</f>
        <v>0</v>
      </c>
      <c r="B1673" s="243">
        <f>'All Shipments'!R1675</f>
        <v>0</v>
      </c>
      <c r="C1673" s="183">
        <f>'All Shipments'!S1675</f>
        <v>0</v>
      </c>
      <c r="D1673" s="192">
        <f>'All Shipments'!C1675</f>
        <v>0</v>
      </c>
      <c r="E1673" s="217">
        <f>'All Shipments'!E1675</f>
        <v>0</v>
      </c>
      <c r="F1673" s="200">
        <f>'All Shipments'!F1675</f>
        <v>0</v>
      </c>
      <c r="G1673" s="200">
        <f>'All Shipments'!G1675</f>
        <v>0</v>
      </c>
      <c r="H1673" s="244">
        <f>'All Shipments'!H1675</f>
        <v>0</v>
      </c>
      <c r="I1673" s="191">
        <f>'All Shipments'!B1675</f>
        <v>0</v>
      </c>
      <c r="J1673" s="192">
        <f>'All Shipments'!AQ1675</f>
        <v>0</v>
      </c>
    </row>
    <row r="1674" spans="1:10" ht="15" customHeight="1">
      <c r="A1674" s="240">
        <f>'All Shipments'!A1676</f>
        <v>0</v>
      </c>
      <c r="B1674" s="243">
        <f>'All Shipments'!R1676</f>
        <v>0</v>
      </c>
      <c r="C1674" s="183">
        <f>'All Shipments'!S1676</f>
        <v>0</v>
      </c>
      <c r="D1674" s="192">
        <f>'All Shipments'!C1676</f>
        <v>0</v>
      </c>
      <c r="E1674" s="217">
        <f>'All Shipments'!E1676</f>
        <v>0</v>
      </c>
      <c r="F1674" s="200">
        <f>'All Shipments'!F1676</f>
        <v>0</v>
      </c>
      <c r="G1674" s="200">
        <f>'All Shipments'!G1676</f>
        <v>0</v>
      </c>
      <c r="H1674" s="244">
        <f>'All Shipments'!H1676</f>
        <v>0</v>
      </c>
      <c r="I1674" s="191">
        <f>'All Shipments'!B1676</f>
        <v>0</v>
      </c>
      <c r="J1674" s="192">
        <f>'All Shipments'!AQ1676</f>
        <v>0</v>
      </c>
    </row>
    <row r="1675" spans="1:10" ht="15" customHeight="1">
      <c r="A1675" s="240">
        <f>'All Shipments'!A1677</f>
        <v>0</v>
      </c>
      <c r="B1675" s="243">
        <f>'All Shipments'!R1677</f>
        <v>0</v>
      </c>
      <c r="C1675" s="183">
        <f>'All Shipments'!S1677</f>
        <v>0</v>
      </c>
      <c r="D1675" s="192">
        <f>'All Shipments'!C1677</f>
        <v>0</v>
      </c>
      <c r="E1675" s="217">
        <f>'All Shipments'!E1677</f>
        <v>0</v>
      </c>
      <c r="F1675" s="200">
        <f>'All Shipments'!F1677</f>
        <v>0</v>
      </c>
      <c r="G1675" s="200">
        <f>'All Shipments'!G1677</f>
        <v>0</v>
      </c>
      <c r="H1675" s="244">
        <f>'All Shipments'!H1677</f>
        <v>0</v>
      </c>
      <c r="I1675" s="191">
        <f>'All Shipments'!B1677</f>
        <v>0</v>
      </c>
      <c r="J1675" s="192">
        <f>'All Shipments'!AQ1677</f>
        <v>0</v>
      </c>
    </row>
    <row r="1676" spans="1:10" ht="15" customHeight="1">
      <c r="A1676" s="240">
        <f>'All Shipments'!A1678</f>
        <v>0</v>
      </c>
      <c r="B1676" s="243">
        <f>'All Shipments'!R1678</f>
        <v>0</v>
      </c>
      <c r="C1676" s="183">
        <f>'All Shipments'!S1678</f>
        <v>0</v>
      </c>
      <c r="D1676" s="192">
        <f>'All Shipments'!C1678</f>
        <v>0</v>
      </c>
      <c r="E1676" s="217">
        <f>'All Shipments'!E1678</f>
        <v>0</v>
      </c>
      <c r="F1676" s="200">
        <f>'All Shipments'!F1678</f>
        <v>0</v>
      </c>
      <c r="G1676" s="200">
        <f>'All Shipments'!G1678</f>
        <v>0</v>
      </c>
      <c r="H1676" s="244">
        <f>'All Shipments'!H1678</f>
        <v>0</v>
      </c>
      <c r="I1676" s="191">
        <f>'All Shipments'!B1678</f>
        <v>0</v>
      </c>
      <c r="J1676" s="192">
        <f>'All Shipments'!AQ1678</f>
        <v>0</v>
      </c>
    </row>
    <row r="1677" spans="1:10" ht="15" customHeight="1">
      <c r="A1677" s="240">
        <f>'All Shipments'!A1679</f>
        <v>0</v>
      </c>
      <c r="B1677" s="243">
        <f>'All Shipments'!R1679</f>
        <v>0</v>
      </c>
      <c r="C1677" s="183">
        <f>'All Shipments'!S1679</f>
        <v>0</v>
      </c>
      <c r="D1677" s="192">
        <f>'All Shipments'!C1679</f>
        <v>0</v>
      </c>
      <c r="E1677" s="217">
        <f>'All Shipments'!E1679</f>
        <v>0</v>
      </c>
      <c r="F1677" s="200">
        <f>'All Shipments'!F1679</f>
        <v>0</v>
      </c>
      <c r="G1677" s="200">
        <f>'All Shipments'!G1679</f>
        <v>0</v>
      </c>
      <c r="H1677" s="244">
        <f>'All Shipments'!H1679</f>
        <v>0</v>
      </c>
      <c r="I1677" s="191">
        <f>'All Shipments'!B1679</f>
        <v>0</v>
      </c>
      <c r="J1677" s="192">
        <f>'All Shipments'!AQ1679</f>
        <v>0</v>
      </c>
    </row>
    <row r="1678" spans="1:10" ht="15" customHeight="1">
      <c r="A1678" s="240">
        <f>'All Shipments'!A1680</f>
        <v>0</v>
      </c>
      <c r="B1678" s="243">
        <f>'All Shipments'!R1680</f>
        <v>0</v>
      </c>
      <c r="C1678" s="183">
        <f>'All Shipments'!S1680</f>
        <v>0</v>
      </c>
      <c r="D1678" s="192">
        <f>'All Shipments'!C1680</f>
        <v>0</v>
      </c>
      <c r="E1678" s="217">
        <f>'All Shipments'!E1680</f>
        <v>0</v>
      </c>
      <c r="F1678" s="200">
        <f>'All Shipments'!F1680</f>
        <v>0</v>
      </c>
      <c r="G1678" s="200">
        <f>'All Shipments'!G1680</f>
        <v>0</v>
      </c>
      <c r="H1678" s="244">
        <f>'All Shipments'!H1680</f>
        <v>0</v>
      </c>
      <c r="I1678" s="191">
        <f>'All Shipments'!B1680</f>
        <v>0</v>
      </c>
      <c r="J1678" s="192">
        <f>'All Shipments'!AQ1680</f>
        <v>0</v>
      </c>
    </row>
    <row r="1679" spans="1:10" ht="15" customHeight="1">
      <c r="A1679" s="240">
        <f>'All Shipments'!A1681</f>
        <v>0</v>
      </c>
      <c r="B1679" s="243">
        <f>'All Shipments'!R1681</f>
        <v>0</v>
      </c>
      <c r="C1679" s="183">
        <f>'All Shipments'!S1681</f>
        <v>0</v>
      </c>
      <c r="D1679" s="192">
        <f>'All Shipments'!C1681</f>
        <v>0</v>
      </c>
      <c r="E1679" s="217">
        <f>'All Shipments'!E1681</f>
        <v>0</v>
      </c>
      <c r="F1679" s="200">
        <f>'All Shipments'!F1681</f>
        <v>0</v>
      </c>
      <c r="G1679" s="200">
        <f>'All Shipments'!G1681</f>
        <v>0</v>
      </c>
      <c r="H1679" s="244">
        <f>'All Shipments'!H1681</f>
        <v>0</v>
      </c>
      <c r="I1679" s="191">
        <f>'All Shipments'!B1681</f>
        <v>0</v>
      </c>
      <c r="J1679" s="192">
        <f>'All Shipments'!AQ1681</f>
        <v>0</v>
      </c>
    </row>
    <row r="1680" spans="1:10" ht="15" customHeight="1">
      <c r="A1680" s="240">
        <f>'All Shipments'!A1682</f>
        <v>0</v>
      </c>
      <c r="B1680" s="243">
        <f>'All Shipments'!R1682</f>
        <v>0</v>
      </c>
      <c r="C1680" s="183">
        <f>'All Shipments'!S1682</f>
        <v>0</v>
      </c>
      <c r="D1680" s="192">
        <f>'All Shipments'!C1682</f>
        <v>0</v>
      </c>
      <c r="E1680" s="217">
        <f>'All Shipments'!E1682</f>
        <v>0</v>
      </c>
      <c r="F1680" s="200">
        <f>'All Shipments'!F1682</f>
        <v>0</v>
      </c>
      <c r="G1680" s="200">
        <f>'All Shipments'!G1682</f>
        <v>0</v>
      </c>
      <c r="H1680" s="244">
        <f>'All Shipments'!H1682</f>
        <v>0</v>
      </c>
      <c r="I1680" s="191">
        <f>'All Shipments'!B1682</f>
        <v>0</v>
      </c>
      <c r="J1680" s="192">
        <f>'All Shipments'!AQ1682</f>
        <v>0</v>
      </c>
    </row>
    <row r="1681" spans="1:10" ht="15" customHeight="1">
      <c r="A1681" s="240">
        <f>'All Shipments'!A1683</f>
        <v>0</v>
      </c>
      <c r="B1681" s="243">
        <f>'All Shipments'!R1683</f>
        <v>0</v>
      </c>
      <c r="C1681" s="183">
        <f>'All Shipments'!S1683</f>
        <v>0</v>
      </c>
      <c r="D1681" s="192">
        <f>'All Shipments'!C1683</f>
        <v>0</v>
      </c>
      <c r="E1681" s="217">
        <f>'All Shipments'!E1683</f>
        <v>0</v>
      </c>
      <c r="F1681" s="200">
        <f>'All Shipments'!F1683</f>
        <v>0</v>
      </c>
      <c r="G1681" s="200">
        <f>'All Shipments'!G1683</f>
        <v>0</v>
      </c>
      <c r="H1681" s="244">
        <f>'All Shipments'!H1683</f>
        <v>0</v>
      </c>
      <c r="I1681" s="191">
        <f>'All Shipments'!B1683</f>
        <v>0</v>
      </c>
      <c r="J1681" s="192">
        <f>'All Shipments'!AQ1683</f>
        <v>0</v>
      </c>
    </row>
    <row r="1682" spans="1:10" ht="15" customHeight="1">
      <c r="A1682" s="240">
        <f>'All Shipments'!A1684</f>
        <v>0</v>
      </c>
      <c r="B1682" s="243">
        <f>'All Shipments'!R1684</f>
        <v>0</v>
      </c>
      <c r="C1682" s="183">
        <f>'All Shipments'!S1684</f>
        <v>0</v>
      </c>
      <c r="D1682" s="192">
        <f>'All Shipments'!C1684</f>
        <v>0</v>
      </c>
      <c r="E1682" s="217">
        <f>'All Shipments'!E1684</f>
        <v>0</v>
      </c>
      <c r="F1682" s="200">
        <f>'All Shipments'!F1684</f>
        <v>0</v>
      </c>
      <c r="G1682" s="200">
        <f>'All Shipments'!G1684</f>
        <v>0</v>
      </c>
      <c r="H1682" s="244">
        <f>'All Shipments'!H1684</f>
        <v>0</v>
      </c>
      <c r="I1682" s="191">
        <f>'All Shipments'!B1684</f>
        <v>0</v>
      </c>
      <c r="J1682" s="192">
        <f>'All Shipments'!AQ1684</f>
        <v>0</v>
      </c>
    </row>
    <row r="1683" spans="1:10" ht="15" customHeight="1">
      <c r="A1683" s="240">
        <f>'All Shipments'!A1685</f>
        <v>0</v>
      </c>
      <c r="B1683" s="243">
        <f>'All Shipments'!R1685</f>
        <v>0</v>
      </c>
      <c r="C1683" s="183">
        <f>'All Shipments'!S1685</f>
        <v>0</v>
      </c>
      <c r="D1683" s="192">
        <f>'All Shipments'!C1685</f>
        <v>0</v>
      </c>
      <c r="E1683" s="217">
        <f>'All Shipments'!E1685</f>
        <v>0</v>
      </c>
      <c r="F1683" s="200">
        <f>'All Shipments'!F1685</f>
        <v>0</v>
      </c>
      <c r="G1683" s="200">
        <f>'All Shipments'!G1685</f>
        <v>0</v>
      </c>
      <c r="H1683" s="244">
        <f>'All Shipments'!H1685</f>
        <v>0</v>
      </c>
      <c r="I1683" s="191">
        <f>'All Shipments'!B1685</f>
        <v>0</v>
      </c>
      <c r="J1683" s="192">
        <f>'All Shipments'!AQ1685</f>
        <v>0</v>
      </c>
    </row>
    <row r="1684" spans="1:10" ht="15" customHeight="1">
      <c r="A1684" s="240">
        <f>'All Shipments'!A1686</f>
        <v>0</v>
      </c>
      <c r="B1684" s="243">
        <f>'All Shipments'!R1686</f>
        <v>0</v>
      </c>
      <c r="C1684" s="183">
        <f>'All Shipments'!S1686</f>
        <v>0</v>
      </c>
      <c r="D1684" s="192">
        <f>'All Shipments'!C1686</f>
        <v>0</v>
      </c>
      <c r="E1684" s="217">
        <f>'All Shipments'!E1686</f>
        <v>0</v>
      </c>
      <c r="F1684" s="200">
        <f>'All Shipments'!F1686</f>
        <v>0</v>
      </c>
      <c r="G1684" s="200">
        <f>'All Shipments'!G1686</f>
        <v>0</v>
      </c>
      <c r="H1684" s="244">
        <f>'All Shipments'!H1686</f>
        <v>0</v>
      </c>
      <c r="I1684" s="191">
        <f>'All Shipments'!B1686</f>
        <v>0</v>
      </c>
      <c r="J1684" s="192">
        <f>'All Shipments'!AQ1686</f>
        <v>0</v>
      </c>
    </row>
    <row r="1685" spans="1:10" ht="15" customHeight="1">
      <c r="A1685" s="240">
        <f>'All Shipments'!A1687</f>
        <v>0</v>
      </c>
      <c r="B1685" s="243">
        <f>'All Shipments'!R1687</f>
        <v>0</v>
      </c>
      <c r="C1685" s="183">
        <f>'All Shipments'!S1687</f>
        <v>0</v>
      </c>
      <c r="D1685" s="192">
        <f>'All Shipments'!C1687</f>
        <v>0</v>
      </c>
      <c r="E1685" s="217">
        <f>'All Shipments'!E1687</f>
        <v>0</v>
      </c>
      <c r="F1685" s="200">
        <f>'All Shipments'!F1687</f>
        <v>0</v>
      </c>
      <c r="G1685" s="200">
        <f>'All Shipments'!G1687</f>
        <v>0</v>
      </c>
      <c r="H1685" s="244">
        <f>'All Shipments'!H1687</f>
        <v>0</v>
      </c>
      <c r="I1685" s="191">
        <f>'All Shipments'!B1687</f>
        <v>0</v>
      </c>
      <c r="J1685" s="192">
        <f>'All Shipments'!AQ1687</f>
        <v>0</v>
      </c>
    </row>
    <row r="1686" spans="1:10" ht="15" customHeight="1">
      <c r="A1686" s="240">
        <f>'All Shipments'!A1688</f>
        <v>0</v>
      </c>
      <c r="B1686" s="243">
        <f>'All Shipments'!R1688</f>
        <v>0</v>
      </c>
      <c r="C1686" s="183">
        <f>'All Shipments'!S1688</f>
        <v>0</v>
      </c>
      <c r="D1686" s="192">
        <f>'All Shipments'!C1688</f>
        <v>0</v>
      </c>
      <c r="E1686" s="217">
        <f>'All Shipments'!E1688</f>
        <v>0</v>
      </c>
      <c r="F1686" s="200">
        <f>'All Shipments'!F1688</f>
        <v>0</v>
      </c>
      <c r="G1686" s="200">
        <f>'All Shipments'!G1688</f>
        <v>0</v>
      </c>
      <c r="H1686" s="244">
        <f>'All Shipments'!H1688</f>
        <v>0</v>
      </c>
      <c r="I1686" s="191">
        <f>'All Shipments'!B1688</f>
        <v>0</v>
      </c>
      <c r="J1686" s="192">
        <f>'All Shipments'!AQ1688</f>
        <v>0</v>
      </c>
    </row>
    <row r="1687" spans="1:10" ht="15" customHeight="1">
      <c r="A1687" s="240">
        <f>'All Shipments'!A1689</f>
        <v>0</v>
      </c>
      <c r="B1687" s="243">
        <f>'All Shipments'!R1689</f>
        <v>0</v>
      </c>
      <c r="C1687" s="183">
        <f>'All Shipments'!S1689</f>
        <v>0</v>
      </c>
      <c r="D1687" s="192">
        <f>'All Shipments'!C1689</f>
        <v>0</v>
      </c>
      <c r="E1687" s="217">
        <f>'All Shipments'!E1689</f>
        <v>0</v>
      </c>
      <c r="F1687" s="200">
        <f>'All Shipments'!F1689</f>
        <v>0</v>
      </c>
      <c r="G1687" s="200">
        <f>'All Shipments'!G1689</f>
        <v>0</v>
      </c>
      <c r="H1687" s="244">
        <f>'All Shipments'!H1689</f>
        <v>0</v>
      </c>
      <c r="I1687" s="191">
        <f>'All Shipments'!B1689</f>
        <v>0</v>
      </c>
      <c r="J1687" s="192">
        <f>'All Shipments'!AQ1689</f>
        <v>0</v>
      </c>
    </row>
    <row r="1688" spans="1:10" ht="15" customHeight="1">
      <c r="A1688" s="240">
        <f>'All Shipments'!A1690</f>
        <v>0</v>
      </c>
      <c r="B1688" s="243">
        <f>'All Shipments'!R1690</f>
        <v>0</v>
      </c>
      <c r="C1688" s="183">
        <f>'All Shipments'!S1690</f>
        <v>0</v>
      </c>
      <c r="D1688" s="192">
        <f>'All Shipments'!C1690</f>
        <v>0</v>
      </c>
      <c r="E1688" s="217">
        <f>'All Shipments'!E1690</f>
        <v>0</v>
      </c>
      <c r="F1688" s="200">
        <f>'All Shipments'!F1690</f>
        <v>0</v>
      </c>
      <c r="G1688" s="200">
        <f>'All Shipments'!G1690</f>
        <v>0</v>
      </c>
      <c r="H1688" s="244">
        <f>'All Shipments'!H1690</f>
        <v>0</v>
      </c>
      <c r="I1688" s="191">
        <f>'All Shipments'!B1690</f>
        <v>0</v>
      </c>
      <c r="J1688" s="192">
        <f>'All Shipments'!AQ1690</f>
        <v>0</v>
      </c>
    </row>
    <row r="1689" spans="1:10" ht="15" customHeight="1">
      <c r="A1689" s="240">
        <f>'All Shipments'!A1691</f>
        <v>0</v>
      </c>
      <c r="B1689" s="243">
        <f>'All Shipments'!R1691</f>
        <v>0</v>
      </c>
      <c r="C1689" s="183">
        <f>'All Shipments'!S1691</f>
        <v>0</v>
      </c>
      <c r="D1689" s="192">
        <f>'All Shipments'!C1691</f>
        <v>0</v>
      </c>
      <c r="E1689" s="217">
        <f>'All Shipments'!E1691</f>
        <v>0</v>
      </c>
      <c r="F1689" s="200">
        <f>'All Shipments'!F1691</f>
        <v>0</v>
      </c>
      <c r="G1689" s="200">
        <f>'All Shipments'!G1691</f>
        <v>0</v>
      </c>
      <c r="H1689" s="244">
        <f>'All Shipments'!H1691</f>
        <v>0</v>
      </c>
      <c r="I1689" s="191">
        <f>'All Shipments'!B1691</f>
        <v>0</v>
      </c>
      <c r="J1689" s="192">
        <f>'All Shipments'!AQ1691</f>
        <v>0</v>
      </c>
    </row>
    <row r="1690" spans="1:10" ht="15" customHeight="1">
      <c r="A1690" s="240">
        <f>'All Shipments'!A1692</f>
        <v>0</v>
      </c>
      <c r="B1690" s="243">
        <f>'All Shipments'!R1692</f>
        <v>0</v>
      </c>
      <c r="C1690" s="183">
        <f>'All Shipments'!S1692</f>
        <v>0</v>
      </c>
      <c r="D1690" s="192">
        <f>'All Shipments'!C1692</f>
        <v>0</v>
      </c>
      <c r="E1690" s="217">
        <f>'All Shipments'!E1692</f>
        <v>0</v>
      </c>
      <c r="F1690" s="200">
        <f>'All Shipments'!F1692</f>
        <v>0</v>
      </c>
      <c r="G1690" s="200">
        <f>'All Shipments'!G1692</f>
        <v>0</v>
      </c>
      <c r="H1690" s="244">
        <f>'All Shipments'!H1692</f>
        <v>0</v>
      </c>
      <c r="I1690" s="191">
        <f>'All Shipments'!B1692</f>
        <v>0</v>
      </c>
      <c r="J1690" s="192">
        <f>'All Shipments'!AQ1692</f>
        <v>0</v>
      </c>
    </row>
    <row r="1691" spans="1:10" ht="15" customHeight="1">
      <c r="A1691" s="240">
        <f>'All Shipments'!A1693</f>
        <v>0</v>
      </c>
      <c r="B1691" s="243">
        <f>'All Shipments'!R1693</f>
        <v>0</v>
      </c>
      <c r="C1691" s="183">
        <f>'All Shipments'!S1693</f>
        <v>0</v>
      </c>
      <c r="D1691" s="192">
        <f>'All Shipments'!C1693</f>
        <v>0</v>
      </c>
      <c r="E1691" s="217">
        <f>'All Shipments'!E1693</f>
        <v>0</v>
      </c>
      <c r="F1691" s="200">
        <f>'All Shipments'!F1693</f>
        <v>0</v>
      </c>
      <c r="G1691" s="200">
        <f>'All Shipments'!G1693</f>
        <v>0</v>
      </c>
      <c r="H1691" s="244">
        <f>'All Shipments'!H1693</f>
        <v>0</v>
      </c>
      <c r="I1691" s="191">
        <f>'All Shipments'!B1693</f>
        <v>0</v>
      </c>
      <c r="J1691" s="192">
        <f>'All Shipments'!AQ1693</f>
        <v>0</v>
      </c>
    </row>
    <row r="1692" spans="1:10" ht="15" customHeight="1">
      <c r="A1692" s="240">
        <f>'All Shipments'!A1694</f>
        <v>0</v>
      </c>
      <c r="B1692" s="243">
        <f>'All Shipments'!R1694</f>
        <v>0</v>
      </c>
      <c r="C1692" s="183">
        <f>'All Shipments'!S1694</f>
        <v>0</v>
      </c>
      <c r="D1692" s="192">
        <f>'All Shipments'!C1694</f>
        <v>0</v>
      </c>
      <c r="E1692" s="217">
        <f>'All Shipments'!E1694</f>
        <v>0</v>
      </c>
      <c r="F1692" s="200">
        <f>'All Shipments'!F1694</f>
        <v>0</v>
      </c>
      <c r="G1692" s="200">
        <f>'All Shipments'!G1694</f>
        <v>0</v>
      </c>
      <c r="H1692" s="244">
        <f>'All Shipments'!H1694</f>
        <v>0</v>
      </c>
      <c r="I1692" s="191">
        <f>'All Shipments'!B1694</f>
        <v>0</v>
      </c>
      <c r="J1692" s="192">
        <f>'All Shipments'!AQ1694</f>
        <v>0</v>
      </c>
    </row>
    <row r="1693" spans="1:10" ht="15" customHeight="1">
      <c r="A1693" s="240">
        <f>'All Shipments'!A1695</f>
        <v>0</v>
      </c>
      <c r="B1693" s="243">
        <f>'All Shipments'!R1695</f>
        <v>0</v>
      </c>
      <c r="C1693" s="183">
        <f>'All Shipments'!S1695</f>
        <v>0</v>
      </c>
      <c r="D1693" s="192">
        <f>'All Shipments'!C1695</f>
        <v>0</v>
      </c>
      <c r="E1693" s="217">
        <f>'All Shipments'!E1695</f>
        <v>0</v>
      </c>
      <c r="F1693" s="200">
        <f>'All Shipments'!F1695</f>
        <v>0</v>
      </c>
      <c r="G1693" s="200">
        <f>'All Shipments'!G1695</f>
        <v>0</v>
      </c>
      <c r="H1693" s="244">
        <f>'All Shipments'!H1695</f>
        <v>0</v>
      </c>
      <c r="I1693" s="191">
        <f>'All Shipments'!B1695</f>
        <v>0</v>
      </c>
      <c r="J1693" s="192">
        <f>'All Shipments'!AQ1695</f>
        <v>0</v>
      </c>
    </row>
    <row r="1694" spans="1:10" ht="15" customHeight="1">
      <c r="A1694" s="240">
        <f>'All Shipments'!A1696</f>
        <v>0</v>
      </c>
      <c r="B1694" s="243">
        <f>'All Shipments'!R1696</f>
        <v>0</v>
      </c>
      <c r="C1694" s="183">
        <f>'All Shipments'!S1696</f>
        <v>0</v>
      </c>
      <c r="D1694" s="192">
        <f>'All Shipments'!C1696</f>
        <v>0</v>
      </c>
      <c r="E1694" s="217">
        <f>'All Shipments'!E1696</f>
        <v>0</v>
      </c>
      <c r="F1694" s="200">
        <f>'All Shipments'!F1696</f>
        <v>0</v>
      </c>
      <c r="G1694" s="200">
        <f>'All Shipments'!G1696</f>
        <v>0</v>
      </c>
      <c r="H1694" s="244">
        <f>'All Shipments'!H1696</f>
        <v>0</v>
      </c>
      <c r="I1694" s="191">
        <f>'All Shipments'!B1696</f>
        <v>0</v>
      </c>
      <c r="J1694" s="192">
        <f>'All Shipments'!AQ1696</f>
        <v>0</v>
      </c>
    </row>
    <row r="1695" spans="1:10" ht="15" customHeight="1">
      <c r="A1695" s="240">
        <f>'All Shipments'!A1697</f>
        <v>0</v>
      </c>
      <c r="B1695" s="243">
        <f>'All Shipments'!R1697</f>
        <v>0</v>
      </c>
      <c r="C1695" s="183">
        <f>'All Shipments'!S1697</f>
        <v>0</v>
      </c>
      <c r="D1695" s="192">
        <f>'All Shipments'!C1697</f>
        <v>0</v>
      </c>
      <c r="E1695" s="217">
        <f>'All Shipments'!E1697</f>
        <v>0</v>
      </c>
      <c r="F1695" s="200">
        <f>'All Shipments'!F1697</f>
        <v>0</v>
      </c>
      <c r="G1695" s="200">
        <f>'All Shipments'!G1697</f>
        <v>0</v>
      </c>
      <c r="H1695" s="244">
        <f>'All Shipments'!H1697</f>
        <v>0</v>
      </c>
      <c r="I1695" s="191">
        <f>'All Shipments'!B1697</f>
        <v>0</v>
      </c>
      <c r="J1695" s="192">
        <f>'All Shipments'!AQ1697</f>
        <v>0</v>
      </c>
    </row>
    <row r="1696" spans="1:10" ht="15" customHeight="1">
      <c r="A1696" s="240">
        <f>'All Shipments'!A1698</f>
        <v>0</v>
      </c>
      <c r="B1696" s="243">
        <f>'All Shipments'!R1698</f>
        <v>0</v>
      </c>
      <c r="C1696" s="183">
        <f>'All Shipments'!S1698</f>
        <v>0</v>
      </c>
      <c r="D1696" s="192">
        <f>'All Shipments'!C1698</f>
        <v>0</v>
      </c>
      <c r="E1696" s="217">
        <f>'All Shipments'!E1698</f>
        <v>0</v>
      </c>
      <c r="F1696" s="200">
        <f>'All Shipments'!F1698</f>
        <v>0</v>
      </c>
      <c r="G1696" s="200">
        <f>'All Shipments'!G1698</f>
        <v>0</v>
      </c>
      <c r="H1696" s="244">
        <f>'All Shipments'!H1698</f>
        <v>0</v>
      </c>
      <c r="I1696" s="191">
        <f>'All Shipments'!B1698</f>
        <v>0</v>
      </c>
      <c r="J1696" s="192">
        <f>'All Shipments'!AQ1698</f>
        <v>0</v>
      </c>
    </row>
    <row r="1697" spans="1:10" ht="15" customHeight="1">
      <c r="A1697" s="240">
        <f>'All Shipments'!A1699</f>
        <v>0</v>
      </c>
      <c r="B1697" s="243">
        <f>'All Shipments'!R1699</f>
        <v>0</v>
      </c>
      <c r="C1697" s="183">
        <f>'All Shipments'!S1699</f>
        <v>0</v>
      </c>
      <c r="D1697" s="192">
        <f>'All Shipments'!C1699</f>
        <v>0</v>
      </c>
      <c r="E1697" s="217">
        <f>'All Shipments'!E1699</f>
        <v>0</v>
      </c>
      <c r="F1697" s="200">
        <f>'All Shipments'!F1699</f>
        <v>0</v>
      </c>
      <c r="G1697" s="200">
        <f>'All Shipments'!G1699</f>
        <v>0</v>
      </c>
      <c r="H1697" s="244">
        <f>'All Shipments'!H1699</f>
        <v>0</v>
      </c>
      <c r="I1697" s="191">
        <f>'All Shipments'!B1699</f>
        <v>0</v>
      </c>
      <c r="J1697" s="192">
        <f>'All Shipments'!AQ1699</f>
        <v>0</v>
      </c>
    </row>
    <row r="1698" spans="1:10" ht="15" customHeight="1">
      <c r="A1698" s="240">
        <f>'All Shipments'!A1700</f>
        <v>0</v>
      </c>
      <c r="B1698" s="243">
        <f>'All Shipments'!R1700</f>
        <v>0</v>
      </c>
      <c r="C1698" s="183">
        <f>'All Shipments'!S1700</f>
        <v>0</v>
      </c>
      <c r="D1698" s="192">
        <f>'All Shipments'!C1700</f>
        <v>0</v>
      </c>
      <c r="E1698" s="217">
        <f>'All Shipments'!E1700</f>
        <v>0</v>
      </c>
      <c r="F1698" s="200">
        <f>'All Shipments'!F1700</f>
        <v>0</v>
      </c>
      <c r="G1698" s="200">
        <f>'All Shipments'!G1700</f>
        <v>0</v>
      </c>
      <c r="H1698" s="244">
        <f>'All Shipments'!H1700</f>
        <v>0</v>
      </c>
      <c r="I1698" s="191">
        <f>'All Shipments'!B1700</f>
        <v>0</v>
      </c>
      <c r="J1698" s="192">
        <f>'All Shipments'!AQ1700</f>
        <v>0</v>
      </c>
    </row>
    <row r="1699" spans="1:10" ht="15" customHeight="1">
      <c r="A1699" s="240">
        <f>'All Shipments'!A1701</f>
        <v>0</v>
      </c>
      <c r="B1699" s="243">
        <f>'All Shipments'!R1701</f>
        <v>0</v>
      </c>
      <c r="C1699" s="183">
        <f>'All Shipments'!S1701</f>
        <v>0</v>
      </c>
      <c r="D1699" s="192">
        <f>'All Shipments'!C1701</f>
        <v>0</v>
      </c>
      <c r="E1699" s="217">
        <f>'All Shipments'!E1701</f>
        <v>0</v>
      </c>
      <c r="F1699" s="200">
        <f>'All Shipments'!F1701</f>
        <v>0</v>
      </c>
      <c r="G1699" s="200">
        <f>'All Shipments'!G1701</f>
        <v>0</v>
      </c>
      <c r="H1699" s="244">
        <f>'All Shipments'!H1701</f>
        <v>0</v>
      </c>
      <c r="I1699" s="191">
        <f>'All Shipments'!B1701</f>
        <v>0</v>
      </c>
      <c r="J1699" s="192">
        <f>'All Shipments'!AQ1701</f>
        <v>0</v>
      </c>
    </row>
    <row r="1700" spans="1:10" ht="15" customHeight="1">
      <c r="A1700" s="240">
        <f>'All Shipments'!A1702</f>
        <v>0</v>
      </c>
      <c r="B1700" s="243">
        <f>'All Shipments'!R1702</f>
        <v>0</v>
      </c>
      <c r="C1700" s="183">
        <f>'All Shipments'!S1702</f>
        <v>0</v>
      </c>
      <c r="D1700" s="192">
        <f>'All Shipments'!C1702</f>
        <v>0</v>
      </c>
      <c r="E1700" s="217">
        <f>'All Shipments'!E1702</f>
        <v>0</v>
      </c>
      <c r="F1700" s="200">
        <f>'All Shipments'!F1702</f>
        <v>0</v>
      </c>
      <c r="G1700" s="200">
        <f>'All Shipments'!G1702</f>
        <v>0</v>
      </c>
      <c r="H1700" s="244">
        <f>'All Shipments'!H1702</f>
        <v>0</v>
      </c>
      <c r="I1700" s="191">
        <f>'All Shipments'!B1702</f>
        <v>0</v>
      </c>
      <c r="J1700" s="192">
        <f>'All Shipments'!AQ1702</f>
        <v>0</v>
      </c>
    </row>
    <row r="1701" spans="1:10" ht="15" customHeight="1">
      <c r="A1701" s="240">
        <f>'All Shipments'!A1703</f>
        <v>0</v>
      </c>
      <c r="B1701" s="243">
        <f>'All Shipments'!R1703</f>
        <v>0</v>
      </c>
      <c r="C1701" s="183">
        <f>'All Shipments'!S1703</f>
        <v>0</v>
      </c>
      <c r="D1701" s="192">
        <f>'All Shipments'!C1703</f>
        <v>0</v>
      </c>
      <c r="E1701" s="217">
        <f>'All Shipments'!E1703</f>
        <v>0</v>
      </c>
      <c r="F1701" s="200">
        <f>'All Shipments'!F1703</f>
        <v>0</v>
      </c>
      <c r="G1701" s="200">
        <f>'All Shipments'!G1703</f>
        <v>0</v>
      </c>
      <c r="H1701" s="244">
        <f>'All Shipments'!H1703</f>
        <v>0</v>
      </c>
      <c r="I1701" s="191">
        <f>'All Shipments'!B1703</f>
        <v>0</v>
      </c>
      <c r="J1701" s="192">
        <f>'All Shipments'!AQ1703</f>
        <v>0</v>
      </c>
    </row>
    <row r="1702" spans="1:10" ht="15" customHeight="1">
      <c r="A1702" s="240">
        <f>'All Shipments'!A1704</f>
        <v>0</v>
      </c>
      <c r="B1702" s="243">
        <f>'All Shipments'!R1704</f>
        <v>0</v>
      </c>
      <c r="C1702" s="183">
        <f>'All Shipments'!S1704</f>
        <v>0</v>
      </c>
      <c r="D1702" s="192">
        <f>'All Shipments'!C1704</f>
        <v>0</v>
      </c>
      <c r="E1702" s="217">
        <f>'All Shipments'!E1704</f>
        <v>0</v>
      </c>
      <c r="F1702" s="200">
        <f>'All Shipments'!F1704</f>
        <v>0</v>
      </c>
      <c r="G1702" s="200">
        <f>'All Shipments'!G1704</f>
        <v>0</v>
      </c>
      <c r="H1702" s="244">
        <f>'All Shipments'!H1704</f>
        <v>0</v>
      </c>
      <c r="I1702" s="191">
        <f>'All Shipments'!B1704</f>
        <v>0</v>
      </c>
      <c r="J1702" s="192">
        <f>'All Shipments'!AQ1704</f>
        <v>0</v>
      </c>
    </row>
    <row r="1703" spans="1:10" ht="15" customHeight="1">
      <c r="A1703" s="240">
        <f>'All Shipments'!A1705</f>
        <v>0</v>
      </c>
      <c r="B1703" s="243">
        <f>'All Shipments'!R1705</f>
        <v>0</v>
      </c>
      <c r="C1703" s="183">
        <f>'All Shipments'!S1705</f>
        <v>0</v>
      </c>
      <c r="D1703" s="192">
        <f>'All Shipments'!C1705</f>
        <v>0</v>
      </c>
      <c r="E1703" s="217">
        <f>'All Shipments'!E1705</f>
        <v>0</v>
      </c>
      <c r="F1703" s="200">
        <f>'All Shipments'!F1705</f>
        <v>0</v>
      </c>
      <c r="G1703" s="200">
        <f>'All Shipments'!G1705</f>
        <v>0</v>
      </c>
      <c r="H1703" s="244">
        <f>'All Shipments'!H1705</f>
        <v>0</v>
      </c>
      <c r="I1703" s="191">
        <f>'All Shipments'!B1705</f>
        <v>0</v>
      </c>
      <c r="J1703" s="192">
        <f>'All Shipments'!AQ1705</f>
        <v>0</v>
      </c>
    </row>
    <row r="1704" spans="1:10" ht="15" customHeight="1">
      <c r="A1704" s="240">
        <f>'All Shipments'!A1706</f>
        <v>0</v>
      </c>
      <c r="B1704" s="243">
        <f>'All Shipments'!R1706</f>
        <v>0</v>
      </c>
      <c r="C1704" s="183">
        <f>'All Shipments'!S1706</f>
        <v>0</v>
      </c>
      <c r="D1704" s="192">
        <f>'All Shipments'!C1706</f>
        <v>0</v>
      </c>
      <c r="E1704" s="217">
        <f>'All Shipments'!E1706</f>
        <v>0</v>
      </c>
      <c r="F1704" s="200">
        <f>'All Shipments'!F1706</f>
        <v>0</v>
      </c>
      <c r="G1704" s="200">
        <f>'All Shipments'!G1706</f>
        <v>0</v>
      </c>
      <c r="H1704" s="244">
        <f>'All Shipments'!H1706</f>
        <v>0</v>
      </c>
      <c r="I1704" s="191">
        <f>'All Shipments'!B1706</f>
        <v>0</v>
      </c>
      <c r="J1704" s="192">
        <f>'All Shipments'!AQ1706</f>
        <v>0</v>
      </c>
    </row>
    <row r="1705" spans="1:10" ht="15" customHeight="1">
      <c r="A1705" s="240">
        <f>'All Shipments'!A1707</f>
        <v>0</v>
      </c>
      <c r="B1705" s="243">
        <f>'All Shipments'!R1707</f>
        <v>0</v>
      </c>
      <c r="C1705" s="183">
        <f>'All Shipments'!S1707</f>
        <v>0</v>
      </c>
      <c r="D1705" s="192">
        <f>'All Shipments'!C1707</f>
        <v>0</v>
      </c>
      <c r="E1705" s="217">
        <f>'All Shipments'!E1707</f>
        <v>0</v>
      </c>
      <c r="F1705" s="200">
        <f>'All Shipments'!F1707</f>
        <v>0</v>
      </c>
      <c r="G1705" s="200">
        <f>'All Shipments'!G1707</f>
        <v>0</v>
      </c>
      <c r="H1705" s="244">
        <f>'All Shipments'!H1707</f>
        <v>0</v>
      </c>
      <c r="I1705" s="191">
        <f>'All Shipments'!B1707</f>
        <v>0</v>
      </c>
      <c r="J1705" s="192">
        <f>'All Shipments'!AQ1707</f>
        <v>0</v>
      </c>
    </row>
    <row r="1706" spans="1:10" ht="15" customHeight="1">
      <c r="A1706" s="240">
        <f>'All Shipments'!A1708</f>
        <v>0</v>
      </c>
      <c r="B1706" s="243">
        <f>'All Shipments'!R1708</f>
        <v>0</v>
      </c>
      <c r="C1706" s="183">
        <f>'All Shipments'!S1708</f>
        <v>0</v>
      </c>
      <c r="D1706" s="192">
        <f>'All Shipments'!C1708</f>
        <v>0</v>
      </c>
      <c r="E1706" s="217">
        <f>'All Shipments'!E1708</f>
        <v>0</v>
      </c>
      <c r="F1706" s="200">
        <f>'All Shipments'!F1708</f>
        <v>0</v>
      </c>
      <c r="G1706" s="200">
        <f>'All Shipments'!G1708</f>
        <v>0</v>
      </c>
      <c r="H1706" s="244">
        <f>'All Shipments'!H1708</f>
        <v>0</v>
      </c>
      <c r="I1706" s="191">
        <f>'All Shipments'!B1708</f>
        <v>0</v>
      </c>
      <c r="J1706" s="192">
        <f>'All Shipments'!AQ1708</f>
        <v>0</v>
      </c>
    </row>
    <row r="1707" spans="1:10" ht="15" customHeight="1">
      <c r="A1707" s="240">
        <f>'All Shipments'!A1709</f>
        <v>0</v>
      </c>
      <c r="B1707" s="243">
        <f>'All Shipments'!R1709</f>
        <v>0</v>
      </c>
      <c r="C1707" s="183">
        <f>'All Shipments'!S1709</f>
        <v>0</v>
      </c>
      <c r="D1707" s="192">
        <f>'All Shipments'!C1709</f>
        <v>0</v>
      </c>
      <c r="E1707" s="217">
        <f>'All Shipments'!E1709</f>
        <v>0</v>
      </c>
      <c r="F1707" s="200">
        <f>'All Shipments'!F1709</f>
        <v>0</v>
      </c>
      <c r="G1707" s="200">
        <f>'All Shipments'!G1709</f>
        <v>0</v>
      </c>
      <c r="H1707" s="244">
        <f>'All Shipments'!H1709</f>
        <v>0</v>
      </c>
      <c r="I1707" s="191">
        <f>'All Shipments'!B1709</f>
        <v>0</v>
      </c>
      <c r="J1707" s="192">
        <f>'All Shipments'!AQ1709</f>
        <v>0</v>
      </c>
    </row>
    <row r="1708" spans="1:10" ht="15" customHeight="1">
      <c r="A1708" s="240">
        <f>'All Shipments'!A1710</f>
        <v>0</v>
      </c>
      <c r="B1708" s="243">
        <f>'All Shipments'!R1710</f>
        <v>0</v>
      </c>
      <c r="C1708" s="183">
        <f>'All Shipments'!S1710</f>
        <v>0</v>
      </c>
      <c r="D1708" s="192">
        <f>'All Shipments'!C1710</f>
        <v>0</v>
      </c>
      <c r="E1708" s="217">
        <f>'All Shipments'!E1710</f>
        <v>0</v>
      </c>
      <c r="F1708" s="200">
        <f>'All Shipments'!F1710</f>
        <v>0</v>
      </c>
      <c r="G1708" s="200">
        <f>'All Shipments'!G1710</f>
        <v>0</v>
      </c>
      <c r="H1708" s="244">
        <f>'All Shipments'!H1710</f>
        <v>0</v>
      </c>
      <c r="I1708" s="191">
        <f>'All Shipments'!B1710</f>
        <v>0</v>
      </c>
      <c r="J1708" s="192">
        <f>'All Shipments'!AQ1710</f>
        <v>0</v>
      </c>
    </row>
    <row r="1709" spans="1:10" ht="15" customHeight="1">
      <c r="A1709" s="240">
        <f>'All Shipments'!A1711</f>
        <v>0</v>
      </c>
      <c r="B1709" s="243">
        <f>'All Shipments'!R1711</f>
        <v>0</v>
      </c>
      <c r="C1709" s="183">
        <f>'All Shipments'!S1711</f>
        <v>0</v>
      </c>
      <c r="D1709" s="192">
        <f>'All Shipments'!C1711</f>
        <v>0</v>
      </c>
      <c r="E1709" s="217">
        <f>'All Shipments'!E1711</f>
        <v>0</v>
      </c>
      <c r="F1709" s="200">
        <f>'All Shipments'!F1711</f>
        <v>0</v>
      </c>
      <c r="G1709" s="200">
        <f>'All Shipments'!G1711</f>
        <v>0</v>
      </c>
      <c r="H1709" s="244">
        <f>'All Shipments'!H1711</f>
        <v>0</v>
      </c>
      <c r="I1709" s="191">
        <f>'All Shipments'!B1711</f>
        <v>0</v>
      </c>
      <c r="J1709" s="192">
        <f>'All Shipments'!AQ1711</f>
        <v>0</v>
      </c>
    </row>
    <row r="1710" spans="1:10" ht="15" customHeight="1">
      <c r="A1710" s="240">
        <f>'All Shipments'!A1712</f>
        <v>0</v>
      </c>
      <c r="B1710" s="243">
        <f>'All Shipments'!R1712</f>
        <v>0</v>
      </c>
      <c r="C1710" s="183">
        <f>'All Shipments'!S1712</f>
        <v>0</v>
      </c>
      <c r="D1710" s="192">
        <f>'All Shipments'!C1712</f>
        <v>0</v>
      </c>
      <c r="E1710" s="217">
        <f>'All Shipments'!E1712</f>
        <v>0</v>
      </c>
      <c r="F1710" s="200">
        <f>'All Shipments'!F1712</f>
        <v>0</v>
      </c>
      <c r="G1710" s="200">
        <f>'All Shipments'!G1712</f>
        <v>0</v>
      </c>
      <c r="H1710" s="244">
        <f>'All Shipments'!H1712</f>
        <v>0</v>
      </c>
      <c r="I1710" s="191">
        <f>'All Shipments'!B1712</f>
        <v>0</v>
      </c>
      <c r="J1710" s="192">
        <f>'All Shipments'!AQ1712</f>
        <v>0</v>
      </c>
    </row>
    <row r="1711" spans="1:10" ht="15" customHeight="1">
      <c r="A1711" s="240">
        <f>'All Shipments'!A1713</f>
        <v>0</v>
      </c>
      <c r="B1711" s="243">
        <f>'All Shipments'!R1713</f>
        <v>0</v>
      </c>
      <c r="C1711" s="183">
        <f>'All Shipments'!S1713</f>
        <v>0</v>
      </c>
      <c r="D1711" s="192">
        <f>'All Shipments'!C1713</f>
        <v>0</v>
      </c>
      <c r="E1711" s="217">
        <f>'All Shipments'!E1713</f>
        <v>0</v>
      </c>
      <c r="F1711" s="200">
        <f>'All Shipments'!F1713</f>
        <v>0</v>
      </c>
      <c r="G1711" s="200">
        <f>'All Shipments'!G1713</f>
        <v>0</v>
      </c>
      <c r="H1711" s="244">
        <f>'All Shipments'!H1713</f>
        <v>0</v>
      </c>
      <c r="I1711" s="191">
        <f>'All Shipments'!B1713</f>
        <v>0</v>
      </c>
      <c r="J1711" s="192">
        <f>'All Shipments'!AQ1713</f>
        <v>0</v>
      </c>
    </row>
    <row r="1712" spans="1:10" ht="15" customHeight="1">
      <c r="A1712" s="240">
        <f>'All Shipments'!A1714</f>
        <v>0</v>
      </c>
      <c r="B1712" s="243">
        <f>'All Shipments'!R1714</f>
        <v>0</v>
      </c>
      <c r="C1712" s="183">
        <f>'All Shipments'!S1714</f>
        <v>0</v>
      </c>
      <c r="D1712" s="192">
        <f>'All Shipments'!C1714</f>
        <v>0</v>
      </c>
      <c r="E1712" s="217">
        <f>'All Shipments'!E1714</f>
        <v>0</v>
      </c>
      <c r="F1712" s="200">
        <f>'All Shipments'!F1714</f>
        <v>0</v>
      </c>
      <c r="G1712" s="200">
        <f>'All Shipments'!G1714</f>
        <v>0</v>
      </c>
      <c r="H1712" s="244">
        <f>'All Shipments'!H1714</f>
        <v>0</v>
      </c>
      <c r="I1712" s="191">
        <f>'All Shipments'!B1714</f>
        <v>0</v>
      </c>
      <c r="J1712" s="192">
        <f>'All Shipments'!AQ1714</f>
        <v>0</v>
      </c>
    </row>
    <row r="1713" spans="1:10" ht="15" customHeight="1">
      <c r="A1713" s="240">
        <f>'All Shipments'!A1715</f>
        <v>0</v>
      </c>
      <c r="B1713" s="243">
        <f>'All Shipments'!R1715</f>
        <v>0</v>
      </c>
      <c r="C1713" s="183">
        <f>'All Shipments'!S1715</f>
        <v>0</v>
      </c>
      <c r="D1713" s="192">
        <f>'All Shipments'!C1715</f>
        <v>0</v>
      </c>
      <c r="E1713" s="217">
        <f>'All Shipments'!E1715</f>
        <v>0</v>
      </c>
      <c r="F1713" s="200">
        <f>'All Shipments'!F1715</f>
        <v>0</v>
      </c>
      <c r="G1713" s="200">
        <f>'All Shipments'!G1715</f>
        <v>0</v>
      </c>
      <c r="H1713" s="244">
        <f>'All Shipments'!H1715</f>
        <v>0</v>
      </c>
      <c r="I1713" s="191">
        <f>'All Shipments'!B1715</f>
        <v>0</v>
      </c>
      <c r="J1713" s="192">
        <f>'All Shipments'!AQ1715</f>
        <v>0</v>
      </c>
    </row>
    <row r="1714" spans="1:10" ht="15" customHeight="1">
      <c r="A1714" s="240">
        <f>'All Shipments'!A1716</f>
        <v>0</v>
      </c>
      <c r="B1714" s="243">
        <f>'All Shipments'!R1716</f>
        <v>0</v>
      </c>
      <c r="C1714" s="183">
        <f>'All Shipments'!S1716</f>
        <v>0</v>
      </c>
      <c r="D1714" s="192">
        <f>'All Shipments'!C1716</f>
        <v>0</v>
      </c>
      <c r="E1714" s="217">
        <f>'All Shipments'!E1716</f>
        <v>0</v>
      </c>
      <c r="F1714" s="200">
        <f>'All Shipments'!F1716</f>
        <v>0</v>
      </c>
      <c r="G1714" s="200">
        <f>'All Shipments'!G1716</f>
        <v>0</v>
      </c>
      <c r="H1714" s="244">
        <f>'All Shipments'!H1716</f>
        <v>0</v>
      </c>
      <c r="I1714" s="191">
        <f>'All Shipments'!B1716</f>
        <v>0</v>
      </c>
      <c r="J1714" s="192">
        <f>'All Shipments'!AQ1716</f>
        <v>0</v>
      </c>
    </row>
    <row r="1715" spans="1:10" ht="15" customHeight="1">
      <c r="A1715" s="240">
        <f>'All Shipments'!A1717</f>
        <v>0</v>
      </c>
      <c r="B1715" s="243">
        <f>'All Shipments'!R1717</f>
        <v>0</v>
      </c>
      <c r="C1715" s="183">
        <f>'All Shipments'!S1717</f>
        <v>0</v>
      </c>
      <c r="D1715" s="192">
        <f>'All Shipments'!C1717</f>
        <v>0</v>
      </c>
      <c r="E1715" s="217">
        <f>'All Shipments'!E1717</f>
        <v>0</v>
      </c>
      <c r="F1715" s="200">
        <f>'All Shipments'!F1717</f>
        <v>0</v>
      </c>
      <c r="G1715" s="200">
        <f>'All Shipments'!G1717</f>
        <v>0</v>
      </c>
      <c r="H1715" s="244">
        <f>'All Shipments'!H1717</f>
        <v>0</v>
      </c>
      <c r="I1715" s="191">
        <f>'All Shipments'!B1717</f>
        <v>0</v>
      </c>
      <c r="J1715" s="192">
        <f>'All Shipments'!AQ1717</f>
        <v>0</v>
      </c>
    </row>
    <row r="1716" spans="1:10" ht="15" customHeight="1">
      <c r="A1716" s="240">
        <f>'All Shipments'!A1718</f>
        <v>0</v>
      </c>
      <c r="B1716" s="243">
        <f>'All Shipments'!R1718</f>
        <v>0</v>
      </c>
      <c r="C1716" s="183">
        <f>'All Shipments'!S1718</f>
        <v>0</v>
      </c>
      <c r="D1716" s="192">
        <f>'All Shipments'!C1718</f>
        <v>0</v>
      </c>
      <c r="E1716" s="217">
        <f>'All Shipments'!E1718</f>
        <v>0</v>
      </c>
      <c r="F1716" s="200">
        <f>'All Shipments'!F1718</f>
        <v>0</v>
      </c>
      <c r="G1716" s="200">
        <f>'All Shipments'!G1718</f>
        <v>0</v>
      </c>
      <c r="H1716" s="244">
        <f>'All Shipments'!H1718</f>
        <v>0</v>
      </c>
      <c r="I1716" s="191">
        <f>'All Shipments'!B1718</f>
        <v>0</v>
      </c>
      <c r="J1716" s="192">
        <f>'All Shipments'!AQ1718</f>
        <v>0</v>
      </c>
    </row>
    <row r="1717" spans="1:10" ht="15" customHeight="1">
      <c r="A1717" s="240">
        <f>'All Shipments'!A1719</f>
        <v>0</v>
      </c>
      <c r="B1717" s="243">
        <f>'All Shipments'!R1719</f>
        <v>0</v>
      </c>
      <c r="C1717" s="183">
        <f>'All Shipments'!S1719</f>
        <v>0</v>
      </c>
      <c r="D1717" s="192">
        <f>'All Shipments'!C1719</f>
        <v>0</v>
      </c>
      <c r="E1717" s="217">
        <f>'All Shipments'!E1719</f>
        <v>0</v>
      </c>
      <c r="F1717" s="200">
        <f>'All Shipments'!F1719</f>
        <v>0</v>
      </c>
      <c r="G1717" s="200">
        <f>'All Shipments'!G1719</f>
        <v>0</v>
      </c>
      <c r="H1717" s="244">
        <f>'All Shipments'!H1719</f>
        <v>0</v>
      </c>
      <c r="I1717" s="191">
        <f>'All Shipments'!B1719</f>
        <v>0</v>
      </c>
      <c r="J1717" s="192">
        <f>'All Shipments'!AQ1719</f>
        <v>0</v>
      </c>
    </row>
    <row r="1718" spans="1:10" ht="15" customHeight="1">
      <c r="A1718" s="240">
        <f>'All Shipments'!A1720</f>
        <v>0</v>
      </c>
      <c r="B1718" s="243">
        <f>'All Shipments'!R1720</f>
        <v>0</v>
      </c>
      <c r="C1718" s="183">
        <f>'All Shipments'!S1720</f>
        <v>0</v>
      </c>
      <c r="D1718" s="192">
        <f>'All Shipments'!C1720</f>
        <v>0</v>
      </c>
      <c r="E1718" s="217">
        <f>'All Shipments'!E1720</f>
        <v>0</v>
      </c>
      <c r="F1718" s="200">
        <f>'All Shipments'!F1720</f>
        <v>0</v>
      </c>
      <c r="G1718" s="200">
        <f>'All Shipments'!G1720</f>
        <v>0</v>
      </c>
      <c r="H1718" s="244">
        <f>'All Shipments'!H1720</f>
        <v>0</v>
      </c>
      <c r="I1718" s="191">
        <f>'All Shipments'!B1720</f>
        <v>0</v>
      </c>
      <c r="J1718" s="192">
        <f>'All Shipments'!AQ1720</f>
        <v>0</v>
      </c>
    </row>
    <row r="1719" spans="1:10" ht="15" customHeight="1">
      <c r="A1719" s="240">
        <f>'All Shipments'!A1721</f>
        <v>0</v>
      </c>
      <c r="B1719" s="243">
        <f>'All Shipments'!R1721</f>
        <v>0</v>
      </c>
      <c r="C1719" s="183">
        <f>'All Shipments'!S1721</f>
        <v>0</v>
      </c>
      <c r="D1719" s="192">
        <f>'All Shipments'!C1721</f>
        <v>0</v>
      </c>
      <c r="E1719" s="217">
        <f>'All Shipments'!E1721</f>
        <v>0</v>
      </c>
      <c r="F1719" s="200">
        <f>'All Shipments'!F1721</f>
        <v>0</v>
      </c>
      <c r="G1719" s="200">
        <f>'All Shipments'!G1721</f>
        <v>0</v>
      </c>
      <c r="H1719" s="244">
        <f>'All Shipments'!H1721</f>
        <v>0</v>
      </c>
      <c r="I1719" s="191">
        <f>'All Shipments'!B1721</f>
        <v>0</v>
      </c>
      <c r="J1719" s="192">
        <f>'All Shipments'!AQ1721</f>
        <v>0</v>
      </c>
    </row>
    <row r="1720" spans="1:10" ht="15" customHeight="1">
      <c r="A1720" s="240">
        <f>'All Shipments'!A1722</f>
        <v>0</v>
      </c>
      <c r="B1720" s="243">
        <f>'All Shipments'!R1722</f>
        <v>0</v>
      </c>
      <c r="C1720" s="183">
        <f>'All Shipments'!S1722</f>
        <v>0</v>
      </c>
      <c r="D1720" s="192">
        <f>'All Shipments'!C1722</f>
        <v>0</v>
      </c>
      <c r="E1720" s="217">
        <f>'All Shipments'!E1722</f>
        <v>0</v>
      </c>
      <c r="F1720" s="200">
        <f>'All Shipments'!F1722</f>
        <v>0</v>
      </c>
      <c r="G1720" s="200">
        <f>'All Shipments'!G1722</f>
        <v>0</v>
      </c>
      <c r="H1720" s="244">
        <f>'All Shipments'!H1722</f>
        <v>0</v>
      </c>
      <c r="I1720" s="191">
        <f>'All Shipments'!B1722</f>
        <v>0</v>
      </c>
      <c r="J1720" s="192">
        <f>'All Shipments'!AQ1722</f>
        <v>0</v>
      </c>
    </row>
    <row r="1721" spans="1:10" ht="15" customHeight="1">
      <c r="A1721" s="240">
        <f>'All Shipments'!A1723</f>
        <v>0</v>
      </c>
      <c r="B1721" s="243">
        <f>'All Shipments'!R1723</f>
        <v>0</v>
      </c>
      <c r="C1721" s="183">
        <f>'All Shipments'!S1723</f>
        <v>0</v>
      </c>
      <c r="D1721" s="192">
        <f>'All Shipments'!C1723</f>
        <v>0</v>
      </c>
      <c r="E1721" s="217">
        <f>'All Shipments'!E1723</f>
        <v>0</v>
      </c>
      <c r="F1721" s="200">
        <f>'All Shipments'!F1723</f>
        <v>0</v>
      </c>
      <c r="G1721" s="200">
        <f>'All Shipments'!G1723</f>
        <v>0</v>
      </c>
      <c r="H1721" s="244">
        <f>'All Shipments'!H1723</f>
        <v>0</v>
      </c>
      <c r="I1721" s="191">
        <f>'All Shipments'!B1723</f>
        <v>0</v>
      </c>
      <c r="J1721" s="192">
        <f>'All Shipments'!AQ1723</f>
        <v>0</v>
      </c>
    </row>
    <row r="1722" spans="1:10" ht="15" customHeight="1">
      <c r="A1722" s="240">
        <f>'All Shipments'!A1724</f>
        <v>0</v>
      </c>
      <c r="B1722" s="243">
        <f>'All Shipments'!R1724</f>
        <v>0</v>
      </c>
      <c r="C1722" s="183">
        <f>'All Shipments'!S1724</f>
        <v>0</v>
      </c>
      <c r="D1722" s="192">
        <f>'All Shipments'!C1724</f>
        <v>0</v>
      </c>
      <c r="E1722" s="217">
        <f>'All Shipments'!E1724</f>
        <v>0</v>
      </c>
      <c r="F1722" s="200">
        <f>'All Shipments'!F1724</f>
        <v>0</v>
      </c>
      <c r="G1722" s="200">
        <f>'All Shipments'!G1724</f>
        <v>0</v>
      </c>
      <c r="H1722" s="244">
        <f>'All Shipments'!H1724</f>
        <v>0</v>
      </c>
      <c r="I1722" s="191">
        <f>'All Shipments'!B1724</f>
        <v>0</v>
      </c>
      <c r="J1722" s="192">
        <f>'All Shipments'!AQ1724</f>
        <v>0</v>
      </c>
    </row>
    <row r="1723" spans="1:10" ht="15" customHeight="1">
      <c r="A1723" s="240">
        <f>'All Shipments'!A1725</f>
        <v>0</v>
      </c>
      <c r="B1723" s="243">
        <f>'All Shipments'!R1725</f>
        <v>0</v>
      </c>
      <c r="C1723" s="183">
        <f>'All Shipments'!S1725</f>
        <v>0</v>
      </c>
      <c r="D1723" s="192">
        <f>'All Shipments'!C1725</f>
        <v>0</v>
      </c>
      <c r="E1723" s="217">
        <f>'All Shipments'!E1725</f>
        <v>0</v>
      </c>
      <c r="F1723" s="200">
        <f>'All Shipments'!F1725</f>
        <v>0</v>
      </c>
      <c r="G1723" s="200">
        <f>'All Shipments'!G1725</f>
        <v>0</v>
      </c>
      <c r="H1723" s="244">
        <f>'All Shipments'!H1725</f>
        <v>0</v>
      </c>
      <c r="I1723" s="191">
        <f>'All Shipments'!B1725</f>
        <v>0</v>
      </c>
      <c r="J1723" s="192">
        <f>'All Shipments'!AQ1725</f>
        <v>0</v>
      </c>
    </row>
    <row r="1724" spans="1:10" ht="15" customHeight="1">
      <c r="A1724" s="240">
        <f>'All Shipments'!A1726</f>
        <v>0</v>
      </c>
      <c r="B1724" s="243">
        <f>'All Shipments'!R1726</f>
        <v>0</v>
      </c>
      <c r="C1724" s="183">
        <f>'All Shipments'!S1726</f>
        <v>0</v>
      </c>
      <c r="D1724" s="192">
        <f>'All Shipments'!C1726</f>
        <v>0</v>
      </c>
      <c r="E1724" s="217">
        <f>'All Shipments'!E1726</f>
        <v>0</v>
      </c>
      <c r="F1724" s="200">
        <f>'All Shipments'!F1726</f>
        <v>0</v>
      </c>
      <c r="G1724" s="200">
        <f>'All Shipments'!G1726</f>
        <v>0</v>
      </c>
      <c r="H1724" s="244">
        <f>'All Shipments'!H1726</f>
        <v>0</v>
      </c>
      <c r="I1724" s="191">
        <f>'All Shipments'!B1726</f>
        <v>0</v>
      </c>
      <c r="J1724" s="192">
        <f>'All Shipments'!AQ1726</f>
        <v>0</v>
      </c>
    </row>
    <row r="1725" spans="1:10" ht="15" customHeight="1">
      <c r="A1725" s="240">
        <f>'All Shipments'!A1727</f>
        <v>0</v>
      </c>
      <c r="B1725" s="243">
        <f>'All Shipments'!R1727</f>
        <v>0</v>
      </c>
      <c r="C1725" s="183">
        <f>'All Shipments'!S1727</f>
        <v>0</v>
      </c>
      <c r="D1725" s="192">
        <f>'All Shipments'!C1727</f>
        <v>0</v>
      </c>
      <c r="E1725" s="217">
        <f>'All Shipments'!E1727</f>
        <v>0</v>
      </c>
      <c r="F1725" s="200">
        <f>'All Shipments'!F1727</f>
        <v>0</v>
      </c>
      <c r="G1725" s="200">
        <f>'All Shipments'!G1727</f>
        <v>0</v>
      </c>
      <c r="H1725" s="244">
        <f>'All Shipments'!H1727</f>
        <v>0</v>
      </c>
      <c r="I1725" s="191">
        <f>'All Shipments'!B1727</f>
        <v>0</v>
      </c>
      <c r="J1725" s="192">
        <f>'All Shipments'!AQ1727</f>
        <v>0</v>
      </c>
    </row>
    <row r="1726" spans="1:10" ht="15" customHeight="1">
      <c r="A1726" s="240">
        <f>'All Shipments'!A1728</f>
        <v>0</v>
      </c>
      <c r="B1726" s="243">
        <f>'All Shipments'!R1728</f>
        <v>0</v>
      </c>
      <c r="C1726" s="183">
        <f>'All Shipments'!S1728</f>
        <v>0</v>
      </c>
      <c r="D1726" s="192">
        <f>'All Shipments'!C1728</f>
        <v>0</v>
      </c>
      <c r="E1726" s="217">
        <f>'All Shipments'!E1728</f>
        <v>0</v>
      </c>
      <c r="F1726" s="200">
        <f>'All Shipments'!F1728</f>
        <v>0</v>
      </c>
      <c r="G1726" s="200">
        <f>'All Shipments'!G1728</f>
        <v>0</v>
      </c>
      <c r="H1726" s="244">
        <f>'All Shipments'!H1728</f>
        <v>0</v>
      </c>
      <c r="I1726" s="191">
        <f>'All Shipments'!B1728</f>
        <v>0</v>
      </c>
      <c r="J1726" s="192">
        <f>'All Shipments'!AQ1728</f>
        <v>0</v>
      </c>
    </row>
    <row r="1727" spans="1:10" ht="15" customHeight="1">
      <c r="A1727" s="240">
        <f>'All Shipments'!A1729</f>
        <v>0</v>
      </c>
      <c r="B1727" s="243">
        <f>'All Shipments'!R1729</f>
        <v>0</v>
      </c>
      <c r="C1727" s="183">
        <f>'All Shipments'!S1729</f>
        <v>0</v>
      </c>
      <c r="D1727" s="192">
        <f>'All Shipments'!C1729</f>
        <v>0</v>
      </c>
      <c r="E1727" s="217">
        <f>'All Shipments'!E1729</f>
        <v>0</v>
      </c>
      <c r="F1727" s="200">
        <f>'All Shipments'!F1729</f>
        <v>0</v>
      </c>
      <c r="G1727" s="200">
        <f>'All Shipments'!G1729</f>
        <v>0</v>
      </c>
      <c r="H1727" s="244">
        <f>'All Shipments'!H1729</f>
        <v>0</v>
      </c>
      <c r="I1727" s="191">
        <f>'All Shipments'!B1729</f>
        <v>0</v>
      </c>
      <c r="J1727" s="192">
        <f>'All Shipments'!AQ1729</f>
        <v>0</v>
      </c>
    </row>
    <row r="1728" spans="1:10" ht="15" customHeight="1">
      <c r="A1728" s="240">
        <f>'All Shipments'!A1730</f>
        <v>0</v>
      </c>
      <c r="B1728" s="243">
        <f>'All Shipments'!R1730</f>
        <v>0</v>
      </c>
      <c r="C1728" s="183">
        <f>'All Shipments'!S1730</f>
        <v>0</v>
      </c>
      <c r="D1728" s="192">
        <f>'All Shipments'!C1730</f>
        <v>0</v>
      </c>
      <c r="E1728" s="217">
        <f>'All Shipments'!E1730</f>
        <v>0</v>
      </c>
      <c r="F1728" s="200">
        <f>'All Shipments'!F1730</f>
        <v>0</v>
      </c>
      <c r="G1728" s="200">
        <f>'All Shipments'!G1730</f>
        <v>0</v>
      </c>
      <c r="H1728" s="244">
        <f>'All Shipments'!H1730</f>
        <v>0</v>
      </c>
      <c r="I1728" s="191">
        <f>'All Shipments'!B1730</f>
        <v>0</v>
      </c>
      <c r="J1728" s="192">
        <f>'All Shipments'!AQ1730</f>
        <v>0</v>
      </c>
    </row>
    <row r="1729" spans="1:10" ht="15" customHeight="1">
      <c r="A1729" s="240">
        <f>'All Shipments'!A1731</f>
        <v>0</v>
      </c>
      <c r="B1729" s="243">
        <f>'All Shipments'!R1731</f>
        <v>0</v>
      </c>
      <c r="C1729" s="183">
        <f>'All Shipments'!S1731</f>
        <v>0</v>
      </c>
      <c r="D1729" s="192">
        <f>'All Shipments'!C1731</f>
        <v>0</v>
      </c>
      <c r="E1729" s="217">
        <f>'All Shipments'!E1731</f>
        <v>0</v>
      </c>
      <c r="F1729" s="200">
        <f>'All Shipments'!F1731</f>
        <v>0</v>
      </c>
      <c r="G1729" s="200">
        <f>'All Shipments'!G1731</f>
        <v>0</v>
      </c>
      <c r="H1729" s="244">
        <f>'All Shipments'!H1731</f>
        <v>0</v>
      </c>
      <c r="I1729" s="191">
        <f>'All Shipments'!B1731</f>
        <v>0</v>
      </c>
      <c r="J1729" s="192">
        <f>'All Shipments'!AQ1731</f>
        <v>0</v>
      </c>
    </row>
    <row r="1730" spans="1:10" ht="15" customHeight="1">
      <c r="A1730" s="240">
        <f>'All Shipments'!A1732</f>
        <v>0</v>
      </c>
      <c r="B1730" s="243">
        <f>'All Shipments'!R1732</f>
        <v>0</v>
      </c>
      <c r="C1730" s="183">
        <f>'All Shipments'!S1732</f>
        <v>0</v>
      </c>
      <c r="D1730" s="192">
        <f>'All Shipments'!C1732</f>
        <v>0</v>
      </c>
      <c r="E1730" s="217">
        <f>'All Shipments'!E1732</f>
        <v>0</v>
      </c>
      <c r="F1730" s="200">
        <f>'All Shipments'!F1732</f>
        <v>0</v>
      </c>
      <c r="G1730" s="200">
        <f>'All Shipments'!G1732</f>
        <v>0</v>
      </c>
      <c r="H1730" s="244">
        <f>'All Shipments'!H1732</f>
        <v>0</v>
      </c>
      <c r="I1730" s="191">
        <f>'All Shipments'!B1732</f>
        <v>0</v>
      </c>
      <c r="J1730" s="192">
        <f>'All Shipments'!AQ1732</f>
        <v>0</v>
      </c>
    </row>
    <row r="1731" spans="1:10" ht="15" customHeight="1">
      <c r="A1731" s="240">
        <f>'All Shipments'!A1733</f>
        <v>0</v>
      </c>
      <c r="B1731" s="243">
        <f>'All Shipments'!R1733</f>
        <v>0</v>
      </c>
      <c r="C1731" s="183">
        <f>'All Shipments'!S1733</f>
        <v>0</v>
      </c>
      <c r="D1731" s="192">
        <f>'All Shipments'!C1733</f>
        <v>0</v>
      </c>
      <c r="E1731" s="217">
        <f>'All Shipments'!E1733</f>
        <v>0</v>
      </c>
      <c r="F1731" s="200">
        <f>'All Shipments'!F1733</f>
        <v>0</v>
      </c>
      <c r="G1731" s="200">
        <f>'All Shipments'!G1733</f>
        <v>0</v>
      </c>
      <c r="H1731" s="244">
        <f>'All Shipments'!H1733</f>
        <v>0</v>
      </c>
      <c r="I1731" s="191">
        <f>'All Shipments'!B1733</f>
        <v>0</v>
      </c>
      <c r="J1731" s="192">
        <f>'All Shipments'!AQ1733</f>
        <v>0</v>
      </c>
    </row>
    <row r="1732" spans="1:10" ht="15" customHeight="1">
      <c r="A1732" s="240">
        <f>'All Shipments'!A1734</f>
        <v>0</v>
      </c>
      <c r="B1732" s="243">
        <f>'All Shipments'!R1734</f>
        <v>0</v>
      </c>
      <c r="C1732" s="183">
        <f>'All Shipments'!S1734</f>
        <v>0</v>
      </c>
      <c r="D1732" s="192">
        <f>'All Shipments'!C1734</f>
        <v>0</v>
      </c>
      <c r="E1732" s="217">
        <f>'All Shipments'!E1734</f>
        <v>0</v>
      </c>
      <c r="F1732" s="200">
        <f>'All Shipments'!F1734</f>
        <v>0</v>
      </c>
      <c r="G1732" s="200">
        <f>'All Shipments'!G1734</f>
        <v>0</v>
      </c>
      <c r="H1732" s="244">
        <f>'All Shipments'!H1734</f>
        <v>0</v>
      </c>
      <c r="I1732" s="191">
        <f>'All Shipments'!B1734</f>
        <v>0</v>
      </c>
      <c r="J1732" s="192">
        <f>'All Shipments'!AQ1734</f>
        <v>0</v>
      </c>
    </row>
    <row r="1733" spans="1:10" ht="15" customHeight="1">
      <c r="A1733" s="240">
        <f>'All Shipments'!A1735</f>
        <v>0</v>
      </c>
      <c r="B1733" s="243">
        <f>'All Shipments'!R1735</f>
        <v>0</v>
      </c>
      <c r="C1733" s="183">
        <f>'All Shipments'!S1735</f>
        <v>0</v>
      </c>
      <c r="D1733" s="192">
        <f>'All Shipments'!C1735</f>
        <v>0</v>
      </c>
      <c r="E1733" s="217">
        <f>'All Shipments'!E1735</f>
        <v>0</v>
      </c>
      <c r="F1733" s="200">
        <f>'All Shipments'!F1735</f>
        <v>0</v>
      </c>
      <c r="G1733" s="200">
        <f>'All Shipments'!G1735</f>
        <v>0</v>
      </c>
      <c r="H1733" s="244">
        <f>'All Shipments'!H1735</f>
        <v>0</v>
      </c>
      <c r="I1733" s="191">
        <f>'All Shipments'!B1735</f>
        <v>0</v>
      </c>
      <c r="J1733" s="192">
        <f>'All Shipments'!AQ1735</f>
        <v>0</v>
      </c>
    </row>
    <row r="1734" spans="1:10" ht="15" customHeight="1">
      <c r="A1734" s="240">
        <f>'All Shipments'!A1736</f>
        <v>0</v>
      </c>
      <c r="B1734" s="243">
        <f>'All Shipments'!R1736</f>
        <v>0</v>
      </c>
      <c r="C1734" s="183">
        <f>'All Shipments'!S1736</f>
        <v>0</v>
      </c>
      <c r="D1734" s="192">
        <f>'All Shipments'!C1736</f>
        <v>0</v>
      </c>
      <c r="E1734" s="217">
        <f>'All Shipments'!E1736</f>
        <v>0</v>
      </c>
      <c r="F1734" s="200">
        <f>'All Shipments'!F1736</f>
        <v>0</v>
      </c>
      <c r="G1734" s="200">
        <f>'All Shipments'!G1736</f>
        <v>0</v>
      </c>
      <c r="H1734" s="244">
        <f>'All Shipments'!H1736</f>
        <v>0</v>
      </c>
      <c r="I1734" s="191">
        <f>'All Shipments'!B1736</f>
        <v>0</v>
      </c>
      <c r="J1734" s="192">
        <f>'All Shipments'!AQ1736</f>
        <v>0</v>
      </c>
    </row>
    <row r="1735" spans="1:10" ht="15" customHeight="1">
      <c r="A1735" s="240">
        <f>'All Shipments'!A1737</f>
        <v>0</v>
      </c>
      <c r="B1735" s="243">
        <f>'All Shipments'!R1737</f>
        <v>0</v>
      </c>
      <c r="C1735" s="183">
        <f>'All Shipments'!S1737</f>
        <v>0</v>
      </c>
      <c r="D1735" s="192">
        <f>'All Shipments'!C1737</f>
        <v>0</v>
      </c>
      <c r="E1735" s="217">
        <f>'All Shipments'!E1737</f>
        <v>0</v>
      </c>
      <c r="F1735" s="200">
        <f>'All Shipments'!F1737</f>
        <v>0</v>
      </c>
      <c r="G1735" s="200">
        <f>'All Shipments'!G1737</f>
        <v>0</v>
      </c>
      <c r="H1735" s="244">
        <f>'All Shipments'!H1737</f>
        <v>0</v>
      </c>
      <c r="I1735" s="191">
        <f>'All Shipments'!B1737</f>
        <v>0</v>
      </c>
      <c r="J1735" s="192">
        <f>'All Shipments'!AQ1737</f>
        <v>0</v>
      </c>
    </row>
    <row r="1736" spans="1:10" ht="15" customHeight="1">
      <c r="A1736" s="240">
        <f>'All Shipments'!A1738</f>
        <v>0</v>
      </c>
      <c r="B1736" s="243">
        <f>'All Shipments'!R1738</f>
        <v>0</v>
      </c>
      <c r="C1736" s="183">
        <f>'All Shipments'!S1738</f>
        <v>0</v>
      </c>
      <c r="D1736" s="192">
        <f>'All Shipments'!C1738</f>
        <v>0</v>
      </c>
      <c r="E1736" s="217">
        <f>'All Shipments'!E1738</f>
        <v>0</v>
      </c>
      <c r="F1736" s="200">
        <f>'All Shipments'!F1738</f>
        <v>0</v>
      </c>
      <c r="G1736" s="200">
        <f>'All Shipments'!G1738</f>
        <v>0</v>
      </c>
      <c r="H1736" s="244">
        <f>'All Shipments'!H1738</f>
        <v>0</v>
      </c>
      <c r="I1736" s="191">
        <f>'All Shipments'!B1738</f>
        <v>0</v>
      </c>
      <c r="J1736" s="192">
        <f>'All Shipments'!AQ1738</f>
        <v>0</v>
      </c>
    </row>
    <row r="1737" spans="1:10" ht="15" customHeight="1">
      <c r="A1737" s="240">
        <f>'All Shipments'!A1739</f>
        <v>0</v>
      </c>
      <c r="B1737" s="243">
        <f>'All Shipments'!R1739</f>
        <v>0</v>
      </c>
      <c r="C1737" s="183">
        <f>'All Shipments'!S1739</f>
        <v>0</v>
      </c>
      <c r="D1737" s="192">
        <f>'All Shipments'!C1739</f>
        <v>0</v>
      </c>
      <c r="E1737" s="217">
        <f>'All Shipments'!E1739</f>
        <v>0</v>
      </c>
      <c r="F1737" s="200">
        <f>'All Shipments'!F1739</f>
        <v>0</v>
      </c>
      <c r="G1737" s="200">
        <f>'All Shipments'!G1739</f>
        <v>0</v>
      </c>
      <c r="H1737" s="244">
        <f>'All Shipments'!H1739</f>
        <v>0</v>
      </c>
      <c r="I1737" s="191">
        <f>'All Shipments'!B1739</f>
        <v>0</v>
      </c>
      <c r="J1737" s="192">
        <f>'All Shipments'!AQ1739</f>
        <v>0</v>
      </c>
    </row>
    <row r="1738" spans="1:10" ht="15" customHeight="1">
      <c r="A1738" s="240">
        <f>'All Shipments'!A1740</f>
        <v>0</v>
      </c>
      <c r="B1738" s="243">
        <f>'All Shipments'!R1740</f>
        <v>0</v>
      </c>
      <c r="C1738" s="183">
        <f>'All Shipments'!S1740</f>
        <v>0</v>
      </c>
      <c r="D1738" s="192">
        <f>'All Shipments'!C1740</f>
        <v>0</v>
      </c>
      <c r="E1738" s="217">
        <f>'All Shipments'!E1740</f>
        <v>0</v>
      </c>
      <c r="F1738" s="200">
        <f>'All Shipments'!F1740</f>
        <v>0</v>
      </c>
      <c r="G1738" s="200">
        <f>'All Shipments'!G1740</f>
        <v>0</v>
      </c>
      <c r="H1738" s="244">
        <f>'All Shipments'!H1740</f>
        <v>0</v>
      </c>
      <c r="I1738" s="191">
        <f>'All Shipments'!B1740</f>
        <v>0</v>
      </c>
      <c r="J1738" s="192">
        <f>'All Shipments'!AQ1740</f>
        <v>0</v>
      </c>
    </row>
    <row r="1739" spans="1:10" ht="15" customHeight="1">
      <c r="A1739" s="240">
        <f>'All Shipments'!A1741</f>
        <v>0</v>
      </c>
      <c r="B1739" s="243">
        <f>'All Shipments'!R1741</f>
        <v>0</v>
      </c>
      <c r="C1739" s="183">
        <f>'All Shipments'!S1741</f>
        <v>0</v>
      </c>
      <c r="D1739" s="192">
        <f>'All Shipments'!C1741</f>
        <v>0</v>
      </c>
      <c r="E1739" s="217">
        <f>'All Shipments'!E1741</f>
        <v>0</v>
      </c>
      <c r="F1739" s="200">
        <f>'All Shipments'!F1741</f>
        <v>0</v>
      </c>
      <c r="G1739" s="200">
        <f>'All Shipments'!G1741</f>
        <v>0</v>
      </c>
      <c r="H1739" s="244">
        <f>'All Shipments'!H1741</f>
        <v>0</v>
      </c>
      <c r="I1739" s="191">
        <f>'All Shipments'!B1741</f>
        <v>0</v>
      </c>
      <c r="J1739" s="192">
        <f>'All Shipments'!AQ1741</f>
        <v>0</v>
      </c>
    </row>
    <row r="1740" spans="1:10" ht="15" customHeight="1">
      <c r="A1740" s="240">
        <f>'All Shipments'!A1742</f>
        <v>0</v>
      </c>
      <c r="B1740" s="243">
        <f>'All Shipments'!R1742</f>
        <v>0</v>
      </c>
      <c r="C1740" s="183">
        <f>'All Shipments'!S1742</f>
        <v>0</v>
      </c>
      <c r="D1740" s="192">
        <f>'All Shipments'!C1742</f>
        <v>0</v>
      </c>
      <c r="E1740" s="217">
        <f>'All Shipments'!E1742</f>
        <v>0</v>
      </c>
      <c r="F1740" s="200">
        <f>'All Shipments'!F1742</f>
        <v>0</v>
      </c>
      <c r="G1740" s="200">
        <f>'All Shipments'!G1742</f>
        <v>0</v>
      </c>
      <c r="H1740" s="244">
        <f>'All Shipments'!H1742</f>
        <v>0</v>
      </c>
      <c r="I1740" s="191">
        <f>'All Shipments'!B1742</f>
        <v>0</v>
      </c>
      <c r="J1740" s="192">
        <f>'All Shipments'!AQ1742</f>
        <v>0</v>
      </c>
    </row>
    <row r="1741" spans="1:10" ht="15" customHeight="1">
      <c r="A1741" s="240">
        <f>'All Shipments'!A1743</f>
        <v>0</v>
      </c>
      <c r="B1741" s="243">
        <f>'All Shipments'!R1743</f>
        <v>0</v>
      </c>
      <c r="C1741" s="183">
        <f>'All Shipments'!S1743</f>
        <v>0</v>
      </c>
      <c r="D1741" s="192">
        <f>'All Shipments'!C1743</f>
        <v>0</v>
      </c>
      <c r="E1741" s="217">
        <f>'All Shipments'!E1743</f>
        <v>0</v>
      </c>
      <c r="F1741" s="200">
        <f>'All Shipments'!F1743</f>
        <v>0</v>
      </c>
      <c r="G1741" s="200">
        <f>'All Shipments'!G1743</f>
        <v>0</v>
      </c>
      <c r="H1741" s="244">
        <f>'All Shipments'!H1743</f>
        <v>0</v>
      </c>
      <c r="I1741" s="191">
        <f>'All Shipments'!B1743</f>
        <v>0</v>
      </c>
      <c r="J1741" s="192">
        <f>'All Shipments'!AQ1743</f>
        <v>0</v>
      </c>
    </row>
    <row r="1742" spans="1:10" ht="15" customHeight="1">
      <c r="A1742" s="240">
        <f>'All Shipments'!A1744</f>
        <v>0</v>
      </c>
      <c r="B1742" s="243">
        <f>'All Shipments'!R1744</f>
        <v>0</v>
      </c>
      <c r="C1742" s="183">
        <f>'All Shipments'!S1744</f>
        <v>0</v>
      </c>
      <c r="D1742" s="192">
        <f>'All Shipments'!C1744</f>
        <v>0</v>
      </c>
      <c r="E1742" s="217">
        <f>'All Shipments'!E1744</f>
        <v>0</v>
      </c>
      <c r="F1742" s="200">
        <f>'All Shipments'!F1744</f>
        <v>0</v>
      </c>
      <c r="G1742" s="200">
        <f>'All Shipments'!G1744</f>
        <v>0</v>
      </c>
      <c r="H1742" s="244">
        <f>'All Shipments'!H1744</f>
        <v>0</v>
      </c>
      <c r="I1742" s="191">
        <f>'All Shipments'!B1744</f>
        <v>0</v>
      </c>
      <c r="J1742" s="192">
        <f>'All Shipments'!AQ1744</f>
        <v>0</v>
      </c>
    </row>
    <row r="1743" spans="1:10" ht="15" customHeight="1">
      <c r="A1743" s="240">
        <f>'All Shipments'!A1745</f>
        <v>0</v>
      </c>
      <c r="B1743" s="243">
        <f>'All Shipments'!R1745</f>
        <v>0</v>
      </c>
      <c r="C1743" s="183">
        <f>'All Shipments'!S1745</f>
        <v>0</v>
      </c>
      <c r="D1743" s="192">
        <f>'All Shipments'!C1745</f>
        <v>0</v>
      </c>
      <c r="E1743" s="217">
        <f>'All Shipments'!E1745</f>
        <v>0</v>
      </c>
      <c r="F1743" s="200">
        <f>'All Shipments'!F1745</f>
        <v>0</v>
      </c>
      <c r="G1743" s="200">
        <f>'All Shipments'!G1745</f>
        <v>0</v>
      </c>
      <c r="H1743" s="244">
        <f>'All Shipments'!H1745</f>
        <v>0</v>
      </c>
      <c r="I1743" s="191">
        <f>'All Shipments'!B1745</f>
        <v>0</v>
      </c>
      <c r="J1743" s="192">
        <f>'All Shipments'!AQ1745</f>
        <v>0</v>
      </c>
    </row>
    <row r="1744" spans="1:10" ht="15" customHeight="1">
      <c r="A1744" s="240">
        <f>'All Shipments'!A1746</f>
        <v>0</v>
      </c>
      <c r="B1744" s="243">
        <f>'All Shipments'!R1746</f>
        <v>0</v>
      </c>
      <c r="C1744" s="183">
        <f>'All Shipments'!S1746</f>
        <v>0</v>
      </c>
      <c r="D1744" s="192">
        <f>'All Shipments'!C1746</f>
        <v>0</v>
      </c>
      <c r="E1744" s="217">
        <f>'All Shipments'!E1746</f>
        <v>0</v>
      </c>
      <c r="F1744" s="200">
        <f>'All Shipments'!F1746</f>
        <v>0</v>
      </c>
      <c r="G1744" s="200">
        <f>'All Shipments'!G1746</f>
        <v>0</v>
      </c>
      <c r="H1744" s="244">
        <f>'All Shipments'!H1746</f>
        <v>0</v>
      </c>
      <c r="I1744" s="191">
        <f>'All Shipments'!B1746</f>
        <v>0</v>
      </c>
      <c r="J1744" s="192">
        <f>'All Shipments'!AQ1746</f>
        <v>0</v>
      </c>
    </row>
    <row r="1745" spans="1:10" ht="15" customHeight="1">
      <c r="A1745" s="240">
        <f>'All Shipments'!A1747</f>
        <v>0</v>
      </c>
      <c r="B1745" s="243">
        <f>'All Shipments'!R1747</f>
        <v>0</v>
      </c>
      <c r="C1745" s="183">
        <f>'All Shipments'!S1747</f>
        <v>0</v>
      </c>
      <c r="D1745" s="192">
        <f>'All Shipments'!C1747</f>
        <v>0</v>
      </c>
      <c r="E1745" s="217">
        <f>'All Shipments'!E1747</f>
        <v>0</v>
      </c>
      <c r="F1745" s="200">
        <f>'All Shipments'!F1747</f>
        <v>0</v>
      </c>
      <c r="G1745" s="200">
        <f>'All Shipments'!G1747</f>
        <v>0</v>
      </c>
      <c r="H1745" s="244">
        <f>'All Shipments'!H1747</f>
        <v>0</v>
      </c>
      <c r="I1745" s="191">
        <f>'All Shipments'!B1747</f>
        <v>0</v>
      </c>
      <c r="J1745" s="192">
        <f>'All Shipments'!AQ1747</f>
        <v>0</v>
      </c>
    </row>
    <row r="1746" spans="1:10" ht="15" customHeight="1">
      <c r="A1746" s="240">
        <f>'All Shipments'!A1748</f>
        <v>0</v>
      </c>
      <c r="B1746" s="243">
        <f>'All Shipments'!R1748</f>
        <v>0</v>
      </c>
      <c r="C1746" s="183">
        <f>'All Shipments'!S1748</f>
        <v>0</v>
      </c>
      <c r="D1746" s="192">
        <f>'All Shipments'!C1748</f>
        <v>0</v>
      </c>
      <c r="E1746" s="217">
        <f>'All Shipments'!E1748</f>
        <v>0</v>
      </c>
      <c r="F1746" s="200">
        <f>'All Shipments'!F1748</f>
        <v>0</v>
      </c>
      <c r="G1746" s="200">
        <f>'All Shipments'!G1748</f>
        <v>0</v>
      </c>
      <c r="H1746" s="244">
        <f>'All Shipments'!H1748</f>
        <v>0</v>
      </c>
      <c r="I1746" s="191">
        <f>'All Shipments'!B1748</f>
        <v>0</v>
      </c>
      <c r="J1746" s="192">
        <f>'All Shipments'!AQ1748</f>
        <v>0</v>
      </c>
    </row>
    <row r="1747" spans="1:10" ht="15" customHeight="1">
      <c r="A1747" s="240">
        <f>'All Shipments'!A1749</f>
        <v>0</v>
      </c>
      <c r="B1747" s="243">
        <f>'All Shipments'!R1749</f>
        <v>0</v>
      </c>
      <c r="C1747" s="183">
        <f>'All Shipments'!S1749</f>
        <v>0</v>
      </c>
      <c r="D1747" s="192">
        <f>'All Shipments'!C1749</f>
        <v>0</v>
      </c>
      <c r="E1747" s="217">
        <f>'All Shipments'!E1749</f>
        <v>0</v>
      </c>
      <c r="F1747" s="200">
        <f>'All Shipments'!F1749</f>
        <v>0</v>
      </c>
      <c r="G1747" s="200">
        <f>'All Shipments'!G1749</f>
        <v>0</v>
      </c>
      <c r="H1747" s="244">
        <f>'All Shipments'!H1749</f>
        <v>0</v>
      </c>
      <c r="I1747" s="191">
        <f>'All Shipments'!B1749</f>
        <v>0</v>
      </c>
      <c r="J1747" s="192">
        <f>'All Shipments'!AQ1749</f>
        <v>0</v>
      </c>
    </row>
    <row r="1748" spans="1:10" ht="15" customHeight="1">
      <c r="A1748" s="240">
        <f>'All Shipments'!A1750</f>
        <v>0</v>
      </c>
      <c r="B1748" s="243">
        <f>'All Shipments'!R1750</f>
        <v>0</v>
      </c>
      <c r="C1748" s="183">
        <f>'All Shipments'!S1750</f>
        <v>0</v>
      </c>
      <c r="D1748" s="192">
        <f>'All Shipments'!C1750</f>
        <v>0</v>
      </c>
      <c r="E1748" s="217">
        <f>'All Shipments'!E1750</f>
        <v>0</v>
      </c>
      <c r="F1748" s="200">
        <f>'All Shipments'!F1750</f>
        <v>0</v>
      </c>
      <c r="G1748" s="200">
        <f>'All Shipments'!G1750</f>
        <v>0</v>
      </c>
      <c r="H1748" s="244">
        <f>'All Shipments'!H1750</f>
        <v>0</v>
      </c>
      <c r="I1748" s="191">
        <f>'All Shipments'!B1750</f>
        <v>0</v>
      </c>
      <c r="J1748" s="192">
        <f>'All Shipments'!AQ1750</f>
        <v>0</v>
      </c>
    </row>
    <row r="1749" spans="1:10" ht="15" customHeight="1">
      <c r="A1749" s="240">
        <f>'All Shipments'!A1751</f>
        <v>0</v>
      </c>
      <c r="B1749" s="243">
        <f>'All Shipments'!R1751</f>
        <v>0</v>
      </c>
      <c r="C1749" s="183">
        <f>'All Shipments'!S1751</f>
        <v>0</v>
      </c>
      <c r="D1749" s="192">
        <f>'All Shipments'!C1751</f>
        <v>0</v>
      </c>
      <c r="E1749" s="217">
        <f>'All Shipments'!E1751</f>
        <v>0</v>
      </c>
      <c r="F1749" s="200">
        <f>'All Shipments'!F1751</f>
        <v>0</v>
      </c>
      <c r="G1749" s="200">
        <f>'All Shipments'!G1751</f>
        <v>0</v>
      </c>
      <c r="H1749" s="244">
        <f>'All Shipments'!H1751</f>
        <v>0</v>
      </c>
      <c r="I1749" s="191">
        <f>'All Shipments'!B1751</f>
        <v>0</v>
      </c>
      <c r="J1749" s="192">
        <f>'All Shipments'!AQ1751</f>
        <v>0</v>
      </c>
    </row>
    <row r="1750" spans="1:10" ht="15" customHeight="1">
      <c r="A1750" s="240">
        <f>'All Shipments'!A1752</f>
        <v>0</v>
      </c>
      <c r="B1750" s="243">
        <f>'All Shipments'!R1752</f>
        <v>0</v>
      </c>
      <c r="C1750" s="183">
        <f>'All Shipments'!S1752</f>
        <v>0</v>
      </c>
      <c r="D1750" s="192">
        <f>'All Shipments'!C1752</f>
        <v>0</v>
      </c>
      <c r="E1750" s="217">
        <f>'All Shipments'!E1752</f>
        <v>0</v>
      </c>
      <c r="F1750" s="200">
        <f>'All Shipments'!F1752</f>
        <v>0</v>
      </c>
      <c r="G1750" s="200">
        <f>'All Shipments'!G1752</f>
        <v>0</v>
      </c>
      <c r="H1750" s="244">
        <f>'All Shipments'!H1752</f>
        <v>0</v>
      </c>
      <c r="I1750" s="191">
        <f>'All Shipments'!B1752</f>
        <v>0</v>
      </c>
      <c r="J1750" s="192">
        <f>'All Shipments'!AQ1752</f>
        <v>0</v>
      </c>
    </row>
    <row r="1751" spans="1:10" ht="15" customHeight="1">
      <c r="A1751" s="240">
        <f>'All Shipments'!A1753</f>
        <v>0</v>
      </c>
      <c r="B1751" s="243">
        <f>'All Shipments'!R1753</f>
        <v>0</v>
      </c>
      <c r="C1751" s="183">
        <f>'All Shipments'!S1753</f>
        <v>0</v>
      </c>
      <c r="D1751" s="192">
        <f>'All Shipments'!C1753</f>
        <v>0</v>
      </c>
      <c r="E1751" s="217">
        <f>'All Shipments'!E1753</f>
        <v>0</v>
      </c>
      <c r="F1751" s="200">
        <f>'All Shipments'!F1753</f>
        <v>0</v>
      </c>
      <c r="G1751" s="200">
        <f>'All Shipments'!G1753</f>
        <v>0</v>
      </c>
      <c r="H1751" s="244">
        <f>'All Shipments'!H1753</f>
        <v>0</v>
      </c>
      <c r="I1751" s="191">
        <f>'All Shipments'!B1753</f>
        <v>0</v>
      </c>
      <c r="J1751" s="192">
        <f>'All Shipments'!AQ1753</f>
        <v>0</v>
      </c>
    </row>
    <row r="1752" spans="1:10" ht="15" customHeight="1">
      <c r="A1752" s="240">
        <f>'All Shipments'!A1754</f>
        <v>0</v>
      </c>
      <c r="B1752" s="243">
        <f>'All Shipments'!R1754</f>
        <v>0</v>
      </c>
      <c r="C1752" s="183">
        <f>'All Shipments'!S1754</f>
        <v>0</v>
      </c>
      <c r="D1752" s="192">
        <f>'All Shipments'!C1754</f>
        <v>0</v>
      </c>
      <c r="E1752" s="217">
        <f>'All Shipments'!E1754</f>
        <v>0</v>
      </c>
      <c r="F1752" s="200">
        <f>'All Shipments'!F1754</f>
        <v>0</v>
      </c>
      <c r="G1752" s="200">
        <f>'All Shipments'!G1754</f>
        <v>0</v>
      </c>
      <c r="H1752" s="244">
        <f>'All Shipments'!H1754</f>
        <v>0</v>
      </c>
      <c r="I1752" s="191">
        <f>'All Shipments'!B1754</f>
        <v>0</v>
      </c>
      <c r="J1752" s="192">
        <f>'All Shipments'!AQ1754</f>
        <v>0</v>
      </c>
    </row>
    <row r="1753" spans="1:10" ht="15" customHeight="1">
      <c r="A1753" s="240">
        <f>'All Shipments'!A1755</f>
        <v>0</v>
      </c>
      <c r="B1753" s="243">
        <f>'All Shipments'!R1755</f>
        <v>0</v>
      </c>
      <c r="C1753" s="183">
        <f>'All Shipments'!S1755</f>
        <v>0</v>
      </c>
      <c r="D1753" s="192">
        <f>'All Shipments'!C1755</f>
        <v>0</v>
      </c>
      <c r="E1753" s="217">
        <f>'All Shipments'!E1755</f>
        <v>0</v>
      </c>
      <c r="F1753" s="200">
        <f>'All Shipments'!F1755</f>
        <v>0</v>
      </c>
      <c r="G1753" s="200">
        <f>'All Shipments'!G1755</f>
        <v>0</v>
      </c>
      <c r="H1753" s="244">
        <f>'All Shipments'!H1755</f>
        <v>0</v>
      </c>
      <c r="I1753" s="191">
        <f>'All Shipments'!B1755</f>
        <v>0</v>
      </c>
      <c r="J1753" s="192">
        <f>'All Shipments'!AQ1755</f>
        <v>0</v>
      </c>
    </row>
    <row r="1754" spans="1:10" ht="15" customHeight="1">
      <c r="A1754" s="240">
        <f>'All Shipments'!A1756</f>
        <v>0</v>
      </c>
      <c r="B1754" s="243">
        <f>'All Shipments'!R1756</f>
        <v>0</v>
      </c>
      <c r="C1754" s="183">
        <f>'All Shipments'!S1756</f>
        <v>0</v>
      </c>
      <c r="D1754" s="192">
        <f>'All Shipments'!C1756</f>
        <v>0</v>
      </c>
      <c r="E1754" s="217">
        <f>'All Shipments'!E1756</f>
        <v>0</v>
      </c>
      <c r="F1754" s="200">
        <f>'All Shipments'!F1756</f>
        <v>0</v>
      </c>
      <c r="G1754" s="200">
        <f>'All Shipments'!G1756</f>
        <v>0</v>
      </c>
      <c r="H1754" s="244">
        <f>'All Shipments'!H1756</f>
        <v>0</v>
      </c>
      <c r="I1754" s="191">
        <f>'All Shipments'!B1756</f>
        <v>0</v>
      </c>
      <c r="J1754" s="192">
        <f>'All Shipments'!AQ1756</f>
        <v>0</v>
      </c>
    </row>
    <row r="1755" spans="1:10" ht="15" customHeight="1">
      <c r="A1755" s="240">
        <f>'All Shipments'!A1757</f>
        <v>0</v>
      </c>
      <c r="B1755" s="243">
        <f>'All Shipments'!R1757</f>
        <v>0</v>
      </c>
      <c r="C1755" s="183">
        <f>'All Shipments'!S1757</f>
        <v>0</v>
      </c>
      <c r="D1755" s="192">
        <f>'All Shipments'!C1757</f>
        <v>0</v>
      </c>
      <c r="E1755" s="217">
        <f>'All Shipments'!E1757</f>
        <v>0</v>
      </c>
      <c r="F1755" s="200">
        <f>'All Shipments'!F1757</f>
        <v>0</v>
      </c>
      <c r="G1755" s="200">
        <f>'All Shipments'!G1757</f>
        <v>0</v>
      </c>
      <c r="H1755" s="244">
        <f>'All Shipments'!H1757</f>
        <v>0</v>
      </c>
      <c r="I1755" s="191">
        <f>'All Shipments'!B1757</f>
        <v>0</v>
      </c>
      <c r="J1755" s="192">
        <f>'All Shipments'!AQ1757</f>
        <v>0</v>
      </c>
    </row>
    <row r="1756" spans="1:10" ht="15" customHeight="1">
      <c r="A1756" s="240">
        <f>'All Shipments'!A1758</f>
        <v>0</v>
      </c>
      <c r="B1756" s="243">
        <f>'All Shipments'!R1758</f>
        <v>0</v>
      </c>
      <c r="C1756" s="183">
        <f>'All Shipments'!S1758</f>
        <v>0</v>
      </c>
      <c r="D1756" s="192">
        <f>'All Shipments'!C1758</f>
        <v>0</v>
      </c>
      <c r="E1756" s="217">
        <f>'All Shipments'!E1758</f>
        <v>0</v>
      </c>
      <c r="F1756" s="200">
        <f>'All Shipments'!F1758</f>
        <v>0</v>
      </c>
      <c r="G1756" s="200">
        <f>'All Shipments'!G1758</f>
        <v>0</v>
      </c>
      <c r="H1756" s="244">
        <f>'All Shipments'!H1758</f>
        <v>0</v>
      </c>
      <c r="I1756" s="191">
        <f>'All Shipments'!B1758</f>
        <v>0</v>
      </c>
      <c r="J1756" s="192">
        <f>'All Shipments'!AQ1758</f>
        <v>0</v>
      </c>
    </row>
    <row r="1757" spans="1:10" ht="15" customHeight="1">
      <c r="A1757" s="240">
        <f>'All Shipments'!A1759</f>
        <v>0</v>
      </c>
      <c r="B1757" s="243">
        <f>'All Shipments'!R1759</f>
        <v>0</v>
      </c>
      <c r="C1757" s="183">
        <f>'All Shipments'!S1759</f>
        <v>0</v>
      </c>
      <c r="D1757" s="192">
        <f>'All Shipments'!C1759</f>
        <v>0</v>
      </c>
      <c r="E1757" s="217">
        <f>'All Shipments'!E1759</f>
        <v>0</v>
      </c>
      <c r="F1757" s="200">
        <f>'All Shipments'!F1759</f>
        <v>0</v>
      </c>
      <c r="G1757" s="200">
        <f>'All Shipments'!G1759</f>
        <v>0</v>
      </c>
      <c r="H1757" s="244">
        <f>'All Shipments'!H1759</f>
        <v>0</v>
      </c>
      <c r="I1757" s="191">
        <f>'All Shipments'!B1759</f>
        <v>0</v>
      </c>
      <c r="J1757" s="192">
        <f>'All Shipments'!AQ1759</f>
        <v>0</v>
      </c>
    </row>
    <row r="1758" spans="1:10" ht="15" customHeight="1">
      <c r="A1758" s="240">
        <f>'All Shipments'!A1760</f>
        <v>0</v>
      </c>
      <c r="B1758" s="243">
        <f>'All Shipments'!R1760</f>
        <v>0</v>
      </c>
      <c r="C1758" s="183">
        <f>'All Shipments'!S1760</f>
        <v>0</v>
      </c>
      <c r="D1758" s="192">
        <f>'All Shipments'!C1760</f>
        <v>0</v>
      </c>
      <c r="E1758" s="217">
        <f>'All Shipments'!E1760</f>
        <v>0</v>
      </c>
      <c r="F1758" s="200">
        <f>'All Shipments'!F1760</f>
        <v>0</v>
      </c>
      <c r="G1758" s="200">
        <f>'All Shipments'!G1760</f>
        <v>0</v>
      </c>
      <c r="H1758" s="244">
        <f>'All Shipments'!H1760</f>
        <v>0</v>
      </c>
      <c r="I1758" s="191">
        <f>'All Shipments'!B1760</f>
        <v>0</v>
      </c>
      <c r="J1758" s="192">
        <f>'All Shipments'!AQ1760</f>
        <v>0</v>
      </c>
    </row>
    <row r="1759" spans="1:10" ht="15" customHeight="1">
      <c r="A1759" s="240">
        <f>'All Shipments'!A1761</f>
        <v>0</v>
      </c>
      <c r="B1759" s="243">
        <f>'All Shipments'!R1761</f>
        <v>0</v>
      </c>
      <c r="C1759" s="183">
        <f>'All Shipments'!S1761</f>
        <v>0</v>
      </c>
      <c r="D1759" s="192">
        <f>'All Shipments'!C1761</f>
        <v>0</v>
      </c>
      <c r="E1759" s="217">
        <f>'All Shipments'!E1761</f>
        <v>0</v>
      </c>
      <c r="F1759" s="200">
        <f>'All Shipments'!F1761</f>
        <v>0</v>
      </c>
      <c r="G1759" s="200">
        <f>'All Shipments'!G1761</f>
        <v>0</v>
      </c>
      <c r="H1759" s="244">
        <f>'All Shipments'!H1761</f>
        <v>0</v>
      </c>
      <c r="I1759" s="191">
        <f>'All Shipments'!B1761</f>
        <v>0</v>
      </c>
      <c r="J1759" s="192">
        <f>'All Shipments'!AQ1761</f>
        <v>0</v>
      </c>
    </row>
    <row r="1760" spans="1:10" ht="15" customHeight="1">
      <c r="A1760" s="240">
        <f>'All Shipments'!A1762</f>
        <v>0</v>
      </c>
      <c r="B1760" s="243">
        <f>'All Shipments'!R1762</f>
        <v>0</v>
      </c>
      <c r="C1760" s="183">
        <f>'All Shipments'!S1762</f>
        <v>0</v>
      </c>
      <c r="D1760" s="192">
        <f>'All Shipments'!C1762</f>
        <v>0</v>
      </c>
      <c r="E1760" s="217">
        <f>'All Shipments'!E1762</f>
        <v>0</v>
      </c>
      <c r="F1760" s="200">
        <f>'All Shipments'!F1762</f>
        <v>0</v>
      </c>
      <c r="G1760" s="200">
        <f>'All Shipments'!G1762</f>
        <v>0</v>
      </c>
      <c r="H1760" s="244">
        <f>'All Shipments'!H1762</f>
        <v>0</v>
      </c>
      <c r="I1760" s="191">
        <f>'All Shipments'!B1762</f>
        <v>0</v>
      </c>
      <c r="J1760" s="192">
        <f>'All Shipments'!AQ1762</f>
        <v>0</v>
      </c>
    </row>
    <row r="1761" spans="1:10" ht="15" customHeight="1">
      <c r="A1761" s="240">
        <f>'All Shipments'!A1763</f>
        <v>0</v>
      </c>
      <c r="B1761" s="243">
        <f>'All Shipments'!R1763</f>
        <v>0</v>
      </c>
      <c r="C1761" s="183">
        <f>'All Shipments'!S1763</f>
        <v>0</v>
      </c>
      <c r="D1761" s="192">
        <f>'All Shipments'!C1763</f>
        <v>0</v>
      </c>
      <c r="E1761" s="217">
        <f>'All Shipments'!E1763</f>
        <v>0</v>
      </c>
      <c r="F1761" s="200">
        <f>'All Shipments'!F1763</f>
        <v>0</v>
      </c>
      <c r="G1761" s="200">
        <f>'All Shipments'!G1763</f>
        <v>0</v>
      </c>
      <c r="H1761" s="244">
        <f>'All Shipments'!H1763</f>
        <v>0</v>
      </c>
      <c r="I1761" s="191">
        <f>'All Shipments'!B1763</f>
        <v>0</v>
      </c>
      <c r="J1761" s="192">
        <f>'All Shipments'!AQ1763</f>
        <v>0</v>
      </c>
    </row>
    <row r="1762" spans="1:10" ht="15" customHeight="1">
      <c r="A1762" s="240">
        <f>'All Shipments'!A1764</f>
        <v>0</v>
      </c>
      <c r="B1762" s="243">
        <f>'All Shipments'!R1764</f>
        <v>0</v>
      </c>
      <c r="C1762" s="183">
        <f>'All Shipments'!S1764</f>
        <v>0</v>
      </c>
      <c r="D1762" s="192">
        <f>'All Shipments'!C1764</f>
        <v>0</v>
      </c>
      <c r="E1762" s="217">
        <f>'All Shipments'!E1764</f>
        <v>0</v>
      </c>
      <c r="F1762" s="200">
        <f>'All Shipments'!F1764</f>
        <v>0</v>
      </c>
      <c r="G1762" s="200">
        <f>'All Shipments'!G1764</f>
        <v>0</v>
      </c>
      <c r="H1762" s="244">
        <f>'All Shipments'!H1764</f>
        <v>0</v>
      </c>
      <c r="I1762" s="191">
        <f>'All Shipments'!B1764</f>
        <v>0</v>
      </c>
      <c r="J1762" s="192">
        <f>'All Shipments'!AQ1764</f>
        <v>0</v>
      </c>
    </row>
    <row r="1763" spans="1:10" ht="15" customHeight="1">
      <c r="A1763" s="240">
        <f>'All Shipments'!A1765</f>
        <v>0</v>
      </c>
      <c r="B1763" s="243">
        <f>'All Shipments'!R1765</f>
        <v>0</v>
      </c>
      <c r="C1763" s="183">
        <f>'All Shipments'!S1765</f>
        <v>0</v>
      </c>
      <c r="D1763" s="192">
        <f>'All Shipments'!C1765</f>
        <v>0</v>
      </c>
      <c r="E1763" s="217">
        <f>'All Shipments'!E1765</f>
        <v>0</v>
      </c>
      <c r="F1763" s="200">
        <f>'All Shipments'!F1765</f>
        <v>0</v>
      </c>
      <c r="G1763" s="200">
        <f>'All Shipments'!G1765</f>
        <v>0</v>
      </c>
      <c r="H1763" s="244">
        <f>'All Shipments'!H1765</f>
        <v>0</v>
      </c>
      <c r="I1763" s="191">
        <f>'All Shipments'!B1765</f>
        <v>0</v>
      </c>
      <c r="J1763" s="192">
        <f>'All Shipments'!AQ1765</f>
        <v>0</v>
      </c>
    </row>
    <row r="1764" spans="1:10" ht="15" customHeight="1">
      <c r="A1764" s="240">
        <f>'All Shipments'!A1766</f>
        <v>0</v>
      </c>
      <c r="B1764" s="243">
        <f>'All Shipments'!R1766</f>
        <v>0</v>
      </c>
      <c r="C1764" s="183">
        <f>'All Shipments'!S1766</f>
        <v>0</v>
      </c>
      <c r="D1764" s="192">
        <f>'All Shipments'!C1766</f>
        <v>0</v>
      </c>
      <c r="E1764" s="217">
        <f>'All Shipments'!E1766</f>
        <v>0</v>
      </c>
      <c r="F1764" s="200">
        <f>'All Shipments'!F1766</f>
        <v>0</v>
      </c>
      <c r="G1764" s="200">
        <f>'All Shipments'!G1766</f>
        <v>0</v>
      </c>
      <c r="H1764" s="244">
        <f>'All Shipments'!H1766</f>
        <v>0</v>
      </c>
      <c r="I1764" s="191">
        <f>'All Shipments'!B1766</f>
        <v>0</v>
      </c>
      <c r="J1764" s="192">
        <f>'All Shipments'!AQ1766</f>
        <v>0</v>
      </c>
    </row>
    <row r="1765" spans="1:10" ht="15" customHeight="1">
      <c r="A1765" s="240">
        <f>'All Shipments'!A1767</f>
        <v>0</v>
      </c>
      <c r="B1765" s="243">
        <f>'All Shipments'!R1767</f>
        <v>0</v>
      </c>
      <c r="C1765" s="183">
        <f>'All Shipments'!S1767</f>
        <v>0</v>
      </c>
      <c r="D1765" s="192">
        <f>'All Shipments'!C1767</f>
        <v>0</v>
      </c>
      <c r="E1765" s="217">
        <f>'All Shipments'!E1767</f>
        <v>0</v>
      </c>
      <c r="F1765" s="200">
        <f>'All Shipments'!F1767</f>
        <v>0</v>
      </c>
      <c r="G1765" s="200">
        <f>'All Shipments'!G1767</f>
        <v>0</v>
      </c>
      <c r="H1765" s="244">
        <f>'All Shipments'!H1767</f>
        <v>0</v>
      </c>
      <c r="I1765" s="191">
        <f>'All Shipments'!B1767</f>
        <v>0</v>
      </c>
      <c r="J1765" s="192">
        <f>'All Shipments'!AQ1767</f>
        <v>0</v>
      </c>
    </row>
    <row r="1766" spans="1:10" ht="15" customHeight="1">
      <c r="A1766" s="240">
        <f>'All Shipments'!A1768</f>
        <v>0</v>
      </c>
      <c r="B1766" s="243">
        <f>'All Shipments'!R1768</f>
        <v>0</v>
      </c>
      <c r="C1766" s="183">
        <f>'All Shipments'!S1768</f>
        <v>0</v>
      </c>
      <c r="D1766" s="192">
        <f>'All Shipments'!C1768</f>
        <v>0</v>
      </c>
      <c r="E1766" s="217">
        <f>'All Shipments'!E1768</f>
        <v>0</v>
      </c>
      <c r="F1766" s="200">
        <f>'All Shipments'!F1768</f>
        <v>0</v>
      </c>
      <c r="G1766" s="200">
        <f>'All Shipments'!G1768</f>
        <v>0</v>
      </c>
      <c r="H1766" s="244">
        <f>'All Shipments'!H1768</f>
        <v>0</v>
      </c>
      <c r="I1766" s="191">
        <f>'All Shipments'!B1768</f>
        <v>0</v>
      </c>
      <c r="J1766" s="192">
        <f>'All Shipments'!AQ1768</f>
        <v>0</v>
      </c>
    </row>
    <row r="1767" spans="1:10" ht="15" customHeight="1">
      <c r="A1767" s="240">
        <f>'All Shipments'!A1769</f>
        <v>0</v>
      </c>
      <c r="B1767" s="243">
        <f>'All Shipments'!R1769</f>
        <v>0</v>
      </c>
      <c r="C1767" s="183">
        <f>'All Shipments'!S1769</f>
        <v>0</v>
      </c>
      <c r="D1767" s="192">
        <f>'All Shipments'!C1769</f>
        <v>0</v>
      </c>
      <c r="E1767" s="217">
        <f>'All Shipments'!E1769</f>
        <v>0</v>
      </c>
      <c r="F1767" s="200">
        <f>'All Shipments'!F1769</f>
        <v>0</v>
      </c>
      <c r="G1767" s="200">
        <f>'All Shipments'!G1769</f>
        <v>0</v>
      </c>
      <c r="H1767" s="244">
        <f>'All Shipments'!H1769</f>
        <v>0</v>
      </c>
      <c r="I1767" s="191">
        <f>'All Shipments'!B1769</f>
        <v>0</v>
      </c>
      <c r="J1767" s="192">
        <f>'All Shipments'!AQ1769</f>
        <v>0</v>
      </c>
    </row>
    <row r="1768" spans="1:10" ht="15" customHeight="1">
      <c r="A1768" s="240">
        <f>'All Shipments'!A1770</f>
        <v>0</v>
      </c>
      <c r="B1768" s="243">
        <f>'All Shipments'!R1770</f>
        <v>0</v>
      </c>
      <c r="C1768" s="183">
        <f>'All Shipments'!S1770</f>
        <v>0</v>
      </c>
      <c r="D1768" s="192">
        <f>'All Shipments'!C1770</f>
        <v>0</v>
      </c>
      <c r="E1768" s="217">
        <f>'All Shipments'!E1770</f>
        <v>0</v>
      </c>
      <c r="F1768" s="200">
        <f>'All Shipments'!F1770</f>
        <v>0</v>
      </c>
      <c r="G1768" s="200">
        <f>'All Shipments'!G1770</f>
        <v>0</v>
      </c>
      <c r="H1768" s="244">
        <f>'All Shipments'!H1770</f>
        <v>0</v>
      </c>
      <c r="I1768" s="191">
        <f>'All Shipments'!B1770</f>
        <v>0</v>
      </c>
      <c r="J1768" s="192">
        <f>'All Shipments'!AQ1770</f>
        <v>0</v>
      </c>
    </row>
    <row r="1769" spans="1:10" ht="15" customHeight="1">
      <c r="A1769" s="240">
        <f>'All Shipments'!A1771</f>
        <v>0</v>
      </c>
      <c r="B1769" s="243">
        <f>'All Shipments'!R1771</f>
        <v>0</v>
      </c>
      <c r="C1769" s="183">
        <f>'All Shipments'!S1771</f>
        <v>0</v>
      </c>
      <c r="D1769" s="192">
        <f>'All Shipments'!C1771</f>
        <v>0</v>
      </c>
      <c r="E1769" s="217">
        <f>'All Shipments'!E1771</f>
        <v>0</v>
      </c>
      <c r="F1769" s="200">
        <f>'All Shipments'!F1771</f>
        <v>0</v>
      </c>
      <c r="G1769" s="200">
        <f>'All Shipments'!G1771</f>
        <v>0</v>
      </c>
      <c r="H1769" s="244">
        <f>'All Shipments'!H1771</f>
        <v>0</v>
      </c>
      <c r="I1769" s="191">
        <f>'All Shipments'!B1771</f>
        <v>0</v>
      </c>
      <c r="J1769" s="192">
        <f>'All Shipments'!AQ1771</f>
        <v>0</v>
      </c>
    </row>
    <row r="1770" spans="1:10" ht="15" customHeight="1">
      <c r="A1770" s="240">
        <f>'All Shipments'!A1772</f>
        <v>0</v>
      </c>
      <c r="B1770" s="243">
        <f>'All Shipments'!R1772</f>
        <v>0</v>
      </c>
      <c r="C1770" s="183">
        <f>'All Shipments'!S1772</f>
        <v>0</v>
      </c>
      <c r="D1770" s="192">
        <f>'All Shipments'!C1772</f>
        <v>0</v>
      </c>
      <c r="E1770" s="217">
        <f>'All Shipments'!E1772</f>
        <v>0</v>
      </c>
      <c r="F1770" s="200">
        <f>'All Shipments'!F1772</f>
        <v>0</v>
      </c>
      <c r="G1770" s="200">
        <f>'All Shipments'!G1772</f>
        <v>0</v>
      </c>
      <c r="H1770" s="244">
        <f>'All Shipments'!H1772</f>
        <v>0</v>
      </c>
      <c r="I1770" s="191">
        <f>'All Shipments'!B1772</f>
        <v>0</v>
      </c>
      <c r="J1770" s="192">
        <f>'All Shipments'!AQ1772</f>
        <v>0</v>
      </c>
    </row>
    <row r="1771" spans="1:10" ht="15" customHeight="1">
      <c r="A1771" s="240">
        <f>'All Shipments'!A1773</f>
        <v>0</v>
      </c>
      <c r="B1771" s="243">
        <f>'All Shipments'!R1773</f>
        <v>0</v>
      </c>
      <c r="C1771" s="183">
        <f>'All Shipments'!S1773</f>
        <v>0</v>
      </c>
      <c r="D1771" s="192">
        <f>'All Shipments'!C1773</f>
        <v>0</v>
      </c>
      <c r="E1771" s="217">
        <f>'All Shipments'!E1773</f>
        <v>0</v>
      </c>
      <c r="F1771" s="200">
        <f>'All Shipments'!F1773</f>
        <v>0</v>
      </c>
      <c r="G1771" s="200">
        <f>'All Shipments'!G1773</f>
        <v>0</v>
      </c>
      <c r="H1771" s="244">
        <f>'All Shipments'!H1773</f>
        <v>0</v>
      </c>
      <c r="I1771" s="191">
        <f>'All Shipments'!B1773</f>
        <v>0</v>
      </c>
      <c r="J1771" s="192">
        <f>'All Shipments'!AQ1773</f>
        <v>0</v>
      </c>
    </row>
    <row r="1772" spans="1:10" ht="15" customHeight="1">
      <c r="A1772" s="240">
        <f>'All Shipments'!A1774</f>
        <v>0</v>
      </c>
      <c r="B1772" s="243">
        <f>'All Shipments'!R1774</f>
        <v>0</v>
      </c>
      <c r="C1772" s="183">
        <f>'All Shipments'!S1774</f>
        <v>0</v>
      </c>
      <c r="D1772" s="192">
        <f>'All Shipments'!C1774</f>
        <v>0</v>
      </c>
      <c r="E1772" s="217">
        <f>'All Shipments'!E1774</f>
        <v>0</v>
      </c>
      <c r="F1772" s="200">
        <f>'All Shipments'!F1774</f>
        <v>0</v>
      </c>
      <c r="G1772" s="200">
        <f>'All Shipments'!G1774</f>
        <v>0</v>
      </c>
      <c r="H1772" s="244">
        <f>'All Shipments'!H1774</f>
        <v>0</v>
      </c>
      <c r="I1772" s="191">
        <f>'All Shipments'!B1774</f>
        <v>0</v>
      </c>
      <c r="J1772" s="192">
        <f>'All Shipments'!AQ1774</f>
        <v>0</v>
      </c>
    </row>
    <row r="1773" spans="1:10" ht="15" customHeight="1">
      <c r="A1773" s="240">
        <f>'All Shipments'!A1775</f>
        <v>0</v>
      </c>
      <c r="B1773" s="243">
        <f>'All Shipments'!R1775</f>
        <v>0</v>
      </c>
      <c r="C1773" s="183">
        <f>'All Shipments'!S1775</f>
        <v>0</v>
      </c>
      <c r="D1773" s="192">
        <f>'All Shipments'!C1775</f>
        <v>0</v>
      </c>
      <c r="E1773" s="217">
        <f>'All Shipments'!E1775</f>
        <v>0</v>
      </c>
      <c r="F1773" s="200">
        <f>'All Shipments'!F1775</f>
        <v>0</v>
      </c>
      <c r="G1773" s="200">
        <f>'All Shipments'!G1775</f>
        <v>0</v>
      </c>
      <c r="H1773" s="244">
        <f>'All Shipments'!H1775</f>
        <v>0</v>
      </c>
      <c r="I1773" s="191">
        <f>'All Shipments'!B1775</f>
        <v>0</v>
      </c>
      <c r="J1773" s="192">
        <f>'All Shipments'!AQ1775</f>
        <v>0</v>
      </c>
    </row>
    <row r="1774" spans="1:10" ht="15" customHeight="1">
      <c r="A1774" s="240">
        <f>'All Shipments'!A1776</f>
        <v>0</v>
      </c>
      <c r="B1774" s="243">
        <f>'All Shipments'!R1776</f>
        <v>0</v>
      </c>
      <c r="C1774" s="183">
        <f>'All Shipments'!S1776</f>
        <v>0</v>
      </c>
      <c r="D1774" s="192">
        <f>'All Shipments'!C1776</f>
        <v>0</v>
      </c>
      <c r="E1774" s="217">
        <f>'All Shipments'!E1776</f>
        <v>0</v>
      </c>
      <c r="F1774" s="200">
        <f>'All Shipments'!F1776</f>
        <v>0</v>
      </c>
      <c r="G1774" s="200">
        <f>'All Shipments'!G1776</f>
        <v>0</v>
      </c>
      <c r="H1774" s="244">
        <f>'All Shipments'!H1776</f>
        <v>0</v>
      </c>
      <c r="I1774" s="191">
        <f>'All Shipments'!B1776</f>
        <v>0</v>
      </c>
      <c r="J1774" s="192">
        <f>'All Shipments'!AQ1776</f>
        <v>0</v>
      </c>
    </row>
    <row r="1775" spans="1:10" ht="15" customHeight="1">
      <c r="A1775" s="240">
        <f>'All Shipments'!A1777</f>
        <v>0</v>
      </c>
      <c r="B1775" s="243">
        <f>'All Shipments'!R1777</f>
        <v>0</v>
      </c>
      <c r="C1775" s="183">
        <f>'All Shipments'!S1777</f>
        <v>0</v>
      </c>
      <c r="D1775" s="192">
        <f>'All Shipments'!C1777</f>
        <v>0</v>
      </c>
      <c r="E1775" s="217">
        <f>'All Shipments'!E1777</f>
        <v>0</v>
      </c>
      <c r="F1775" s="200">
        <f>'All Shipments'!F1777</f>
        <v>0</v>
      </c>
      <c r="G1775" s="200">
        <f>'All Shipments'!G1777</f>
        <v>0</v>
      </c>
      <c r="H1775" s="244">
        <f>'All Shipments'!H1777</f>
        <v>0</v>
      </c>
      <c r="I1775" s="191">
        <f>'All Shipments'!B1777</f>
        <v>0</v>
      </c>
      <c r="J1775" s="192">
        <f>'All Shipments'!AQ1777</f>
        <v>0</v>
      </c>
    </row>
    <row r="1776" spans="1:10" ht="15" customHeight="1">
      <c r="A1776" s="240">
        <f>'All Shipments'!A1778</f>
        <v>0</v>
      </c>
      <c r="B1776" s="243">
        <f>'All Shipments'!R1778</f>
        <v>0</v>
      </c>
      <c r="C1776" s="183">
        <f>'All Shipments'!S1778</f>
        <v>0</v>
      </c>
      <c r="D1776" s="192">
        <f>'All Shipments'!C1778</f>
        <v>0</v>
      </c>
      <c r="E1776" s="217">
        <f>'All Shipments'!E1778</f>
        <v>0</v>
      </c>
      <c r="F1776" s="200">
        <f>'All Shipments'!F1778</f>
        <v>0</v>
      </c>
      <c r="G1776" s="200">
        <f>'All Shipments'!G1778</f>
        <v>0</v>
      </c>
      <c r="H1776" s="244">
        <f>'All Shipments'!H1778</f>
        <v>0</v>
      </c>
      <c r="I1776" s="191">
        <f>'All Shipments'!B1778</f>
        <v>0</v>
      </c>
      <c r="J1776" s="192">
        <f>'All Shipments'!AQ1778</f>
        <v>0</v>
      </c>
    </row>
    <row r="1777" spans="1:10" ht="15" customHeight="1">
      <c r="A1777" s="240">
        <f>'All Shipments'!A1779</f>
        <v>0</v>
      </c>
      <c r="B1777" s="243">
        <f>'All Shipments'!R1779</f>
        <v>0</v>
      </c>
      <c r="C1777" s="183">
        <f>'All Shipments'!S1779</f>
        <v>0</v>
      </c>
      <c r="D1777" s="192">
        <f>'All Shipments'!C1779</f>
        <v>0</v>
      </c>
      <c r="E1777" s="217">
        <f>'All Shipments'!E1779</f>
        <v>0</v>
      </c>
      <c r="F1777" s="200">
        <f>'All Shipments'!F1779</f>
        <v>0</v>
      </c>
      <c r="G1777" s="200">
        <f>'All Shipments'!G1779</f>
        <v>0</v>
      </c>
      <c r="H1777" s="244">
        <f>'All Shipments'!H1779</f>
        <v>0</v>
      </c>
      <c r="I1777" s="191">
        <f>'All Shipments'!B1779</f>
        <v>0</v>
      </c>
      <c r="J1777" s="192">
        <f>'All Shipments'!AQ1779</f>
        <v>0</v>
      </c>
    </row>
    <row r="1778" spans="1:10" ht="15" customHeight="1">
      <c r="A1778" s="240">
        <f>'All Shipments'!A1780</f>
        <v>0</v>
      </c>
      <c r="B1778" s="243">
        <f>'All Shipments'!R1780</f>
        <v>0</v>
      </c>
      <c r="C1778" s="183">
        <f>'All Shipments'!S1780</f>
        <v>0</v>
      </c>
      <c r="D1778" s="192">
        <f>'All Shipments'!C1780</f>
        <v>0</v>
      </c>
      <c r="E1778" s="217">
        <f>'All Shipments'!E1780</f>
        <v>0</v>
      </c>
      <c r="F1778" s="200">
        <f>'All Shipments'!F1780</f>
        <v>0</v>
      </c>
      <c r="G1778" s="200">
        <f>'All Shipments'!G1780</f>
        <v>0</v>
      </c>
      <c r="H1778" s="244">
        <f>'All Shipments'!H1780</f>
        <v>0</v>
      </c>
      <c r="I1778" s="191">
        <f>'All Shipments'!B1780</f>
        <v>0</v>
      </c>
      <c r="J1778" s="192">
        <f>'All Shipments'!AQ1780</f>
        <v>0</v>
      </c>
    </row>
    <row r="1779" spans="1:10" ht="15" customHeight="1">
      <c r="A1779" s="240">
        <f>'All Shipments'!A1781</f>
        <v>0</v>
      </c>
      <c r="B1779" s="243">
        <f>'All Shipments'!R1781</f>
        <v>0</v>
      </c>
      <c r="C1779" s="183">
        <f>'All Shipments'!S1781</f>
        <v>0</v>
      </c>
      <c r="D1779" s="192">
        <f>'All Shipments'!C1781</f>
        <v>0</v>
      </c>
      <c r="E1779" s="217">
        <f>'All Shipments'!E1781</f>
        <v>0</v>
      </c>
      <c r="F1779" s="200">
        <f>'All Shipments'!F1781</f>
        <v>0</v>
      </c>
      <c r="G1779" s="200">
        <f>'All Shipments'!G1781</f>
        <v>0</v>
      </c>
      <c r="H1779" s="244">
        <f>'All Shipments'!H1781</f>
        <v>0</v>
      </c>
      <c r="I1779" s="191">
        <f>'All Shipments'!B1781</f>
        <v>0</v>
      </c>
      <c r="J1779" s="192">
        <f>'All Shipments'!AQ1781</f>
        <v>0</v>
      </c>
    </row>
    <row r="1780" spans="1:10" ht="15" customHeight="1">
      <c r="A1780" s="240">
        <f>'All Shipments'!A1782</f>
        <v>0</v>
      </c>
      <c r="B1780" s="243">
        <f>'All Shipments'!R1782</f>
        <v>0</v>
      </c>
      <c r="C1780" s="183">
        <f>'All Shipments'!S1782</f>
        <v>0</v>
      </c>
      <c r="D1780" s="192">
        <f>'All Shipments'!C1782</f>
        <v>0</v>
      </c>
      <c r="E1780" s="217">
        <f>'All Shipments'!E1782</f>
        <v>0</v>
      </c>
      <c r="F1780" s="200">
        <f>'All Shipments'!F1782</f>
        <v>0</v>
      </c>
      <c r="G1780" s="200">
        <f>'All Shipments'!G1782</f>
        <v>0</v>
      </c>
      <c r="H1780" s="244">
        <f>'All Shipments'!H1782</f>
        <v>0</v>
      </c>
      <c r="I1780" s="191">
        <f>'All Shipments'!B1782</f>
        <v>0</v>
      </c>
      <c r="J1780" s="192">
        <f>'All Shipments'!AQ1782</f>
        <v>0</v>
      </c>
    </row>
    <row r="1781" spans="1:10" ht="15" customHeight="1">
      <c r="A1781" s="240">
        <f>'All Shipments'!A1783</f>
        <v>0</v>
      </c>
      <c r="B1781" s="243">
        <f>'All Shipments'!R1783</f>
        <v>0</v>
      </c>
      <c r="C1781" s="183">
        <f>'All Shipments'!S1783</f>
        <v>0</v>
      </c>
      <c r="D1781" s="192">
        <f>'All Shipments'!C1783</f>
        <v>0</v>
      </c>
      <c r="E1781" s="217">
        <f>'All Shipments'!E1783</f>
        <v>0</v>
      </c>
      <c r="F1781" s="200">
        <f>'All Shipments'!F1783</f>
        <v>0</v>
      </c>
      <c r="G1781" s="200">
        <f>'All Shipments'!G1783</f>
        <v>0</v>
      </c>
      <c r="H1781" s="244">
        <f>'All Shipments'!H1783</f>
        <v>0</v>
      </c>
      <c r="I1781" s="191">
        <f>'All Shipments'!B1783</f>
        <v>0</v>
      </c>
      <c r="J1781" s="192">
        <f>'All Shipments'!AQ1783</f>
        <v>0</v>
      </c>
    </row>
    <row r="1782" spans="1:10" ht="15" customHeight="1">
      <c r="A1782" s="240">
        <f>'All Shipments'!A1784</f>
        <v>0</v>
      </c>
      <c r="B1782" s="243">
        <f>'All Shipments'!R1784</f>
        <v>0</v>
      </c>
      <c r="C1782" s="183">
        <f>'All Shipments'!S1784</f>
        <v>0</v>
      </c>
      <c r="D1782" s="192">
        <f>'All Shipments'!C1784</f>
        <v>0</v>
      </c>
      <c r="E1782" s="217">
        <f>'All Shipments'!E1784</f>
        <v>0</v>
      </c>
      <c r="F1782" s="200">
        <f>'All Shipments'!F1784</f>
        <v>0</v>
      </c>
      <c r="G1782" s="200">
        <f>'All Shipments'!G1784</f>
        <v>0</v>
      </c>
      <c r="H1782" s="244">
        <f>'All Shipments'!H1784</f>
        <v>0</v>
      </c>
      <c r="I1782" s="191">
        <f>'All Shipments'!B1784</f>
        <v>0</v>
      </c>
      <c r="J1782" s="192">
        <f>'All Shipments'!AQ1784</f>
        <v>0</v>
      </c>
    </row>
    <row r="1783" spans="1:10" ht="15" customHeight="1">
      <c r="A1783" s="240">
        <f>'All Shipments'!A1785</f>
        <v>0</v>
      </c>
      <c r="B1783" s="243">
        <f>'All Shipments'!R1785</f>
        <v>0</v>
      </c>
      <c r="C1783" s="183">
        <f>'All Shipments'!S1785</f>
        <v>0</v>
      </c>
      <c r="D1783" s="192">
        <f>'All Shipments'!C1785</f>
        <v>0</v>
      </c>
      <c r="E1783" s="217">
        <f>'All Shipments'!E1785</f>
        <v>0</v>
      </c>
      <c r="F1783" s="200">
        <f>'All Shipments'!F1785</f>
        <v>0</v>
      </c>
      <c r="G1783" s="200">
        <f>'All Shipments'!G1785</f>
        <v>0</v>
      </c>
      <c r="H1783" s="244">
        <f>'All Shipments'!H1785</f>
        <v>0</v>
      </c>
      <c r="I1783" s="191">
        <f>'All Shipments'!B1785</f>
        <v>0</v>
      </c>
      <c r="J1783" s="192">
        <f>'All Shipments'!AQ1785</f>
        <v>0</v>
      </c>
    </row>
    <row r="1784" spans="1:10" ht="15" customHeight="1">
      <c r="A1784" s="240">
        <f>'All Shipments'!A1786</f>
        <v>0</v>
      </c>
      <c r="B1784" s="243">
        <f>'All Shipments'!R1786</f>
        <v>0</v>
      </c>
      <c r="C1784" s="183">
        <f>'All Shipments'!S1786</f>
        <v>0</v>
      </c>
      <c r="D1784" s="192">
        <f>'All Shipments'!C1786</f>
        <v>0</v>
      </c>
      <c r="E1784" s="217">
        <f>'All Shipments'!E1786</f>
        <v>0</v>
      </c>
      <c r="F1784" s="200">
        <f>'All Shipments'!F1786</f>
        <v>0</v>
      </c>
      <c r="G1784" s="200">
        <f>'All Shipments'!G1786</f>
        <v>0</v>
      </c>
      <c r="H1784" s="244">
        <f>'All Shipments'!H1786</f>
        <v>0</v>
      </c>
      <c r="I1784" s="191">
        <f>'All Shipments'!B1786</f>
        <v>0</v>
      </c>
      <c r="J1784" s="192">
        <f>'All Shipments'!AQ1786</f>
        <v>0</v>
      </c>
    </row>
    <row r="1785" spans="1:10" ht="15" customHeight="1">
      <c r="A1785" s="240">
        <f>'All Shipments'!A1787</f>
        <v>0</v>
      </c>
      <c r="B1785" s="243">
        <f>'All Shipments'!R1787</f>
        <v>0</v>
      </c>
      <c r="C1785" s="183">
        <f>'All Shipments'!S1787</f>
        <v>0</v>
      </c>
      <c r="D1785" s="192">
        <f>'All Shipments'!C1787</f>
        <v>0</v>
      </c>
      <c r="E1785" s="217">
        <f>'All Shipments'!E1787</f>
        <v>0</v>
      </c>
      <c r="F1785" s="200">
        <f>'All Shipments'!F1787</f>
        <v>0</v>
      </c>
      <c r="G1785" s="200">
        <f>'All Shipments'!G1787</f>
        <v>0</v>
      </c>
      <c r="H1785" s="244">
        <f>'All Shipments'!H1787</f>
        <v>0</v>
      </c>
      <c r="I1785" s="191">
        <f>'All Shipments'!B1787</f>
        <v>0</v>
      </c>
      <c r="J1785" s="192">
        <f>'All Shipments'!AQ1787</f>
        <v>0</v>
      </c>
    </row>
    <row r="1786" spans="1:10" ht="15" customHeight="1">
      <c r="A1786" s="240">
        <f>'All Shipments'!A1788</f>
        <v>0</v>
      </c>
      <c r="B1786" s="243">
        <f>'All Shipments'!R1788</f>
        <v>0</v>
      </c>
      <c r="C1786" s="183">
        <f>'All Shipments'!S1788</f>
        <v>0</v>
      </c>
      <c r="D1786" s="192">
        <f>'All Shipments'!C1788</f>
        <v>0</v>
      </c>
      <c r="E1786" s="217">
        <f>'All Shipments'!E1788</f>
        <v>0</v>
      </c>
      <c r="F1786" s="200">
        <f>'All Shipments'!F1788</f>
        <v>0</v>
      </c>
      <c r="G1786" s="200">
        <f>'All Shipments'!G1788</f>
        <v>0</v>
      </c>
      <c r="H1786" s="244">
        <f>'All Shipments'!H1788</f>
        <v>0</v>
      </c>
      <c r="I1786" s="191">
        <f>'All Shipments'!B1788</f>
        <v>0</v>
      </c>
      <c r="J1786" s="192">
        <f>'All Shipments'!AQ1788</f>
        <v>0</v>
      </c>
    </row>
    <row r="1787" spans="1:10" ht="15" customHeight="1">
      <c r="A1787" s="240">
        <f>'All Shipments'!A1789</f>
        <v>0</v>
      </c>
      <c r="B1787" s="243">
        <f>'All Shipments'!R1789</f>
        <v>0</v>
      </c>
      <c r="C1787" s="183">
        <f>'All Shipments'!S1789</f>
        <v>0</v>
      </c>
      <c r="D1787" s="192">
        <f>'All Shipments'!C1789</f>
        <v>0</v>
      </c>
      <c r="E1787" s="217">
        <f>'All Shipments'!E1789</f>
        <v>0</v>
      </c>
      <c r="F1787" s="200">
        <f>'All Shipments'!F1789</f>
        <v>0</v>
      </c>
      <c r="G1787" s="200">
        <f>'All Shipments'!G1789</f>
        <v>0</v>
      </c>
      <c r="H1787" s="244">
        <f>'All Shipments'!H1789</f>
        <v>0</v>
      </c>
      <c r="I1787" s="191">
        <f>'All Shipments'!B1789</f>
        <v>0</v>
      </c>
      <c r="J1787" s="192">
        <f>'All Shipments'!AQ1789</f>
        <v>0</v>
      </c>
    </row>
    <row r="1788" spans="1:10" ht="15" customHeight="1">
      <c r="A1788" s="240">
        <f>'All Shipments'!A1790</f>
        <v>0</v>
      </c>
      <c r="B1788" s="243">
        <f>'All Shipments'!R1790</f>
        <v>0</v>
      </c>
      <c r="C1788" s="183">
        <f>'All Shipments'!S1790</f>
        <v>0</v>
      </c>
      <c r="D1788" s="192">
        <f>'All Shipments'!C1790</f>
        <v>0</v>
      </c>
      <c r="E1788" s="217">
        <f>'All Shipments'!E1790</f>
        <v>0</v>
      </c>
      <c r="F1788" s="200">
        <f>'All Shipments'!F1790</f>
        <v>0</v>
      </c>
      <c r="G1788" s="200">
        <f>'All Shipments'!G1790</f>
        <v>0</v>
      </c>
      <c r="H1788" s="244">
        <f>'All Shipments'!H1790</f>
        <v>0</v>
      </c>
      <c r="I1788" s="191">
        <f>'All Shipments'!B1790</f>
        <v>0</v>
      </c>
      <c r="J1788" s="192">
        <f>'All Shipments'!AQ1790</f>
        <v>0</v>
      </c>
    </row>
    <row r="1789" spans="1:10" ht="15" customHeight="1">
      <c r="A1789" s="240">
        <f>'All Shipments'!A1791</f>
        <v>0</v>
      </c>
      <c r="B1789" s="243">
        <f>'All Shipments'!R1791</f>
        <v>0</v>
      </c>
      <c r="C1789" s="183">
        <f>'All Shipments'!S1791</f>
        <v>0</v>
      </c>
      <c r="D1789" s="192">
        <f>'All Shipments'!C1791</f>
        <v>0</v>
      </c>
      <c r="E1789" s="217">
        <f>'All Shipments'!E1791</f>
        <v>0</v>
      </c>
      <c r="F1789" s="200">
        <f>'All Shipments'!F1791</f>
        <v>0</v>
      </c>
      <c r="G1789" s="200">
        <f>'All Shipments'!G1791</f>
        <v>0</v>
      </c>
      <c r="H1789" s="244">
        <f>'All Shipments'!H1791</f>
        <v>0</v>
      </c>
      <c r="I1789" s="191">
        <f>'All Shipments'!B1791</f>
        <v>0</v>
      </c>
      <c r="J1789" s="192">
        <f>'All Shipments'!AQ1791</f>
        <v>0</v>
      </c>
    </row>
    <row r="1790" spans="1:10" ht="15" customHeight="1">
      <c r="A1790" s="240">
        <f>'All Shipments'!A1792</f>
        <v>0</v>
      </c>
      <c r="B1790" s="243">
        <f>'All Shipments'!R1792</f>
        <v>0</v>
      </c>
      <c r="C1790" s="183">
        <f>'All Shipments'!S1792</f>
        <v>0</v>
      </c>
      <c r="D1790" s="192">
        <f>'All Shipments'!C1792</f>
        <v>0</v>
      </c>
      <c r="E1790" s="217">
        <f>'All Shipments'!E1792</f>
        <v>0</v>
      </c>
      <c r="F1790" s="200">
        <f>'All Shipments'!F1792</f>
        <v>0</v>
      </c>
      <c r="G1790" s="200">
        <f>'All Shipments'!G1792</f>
        <v>0</v>
      </c>
      <c r="H1790" s="244">
        <f>'All Shipments'!H1792</f>
        <v>0</v>
      </c>
      <c r="I1790" s="191">
        <f>'All Shipments'!B1792</f>
        <v>0</v>
      </c>
      <c r="J1790" s="192">
        <f>'All Shipments'!AQ1792</f>
        <v>0</v>
      </c>
    </row>
    <row r="1791" spans="1:10" ht="15" customHeight="1">
      <c r="A1791" s="240">
        <f>'All Shipments'!A1793</f>
        <v>0</v>
      </c>
      <c r="B1791" s="243">
        <f>'All Shipments'!R1793</f>
        <v>0</v>
      </c>
      <c r="C1791" s="183">
        <f>'All Shipments'!S1793</f>
        <v>0</v>
      </c>
      <c r="D1791" s="192">
        <f>'All Shipments'!C1793</f>
        <v>0</v>
      </c>
      <c r="E1791" s="217">
        <f>'All Shipments'!E1793</f>
        <v>0</v>
      </c>
      <c r="F1791" s="200">
        <f>'All Shipments'!F1793</f>
        <v>0</v>
      </c>
      <c r="G1791" s="200">
        <f>'All Shipments'!G1793</f>
        <v>0</v>
      </c>
      <c r="H1791" s="244">
        <f>'All Shipments'!H1793</f>
        <v>0</v>
      </c>
      <c r="I1791" s="191">
        <f>'All Shipments'!B1793</f>
        <v>0</v>
      </c>
      <c r="J1791" s="192">
        <f>'All Shipments'!AQ1793</f>
        <v>0</v>
      </c>
    </row>
    <row r="1792" spans="1:10" ht="15" customHeight="1">
      <c r="A1792" s="240">
        <f>'All Shipments'!A1794</f>
        <v>0</v>
      </c>
      <c r="B1792" s="243">
        <f>'All Shipments'!R1794</f>
        <v>0</v>
      </c>
      <c r="C1792" s="183">
        <f>'All Shipments'!S1794</f>
        <v>0</v>
      </c>
      <c r="D1792" s="192">
        <f>'All Shipments'!C1794</f>
        <v>0</v>
      </c>
      <c r="E1792" s="217">
        <f>'All Shipments'!E1794</f>
        <v>0</v>
      </c>
      <c r="F1792" s="200">
        <f>'All Shipments'!F1794</f>
        <v>0</v>
      </c>
      <c r="G1792" s="200">
        <f>'All Shipments'!G1794</f>
        <v>0</v>
      </c>
      <c r="H1792" s="244">
        <f>'All Shipments'!H1794</f>
        <v>0</v>
      </c>
      <c r="I1792" s="191">
        <f>'All Shipments'!B1794</f>
        <v>0</v>
      </c>
      <c r="J1792" s="192">
        <f>'All Shipments'!AQ1794</f>
        <v>0</v>
      </c>
    </row>
    <row r="1793" spans="1:10" ht="15" customHeight="1">
      <c r="A1793" s="240">
        <f>'All Shipments'!A1795</f>
        <v>0</v>
      </c>
      <c r="B1793" s="243">
        <f>'All Shipments'!R1795</f>
        <v>0</v>
      </c>
      <c r="C1793" s="183">
        <f>'All Shipments'!S1795</f>
        <v>0</v>
      </c>
      <c r="D1793" s="192">
        <f>'All Shipments'!C1795</f>
        <v>0</v>
      </c>
      <c r="E1793" s="217">
        <f>'All Shipments'!E1795</f>
        <v>0</v>
      </c>
      <c r="F1793" s="200">
        <f>'All Shipments'!F1795</f>
        <v>0</v>
      </c>
      <c r="G1793" s="200">
        <f>'All Shipments'!G1795</f>
        <v>0</v>
      </c>
      <c r="H1793" s="244">
        <f>'All Shipments'!H1795</f>
        <v>0</v>
      </c>
      <c r="I1793" s="191">
        <f>'All Shipments'!B1795</f>
        <v>0</v>
      </c>
      <c r="J1793" s="192">
        <f>'All Shipments'!AQ1795</f>
        <v>0</v>
      </c>
    </row>
    <row r="1794" spans="1:10" ht="15" customHeight="1">
      <c r="A1794" s="240">
        <f>'All Shipments'!A1796</f>
        <v>0</v>
      </c>
      <c r="B1794" s="243">
        <f>'All Shipments'!R1796</f>
        <v>0</v>
      </c>
      <c r="C1794" s="183">
        <f>'All Shipments'!S1796</f>
        <v>0</v>
      </c>
      <c r="D1794" s="192">
        <f>'All Shipments'!C1796</f>
        <v>0</v>
      </c>
      <c r="E1794" s="217">
        <f>'All Shipments'!E1796</f>
        <v>0</v>
      </c>
      <c r="F1794" s="200">
        <f>'All Shipments'!F1796</f>
        <v>0</v>
      </c>
      <c r="G1794" s="200">
        <f>'All Shipments'!G1796</f>
        <v>0</v>
      </c>
      <c r="H1794" s="244">
        <f>'All Shipments'!H1796</f>
        <v>0</v>
      </c>
      <c r="I1794" s="191">
        <f>'All Shipments'!B1796</f>
        <v>0</v>
      </c>
      <c r="J1794" s="192">
        <f>'All Shipments'!AQ1796</f>
        <v>0</v>
      </c>
    </row>
    <row r="1795" spans="1:10" ht="15" customHeight="1">
      <c r="A1795" s="240">
        <f>'All Shipments'!A1797</f>
        <v>0</v>
      </c>
      <c r="B1795" s="243">
        <f>'All Shipments'!R1797</f>
        <v>0</v>
      </c>
      <c r="C1795" s="183">
        <f>'All Shipments'!S1797</f>
        <v>0</v>
      </c>
      <c r="D1795" s="192">
        <f>'All Shipments'!C1797</f>
        <v>0</v>
      </c>
      <c r="E1795" s="217">
        <f>'All Shipments'!E1797</f>
        <v>0</v>
      </c>
      <c r="F1795" s="200">
        <f>'All Shipments'!F1797</f>
        <v>0</v>
      </c>
      <c r="G1795" s="200">
        <f>'All Shipments'!G1797</f>
        <v>0</v>
      </c>
      <c r="H1795" s="244">
        <f>'All Shipments'!H1797</f>
        <v>0</v>
      </c>
      <c r="I1795" s="191">
        <f>'All Shipments'!B1797</f>
        <v>0</v>
      </c>
      <c r="J1795" s="192">
        <f>'All Shipments'!AQ1797</f>
        <v>0</v>
      </c>
    </row>
    <row r="1796" spans="1:10" ht="15" customHeight="1">
      <c r="A1796" s="240">
        <f>'All Shipments'!A1798</f>
        <v>0</v>
      </c>
      <c r="B1796" s="243">
        <f>'All Shipments'!R1798</f>
        <v>0</v>
      </c>
      <c r="C1796" s="183">
        <f>'All Shipments'!S1798</f>
        <v>0</v>
      </c>
      <c r="D1796" s="192">
        <f>'All Shipments'!C1798</f>
        <v>0</v>
      </c>
      <c r="E1796" s="217">
        <f>'All Shipments'!E1798</f>
        <v>0</v>
      </c>
      <c r="F1796" s="200">
        <f>'All Shipments'!F1798</f>
        <v>0</v>
      </c>
      <c r="G1796" s="200">
        <f>'All Shipments'!G1798</f>
        <v>0</v>
      </c>
      <c r="H1796" s="244">
        <f>'All Shipments'!H1798</f>
        <v>0</v>
      </c>
      <c r="I1796" s="191">
        <f>'All Shipments'!B1798</f>
        <v>0</v>
      </c>
      <c r="J1796" s="192">
        <f>'All Shipments'!AQ1798</f>
        <v>0</v>
      </c>
    </row>
    <row r="1797" spans="1:10" ht="15" customHeight="1">
      <c r="A1797" s="240">
        <f>'All Shipments'!A1799</f>
        <v>0</v>
      </c>
      <c r="B1797" s="243">
        <f>'All Shipments'!R1799</f>
        <v>0</v>
      </c>
      <c r="C1797" s="183">
        <f>'All Shipments'!S1799</f>
        <v>0</v>
      </c>
      <c r="D1797" s="192">
        <f>'All Shipments'!C1799</f>
        <v>0</v>
      </c>
      <c r="E1797" s="217">
        <f>'All Shipments'!E1799</f>
        <v>0</v>
      </c>
      <c r="F1797" s="200">
        <f>'All Shipments'!F1799</f>
        <v>0</v>
      </c>
      <c r="G1797" s="200">
        <f>'All Shipments'!G1799</f>
        <v>0</v>
      </c>
      <c r="H1797" s="244">
        <f>'All Shipments'!H1799</f>
        <v>0</v>
      </c>
      <c r="I1797" s="191">
        <f>'All Shipments'!B1799</f>
        <v>0</v>
      </c>
      <c r="J1797" s="192">
        <f>'All Shipments'!AQ1799</f>
        <v>0</v>
      </c>
    </row>
    <row r="1798" spans="1:10" ht="15" customHeight="1">
      <c r="A1798" s="240">
        <f>'All Shipments'!A1800</f>
        <v>0</v>
      </c>
      <c r="B1798" s="243">
        <f>'All Shipments'!R1800</f>
        <v>0</v>
      </c>
      <c r="C1798" s="183">
        <f>'All Shipments'!S1800</f>
        <v>0</v>
      </c>
      <c r="D1798" s="192">
        <f>'All Shipments'!C1800</f>
        <v>0</v>
      </c>
      <c r="E1798" s="217">
        <f>'All Shipments'!E1800</f>
        <v>0</v>
      </c>
      <c r="F1798" s="200">
        <f>'All Shipments'!F1800</f>
        <v>0</v>
      </c>
      <c r="G1798" s="200">
        <f>'All Shipments'!G1800</f>
        <v>0</v>
      </c>
      <c r="H1798" s="244">
        <f>'All Shipments'!H1800</f>
        <v>0</v>
      </c>
      <c r="I1798" s="191">
        <f>'All Shipments'!B1800</f>
        <v>0</v>
      </c>
      <c r="J1798" s="192">
        <f>'All Shipments'!AQ1800</f>
        <v>0</v>
      </c>
    </row>
    <row r="1799" spans="1:10" ht="15" customHeight="1">
      <c r="A1799" s="240">
        <f>'All Shipments'!A1801</f>
        <v>0</v>
      </c>
      <c r="B1799" s="243">
        <f>'All Shipments'!R1801</f>
        <v>0</v>
      </c>
      <c r="C1799" s="183">
        <f>'All Shipments'!S1801</f>
        <v>0</v>
      </c>
      <c r="D1799" s="192">
        <f>'All Shipments'!C1801</f>
        <v>0</v>
      </c>
      <c r="E1799" s="217">
        <f>'All Shipments'!E1801</f>
        <v>0</v>
      </c>
      <c r="F1799" s="200">
        <f>'All Shipments'!F1801</f>
        <v>0</v>
      </c>
      <c r="G1799" s="200">
        <f>'All Shipments'!G1801</f>
        <v>0</v>
      </c>
      <c r="H1799" s="244">
        <f>'All Shipments'!H1801</f>
        <v>0</v>
      </c>
      <c r="I1799" s="191">
        <f>'All Shipments'!B1801</f>
        <v>0</v>
      </c>
      <c r="J1799" s="192">
        <f>'All Shipments'!AQ1801</f>
        <v>0</v>
      </c>
    </row>
    <row r="1800" spans="1:10" ht="15" customHeight="1">
      <c r="A1800" s="240">
        <f>'All Shipments'!A1802</f>
        <v>0</v>
      </c>
      <c r="B1800" s="243">
        <f>'All Shipments'!R1802</f>
        <v>0</v>
      </c>
      <c r="C1800" s="183">
        <f>'All Shipments'!S1802</f>
        <v>0</v>
      </c>
      <c r="D1800" s="192">
        <f>'All Shipments'!C1802</f>
        <v>0</v>
      </c>
      <c r="E1800" s="217">
        <f>'All Shipments'!E1802</f>
        <v>0</v>
      </c>
      <c r="F1800" s="200">
        <f>'All Shipments'!F1802</f>
        <v>0</v>
      </c>
      <c r="G1800" s="200">
        <f>'All Shipments'!G1802</f>
        <v>0</v>
      </c>
      <c r="H1800" s="244">
        <f>'All Shipments'!H1802</f>
        <v>0</v>
      </c>
      <c r="I1800" s="191">
        <f>'All Shipments'!B1802</f>
        <v>0</v>
      </c>
      <c r="J1800" s="192">
        <f>'All Shipments'!AQ1802</f>
        <v>0</v>
      </c>
    </row>
    <row r="1801" spans="1:10" ht="15" customHeight="1">
      <c r="A1801" s="240">
        <f>'All Shipments'!A1803</f>
        <v>0</v>
      </c>
      <c r="B1801" s="243">
        <f>'All Shipments'!R1803</f>
        <v>0</v>
      </c>
      <c r="C1801" s="183">
        <f>'All Shipments'!S1803</f>
        <v>0</v>
      </c>
      <c r="D1801" s="192">
        <f>'All Shipments'!C1803</f>
        <v>0</v>
      </c>
      <c r="E1801" s="217">
        <f>'All Shipments'!E1803</f>
        <v>0</v>
      </c>
      <c r="F1801" s="200">
        <f>'All Shipments'!F1803</f>
        <v>0</v>
      </c>
      <c r="G1801" s="200">
        <f>'All Shipments'!G1803</f>
        <v>0</v>
      </c>
      <c r="H1801" s="244">
        <f>'All Shipments'!H1803</f>
        <v>0</v>
      </c>
      <c r="I1801" s="191">
        <f>'All Shipments'!B1803</f>
        <v>0</v>
      </c>
      <c r="J1801" s="192">
        <f>'All Shipments'!AQ1803</f>
        <v>0</v>
      </c>
    </row>
    <row r="1802" spans="1:10" ht="15" customHeight="1">
      <c r="A1802" s="240">
        <f>'All Shipments'!A1804</f>
        <v>0</v>
      </c>
      <c r="B1802" s="243">
        <f>'All Shipments'!R1804</f>
        <v>0</v>
      </c>
      <c r="C1802" s="183">
        <f>'All Shipments'!S1804</f>
        <v>0</v>
      </c>
      <c r="D1802" s="192">
        <f>'All Shipments'!C1804</f>
        <v>0</v>
      </c>
      <c r="E1802" s="217">
        <f>'All Shipments'!E1804</f>
        <v>0</v>
      </c>
      <c r="F1802" s="200">
        <f>'All Shipments'!F1804</f>
        <v>0</v>
      </c>
      <c r="G1802" s="200">
        <f>'All Shipments'!G1804</f>
        <v>0</v>
      </c>
      <c r="H1802" s="244">
        <f>'All Shipments'!H1804</f>
        <v>0</v>
      </c>
      <c r="I1802" s="191">
        <f>'All Shipments'!B1804</f>
        <v>0</v>
      </c>
      <c r="J1802" s="192">
        <f>'All Shipments'!AQ1804</f>
        <v>0</v>
      </c>
    </row>
    <row r="1803" spans="1:10" ht="15" customHeight="1">
      <c r="A1803" s="240">
        <f>'All Shipments'!A1805</f>
        <v>0</v>
      </c>
      <c r="B1803" s="243">
        <f>'All Shipments'!R1805</f>
        <v>0</v>
      </c>
      <c r="C1803" s="183">
        <f>'All Shipments'!S1805</f>
        <v>0</v>
      </c>
      <c r="D1803" s="192">
        <f>'All Shipments'!C1805</f>
        <v>0</v>
      </c>
      <c r="E1803" s="217">
        <f>'All Shipments'!E1805</f>
        <v>0</v>
      </c>
      <c r="F1803" s="200">
        <f>'All Shipments'!F1805</f>
        <v>0</v>
      </c>
      <c r="G1803" s="200">
        <f>'All Shipments'!G1805</f>
        <v>0</v>
      </c>
      <c r="H1803" s="244">
        <f>'All Shipments'!H1805</f>
        <v>0</v>
      </c>
      <c r="I1803" s="191">
        <f>'All Shipments'!B1805</f>
        <v>0</v>
      </c>
      <c r="J1803" s="192">
        <f>'All Shipments'!AQ1805</f>
        <v>0</v>
      </c>
    </row>
    <row r="1804" spans="1:10" ht="15" customHeight="1">
      <c r="A1804" s="240">
        <f>'All Shipments'!A1806</f>
        <v>0</v>
      </c>
      <c r="B1804" s="243">
        <f>'All Shipments'!R1806</f>
        <v>0</v>
      </c>
      <c r="C1804" s="183">
        <f>'All Shipments'!S1806</f>
        <v>0</v>
      </c>
      <c r="D1804" s="192">
        <f>'All Shipments'!C1806</f>
        <v>0</v>
      </c>
      <c r="E1804" s="217">
        <f>'All Shipments'!E1806</f>
        <v>0</v>
      </c>
      <c r="F1804" s="200">
        <f>'All Shipments'!F1806</f>
        <v>0</v>
      </c>
      <c r="G1804" s="200">
        <f>'All Shipments'!G1806</f>
        <v>0</v>
      </c>
      <c r="H1804" s="244">
        <f>'All Shipments'!H1806</f>
        <v>0</v>
      </c>
      <c r="I1804" s="191">
        <f>'All Shipments'!B1806</f>
        <v>0</v>
      </c>
      <c r="J1804" s="192">
        <f>'All Shipments'!AQ1806</f>
        <v>0</v>
      </c>
    </row>
    <row r="1805" spans="1:10" ht="15" customHeight="1">
      <c r="A1805" s="240">
        <f>'All Shipments'!A1807</f>
        <v>0</v>
      </c>
      <c r="B1805" s="243">
        <f>'All Shipments'!R1807</f>
        <v>0</v>
      </c>
      <c r="C1805" s="183">
        <f>'All Shipments'!S1807</f>
        <v>0</v>
      </c>
      <c r="D1805" s="192">
        <f>'All Shipments'!C1807</f>
        <v>0</v>
      </c>
      <c r="E1805" s="217">
        <f>'All Shipments'!E1807</f>
        <v>0</v>
      </c>
      <c r="F1805" s="200">
        <f>'All Shipments'!F1807</f>
        <v>0</v>
      </c>
      <c r="G1805" s="200">
        <f>'All Shipments'!G1807</f>
        <v>0</v>
      </c>
      <c r="H1805" s="244">
        <f>'All Shipments'!H1807</f>
        <v>0</v>
      </c>
      <c r="I1805" s="191">
        <f>'All Shipments'!B1807</f>
        <v>0</v>
      </c>
      <c r="J1805" s="192">
        <f>'All Shipments'!AQ1807</f>
        <v>0</v>
      </c>
    </row>
    <row r="1806" spans="1:10" ht="15" customHeight="1">
      <c r="A1806" s="240">
        <f>'All Shipments'!A1808</f>
        <v>0</v>
      </c>
      <c r="B1806" s="243">
        <f>'All Shipments'!R1808</f>
        <v>0</v>
      </c>
      <c r="C1806" s="183">
        <f>'All Shipments'!S1808</f>
        <v>0</v>
      </c>
      <c r="D1806" s="192">
        <f>'All Shipments'!C1808</f>
        <v>0</v>
      </c>
      <c r="E1806" s="217">
        <f>'All Shipments'!E1808</f>
        <v>0</v>
      </c>
      <c r="F1806" s="200">
        <f>'All Shipments'!F1808</f>
        <v>0</v>
      </c>
      <c r="G1806" s="200">
        <f>'All Shipments'!G1808</f>
        <v>0</v>
      </c>
      <c r="H1806" s="244">
        <f>'All Shipments'!H1808</f>
        <v>0</v>
      </c>
      <c r="I1806" s="191">
        <f>'All Shipments'!B1808</f>
        <v>0</v>
      </c>
      <c r="J1806" s="192">
        <f>'All Shipments'!AQ1808</f>
        <v>0</v>
      </c>
    </row>
    <row r="1807" spans="1:10" ht="15" customHeight="1">
      <c r="A1807" s="240">
        <f>'All Shipments'!A1809</f>
        <v>0</v>
      </c>
      <c r="B1807" s="243">
        <f>'All Shipments'!R1809</f>
        <v>0</v>
      </c>
      <c r="C1807" s="183">
        <f>'All Shipments'!S1809</f>
        <v>0</v>
      </c>
      <c r="D1807" s="192">
        <f>'All Shipments'!C1809</f>
        <v>0</v>
      </c>
      <c r="E1807" s="217">
        <f>'All Shipments'!E1809</f>
        <v>0</v>
      </c>
      <c r="F1807" s="200">
        <f>'All Shipments'!F1809</f>
        <v>0</v>
      </c>
      <c r="G1807" s="200">
        <f>'All Shipments'!G1809</f>
        <v>0</v>
      </c>
      <c r="H1807" s="244">
        <f>'All Shipments'!H1809</f>
        <v>0</v>
      </c>
      <c r="I1807" s="191">
        <f>'All Shipments'!B1809</f>
        <v>0</v>
      </c>
      <c r="J1807" s="192">
        <f>'All Shipments'!AQ1809</f>
        <v>0</v>
      </c>
    </row>
    <row r="1808" spans="1:10" ht="15" customHeight="1">
      <c r="A1808" s="240">
        <f>'All Shipments'!A1810</f>
        <v>0</v>
      </c>
      <c r="B1808" s="243">
        <f>'All Shipments'!R1810</f>
        <v>0</v>
      </c>
      <c r="C1808" s="183">
        <f>'All Shipments'!S1810</f>
        <v>0</v>
      </c>
      <c r="D1808" s="192">
        <f>'All Shipments'!C1810</f>
        <v>0</v>
      </c>
      <c r="E1808" s="217">
        <f>'All Shipments'!E1810</f>
        <v>0</v>
      </c>
      <c r="F1808" s="200">
        <f>'All Shipments'!F1810</f>
        <v>0</v>
      </c>
      <c r="G1808" s="200">
        <f>'All Shipments'!G1810</f>
        <v>0</v>
      </c>
      <c r="H1808" s="244">
        <f>'All Shipments'!H1810</f>
        <v>0</v>
      </c>
      <c r="I1808" s="191">
        <f>'All Shipments'!B1810</f>
        <v>0</v>
      </c>
      <c r="J1808" s="192">
        <f>'All Shipments'!AQ1810</f>
        <v>0</v>
      </c>
    </row>
    <row r="1809" spans="1:10" ht="15" customHeight="1">
      <c r="A1809" s="240">
        <f>'All Shipments'!A1811</f>
        <v>0</v>
      </c>
      <c r="B1809" s="243">
        <f>'All Shipments'!R1811</f>
        <v>0</v>
      </c>
      <c r="C1809" s="183">
        <f>'All Shipments'!S1811</f>
        <v>0</v>
      </c>
      <c r="D1809" s="192">
        <f>'All Shipments'!C1811</f>
        <v>0</v>
      </c>
      <c r="E1809" s="217">
        <f>'All Shipments'!E1811</f>
        <v>0</v>
      </c>
      <c r="F1809" s="200">
        <f>'All Shipments'!F1811</f>
        <v>0</v>
      </c>
      <c r="G1809" s="200">
        <f>'All Shipments'!G1811</f>
        <v>0</v>
      </c>
      <c r="H1809" s="244">
        <f>'All Shipments'!H1811</f>
        <v>0</v>
      </c>
      <c r="I1809" s="191">
        <f>'All Shipments'!B1811</f>
        <v>0</v>
      </c>
      <c r="J1809" s="192">
        <f>'All Shipments'!AQ1811</f>
        <v>0</v>
      </c>
    </row>
    <row r="1810" spans="1:10" ht="15" customHeight="1">
      <c r="A1810" s="240">
        <f>'All Shipments'!A1812</f>
        <v>0</v>
      </c>
      <c r="B1810" s="243">
        <f>'All Shipments'!R1812</f>
        <v>0</v>
      </c>
      <c r="C1810" s="183">
        <f>'All Shipments'!S1812</f>
        <v>0</v>
      </c>
      <c r="D1810" s="192">
        <f>'All Shipments'!C1812</f>
        <v>0</v>
      </c>
      <c r="E1810" s="217">
        <f>'All Shipments'!E1812</f>
        <v>0</v>
      </c>
      <c r="F1810" s="200">
        <f>'All Shipments'!F1812</f>
        <v>0</v>
      </c>
      <c r="G1810" s="200">
        <f>'All Shipments'!G1812</f>
        <v>0</v>
      </c>
      <c r="H1810" s="244">
        <f>'All Shipments'!H1812</f>
        <v>0</v>
      </c>
      <c r="I1810" s="191">
        <f>'All Shipments'!B1812</f>
        <v>0</v>
      </c>
      <c r="J1810" s="192">
        <f>'All Shipments'!AQ1812</f>
        <v>0</v>
      </c>
    </row>
    <row r="1811" spans="1:10" ht="15" customHeight="1">
      <c r="A1811" s="240">
        <f>'All Shipments'!A1813</f>
        <v>0</v>
      </c>
      <c r="B1811" s="243">
        <f>'All Shipments'!R1813</f>
        <v>0</v>
      </c>
      <c r="C1811" s="183">
        <f>'All Shipments'!S1813</f>
        <v>0</v>
      </c>
      <c r="D1811" s="192">
        <f>'All Shipments'!C1813</f>
        <v>0</v>
      </c>
      <c r="E1811" s="217">
        <f>'All Shipments'!E1813</f>
        <v>0</v>
      </c>
      <c r="F1811" s="200">
        <f>'All Shipments'!F1813</f>
        <v>0</v>
      </c>
      <c r="G1811" s="200">
        <f>'All Shipments'!G1813</f>
        <v>0</v>
      </c>
      <c r="H1811" s="244">
        <f>'All Shipments'!H1813</f>
        <v>0</v>
      </c>
      <c r="I1811" s="191">
        <f>'All Shipments'!B1813</f>
        <v>0</v>
      </c>
      <c r="J1811" s="192">
        <f>'All Shipments'!AQ1813</f>
        <v>0</v>
      </c>
    </row>
    <row r="1812" spans="1:10" ht="15" customHeight="1">
      <c r="A1812" s="240">
        <f>'All Shipments'!A1814</f>
        <v>0</v>
      </c>
      <c r="B1812" s="243">
        <f>'All Shipments'!R1814</f>
        <v>0</v>
      </c>
      <c r="C1812" s="183">
        <f>'All Shipments'!S1814</f>
        <v>0</v>
      </c>
      <c r="D1812" s="192">
        <f>'All Shipments'!C1814</f>
        <v>0</v>
      </c>
      <c r="E1812" s="217">
        <f>'All Shipments'!E1814</f>
        <v>0</v>
      </c>
      <c r="F1812" s="200">
        <f>'All Shipments'!F1814</f>
        <v>0</v>
      </c>
      <c r="G1812" s="200">
        <f>'All Shipments'!G1814</f>
        <v>0</v>
      </c>
      <c r="H1812" s="244">
        <f>'All Shipments'!H1814</f>
        <v>0</v>
      </c>
      <c r="I1812" s="191">
        <f>'All Shipments'!B1814</f>
        <v>0</v>
      </c>
      <c r="J1812" s="192">
        <f>'All Shipments'!AQ1814</f>
        <v>0</v>
      </c>
    </row>
    <row r="1813" spans="1:10" ht="15" customHeight="1">
      <c r="A1813" s="240">
        <f>'All Shipments'!A1815</f>
        <v>0</v>
      </c>
      <c r="B1813" s="243">
        <f>'All Shipments'!R1815</f>
        <v>0</v>
      </c>
      <c r="C1813" s="183">
        <f>'All Shipments'!S1815</f>
        <v>0</v>
      </c>
      <c r="D1813" s="192">
        <f>'All Shipments'!C1815</f>
        <v>0</v>
      </c>
      <c r="E1813" s="217">
        <f>'All Shipments'!E1815</f>
        <v>0</v>
      </c>
      <c r="F1813" s="200">
        <f>'All Shipments'!F1815</f>
        <v>0</v>
      </c>
      <c r="G1813" s="200">
        <f>'All Shipments'!G1815</f>
        <v>0</v>
      </c>
      <c r="H1813" s="244">
        <f>'All Shipments'!H1815</f>
        <v>0</v>
      </c>
      <c r="I1813" s="191">
        <f>'All Shipments'!B1815</f>
        <v>0</v>
      </c>
      <c r="J1813" s="192">
        <f>'All Shipments'!AQ1815</f>
        <v>0</v>
      </c>
    </row>
    <row r="1814" spans="1:10" ht="15" customHeight="1">
      <c r="A1814" s="240">
        <f>'All Shipments'!A1816</f>
        <v>0</v>
      </c>
      <c r="B1814" s="243">
        <f>'All Shipments'!R1816</f>
        <v>0</v>
      </c>
      <c r="C1814" s="183">
        <f>'All Shipments'!S1816</f>
        <v>0</v>
      </c>
      <c r="D1814" s="192">
        <f>'All Shipments'!C1816</f>
        <v>0</v>
      </c>
      <c r="E1814" s="217">
        <f>'All Shipments'!E1816</f>
        <v>0</v>
      </c>
      <c r="F1814" s="200">
        <f>'All Shipments'!F1816</f>
        <v>0</v>
      </c>
      <c r="G1814" s="200">
        <f>'All Shipments'!G1816</f>
        <v>0</v>
      </c>
      <c r="H1814" s="244">
        <f>'All Shipments'!H1816</f>
        <v>0</v>
      </c>
      <c r="I1814" s="191">
        <f>'All Shipments'!B1816</f>
        <v>0</v>
      </c>
      <c r="J1814" s="192">
        <f>'All Shipments'!AQ1816</f>
        <v>0</v>
      </c>
    </row>
    <row r="1815" spans="1:10" ht="15" customHeight="1">
      <c r="A1815" s="240">
        <f>'All Shipments'!A1817</f>
        <v>0</v>
      </c>
      <c r="B1815" s="243">
        <f>'All Shipments'!R1817</f>
        <v>0</v>
      </c>
      <c r="C1815" s="183">
        <f>'All Shipments'!S1817</f>
        <v>0</v>
      </c>
      <c r="D1815" s="192">
        <f>'All Shipments'!C1817</f>
        <v>0</v>
      </c>
      <c r="E1815" s="217">
        <f>'All Shipments'!E1817</f>
        <v>0</v>
      </c>
      <c r="F1815" s="200">
        <f>'All Shipments'!F1817</f>
        <v>0</v>
      </c>
      <c r="G1815" s="200">
        <f>'All Shipments'!G1817</f>
        <v>0</v>
      </c>
      <c r="H1815" s="244">
        <f>'All Shipments'!H1817</f>
        <v>0</v>
      </c>
      <c r="I1815" s="191">
        <f>'All Shipments'!B1817</f>
        <v>0</v>
      </c>
      <c r="J1815" s="192">
        <f>'All Shipments'!AQ1817</f>
        <v>0</v>
      </c>
    </row>
    <row r="1816" spans="1:10" ht="15" customHeight="1">
      <c r="A1816" s="240">
        <f>'All Shipments'!A1818</f>
        <v>0</v>
      </c>
      <c r="B1816" s="243">
        <f>'All Shipments'!R1818</f>
        <v>0</v>
      </c>
      <c r="C1816" s="183">
        <f>'All Shipments'!S1818</f>
        <v>0</v>
      </c>
      <c r="D1816" s="192">
        <f>'All Shipments'!C1818</f>
        <v>0</v>
      </c>
      <c r="E1816" s="217">
        <f>'All Shipments'!E1818</f>
        <v>0</v>
      </c>
      <c r="F1816" s="200">
        <f>'All Shipments'!F1818</f>
        <v>0</v>
      </c>
      <c r="G1816" s="200">
        <f>'All Shipments'!G1818</f>
        <v>0</v>
      </c>
      <c r="H1816" s="244">
        <f>'All Shipments'!H1818</f>
        <v>0</v>
      </c>
      <c r="I1816" s="191">
        <f>'All Shipments'!B1818</f>
        <v>0</v>
      </c>
      <c r="J1816" s="192">
        <f>'All Shipments'!AQ1818</f>
        <v>0</v>
      </c>
    </row>
    <row r="1817" spans="1:10" ht="15" customHeight="1">
      <c r="A1817" s="240">
        <f>'All Shipments'!A1819</f>
        <v>0</v>
      </c>
      <c r="B1817" s="243">
        <f>'All Shipments'!R1819</f>
        <v>0</v>
      </c>
      <c r="C1817" s="183">
        <f>'All Shipments'!S1819</f>
        <v>0</v>
      </c>
      <c r="D1817" s="192">
        <f>'All Shipments'!C1819</f>
        <v>0</v>
      </c>
      <c r="E1817" s="217">
        <f>'All Shipments'!E1819</f>
        <v>0</v>
      </c>
      <c r="F1817" s="200">
        <f>'All Shipments'!F1819</f>
        <v>0</v>
      </c>
      <c r="G1817" s="200">
        <f>'All Shipments'!G1819</f>
        <v>0</v>
      </c>
      <c r="H1817" s="244">
        <f>'All Shipments'!H1819</f>
        <v>0</v>
      </c>
      <c r="I1817" s="191">
        <f>'All Shipments'!B1819</f>
        <v>0</v>
      </c>
      <c r="J1817" s="192">
        <f>'All Shipments'!AQ1819</f>
        <v>0</v>
      </c>
    </row>
    <row r="1818" spans="1:10" ht="15" customHeight="1">
      <c r="A1818" s="240">
        <f>'All Shipments'!A1820</f>
        <v>0</v>
      </c>
      <c r="B1818" s="243">
        <f>'All Shipments'!R1820</f>
        <v>0</v>
      </c>
      <c r="C1818" s="183">
        <f>'All Shipments'!S1820</f>
        <v>0</v>
      </c>
      <c r="D1818" s="192">
        <f>'All Shipments'!C1820</f>
        <v>0</v>
      </c>
      <c r="E1818" s="217">
        <f>'All Shipments'!E1820</f>
        <v>0</v>
      </c>
      <c r="F1818" s="200">
        <f>'All Shipments'!F1820</f>
        <v>0</v>
      </c>
      <c r="G1818" s="200">
        <f>'All Shipments'!G1820</f>
        <v>0</v>
      </c>
      <c r="H1818" s="244">
        <f>'All Shipments'!H1820</f>
        <v>0</v>
      </c>
      <c r="I1818" s="191">
        <f>'All Shipments'!B1820</f>
        <v>0</v>
      </c>
      <c r="J1818" s="192">
        <f>'All Shipments'!AQ1820</f>
        <v>0</v>
      </c>
    </row>
    <row r="1819" spans="1:10" ht="15" customHeight="1">
      <c r="A1819" s="240">
        <f>'All Shipments'!A1821</f>
        <v>0</v>
      </c>
      <c r="B1819" s="243">
        <f>'All Shipments'!R1821</f>
        <v>0</v>
      </c>
      <c r="C1819" s="183">
        <f>'All Shipments'!S1821</f>
        <v>0</v>
      </c>
      <c r="D1819" s="192">
        <f>'All Shipments'!C1821</f>
        <v>0</v>
      </c>
      <c r="E1819" s="217">
        <f>'All Shipments'!E1821</f>
        <v>0</v>
      </c>
      <c r="F1819" s="200">
        <f>'All Shipments'!F1821</f>
        <v>0</v>
      </c>
      <c r="G1819" s="200">
        <f>'All Shipments'!G1821</f>
        <v>0</v>
      </c>
      <c r="H1819" s="244">
        <f>'All Shipments'!H1821</f>
        <v>0</v>
      </c>
      <c r="I1819" s="191">
        <f>'All Shipments'!B1821</f>
        <v>0</v>
      </c>
      <c r="J1819" s="192">
        <f>'All Shipments'!AQ1821</f>
        <v>0</v>
      </c>
    </row>
    <row r="1820" spans="1:10" ht="15" customHeight="1">
      <c r="A1820" s="240">
        <f>'All Shipments'!A1822</f>
        <v>0</v>
      </c>
      <c r="B1820" s="243">
        <f>'All Shipments'!R1822</f>
        <v>0</v>
      </c>
      <c r="C1820" s="183">
        <f>'All Shipments'!S1822</f>
        <v>0</v>
      </c>
      <c r="D1820" s="192">
        <f>'All Shipments'!C1822</f>
        <v>0</v>
      </c>
      <c r="E1820" s="217">
        <f>'All Shipments'!E1822</f>
        <v>0</v>
      </c>
      <c r="F1820" s="200">
        <f>'All Shipments'!F1822</f>
        <v>0</v>
      </c>
      <c r="G1820" s="200">
        <f>'All Shipments'!G1822</f>
        <v>0</v>
      </c>
      <c r="H1820" s="244">
        <f>'All Shipments'!H1822</f>
        <v>0</v>
      </c>
      <c r="I1820" s="191">
        <f>'All Shipments'!B1822</f>
        <v>0</v>
      </c>
      <c r="J1820" s="192">
        <f>'All Shipments'!AQ1822</f>
        <v>0</v>
      </c>
    </row>
    <row r="1821" spans="1:10" ht="15" customHeight="1">
      <c r="A1821" s="240">
        <f>'All Shipments'!A1823</f>
        <v>0</v>
      </c>
      <c r="B1821" s="243">
        <f>'All Shipments'!R1823</f>
        <v>0</v>
      </c>
      <c r="C1821" s="183">
        <f>'All Shipments'!S1823</f>
        <v>0</v>
      </c>
      <c r="D1821" s="192">
        <f>'All Shipments'!C1823</f>
        <v>0</v>
      </c>
      <c r="E1821" s="217">
        <f>'All Shipments'!E1823</f>
        <v>0</v>
      </c>
      <c r="F1821" s="200">
        <f>'All Shipments'!F1823</f>
        <v>0</v>
      </c>
      <c r="G1821" s="200">
        <f>'All Shipments'!G1823</f>
        <v>0</v>
      </c>
      <c r="H1821" s="244">
        <f>'All Shipments'!H1823</f>
        <v>0</v>
      </c>
      <c r="I1821" s="191">
        <f>'All Shipments'!B1823</f>
        <v>0</v>
      </c>
      <c r="J1821" s="192">
        <f>'All Shipments'!AQ1823</f>
        <v>0</v>
      </c>
    </row>
    <row r="1822" spans="1:10" ht="15" customHeight="1">
      <c r="A1822" s="240">
        <f>'All Shipments'!A1824</f>
        <v>0</v>
      </c>
      <c r="B1822" s="243">
        <f>'All Shipments'!R1824</f>
        <v>0</v>
      </c>
      <c r="C1822" s="183">
        <f>'All Shipments'!S1824</f>
        <v>0</v>
      </c>
      <c r="D1822" s="192">
        <f>'All Shipments'!C1824</f>
        <v>0</v>
      </c>
      <c r="E1822" s="217">
        <f>'All Shipments'!E1824</f>
        <v>0</v>
      </c>
      <c r="F1822" s="200">
        <f>'All Shipments'!F1824</f>
        <v>0</v>
      </c>
      <c r="G1822" s="200">
        <f>'All Shipments'!G1824</f>
        <v>0</v>
      </c>
      <c r="H1822" s="244">
        <f>'All Shipments'!H1824</f>
        <v>0</v>
      </c>
      <c r="I1822" s="191">
        <f>'All Shipments'!B1824</f>
        <v>0</v>
      </c>
      <c r="J1822" s="192">
        <f>'All Shipments'!AQ1824</f>
        <v>0</v>
      </c>
    </row>
    <row r="1823" spans="1:10" ht="15" customHeight="1">
      <c r="A1823" s="240">
        <f>'All Shipments'!A1825</f>
        <v>0</v>
      </c>
      <c r="B1823" s="243">
        <f>'All Shipments'!R1825</f>
        <v>0</v>
      </c>
      <c r="C1823" s="183">
        <f>'All Shipments'!S1825</f>
        <v>0</v>
      </c>
      <c r="D1823" s="192">
        <f>'All Shipments'!C1825</f>
        <v>0</v>
      </c>
      <c r="E1823" s="217">
        <f>'All Shipments'!E1825</f>
        <v>0</v>
      </c>
      <c r="F1823" s="200">
        <f>'All Shipments'!F1825</f>
        <v>0</v>
      </c>
      <c r="G1823" s="200">
        <f>'All Shipments'!G1825</f>
        <v>0</v>
      </c>
      <c r="H1823" s="244">
        <f>'All Shipments'!H1825</f>
        <v>0</v>
      </c>
      <c r="I1823" s="191">
        <f>'All Shipments'!B1825</f>
        <v>0</v>
      </c>
      <c r="J1823" s="192">
        <f>'All Shipments'!AQ1825</f>
        <v>0</v>
      </c>
    </row>
    <row r="1824" spans="1:10" ht="15" customHeight="1">
      <c r="A1824" s="240">
        <f>'All Shipments'!A1826</f>
        <v>0</v>
      </c>
      <c r="B1824" s="243">
        <f>'All Shipments'!R1826</f>
        <v>0</v>
      </c>
      <c r="C1824" s="183">
        <f>'All Shipments'!S1826</f>
        <v>0</v>
      </c>
      <c r="D1824" s="192">
        <f>'All Shipments'!C1826</f>
        <v>0</v>
      </c>
      <c r="E1824" s="217">
        <f>'All Shipments'!E1826</f>
        <v>0</v>
      </c>
      <c r="F1824" s="200">
        <f>'All Shipments'!F1826</f>
        <v>0</v>
      </c>
      <c r="G1824" s="200">
        <f>'All Shipments'!G1826</f>
        <v>0</v>
      </c>
      <c r="H1824" s="244">
        <f>'All Shipments'!H1826</f>
        <v>0</v>
      </c>
      <c r="I1824" s="191">
        <f>'All Shipments'!B1826</f>
        <v>0</v>
      </c>
      <c r="J1824" s="192">
        <f>'All Shipments'!AQ1826</f>
        <v>0</v>
      </c>
    </row>
    <row r="1825" spans="1:10" ht="15" customHeight="1">
      <c r="A1825" s="240">
        <f>'All Shipments'!A1827</f>
        <v>0</v>
      </c>
      <c r="B1825" s="243">
        <f>'All Shipments'!R1827</f>
        <v>0</v>
      </c>
      <c r="C1825" s="183">
        <f>'All Shipments'!S1827</f>
        <v>0</v>
      </c>
      <c r="D1825" s="192">
        <f>'All Shipments'!C1827</f>
        <v>0</v>
      </c>
      <c r="E1825" s="217">
        <f>'All Shipments'!E1827</f>
        <v>0</v>
      </c>
      <c r="F1825" s="200">
        <f>'All Shipments'!F1827</f>
        <v>0</v>
      </c>
      <c r="G1825" s="200">
        <f>'All Shipments'!G1827</f>
        <v>0</v>
      </c>
      <c r="H1825" s="244">
        <f>'All Shipments'!H1827</f>
        <v>0</v>
      </c>
      <c r="I1825" s="191">
        <f>'All Shipments'!B1827</f>
        <v>0</v>
      </c>
      <c r="J1825" s="192">
        <f>'All Shipments'!AQ1827</f>
        <v>0</v>
      </c>
    </row>
    <row r="1826" spans="1:10" ht="15" customHeight="1">
      <c r="A1826" s="240">
        <f>'All Shipments'!A1828</f>
        <v>0</v>
      </c>
      <c r="B1826" s="243">
        <f>'All Shipments'!R1828</f>
        <v>0</v>
      </c>
      <c r="C1826" s="183">
        <f>'All Shipments'!S1828</f>
        <v>0</v>
      </c>
      <c r="D1826" s="192">
        <f>'All Shipments'!C1828</f>
        <v>0</v>
      </c>
      <c r="E1826" s="217">
        <f>'All Shipments'!E1828</f>
        <v>0</v>
      </c>
      <c r="F1826" s="200">
        <f>'All Shipments'!F1828</f>
        <v>0</v>
      </c>
      <c r="G1826" s="200">
        <f>'All Shipments'!G1828</f>
        <v>0</v>
      </c>
      <c r="H1826" s="244">
        <f>'All Shipments'!H1828</f>
        <v>0</v>
      </c>
      <c r="I1826" s="191">
        <f>'All Shipments'!B1828</f>
        <v>0</v>
      </c>
      <c r="J1826" s="192">
        <f>'All Shipments'!AQ1828</f>
        <v>0</v>
      </c>
    </row>
    <row r="1827" spans="1:10" ht="15" customHeight="1">
      <c r="A1827" s="240">
        <f>'All Shipments'!A1829</f>
        <v>0</v>
      </c>
      <c r="B1827" s="243">
        <f>'All Shipments'!R1829</f>
        <v>0</v>
      </c>
      <c r="C1827" s="183">
        <f>'All Shipments'!S1829</f>
        <v>0</v>
      </c>
      <c r="D1827" s="192">
        <f>'All Shipments'!C1829</f>
        <v>0</v>
      </c>
      <c r="E1827" s="217">
        <f>'All Shipments'!E1829</f>
        <v>0</v>
      </c>
      <c r="F1827" s="200">
        <f>'All Shipments'!F1829</f>
        <v>0</v>
      </c>
      <c r="G1827" s="200">
        <f>'All Shipments'!G1829</f>
        <v>0</v>
      </c>
      <c r="H1827" s="244">
        <f>'All Shipments'!H1829</f>
        <v>0</v>
      </c>
      <c r="I1827" s="191">
        <f>'All Shipments'!B1829</f>
        <v>0</v>
      </c>
      <c r="J1827" s="192">
        <f>'All Shipments'!AQ1829</f>
        <v>0</v>
      </c>
    </row>
    <row r="1828" spans="1:10" ht="15" customHeight="1">
      <c r="A1828" s="240">
        <f>'All Shipments'!A1830</f>
        <v>0</v>
      </c>
      <c r="B1828" s="243">
        <f>'All Shipments'!R1830</f>
        <v>0</v>
      </c>
      <c r="C1828" s="183">
        <f>'All Shipments'!S1830</f>
        <v>0</v>
      </c>
      <c r="D1828" s="192">
        <f>'All Shipments'!C1830</f>
        <v>0</v>
      </c>
      <c r="E1828" s="217">
        <f>'All Shipments'!E1830</f>
        <v>0</v>
      </c>
      <c r="F1828" s="200">
        <f>'All Shipments'!F1830</f>
        <v>0</v>
      </c>
      <c r="G1828" s="200">
        <f>'All Shipments'!G1830</f>
        <v>0</v>
      </c>
      <c r="H1828" s="244">
        <f>'All Shipments'!H1830</f>
        <v>0</v>
      </c>
      <c r="I1828" s="191">
        <f>'All Shipments'!B1830</f>
        <v>0</v>
      </c>
      <c r="J1828" s="192">
        <f>'All Shipments'!AQ1830</f>
        <v>0</v>
      </c>
    </row>
    <row r="1829" spans="1:10" ht="15" customHeight="1">
      <c r="A1829" s="240">
        <f>'All Shipments'!A1831</f>
        <v>0</v>
      </c>
      <c r="B1829" s="243">
        <f>'All Shipments'!R1831</f>
        <v>0</v>
      </c>
      <c r="C1829" s="183">
        <f>'All Shipments'!S1831</f>
        <v>0</v>
      </c>
      <c r="D1829" s="192">
        <f>'All Shipments'!C1831</f>
        <v>0</v>
      </c>
      <c r="E1829" s="217">
        <f>'All Shipments'!E1831</f>
        <v>0</v>
      </c>
      <c r="F1829" s="200">
        <f>'All Shipments'!F1831</f>
        <v>0</v>
      </c>
      <c r="G1829" s="200">
        <f>'All Shipments'!G1831</f>
        <v>0</v>
      </c>
      <c r="H1829" s="244">
        <f>'All Shipments'!H1831</f>
        <v>0</v>
      </c>
      <c r="I1829" s="191">
        <f>'All Shipments'!B1831</f>
        <v>0</v>
      </c>
      <c r="J1829" s="192">
        <f>'All Shipments'!AQ1831</f>
        <v>0</v>
      </c>
    </row>
    <row r="1830" spans="1:10" ht="15" customHeight="1">
      <c r="A1830" s="240">
        <f>'All Shipments'!A1832</f>
        <v>0</v>
      </c>
      <c r="B1830" s="243">
        <f>'All Shipments'!R1832</f>
        <v>0</v>
      </c>
      <c r="C1830" s="183">
        <f>'All Shipments'!S1832</f>
        <v>0</v>
      </c>
      <c r="D1830" s="192">
        <f>'All Shipments'!C1832</f>
        <v>0</v>
      </c>
      <c r="E1830" s="217">
        <f>'All Shipments'!E1832</f>
        <v>0</v>
      </c>
      <c r="F1830" s="200">
        <f>'All Shipments'!F1832</f>
        <v>0</v>
      </c>
      <c r="G1830" s="200">
        <f>'All Shipments'!G1832</f>
        <v>0</v>
      </c>
      <c r="H1830" s="244">
        <f>'All Shipments'!H1832</f>
        <v>0</v>
      </c>
      <c r="I1830" s="191">
        <f>'All Shipments'!B1832</f>
        <v>0</v>
      </c>
      <c r="J1830" s="192">
        <f>'All Shipments'!AQ1832</f>
        <v>0</v>
      </c>
    </row>
    <row r="1831" spans="1:10" ht="15" customHeight="1">
      <c r="A1831" s="240">
        <f>'All Shipments'!A1833</f>
        <v>0</v>
      </c>
      <c r="B1831" s="243">
        <f>'All Shipments'!R1833</f>
        <v>0</v>
      </c>
      <c r="C1831" s="183">
        <f>'All Shipments'!S1833</f>
        <v>0</v>
      </c>
      <c r="D1831" s="192">
        <f>'All Shipments'!C1833</f>
        <v>0</v>
      </c>
      <c r="E1831" s="217">
        <f>'All Shipments'!E1833</f>
        <v>0</v>
      </c>
      <c r="F1831" s="200">
        <f>'All Shipments'!F1833</f>
        <v>0</v>
      </c>
      <c r="G1831" s="200">
        <f>'All Shipments'!G1833</f>
        <v>0</v>
      </c>
      <c r="H1831" s="244">
        <f>'All Shipments'!H1833</f>
        <v>0</v>
      </c>
      <c r="I1831" s="191">
        <f>'All Shipments'!B1833</f>
        <v>0</v>
      </c>
      <c r="J1831" s="192">
        <f>'All Shipments'!AQ1833</f>
        <v>0</v>
      </c>
    </row>
    <row r="1832" spans="1:10" ht="15" customHeight="1">
      <c r="A1832" s="240">
        <f>'All Shipments'!A1834</f>
        <v>0</v>
      </c>
      <c r="B1832" s="243">
        <f>'All Shipments'!R1834</f>
        <v>0</v>
      </c>
      <c r="C1832" s="183">
        <f>'All Shipments'!S1834</f>
        <v>0</v>
      </c>
      <c r="D1832" s="192">
        <f>'All Shipments'!C1834</f>
        <v>0</v>
      </c>
      <c r="E1832" s="217">
        <f>'All Shipments'!E1834</f>
        <v>0</v>
      </c>
      <c r="F1832" s="200">
        <f>'All Shipments'!F1834</f>
        <v>0</v>
      </c>
      <c r="G1832" s="200">
        <f>'All Shipments'!G1834</f>
        <v>0</v>
      </c>
      <c r="H1832" s="244">
        <f>'All Shipments'!H1834</f>
        <v>0</v>
      </c>
      <c r="I1832" s="191">
        <f>'All Shipments'!B1834</f>
        <v>0</v>
      </c>
      <c r="J1832" s="192">
        <f>'All Shipments'!AQ1834</f>
        <v>0</v>
      </c>
    </row>
    <row r="1833" spans="1:10" ht="15" customHeight="1">
      <c r="A1833" s="240">
        <f>'All Shipments'!A1835</f>
        <v>0</v>
      </c>
      <c r="B1833" s="243">
        <f>'All Shipments'!R1835</f>
        <v>0</v>
      </c>
      <c r="C1833" s="183">
        <f>'All Shipments'!S1835</f>
        <v>0</v>
      </c>
      <c r="D1833" s="192">
        <f>'All Shipments'!C1835</f>
        <v>0</v>
      </c>
      <c r="E1833" s="217">
        <f>'All Shipments'!E1835</f>
        <v>0</v>
      </c>
      <c r="F1833" s="200">
        <f>'All Shipments'!F1835</f>
        <v>0</v>
      </c>
      <c r="G1833" s="200">
        <f>'All Shipments'!G1835</f>
        <v>0</v>
      </c>
      <c r="H1833" s="244">
        <f>'All Shipments'!H1835</f>
        <v>0</v>
      </c>
      <c r="I1833" s="191">
        <f>'All Shipments'!B1835</f>
        <v>0</v>
      </c>
      <c r="J1833" s="192">
        <f>'All Shipments'!AQ1835</f>
        <v>0</v>
      </c>
    </row>
    <row r="1834" spans="1:10" ht="15" customHeight="1">
      <c r="A1834" s="240">
        <f>'All Shipments'!A1836</f>
        <v>0</v>
      </c>
      <c r="B1834" s="243">
        <f>'All Shipments'!R1836</f>
        <v>0</v>
      </c>
      <c r="C1834" s="183">
        <f>'All Shipments'!S1836</f>
        <v>0</v>
      </c>
      <c r="D1834" s="192">
        <f>'All Shipments'!C1836</f>
        <v>0</v>
      </c>
      <c r="E1834" s="217">
        <f>'All Shipments'!E1836</f>
        <v>0</v>
      </c>
      <c r="F1834" s="200">
        <f>'All Shipments'!F1836</f>
        <v>0</v>
      </c>
      <c r="G1834" s="200">
        <f>'All Shipments'!G1836</f>
        <v>0</v>
      </c>
      <c r="H1834" s="244">
        <f>'All Shipments'!H1836</f>
        <v>0</v>
      </c>
      <c r="I1834" s="191">
        <f>'All Shipments'!B1836</f>
        <v>0</v>
      </c>
      <c r="J1834" s="192">
        <f>'All Shipments'!AQ1836</f>
        <v>0</v>
      </c>
    </row>
    <row r="1835" spans="1:10" ht="15" customHeight="1">
      <c r="A1835" s="240">
        <f>'All Shipments'!A1837</f>
        <v>0</v>
      </c>
      <c r="B1835" s="243">
        <f>'All Shipments'!R1837</f>
        <v>0</v>
      </c>
      <c r="C1835" s="183">
        <f>'All Shipments'!S1837</f>
        <v>0</v>
      </c>
      <c r="D1835" s="192">
        <f>'All Shipments'!C1837</f>
        <v>0</v>
      </c>
      <c r="E1835" s="217">
        <f>'All Shipments'!E1837</f>
        <v>0</v>
      </c>
      <c r="F1835" s="200">
        <f>'All Shipments'!F1837</f>
        <v>0</v>
      </c>
      <c r="G1835" s="200">
        <f>'All Shipments'!G1837</f>
        <v>0</v>
      </c>
      <c r="H1835" s="244">
        <f>'All Shipments'!H1837</f>
        <v>0</v>
      </c>
      <c r="I1835" s="191">
        <f>'All Shipments'!B1837</f>
        <v>0</v>
      </c>
      <c r="J1835" s="192">
        <f>'All Shipments'!AQ1837</f>
        <v>0</v>
      </c>
    </row>
    <row r="1836" spans="1:10" ht="15" customHeight="1">
      <c r="A1836" s="240">
        <f>'All Shipments'!A1838</f>
        <v>0</v>
      </c>
      <c r="B1836" s="243">
        <f>'All Shipments'!R1838</f>
        <v>0</v>
      </c>
      <c r="C1836" s="183">
        <f>'All Shipments'!S1838</f>
        <v>0</v>
      </c>
      <c r="D1836" s="192">
        <f>'All Shipments'!C1838</f>
        <v>0</v>
      </c>
      <c r="E1836" s="217">
        <f>'All Shipments'!E1838</f>
        <v>0</v>
      </c>
      <c r="F1836" s="200">
        <f>'All Shipments'!F1838</f>
        <v>0</v>
      </c>
      <c r="G1836" s="200">
        <f>'All Shipments'!G1838</f>
        <v>0</v>
      </c>
      <c r="H1836" s="244">
        <f>'All Shipments'!H1838</f>
        <v>0</v>
      </c>
      <c r="I1836" s="191">
        <f>'All Shipments'!B1838</f>
        <v>0</v>
      </c>
      <c r="J1836" s="192">
        <f>'All Shipments'!AQ1838</f>
        <v>0</v>
      </c>
    </row>
    <row r="1837" spans="1:10" ht="15" customHeight="1">
      <c r="A1837" s="240">
        <f>'All Shipments'!A1839</f>
        <v>0</v>
      </c>
      <c r="B1837" s="243">
        <f>'All Shipments'!R1839</f>
        <v>0</v>
      </c>
      <c r="C1837" s="183">
        <f>'All Shipments'!S1839</f>
        <v>0</v>
      </c>
      <c r="D1837" s="192">
        <f>'All Shipments'!C1839</f>
        <v>0</v>
      </c>
      <c r="E1837" s="217">
        <f>'All Shipments'!E1839</f>
        <v>0</v>
      </c>
      <c r="F1837" s="200">
        <f>'All Shipments'!F1839</f>
        <v>0</v>
      </c>
      <c r="G1837" s="200">
        <f>'All Shipments'!G1839</f>
        <v>0</v>
      </c>
      <c r="H1837" s="244">
        <f>'All Shipments'!H1839</f>
        <v>0</v>
      </c>
      <c r="I1837" s="191">
        <f>'All Shipments'!B1839</f>
        <v>0</v>
      </c>
      <c r="J1837" s="192">
        <f>'All Shipments'!AQ1839</f>
        <v>0</v>
      </c>
    </row>
    <row r="1838" spans="1:10" ht="15" customHeight="1">
      <c r="A1838" s="240">
        <f>'All Shipments'!A1840</f>
        <v>0</v>
      </c>
      <c r="B1838" s="243">
        <f>'All Shipments'!R1840</f>
        <v>0</v>
      </c>
      <c r="C1838" s="183">
        <f>'All Shipments'!S1840</f>
        <v>0</v>
      </c>
      <c r="D1838" s="192">
        <f>'All Shipments'!C1840</f>
        <v>0</v>
      </c>
      <c r="E1838" s="217">
        <f>'All Shipments'!E1840</f>
        <v>0</v>
      </c>
      <c r="F1838" s="200">
        <f>'All Shipments'!F1840</f>
        <v>0</v>
      </c>
      <c r="G1838" s="200">
        <f>'All Shipments'!G1840</f>
        <v>0</v>
      </c>
      <c r="H1838" s="244">
        <f>'All Shipments'!H1840</f>
        <v>0</v>
      </c>
      <c r="I1838" s="191">
        <f>'All Shipments'!B1840</f>
        <v>0</v>
      </c>
      <c r="J1838" s="192">
        <f>'All Shipments'!AQ1840</f>
        <v>0</v>
      </c>
    </row>
    <row r="1839" spans="1:10" ht="15" customHeight="1">
      <c r="A1839" s="240">
        <f>'All Shipments'!A1841</f>
        <v>0</v>
      </c>
      <c r="B1839" s="243">
        <f>'All Shipments'!R1841</f>
        <v>0</v>
      </c>
      <c r="C1839" s="183">
        <f>'All Shipments'!S1841</f>
        <v>0</v>
      </c>
      <c r="D1839" s="192">
        <f>'All Shipments'!C1841</f>
        <v>0</v>
      </c>
      <c r="E1839" s="217">
        <f>'All Shipments'!E1841</f>
        <v>0</v>
      </c>
      <c r="F1839" s="200">
        <f>'All Shipments'!F1841</f>
        <v>0</v>
      </c>
      <c r="G1839" s="200">
        <f>'All Shipments'!G1841</f>
        <v>0</v>
      </c>
      <c r="H1839" s="244">
        <f>'All Shipments'!H1841</f>
        <v>0</v>
      </c>
      <c r="I1839" s="191">
        <f>'All Shipments'!B1841</f>
        <v>0</v>
      </c>
      <c r="J1839" s="192">
        <f>'All Shipments'!AQ1841</f>
        <v>0</v>
      </c>
    </row>
    <row r="1840" spans="1:10" ht="15" customHeight="1">
      <c r="A1840" s="240">
        <f>'All Shipments'!A1842</f>
        <v>0</v>
      </c>
      <c r="B1840" s="243">
        <f>'All Shipments'!R1842</f>
        <v>0</v>
      </c>
      <c r="C1840" s="183">
        <f>'All Shipments'!S1842</f>
        <v>0</v>
      </c>
      <c r="D1840" s="192">
        <f>'All Shipments'!C1842</f>
        <v>0</v>
      </c>
      <c r="E1840" s="217">
        <f>'All Shipments'!E1842</f>
        <v>0</v>
      </c>
      <c r="F1840" s="200">
        <f>'All Shipments'!F1842</f>
        <v>0</v>
      </c>
      <c r="G1840" s="200">
        <f>'All Shipments'!G1842</f>
        <v>0</v>
      </c>
      <c r="H1840" s="244">
        <f>'All Shipments'!H1842</f>
        <v>0</v>
      </c>
      <c r="I1840" s="191">
        <f>'All Shipments'!B1842</f>
        <v>0</v>
      </c>
      <c r="J1840" s="192">
        <f>'All Shipments'!AQ1842</f>
        <v>0</v>
      </c>
    </row>
    <row r="1841" spans="1:10" ht="15" customHeight="1">
      <c r="A1841" s="240">
        <f>'All Shipments'!A1843</f>
        <v>0</v>
      </c>
      <c r="B1841" s="243">
        <f>'All Shipments'!R1843</f>
        <v>0</v>
      </c>
      <c r="C1841" s="183">
        <f>'All Shipments'!S1843</f>
        <v>0</v>
      </c>
      <c r="D1841" s="192">
        <f>'All Shipments'!C1843</f>
        <v>0</v>
      </c>
      <c r="E1841" s="217">
        <f>'All Shipments'!E1843</f>
        <v>0</v>
      </c>
      <c r="F1841" s="200">
        <f>'All Shipments'!F1843</f>
        <v>0</v>
      </c>
      <c r="G1841" s="200">
        <f>'All Shipments'!G1843</f>
        <v>0</v>
      </c>
      <c r="H1841" s="244">
        <f>'All Shipments'!H1843</f>
        <v>0</v>
      </c>
      <c r="I1841" s="191">
        <f>'All Shipments'!B1843</f>
        <v>0</v>
      </c>
      <c r="J1841" s="192">
        <f>'All Shipments'!AQ1843</f>
        <v>0</v>
      </c>
    </row>
    <row r="1842" spans="1:10" ht="15" customHeight="1">
      <c r="A1842" s="240">
        <f>'All Shipments'!A1844</f>
        <v>0</v>
      </c>
      <c r="B1842" s="243">
        <f>'All Shipments'!R1844</f>
        <v>0</v>
      </c>
      <c r="C1842" s="183">
        <f>'All Shipments'!S1844</f>
        <v>0</v>
      </c>
      <c r="D1842" s="192">
        <f>'All Shipments'!C1844</f>
        <v>0</v>
      </c>
      <c r="E1842" s="217">
        <f>'All Shipments'!E1844</f>
        <v>0</v>
      </c>
      <c r="F1842" s="200">
        <f>'All Shipments'!F1844</f>
        <v>0</v>
      </c>
      <c r="G1842" s="200">
        <f>'All Shipments'!G1844</f>
        <v>0</v>
      </c>
      <c r="H1842" s="244">
        <f>'All Shipments'!H1844</f>
        <v>0</v>
      </c>
      <c r="I1842" s="191">
        <f>'All Shipments'!B1844</f>
        <v>0</v>
      </c>
      <c r="J1842" s="192">
        <f>'All Shipments'!AQ1844</f>
        <v>0</v>
      </c>
    </row>
    <row r="1843" spans="1:10" ht="15" customHeight="1">
      <c r="A1843" s="240">
        <f>'All Shipments'!A1845</f>
        <v>0</v>
      </c>
      <c r="B1843" s="243">
        <f>'All Shipments'!R1845</f>
        <v>0</v>
      </c>
      <c r="C1843" s="183">
        <f>'All Shipments'!S1845</f>
        <v>0</v>
      </c>
      <c r="D1843" s="192">
        <f>'All Shipments'!C1845</f>
        <v>0</v>
      </c>
      <c r="E1843" s="217">
        <f>'All Shipments'!E1845</f>
        <v>0</v>
      </c>
      <c r="F1843" s="200">
        <f>'All Shipments'!F1845</f>
        <v>0</v>
      </c>
      <c r="G1843" s="200">
        <f>'All Shipments'!G1845</f>
        <v>0</v>
      </c>
      <c r="H1843" s="244">
        <f>'All Shipments'!H1845</f>
        <v>0</v>
      </c>
      <c r="I1843" s="191">
        <f>'All Shipments'!B1845</f>
        <v>0</v>
      </c>
      <c r="J1843" s="192">
        <f>'All Shipments'!AQ1845</f>
        <v>0</v>
      </c>
    </row>
    <row r="1844" spans="1:10" ht="15" customHeight="1">
      <c r="A1844" s="240">
        <f>'All Shipments'!A1846</f>
        <v>0</v>
      </c>
      <c r="B1844" s="243">
        <f>'All Shipments'!R1846</f>
        <v>0</v>
      </c>
      <c r="C1844" s="183">
        <f>'All Shipments'!S1846</f>
        <v>0</v>
      </c>
      <c r="D1844" s="192">
        <f>'All Shipments'!C1846</f>
        <v>0</v>
      </c>
      <c r="E1844" s="217">
        <f>'All Shipments'!E1846</f>
        <v>0</v>
      </c>
      <c r="F1844" s="200">
        <f>'All Shipments'!F1846</f>
        <v>0</v>
      </c>
      <c r="G1844" s="200">
        <f>'All Shipments'!G1846</f>
        <v>0</v>
      </c>
      <c r="H1844" s="244">
        <f>'All Shipments'!H1846</f>
        <v>0</v>
      </c>
      <c r="I1844" s="191">
        <f>'All Shipments'!B1846</f>
        <v>0</v>
      </c>
      <c r="J1844" s="192">
        <f>'All Shipments'!AQ1846</f>
        <v>0</v>
      </c>
    </row>
    <row r="1845" spans="1:10" ht="15" customHeight="1">
      <c r="A1845" s="240">
        <f>'All Shipments'!A1847</f>
        <v>0</v>
      </c>
      <c r="B1845" s="243">
        <f>'All Shipments'!R1847</f>
        <v>0</v>
      </c>
      <c r="C1845" s="183">
        <f>'All Shipments'!S1847</f>
        <v>0</v>
      </c>
      <c r="D1845" s="192">
        <f>'All Shipments'!C1847</f>
        <v>0</v>
      </c>
      <c r="E1845" s="217">
        <f>'All Shipments'!E1847</f>
        <v>0</v>
      </c>
      <c r="F1845" s="200">
        <f>'All Shipments'!F1847</f>
        <v>0</v>
      </c>
      <c r="G1845" s="200">
        <f>'All Shipments'!G1847</f>
        <v>0</v>
      </c>
      <c r="H1845" s="244">
        <f>'All Shipments'!H1847</f>
        <v>0</v>
      </c>
      <c r="I1845" s="191">
        <f>'All Shipments'!B1847</f>
        <v>0</v>
      </c>
      <c r="J1845" s="192">
        <f>'All Shipments'!AQ1847</f>
        <v>0</v>
      </c>
    </row>
    <row r="1846" spans="1:10" ht="15" customHeight="1">
      <c r="A1846" s="240">
        <f>'All Shipments'!A1848</f>
        <v>0</v>
      </c>
      <c r="B1846" s="243">
        <f>'All Shipments'!R1848</f>
        <v>0</v>
      </c>
      <c r="C1846" s="183">
        <f>'All Shipments'!S1848</f>
        <v>0</v>
      </c>
      <c r="D1846" s="192">
        <f>'All Shipments'!C1848</f>
        <v>0</v>
      </c>
      <c r="E1846" s="217">
        <f>'All Shipments'!E1848</f>
        <v>0</v>
      </c>
      <c r="F1846" s="200">
        <f>'All Shipments'!F1848</f>
        <v>0</v>
      </c>
      <c r="G1846" s="200">
        <f>'All Shipments'!G1848</f>
        <v>0</v>
      </c>
      <c r="H1846" s="244">
        <f>'All Shipments'!H1848</f>
        <v>0</v>
      </c>
      <c r="I1846" s="191">
        <f>'All Shipments'!B1848</f>
        <v>0</v>
      </c>
      <c r="J1846" s="192">
        <f>'All Shipments'!AQ1848</f>
        <v>0</v>
      </c>
    </row>
    <row r="1847" spans="1:10" ht="15" customHeight="1">
      <c r="A1847" s="240">
        <f>'All Shipments'!A1849</f>
        <v>0</v>
      </c>
      <c r="B1847" s="243">
        <f>'All Shipments'!R1849</f>
        <v>0</v>
      </c>
      <c r="C1847" s="183">
        <f>'All Shipments'!S1849</f>
        <v>0</v>
      </c>
      <c r="D1847" s="192">
        <f>'All Shipments'!C1849</f>
        <v>0</v>
      </c>
      <c r="E1847" s="217">
        <f>'All Shipments'!E1849</f>
        <v>0</v>
      </c>
      <c r="F1847" s="200">
        <f>'All Shipments'!F1849</f>
        <v>0</v>
      </c>
      <c r="G1847" s="200">
        <f>'All Shipments'!G1849</f>
        <v>0</v>
      </c>
      <c r="H1847" s="244">
        <f>'All Shipments'!H1849</f>
        <v>0</v>
      </c>
      <c r="I1847" s="191">
        <f>'All Shipments'!B1849</f>
        <v>0</v>
      </c>
      <c r="J1847" s="192">
        <f>'All Shipments'!AQ1849</f>
        <v>0</v>
      </c>
    </row>
    <row r="1848" spans="1:10" ht="15" customHeight="1">
      <c r="A1848" s="240">
        <f>'All Shipments'!A1850</f>
        <v>0</v>
      </c>
      <c r="B1848" s="243">
        <f>'All Shipments'!R1850</f>
        <v>0</v>
      </c>
      <c r="C1848" s="183">
        <f>'All Shipments'!S1850</f>
        <v>0</v>
      </c>
      <c r="D1848" s="192">
        <f>'All Shipments'!C1850</f>
        <v>0</v>
      </c>
      <c r="E1848" s="217">
        <f>'All Shipments'!E1850</f>
        <v>0</v>
      </c>
      <c r="F1848" s="200">
        <f>'All Shipments'!F1850</f>
        <v>0</v>
      </c>
      <c r="G1848" s="200">
        <f>'All Shipments'!G1850</f>
        <v>0</v>
      </c>
      <c r="H1848" s="244">
        <f>'All Shipments'!H1850</f>
        <v>0</v>
      </c>
      <c r="I1848" s="191">
        <f>'All Shipments'!B1850</f>
        <v>0</v>
      </c>
      <c r="J1848" s="192">
        <f>'All Shipments'!AQ1850</f>
        <v>0</v>
      </c>
    </row>
    <row r="1849" spans="1:10" ht="15" customHeight="1">
      <c r="A1849" s="240">
        <f>'All Shipments'!A1851</f>
        <v>0</v>
      </c>
      <c r="B1849" s="243">
        <f>'All Shipments'!R1851</f>
        <v>0</v>
      </c>
      <c r="C1849" s="183">
        <f>'All Shipments'!S1851</f>
        <v>0</v>
      </c>
      <c r="D1849" s="192">
        <f>'All Shipments'!C1851</f>
        <v>0</v>
      </c>
      <c r="E1849" s="217">
        <f>'All Shipments'!E1851</f>
        <v>0</v>
      </c>
      <c r="F1849" s="200">
        <f>'All Shipments'!F1851</f>
        <v>0</v>
      </c>
      <c r="G1849" s="200">
        <f>'All Shipments'!G1851</f>
        <v>0</v>
      </c>
      <c r="H1849" s="244">
        <f>'All Shipments'!H1851</f>
        <v>0</v>
      </c>
      <c r="I1849" s="191">
        <f>'All Shipments'!B1851</f>
        <v>0</v>
      </c>
      <c r="J1849" s="192">
        <f>'All Shipments'!AQ1851</f>
        <v>0</v>
      </c>
    </row>
    <row r="1850" spans="1:10" ht="15" customHeight="1">
      <c r="A1850" s="240">
        <f>'All Shipments'!A1852</f>
        <v>0</v>
      </c>
      <c r="B1850" s="243">
        <f>'All Shipments'!R1852</f>
        <v>0</v>
      </c>
      <c r="C1850" s="183">
        <f>'All Shipments'!S1852</f>
        <v>0</v>
      </c>
      <c r="D1850" s="192">
        <f>'All Shipments'!C1852</f>
        <v>0</v>
      </c>
      <c r="E1850" s="217">
        <f>'All Shipments'!E1852</f>
        <v>0</v>
      </c>
      <c r="F1850" s="200">
        <f>'All Shipments'!F1852</f>
        <v>0</v>
      </c>
      <c r="G1850" s="200">
        <f>'All Shipments'!G1852</f>
        <v>0</v>
      </c>
      <c r="H1850" s="244">
        <f>'All Shipments'!H1852</f>
        <v>0</v>
      </c>
      <c r="I1850" s="191">
        <f>'All Shipments'!B1852</f>
        <v>0</v>
      </c>
      <c r="J1850" s="192">
        <f>'All Shipments'!AQ1852</f>
        <v>0</v>
      </c>
    </row>
    <row r="1851" spans="1:10" ht="15" customHeight="1">
      <c r="A1851" s="240">
        <f>'All Shipments'!A1853</f>
        <v>0</v>
      </c>
      <c r="B1851" s="243">
        <f>'All Shipments'!R1853</f>
        <v>0</v>
      </c>
      <c r="C1851" s="183">
        <f>'All Shipments'!S1853</f>
        <v>0</v>
      </c>
      <c r="D1851" s="192">
        <f>'All Shipments'!C1853</f>
        <v>0</v>
      </c>
      <c r="E1851" s="217">
        <f>'All Shipments'!E1853</f>
        <v>0</v>
      </c>
      <c r="F1851" s="200">
        <f>'All Shipments'!F1853</f>
        <v>0</v>
      </c>
      <c r="G1851" s="200">
        <f>'All Shipments'!G1853</f>
        <v>0</v>
      </c>
      <c r="H1851" s="244">
        <f>'All Shipments'!H1853</f>
        <v>0</v>
      </c>
      <c r="I1851" s="191">
        <f>'All Shipments'!B1853</f>
        <v>0</v>
      </c>
      <c r="J1851" s="192">
        <f>'All Shipments'!AQ1853</f>
        <v>0</v>
      </c>
    </row>
    <row r="1852" spans="1:10" ht="15" customHeight="1">
      <c r="A1852" s="240">
        <f>'All Shipments'!A1854</f>
        <v>0</v>
      </c>
      <c r="B1852" s="243">
        <f>'All Shipments'!R1854</f>
        <v>0</v>
      </c>
      <c r="C1852" s="183">
        <f>'All Shipments'!S1854</f>
        <v>0</v>
      </c>
      <c r="D1852" s="192">
        <f>'All Shipments'!C1854</f>
        <v>0</v>
      </c>
      <c r="E1852" s="217">
        <f>'All Shipments'!E1854</f>
        <v>0</v>
      </c>
      <c r="F1852" s="200">
        <f>'All Shipments'!F1854</f>
        <v>0</v>
      </c>
      <c r="G1852" s="200">
        <f>'All Shipments'!G1854</f>
        <v>0</v>
      </c>
      <c r="H1852" s="244">
        <f>'All Shipments'!H1854</f>
        <v>0</v>
      </c>
      <c r="I1852" s="191">
        <f>'All Shipments'!B1854</f>
        <v>0</v>
      </c>
      <c r="J1852" s="192">
        <f>'All Shipments'!AQ1854</f>
        <v>0</v>
      </c>
    </row>
    <row r="1853" spans="1:10" ht="15" customHeight="1">
      <c r="A1853" s="240">
        <f>'All Shipments'!A1855</f>
        <v>0</v>
      </c>
      <c r="B1853" s="243">
        <f>'All Shipments'!R1855</f>
        <v>0</v>
      </c>
      <c r="C1853" s="183">
        <f>'All Shipments'!S1855</f>
        <v>0</v>
      </c>
      <c r="D1853" s="192">
        <f>'All Shipments'!C1855</f>
        <v>0</v>
      </c>
      <c r="E1853" s="217">
        <f>'All Shipments'!E1855</f>
        <v>0</v>
      </c>
      <c r="F1853" s="200">
        <f>'All Shipments'!F1855</f>
        <v>0</v>
      </c>
      <c r="G1853" s="200">
        <f>'All Shipments'!G1855</f>
        <v>0</v>
      </c>
      <c r="H1853" s="244">
        <f>'All Shipments'!H1855</f>
        <v>0</v>
      </c>
      <c r="I1853" s="191">
        <f>'All Shipments'!B1855</f>
        <v>0</v>
      </c>
      <c r="J1853" s="192">
        <f>'All Shipments'!AQ1855</f>
        <v>0</v>
      </c>
    </row>
    <row r="1854" spans="1:10" ht="15" customHeight="1">
      <c r="A1854" s="240">
        <f>'All Shipments'!A1856</f>
        <v>0</v>
      </c>
      <c r="B1854" s="243">
        <f>'All Shipments'!R1856</f>
        <v>0</v>
      </c>
      <c r="C1854" s="183">
        <f>'All Shipments'!S1856</f>
        <v>0</v>
      </c>
      <c r="D1854" s="192">
        <f>'All Shipments'!C1856</f>
        <v>0</v>
      </c>
      <c r="E1854" s="217">
        <f>'All Shipments'!E1856</f>
        <v>0</v>
      </c>
      <c r="F1854" s="200">
        <f>'All Shipments'!F1856</f>
        <v>0</v>
      </c>
      <c r="G1854" s="200">
        <f>'All Shipments'!G1856</f>
        <v>0</v>
      </c>
      <c r="H1854" s="244">
        <f>'All Shipments'!H1856</f>
        <v>0</v>
      </c>
      <c r="I1854" s="191">
        <f>'All Shipments'!B1856</f>
        <v>0</v>
      </c>
      <c r="J1854" s="192">
        <f>'All Shipments'!AQ1856</f>
        <v>0</v>
      </c>
    </row>
    <row r="1855" spans="1:10" ht="15" customHeight="1">
      <c r="A1855" s="240">
        <f>'All Shipments'!A1857</f>
        <v>0</v>
      </c>
      <c r="B1855" s="243">
        <f>'All Shipments'!R1857</f>
        <v>0</v>
      </c>
      <c r="C1855" s="183">
        <f>'All Shipments'!S1857</f>
        <v>0</v>
      </c>
      <c r="D1855" s="192">
        <f>'All Shipments'!C1857</f>
        <v>0</v>
      </c>
      <c r="E1855" s="217">
        <f>'All Shipments'!E1857</f>
        <v>0</v>
      </c>
      <c r="F1855" s="200">
        <f>'All Shipments'!F1857</f>
        <v>0</v>
      </c>
      <c r="G1855" s="200">
        <f>'All Shipments'!G1857</f>
        <v>0</v>
      </c>
      <c r="H1855" s="244">
        <f>'All Shipments'!H1857</f>
        <v>0</v>
      </c>
      <c r="I1855" s="191">
        <f>'All Shipments'!B1857</f>
        <v>0</v>
      </c>
      <c r="J1855" s="192">
        <f>'All Shipments'!AQ1857</f>
        <v>0</v>
      </c>
    </row>
    <row r="1856" spans="1:10" ht="15" customHeight="1">
      <c r="A1856" s="240">
        <f>'All Shipments'!A1858</f>
        <v>0</v>
      </c>
      <c r="B1856" s="243">
        <f>'All Shipments'!R1858</f>
        <v>0</v>
      </c>
      <c r="C1856" s="183">
        <f>'All Shipments'!S1858</f>
        <v>0</v>
      </c>
      <c r="D1856" s="192">
        <f>'All Shipments'!C1858</f>
        <v>0</v>
      </c>
      <c r="E1856" s="217">
        <f>'All Shipments'!E1858</f>
        <v>0</v>
      </c>
      <c r="F1856" s="200">
        <f>'All Shipments'!F1858</f>
        <v>0</v>
      </c>
      <c r="G1856" s="200">
        <f>'All Shipments'!G1858</f>
        <v>0</v>
      </c>
      <c r="H1856" s="244">
        <f>'All Shipments'!H1858</f>
        <v>0</v>
      </c>
      <c r="I1856" s="191">
        <f>'All Shipments'!B1858</f>
        <v>0</v>
      </c>
      <c r="J1856" s="192">
        <f>'All Shipments'!AQ1858</f>
        <v>0</v>
      </c>
    </row>
    <row r="1857" spans="1:10" ht="15" customHeight="1">
      <c r="A1857" s="240">
        <f>'All Shipments'!A1859</f>
        <v>0</v>
      </c>
      <c r="B1857" s="243">
        <f>'All Shipments'!R1859</f>
        <v>0</v>
      </c>
      <c r="C1857" s="183">
        <f>'All Shipments'!S1859</f>
        <v>0</v>
      </c>
      <c r="D1857" s="192">
        <f>'All Shipments'!C1859</f>
        <v>0</v>
      </c>
      <c r="E1857" s="217">
        <f>'All Shipments'!E1859</f>
        <v>0</v>
      </c>
      <c r="F1857" s="200">
        <f>'All Shipments'!F1859</f>
        <v>0</v>
      </c>
      <c r="G1857" s="200">
        <f>'All Shipments'!G1859</f>
        <v>0</v>
      </c>
      <c r="H1857" s="244">
        <f>'All Shipments'!H1859</f>
        <v>0</v>
      </c>
      <c r="I1857" s="191">
        <f>'All Shipments'!B1859</f>
        <v>0</v>
      </c>
      <c r="J1857" s="192">
        <f>'All Shipments'!AQ1859</f>
        <v>0</v>
      </c>
    </row>
    <row r="1858" spans="1:10" ht="15" customHeight="1">
      <c r="A1858" s="240">
        <f>'All Shipments'!A1860</f>
        <v>0</v>
      </c>
      <c r="B1858" s="243">
        <f>'All Shipments'!R1860</f>
        <v>0</v>
      </c>
      <c r="C1858" s="183">
        <f>'All Shipments'!S1860</f>
        <v>0</v>
      </c>
      <c r="D1858" s="192">
        <f>'All Shipments'!C1860</f>
        <v>0</v>
      </c>
      <c r="E1858" s="217">
        <f>'All Shipments'!E1860</f>
        <v>0</v>
      </c>
      <c r="F1858" s="200">
        <f>'All Shipments'!F1860</f>
        <v>0</v>
      </c>
      <c r="G1858" s="200">
        <f>'All Shipments'!G1860</f>
        <v>0</v>
      </c>
      <c r="H1858" s="244">
        <f>'All Shipments'!H1860</f>
        <v>0</v>
      </c>
      <c r="I1858" s="191">
        <f>'All Shipments'!B1860</f>
        <v>0</v>
      </c>
      <c r="J1858" s="192">
        <f>'All Shipments'!AQ1860</f>
        <v>0</v>
      </c>
    </row>
    <row r="1859" spans="1:10" ht="15" customHeight="1">
      <c r="A1859" s="240">
        <f>'All Shipments'!A1861</f>
        <v>0</v>
      </c>
      <c r="B1859" s="243">
        <f>'All Shipments'!R1861</f>
        <v>0</v>
      </c>
      <c r="C1859" s="183">
        <f>'All Shipments'!S1861</f>
        <v>0</v>
      </c>
      <c r="D1859" s="192">
        <f>'All Shipments'!C1861</f>
        <v>0</v>
      </c>
      <c r="E1859" s="217">
        <f>'All Shipments'!E1861</f>
        <v>0</v>
      </c>
      <c r="F1859" s="200">
        <f>'All Shipments'!F1861</f>
        <v>0</v>
      </c>
      <c r="G1859" s="200">
        <f>'All Shipments'!G1861</f>
        <v>0</v>
      </c>
      <c r="H1859" s="244">
        <f>'All Shipments'!H1861</f>
        <v>0</v>
      </c>
      <c r="I1859" s="191">
        <f>'All Shipments'!B1861</f>
        <v>0</v>
      </c>
      <c r="J1859" s="192">
        <f>'All Shipments'!AQ1861</f>
        <v>0</v>
      </c>
    </row>
    <row r="1860" spans="1:10" ht="15" customHeight="1">
      <c r="A1860" s="240">
        <f>'All Shipments'!A1862</f>
        <v>0</v>
      </c>
      <c r="B1860" s="243">
        <f>'All Shipments'!R1862</f>
        <v>0</v>
      </c>
      <c r="C1860" s="183">
        <f>'All Shipments'!S1862</f>
        <v>0</v>
      </c>
      <c r="D1860" s="192">
        <f>'All Shipments'!C1862</f>
        <v>0</v>
      </c>
      <c r="E1860" s="217">
        <f>'All Shipments'!E1862</f>
        <v>0</v>
      </c>
      <c r="F1860" s="200">
        <f>'All Shipments'!F1862</f>
        <v>0</v>
      </c>
      <c r="G1860" s="200">
        <f>'All Shipments'!G1862</f>
        <v>0</v>
      </c>
      <c r="H1860" s="244">
        <f>'All Shipments'!H1862</f>
        <v>0</v>
      </c>
      <c r="I1860" s="191">
        <f>'All Shipments'!B1862</f>
        <v>0</v>
      </c>
      <c r="J1860" s="192">
        <f>'All Shipments'!AQ1862</f>
        <v>0</v>
      </c>
    </row>
    <row r="1861" spans="1:10" ht="15" customHeight="1">
      <c r="A1861" s="240">
        <f>'All Shipments'!A1863</f>
        <v>0</v>
      </c>
      <c r="B1861" s="243">
        <f>'All Shipments'!R1863</f>
        <v>0</v>
      </c>
      <c r="C1861" s="183">
        <f>'All Shipments'!S1863</f>
        <v>0</v>
      </c>
      <c r="D1861" s="192">
        <f>'All Shipments'!C1863</f>
        <v>0</v>
      </c>
      <c r="E1861" s="217">
        <f>'All Shipments'!E1863</f>
        <v>0</v>
      </c>
      <c r="F1861" s="200">
        <f>'All Shipments'!F1863</f>
        <v>0</v>
      </c>
      <c r="G1861" s="200">
        <f>'All Shipments'!G1863</f>
        <v>0</v>
      </c>
      <c r="H1861" s="244">
        <f>'All Shipments'!H1863</f>
        <v>0</v>
      </c>
      <c r="I1861" s="191">
        <f>'All Shipments'!B1863</f>
        <v>0</v>
      </c>
      <c r="J1861" s="192">
        <f>'All Shipments'!AQ1863</f>
        <v>0</v>
      </c>
    </row>
    <row r="1862" spans="1:10" ht="15" customHeight="1">
      <c r="A1862" s="240">
        <f>'All Shipments'!A1864</f>
        <v>0</v>
      </c>
      <c r="B1862" s="243">
        <f>'All Shipments'!R1864</f>
        <v>0</v>
      </c>
      <c r="C1862" s="183">
        <f>'All Shipments'!S1864</f>
        <v>0</v>
      </c>
      <c r="D1862" s="192">
        <f>'All Shipments'!C1864</f>
        <v>0</v>
      </c>
      <c r="E1862" s="217">
        <f>'All Shipments'!E1864</f>
        <v>0</v>
      </c>
      <c r="F1862" s="200">
        <f>'All Shipments'!F1864</f>
        <v>0</v>
      </c>
      <c r="G1862" s="200">
        <f>'All Shipments'!G1864</f>
        <v>0</v>
      </c>
      <c r="H1862" s="244">
        <f>'All Shipments'!H1864</f>
        <v>0</v>
      </c>
      <c r="I1862" s="191">
        <f>'All Shipments'!B1864</f>
        <v>0</v>
      </c>
      <c r="J1862" s="192">
        <f>'All Shipments'!AQ1864</f>
        <v>0</v>
      </c>
    </row>
    <row r="1863" spans="1:10" ht="15" customHeight="1">
      <c r="A1863" s="240">
        <f>'All Shipments'!A1865</f>
        <v>0</v>
      </c>
      <c r="B1863" s="243">
        <f>'All Shipments'!R1865</f>
        <v>0</v>
      </c>
      <c r="C1863" s="183">
        <f>'All Shipments'!S1865</f>
        <v>0</v>
      </c>
      <c r="D1863" s="192">
        <f>'All Shipments'!C1865</f>
        <v>0</v>
      </c>
      <c r="E1863" s="217">
        <f>'All Shipments'!E1865</f>
        <v>0</v>
      </c>
      <c r="F1863" s="200">
        <f>'All Shipments'!F1865</f>
        <v>0</v>
      </c>
      <c r="G1863" s="200">
        <f>'All Shipments'!G1865</f>
        <v>0</v>
      </c>
      <c r="H1863" s="244">
        <f>'All Shipments'!H1865</f>
        <v>0</v>
      </c>
      <c r="I1863" s="191">
        <f>'All Shipments'!B1865</f>
        <v>0</v>
      </c>
      <c r="J1863" s="192">
        <f>'All Shipments'!AQ1865</f>
        <v>0</v>
      </c>
    </row>
    <row r="1864" spans="1:10" ht="15" customHeight="1">
      <c r="A1864" s="240">
        <f>'All Shipments'!A1866</f>
        <v>0</v>
      </c>
      <c r="B1864" s="243">
        <f>'All Shipments'!R1866</f>
        <v>0</v>
      </c>
      <c r="C1864" s="183">
        <f>'All Shipments'!S1866</f>
        <v>0</v>
      </c>
      <c r="D1864" s="192">
        <f>'All Shipments'!C1866</f>
        <v>0</v>
      </c>
      <c r="E1864" s="217">
        <f>'All Shipments'!E1866</f>
        <v>0</v>
      </c>
      <c r="F1864" s="200">
        <f>'All Shipments'!F1866</f>
        <v>0</v>
      </c>
      <c r="G1864" s="200">
        <f>'All Shipments'!G1866</f>
        <v>0</v>
      </c>
      <c r="H1864" s="244">
        <f>'All Shipments'!H1866</f>
        <v>0</v>
      </c>
      <c r="I1864" s="191">
        <f>'All Shipments'!B1866</f>
        <v>0</v>
      </c>
      <c r="J1864" s="192">
        <f>'All Shipments'!AQ1866</f>
        <v>0</v>
      </c>
    </row>
    <row r="1865" spans="1:10" ht="15" customHeight="1">
      <c r="A1865" s="240">
        <f>'All Shipments'!A1867</f>
        <v>0</v>
      </c>
      <c r="B1865" s="243">
        <f>'All Shipments'!R1867</f>
        <v>0</v>
      </c>
      <c r="C1865" s="183">
        <f>'All Shipments'!S1867</f>
        <v>0</v>
      </c>
      <c r="D1865" s="192">
        <f>'All Shipments'!C1867</f>
        <v>0</v>
      </c>
      <c r="E1865" s="217">
        <f>'All Shipments'!E1867</f>
        <v>0</v>
      </c>
      <c r="F1865" s="200">
        <f>'All Shipments'!F1867</f>
        <v>0</v>
      </c>
      <c r="G1865" s="200">
        <f>'All Shipments'!G1867</f>
        <v>0</v>
      </c>
      <c r="H1865" s="244">
        <f>'All Shipments'!H1867</f>
        <v>0</v>
      </c>
      <c r="I1865" s="191">
        <f>'All Shipments'!B1867</f>
        <v>0</v>
      </c>
      <c r="J1865" s="192">
        <f>'All Shipments'!AQ1867</f>
        <v>0</v>
      </c>
    </row>
    <row r="1866" spans="1:10" ht="15" customHeight="1">
      <c r="A1866" s="240">
        <f>'All Shipments'!A1868</f>
        <v>0</v>
      </c>
      <c r="B1866" s="243">
        <f>'All Shipments'!R1868</f>
        <v>0</v>
      </c>
      <c r="C1866" s="183">
        <f>'All Shipments'!S1868</f>
        <v>0</v>
      </c>
      <c r="D1866" s="192">
        <f>'All Shipments'!C1868</f>
        <v>0</v>
      </c>
      <c r="E1866" s="217">
        <f>'All Shipments'!E1868</f>
        <v>0</v>
      </c>
      <c r="F1866" s="200">
        <f>'All Shipments'!F1868</f>
        <v>0</v>
      </c>
      <c r="G1866" s="200">
        <f>'All Shipments'!G1868</f>
        <v>0</v>
      </c>
      <c r="H1866" s="244">
        <f>'All Shipments'!H1868</f>
        <v>0</v>
      </c>
      <c r="I1866" s="191">
        <f>'All Shipments'!B1868</f>
        <v>0</v>
      </c>
      <c r="J1866" s="192">
        <f>'All Shipments'!AQ1868</f>
        <v>0</v>
      </c>
    </row>
    <row r="1867" spans="1:10" ht="15" customHeight="1">
      <c r="A1867" s="240">
        <f>'All Shipments'!A1869</f>
        <v>0</v>
      </c>
      <c r="B1867" s="243">
        <f>'All Shipments'!R1869</f>
        <v>0</v>
      </c>
      <c r="C1867" s="183">
        <f>'All Shipments'!S1869</f>
        <v>0</v>
      </c>
      <c r="D1867" s="192">
        <f>'All Shipments'!C1869</f>
        <v>0</v>
      </c>
      <c r="E1867" s="217">
        <f>'All Shipments'!E1869</f>
        <v>0</v>
      </c>
      <c r="F1867" s="200">
        <f>'All Shipments'!F1869</f>
        <v>0</v>
      </c>
      <c r="G1867" s="200">
        <f>'All Shipments'!G1869</f>
        <v>0</v>
      </c>
      <c r="H1867" s="244">
        <f>'All Shipments'!H1869</f>
        <v>0</v>
      </c>
      <c r="I1867" s="191">
        <f>'All Shipments'!B1869</f>
        <v>0</v>
      </c>
      <c r="J1867" s="192">
        <f>'All Shipments'!AQ1869</f>
        <v>0</v>
      </c>
    </row>
    <row r="1868" spans="1:10" ht="15" customHeight="1">
      <c r="A1868" s="240">
        <f>'All Shipments'!A1870</f>
        <v>0</v>
      </c>
      <c r="B1868" s="243">
        <f>'All Shipments'!R1870</f>
        <v>0</v>
      </c>
      <c r="C1868" s="183">
        <f>'All Shipments'!S1870</f>
        <v>0</v>
      </c>
      <c r="D1868" s="192">
        <f>'All Shipments'!C1870</f>
        <v>0</v>
      </c>
      <c r="E1868" s="217">
        <f>'All Shipments'!E1870</f>
        <v>0</v>
      </c>
      <c r="F1868" s="200">
        <f>'All Shipments'!F1870</f>
        <v>0</v>
      </c>
      <c r="G1868" s="200">
        <f>'All Shipments'!G1870</f>
        <v>0</v>
      </c>
      <c r="H1868" s="244">
        <f>'All Shipments'!H1870</f>
        <v>0</v>
      </c>
      <c r="I1868" s="191">
        <f>'All Shipments'!B1870</f>
        <v>0</v>
      </c>
      <c r="J1868" s="192">
        <f>'All Shipments'!AQ1870</f>
        <v>0</v>
      </c>
    </row>
    <row r="1869" spans="1:10" ht="15" customHeight="1">
      <c r="A1869" s="240">
        <f>'All Shipments'!A1871</f>
        <v>0</v>
      </c>
      <c r="B1869" s="243">
        <f>'All Shipments'!R1871</f>
        <v>0</v>
      </c>
      <c r="C1869" s="183">
        <f>'All Shipments'!S1871</f>
        <v>0</v>
      </c>
      <c r="D1869" s="192">
        <f>'All Shipments'!C1871</f>
        <v>0</v>
      </c>
      <c r="E1869" s="217">
        <f>'All Shipments'!E1871</f>
        <v>0</v>
      </c>
      <c r="F1869" s="200">
        <f>'All Shipments'!F1871</f>
        <v>0</v>
      </c>
      <c r="G1869" s="200">
        <f>'All Shipments'!G1871</f>
        <v>0</v>
      </c>
      <c r="H1869" s="244">
        <f>'All Shipments'!H1871</f>
        <v>0</v>
      </c>
      <c r="I1869" s="191">
        <f>'All Shipments'!B1871</f>
        <v>0</v>
      </c>
      <c r="J1869" s="192">
        <f>'All Shipments'!AQ1871</f>
        <v>0</v>
      </c>
    </row>
    <row r="1870" spans="1:10" ht="15" customHeight="1">
      <c r="A1870" s="240">
        <f>'All Shipments'!A1872</f>
        <v>0</v>
      </c>
      <c r="B1870" s="243">
        <f>'All Shipments'!R1872</f>
        <v>0</v>
      </c>
      <c r="C1870" s="183">
        <f>'All Shipments'!S1872</f>
        <v>0</v>
      </c>
      <c r="D1870" s="192">
        <f>'All Shipments'!C1872</f>
        <v>0</v>
      </c>
      <c r="E1870" s="217">
        <f>'All Shipments'!E1872</f>
        <v>0</v>
      </c>
      <c r="F1870" s="200">
        <f>'All Shipments'!F1872</f>
        <v>0</v>
      </c>
      <c r="G1870" s="200">
        <f>'All Shipments'!G1872</f>
        <v>0</v>
      </c>
      <c r="H1870" s="244">
        <f>'All Shipments'!H1872</f>
        <v>0</v>
      </c>
      <c r="I1870" s="191">
        <f>'All Shipments'!B1872</f>
        <v>0</v>
      </c>
      <c r="J1870" s="192">
        <f>'All Shipments'!AQ1872</f>
        <v>0</v>
      </c>
    </row>
    <row r="1871" spans="1:10" ht="15" customHeight="1">
      <c r="A1871" s="240">
        <f>'All Shipments'!A1873</f>
        <v>0</v>
      </c>
      <c r="B1871" s="243">
        <f>'All Shipments'!R1873</f>
        <v>0</v>
      </c>
      <c r="C1871" s="183">
        <f>'All Shipments'!S1873</f>
        <v>0</v>
      </c>
      <c r="D1871" s="192">
        <f>'All Shipments'!C1873</f>
        <v>0</v>
      </c>
      <c r="E1871" s="217">
        <f>'All Shipments'!E1873</f>
        <v>0</v>
      </c>
      <c r="F1871" s="200">
        <f>'All Shipments'!F1873</f>
        <v>0</v>
      </c>
      <c r="G1871" s="200">
        <f>'All Shipments'!G1873</f>
        <v>0</v>
      </c>
      <c r="H1871" s="244">
        <f>'All Shipments'!H1873</f>
        <v>0</v>
      </c>
      <c r="I1871" s="191">
        <f>'All Shipments'!B1873</f>
        <v>0</v>
      </c>
      <c r="J1871" s="192">
        <f>'All Shipments'!AQ1873</f>
        <v>0</v>
      </c>
    </row>
    <row r="1872" spans="1:10" ht="15" customHeight="1">
      <c r="A1872" s="240">
        <f>'All Shipments'!A1874</f>
        <v>0</v>
      </c>
      <c r="B1872" s="243">
        <f>'All Shipments'!R1874</f>
        <v>0</v>
      </c>
      <c r="C1872" s="183">
        <f>'All Shipments'!S1874</f>
        <v>0</v>
      </c>
      <c r="D1872" s="192">
        <f>'All Shipments'!C1874</f>
        <v>0</v>
      </c>
      <c r="E1872" s="217">
        <f>'All Shipments'!E1874</f>
        <v>0</v>
      </c>
      <c r="F1872" s="200">
        <f>'All Shipments'!F1874</f>
        <v>0</v>
      </c>
      <c r="G1872" s="200">
        <f>'All Shipments'!G1874</f>
        <v>0</v>
      </c>
      <c r="H1872" s="244">
        <f>'All Shipments'!H1874</f>
        <v>0</v>
      </c>
      <c r="I1872" s="191">
        <f>'All Shipments'!B1874</f>
        <v>0</v>
      </c>
      <c r="J1872" s="192">
        <f>'All Shipments'!AQ1874</f>
        <v>0</v>
      </c>
    </row>
    <row r="1873" spans="1:10" ht="15" customHeight="1">
      <c r="A1873" s="240">
        <f>'All Shipments'!A1875</f>
        <v>0</v>
      </c>
      <c r="B1873" s="243">
        <f>'All Shipments'!R1875</f>
        <v>0</v>
      </c>
      <c r="C1873" s="183">
        <f>'All Shipments'!S1875</f>
        <v>0</v>
      </c>
      <c r="D1873" s="192">
        <f>'All Shipments'!C1875</f>
        <v>0</v>
      </c>
      <c r="E1873" s="217">
        <f>'All Shipments'!E1875</f>
        <v>0</v>
      </c>
      <c r="F1873" s="200">
        <f>'All Shipments'!F1875</f>
        <v>0</v>
      </c>
      <c r="G1873" s="200">
        <f>'All Shipments'!G1875</f>
        <v>0</v>
      </c>
      <c r="H1873" s="244">
        <f>'All Shipments'!H1875</f>
        <v>0</v>
      </c>
      <c r="I1873" s="191">
        <f>'All Shipments'!B1875</f>
        <v>0</v>
      </c>
      <c r="J1873" s="192">
        <f>'All Shipments'!AQ1875</f>
        <v>0</v>
      </c>
    </row>
    <row r="1874" spans="1:10" ht="15" customHeight="1">
      <c r="A1874" s="240">
        <f>'All Shipments'!A1876</f>
        <v>0</v>
      </c>
      <c r="B1874" s="243">
        <f>'All Shipments'!R1876</f>
        <v>0</v>
      </c>
      <c r="C1874" s="183">
        <f>'All Shipments'!S1876</f>
        <v>0</v>
      </c>
      <c r="D1874" s="192">
        <f>'All Shipments'!C1876</f>
        <v>0</v>
      </c>
      <c r="E1874" s="217">
        <f>'All Shipments'!E1876</f>
        <v>0</v>
      </c>
      <c r="F1874" s="200">
        <f>'All Shipments'!F1876</f>
        <v>0</v>
      </c>
      <c r="G1874" s="200">
        <f>'All Shipments'!G1876</f>
        <v>0</v>
      </c>
      <c r="H1874" s="244">
        <f>'All Shipments'!H1876</f>
        <v>0</v>
      </c>
      <c r="I1874" s="191">
        <f>'All Shipments'!B1876</f>
        <v>0</v>
      </c>
      <c r="J1874" s="192">
        <f>'All Shipments'!AQ1876</f>
        <v>0</v>
      </c>
    </row>
    <row r="1875" spans="1:10" ht="15" customHeight="1">
      <c r="A1875" s="240">
        <f>'All Shipments'!A1877</f>
        <v>0</v>
      </c>
      <c r="B1875" s="243">
        <f>'All Shipments'!R1877</f>
        <v>0</v>
      </c>
      <c r="C1875" s="183">
        <f>'All Shipments'!S1877</f>
        <v>0</v>
      </c>
      <c r="D1875" s="192">
        <f>'All Shipments'!C1877</f>
        <v>0</v>
      </c>
      <c r="E1875" s="217">
        <f>'All Shipments'!E1877</f>
        <v>0</v>
      </c>
      <c r="F1875" s="200">
        <f>'All Shipments'!F1877</f>
        <v>0</v>
      </c>
      <c r="G1875" s="200">
        <f>'All Shipments'!G1877</f>
        <v>0</v>
      </c>
      <c r="H1875" s="244">
        <f>'All Shipments'!H1877</f>
        <v>0</v>
      </c>
      <c r="I1875" s="191">
        <f>'All Shipments'!B1877</f>
        <v>0</v>
      </c>
      <c r="J1875" s="192">
        <f>'All Shipments'!AQ1877</f>
        <v>0</v>
      </c>
    </row>
    <row r="1876" spans="1:10" ht="15" customHeight="1">
      <c r="A1876" s="240">
        <f>'All Shipments'!A1878</f>
        <v>0</v>
      </c>
      <c r="B1876" s="243">
        <f>'All Shipments'!R1878</f>
        <v>0</v>
      </c>
      <c r="C1876" s="183">
        <f>'All Shipments'!S1878</f>
        <v>0</v>
      </c>
      <c r="D1876" s="192">
        <f>'All Shipments'!C1878</f>
        <v>0</v>
      </c>
      <c r="E1876" s="217">
        <f>'All Shipments'!E1878</f>
        <v>0</v>
      </c>
      <c r="F1876" s="200">
        <f>'All Shipments'!F1878</f>
        <v>0</v>
      </c>
      <c r="G1876" s="200">
        <f>'All Shipments'!G1878</f>
        <v>0</v>
      </c>
      <c r="H1876" s="244">
        <f>'All Shipments'!H1878</f>
        <v>0</v>
      </c>
      <c r="I1876" s="191">
        <f>'All Shipments'!B1878</f>
        <v>0</v>
      </c>
      <c r="J1876" s="192">
        <f>'All Shipments'!AQ1878</f>
        <v>0</v>
      </c>
    </row>
    <row r="1877" spans="1:10" ht="15" customHeight="1">
      <c r="A1877" s="240">
        <f>'All Shipments'!A1879</f>
        <v>0</v>
      </c>
      <c r="B1877" s="243">
        <f>'All Shipments'!R1879</f>
        <v>0</v>
      </c>
      <c r="C1877" s="183">
        <f>'All Shipments'!S1879</f>
        <v>0</v>
      </c>
      <c r="D1877" s="192">
        <f>'All Shipments'!C1879</f>
        <v>0</v>
      </c>
      <c r="E1877" s="217">
        <f>'All Shipments'!E1879</f>
        <v>0</v>
      </c>
      <c r="F1877" s="200">
        <f>'All Shipments'!F1879</f>
        <v>0</v>
      </c>
      <c r="G1877" s="200">
        <f>'All Shipments'!G1879</f>
        <v>0</v>
      </c>
      <c r="H1877" s="244">
        <f>'All Shipments'!H1879</f>
        <v>0</v>
      </c>
      <c r="I1877" s="191">
        <f>'All Shipments'!B1879</f>
        <v>0</v>
      </c>
      <c r="J1877" s="192">
        <f>'All Shipments'!AQ1879</f>
        <v>0</v>
      </c>
    </row>
    <row r="1878" spans="1:10" ht="15" customHeight="1">
      <c r="A1878" s="240">
        <f>'All Shipments'!A1880</f>
        <v>0</v>
      </c>
      <c r="B1878" s="243">
        <f>'All Shipments'!R1880</f>
        <v>0</v>
      </c>
      <c r="C1878" s="183">
        <f>'All Shipments'!S1880</f>
        <v>0</v>
      </c>
      <c r="D1878" s="192">
        <f>'All Shipments'!C1880</f>
        <v>0</v>
      </c>
      <c r="E1878" s="217">
        <f>'All Shipments'!E1880</f>
        <v>0</v>
      </c>
      <c r="F1878" s="200">
        <f>'All Shipments'!F1880</f>
        <v>0</v>
      </c>
      <c r="G1878" s="200">
        <f>'All Shipments'!G1880</f>
        <v>0</v>
      </c>
      <c r="H1878" s="244">
        <f>'All Shipments'!H1880</f>
        <v>0</v>
      </c>
      <c r="I1878" s="191">
        <f>'All Shipments'!B1880</f>
        <v>0</v>
      </c>
      <c r="J1878" s="192">
        <f>'All Shipments'!AQ1880</f>
        <v>0</v>
      </c>
    </row>
    <row r="1879" spans="1:10" ht="15" customHeight="1">
      <c r="A1879" s="240">
        <f>'All Shipments'!A1881</f>
        <v>0</v>
      </c>
      <c r="B1879" s="243">
        <f>'All Shipments'!R1881</f>
        <v>0</v>
      </c>
      <c r="C1879" s="183">
        <f>'All Shipments'!S1881</f>
        <v>0</v>
      </c>
      <c r="D1879" s="192">
        <f>'All Shipments'!C1881</f>
        <v>0</v>
      </c>
      <c r="E1879" s="217">
        <f>'All Shipments'!E1881</f>
        <v>0</v>
      </c>
      <c r="F1879" s="200">
        <f>'All Shipments'!F1881</f>
        <v>0</v>
      </c>
      <c r="G1879" s="200">
        <f>'All Shipments'!G1881</f>
        <v>0</v>
      </c>
      <c r="H1879" s="244">
        <f>'All Shipments'!H1881</f>
        <v>0</v>
      </c>
      <c r="I1879" s="191">
        <f>'All Shipments'!B1881</f>
        <v>0</v>
      </c>
      <c r="J1879" s="192">
        <f>'All Shipments'!AQ1881</f>
        <v>0</v>
      </c>
    </row>
    <row r="1880" spans="1:10" ht="15" customHeight="1">
      <c r="A1880" s="240">
        <f>'All Shipments'!A1882</f>
        <v>0</v>
      </c>
      <c r="B1880" s="243">
        <f>'All Shipments'!R1882</f>
        <v>0</v>
      </c>
      <c r="C1880" s="183">
        <f>'All Shipments'!S1882</f>
        <v>0</v>
      </c>
      <c r="D1880" s="192">
        <f>'All Shipments'!C1882</f>
        <v>0</v>
      </c>
      <c r="E1880" s="217">
        <f>'All Shipments'!E1882</f>
        <v>0</v>
      </c>
      <c r="F1880" s="200">
        <f>'All Shipments'!F1882</f>
        <v>0</v>
      </c>
      <c r="G1880" s="200">
        <f>'All Shipments'!G1882</f>
        <v>0</v>
      </c>
      <c r="H1880" s="244">
        <f>'All Shipments'!H1882</f>
        <v>0</v>
      </c>
      <c r="I1880" s="191">
        <f>'All Shipments'!B1882</f>
        <v>0</v>
      </c>
      <c r="J1880" s="192">
        <f>'All Shipments'!AQ1882</f>
        <v>0</v>
      </c>
    </row>
    <row r="1881" spans="1:10" ht="15" customHeight="1">
      <c r="A1881" s="240">
        <f>'All Shipments'!A1883</f>
        <v>0</v>
      </c>
      <c r="B1881" s="243">
        <f>'All Shipments'!R1883</f>
        <v>0</v>
      </c>
      <c r="C1881" s="183">
        <f>'All Shipments'!S1883</f>
        <v>0</v>
      </c>
      <c r="D1881" s="192">
        <f>'All Shipments'!C1883</f>
        <v>0</v>
      </c>
      <c r="E1881" s="217">
        <f>'All Shipments'!E1883</f>
        <v>0</v>
      </c>
      <c r="F1881" s="200">
        <f>'All Shipments'!F1883</f>
        <v>0</v>
      </c>
      <c r="G1881" s="200">
        <f>'All Shipments'!G1883</f>
        <v>0</v>
      </c>
      <c r="H1881" s="244">
        <f>'All Shipments'!H1883</f>
        <v>0</v>
      </c>
      <c r="I1881" s="191">
        <f>'All Shipments'!B1883</f>
        <v>0</v>
      </c>
      <c r="J1881" s="192">
        <f>'All Shipments'!AQ1883</f>
        <v>0</v>
      </c>
    </row>
    <row r="1882" spans="1:10" ht="15" customHeight="1">
      <c r="A1882" s="240">
        <f>'All Shipments'!A1884</f>
        <v>0</v>
      </c>
      <c r="B1882" s="243">
        <f>'All Shipments'!R1884</f>
        <v>0</v>
      </c>
      <c r="C1882" s="183">
        <f>'All Shipments'!S1884</f>
        <v>0</v>
      </c>
      <c r="D1882" s="192">
        <f>'All Shipments'!C1884</f>
        <v>0</v>
      </c>
      <c r="E1882" s="217">
        <f>'All Shipments'!E1884</f>
        <v>0</v>
      </c>
      <c r="F1882" s="200">
        <f>'All Shipments'!F1884</f>
        <v>0</v>
      </c>
      <c r="G1882" s="200">
        <f>'All Shipments'!G1884</f>
        <v>0</v>
      </c>
      <c r="H1882" s="244">
        <f>'All Shipments'!H1884</f>
        <v>0</v>
      </c>
      <c r="I1882" s="191">
        <f>'All Shipments'!B1884</f>
        <v>0</v>
      </c>
      <c r="J1882" s="192">
        <f>'All Shipments'!AQ1884</f>
        <v>0</v>
      </c>
    </row>
    <row r="1883" spans="1:10" ht="15" customHeight="1">
      <c r="A1883" s="240">
        <f>'All Shipments'!A1885</f>
        <v>0</v>
      </c>
      <c r="B1883" s="243">
        <f>'All Shipments'!R1885</f>
        <v>0</v>
      </c>
      <c r="C1883" s="183">
        <f>'All Shipments'!S1885</f>
        <v>0</v>
      </c>
      <c r="D1883" s="192">
        <f>'All Shipments'!C1885</f>
        <v>0</v>
      </c>
      <c r="E1883" s="217">
        <f>'All Shipments'!E1885</f>
        <v>0</v>
      </c>
      <c r="F1883" s="200">
        <f>'All Shipments'!F1885</f>
        <v>0</v>
      </c>
      <c r="G1883" s="200">
        <f>'All Shipments'!G1885</f>
        <v>0</v>
      </c>
      <c r="H1883" s="244">
        <f>'All Shipments'!H1885</f>
        <v>0</v>
      </c>
      <c r="I1883" s="191">
        <f>'All Shipments'!B1885</f>
        <v>0</v>
      </c>
      <c r="J1883" s="192">
        <f>'All Shipments'!AQ1885</f>
        <v>0</v>
      </c>
    </row>
    <row r="1884" spans="1:10" ht="15" customHeight="1">
      <c r="A1884" s="240">
        <f>'All Shipments'!A1886</f>
        <v>0</v>
      </c>
      <c r="B1884" s="243">
        <f>'All Shipments'!R1886</f>
        <v>0</v>
      </c>
      <c r="C1884" s="183">
        <f>'All Shipments'!S1886</f>
        <v>0</v>
      </c>
      <c r="D1884" s="192">
        <f>'All Shipments'!C1886</f>
        <v>0</v>
      </c>
      <c r="E1884" s="217">
        <f>'All Shipments'!E1886</f>
        <v>0</v>
      </c>
      <c r="F1884" s="200">
        <f>'All Shipments'!F1886</f>
        <v>0</v>
      </c>
      <c r="G1884" s="200">
        <f>'All Shipments'!G1886</f>
        <v>0</v>
      </c>
      <c r="H1884" s="244">
        <f>'All Shipments'!H1886</f>
        <v>0</v>
      </c>
      <c r="I1884" s="191">
        <f>'All Shipments'!B1886</f>
        <v>0</v>
      </c>
      <c r="J1884" s="192">
        <f>'All Shipments'!AQ1886</f>
        <v>0</v>
      </c>
    </row>
    <row r="1885" spans="1:10" ht="15" customHeight="1">
      <c r="A1885" s="240">
        <f>'All Shipments'!A1887</f>
        <v>0</v>
      </c>
      <c r="B1885" s="243">
        <f>'All Shipments'!R1887</f>
        <v>0</v>
      </c>
      <c r="C1885" s="183">
        <f>'All Shipments'!S1887</f>
        <v>0</v>
      </c>
      <c r="D1885" s="192">
        <f>'All Shipments'!C1887</f>
        <v>0</v>
      </c>
      <c r="E1885" s="217">
        <f>'All Shipments'!E1887</f>
        <v>0</v>
      </c>
      <c r="F1885" s="200">
        <f>'All Shipments'!F1887</f>
        <v>0</v>
      </c>
      <c r="G1885" s="200">
        <f>'All Shipments'!G1887</f>
        <v>0</v>
      </c>
      <c r="H1885" s="244">
        <f>'All Shipments'!H1887</f>
        <v>0</v>
      </c>
      <c r="I1885" s="191">
        <f>'All Shipments'!B1887</f>
        <v>0</v>
      </c>
      <c r="J1885" s="192">
        <f>'All Shipments'!AQ1887</f>
        <v>0</v>
      </c>
    </row>
    <row r="1886" spans="1:10" ht="15" customHeight="1">
      <c r="A1886" s="240">
        <f>'All Shipments'!A1888</f>
        <v>0</v>
      </c>
      <c r="B1886" s="243">
        <f>'All Shipments'!R1888</f>
        <v>0</v>
      </c>
      <c r="C1886" s="183">
        <f>'All Shipments'!S1888</f>
        <v>0</v>
      </c>
      <c r="D1886" s="192">
        <f>'All Shipments'!C1888</f>
        <v>0</v>
      </c>
      <c r="E1886" s="217">
        <f>'All Shipments'!E1888</f>
        <v>0</v>
      </c>
      <c r="F1886" s="200">
        <f>'All Shipments'!F1888</f>
        <v>0</v>
      </c>
      <c r="G1886" s="200">
        <f>'All Shipments'!G1888</f>
        <v>0</v>
      </c>
      <c r="H1886" s="244">
        <f>'All Shipments'!H1888</f>
        <v>0</v>
      </c>
      <c r="I1886" s="191">
        <f>'All Shipments'!B1888</f>
        <v>0</v>
      </c>
      <c r="J1886" s="192">
        <f>'All Shipments'!AQ1888</f>
        <v>0</v>
      </c>
    </row>
    <row r="1887" spans="1:10" ht="15" customHeight="1">
      <c r="A1887" s="240">
        <f>'All Shipments'!A1889</f>
        <v>0</v>
      </c>
      <c r="B1887" s="243">
        <f>'All Shipments'!R1889</f>
        <v>0</v>
      </c>
      <c r="C1887" s="183">
        <f>'All Shipments'!S1889</f>
        <v>0</v>
      </c>
      <c r="D1887" s="192">
        <f>'All Shipments'!C1889</f>
        <v>0</v>
      </c>
      <c r="E1887" s="217">
        <f>'All Shipments'!E1889</f>
        <v>0</v>
      </c>
      <c r="F1887" s="200">
        <f>'All Shipments'!F1889</f>
        <v>0</v>
      </c>
      <c r="G1887" s="200">
        <f>'All Shipments'!G1889</f>
        <v>0</v>
      </c>
      <c r="H1887" s="244">
        <f>'All Shipments'!H1889</f>
        <v>0</v>
      </c>
      <c r="I1887" s="191">
        <f>'All Shipments'!B1889</f>
        <v>0</v>
      </c>
      <c r="J1887" s="192">
        <f>'All Shipments'!AQ1889</f>
        <v>0</v>
      </c>
    </row>
    <row r="1888" spans="1:10" ht="15" customHeight="1">
      <c r="A1888" s="240">
        <f>'All Shipments'!A1890</f>
        <v>0</v>
      </c>
      <c r="B1888" s="243">
        <f>'All Shipments'!R1890</f>
        <v>0</v>
      </c>
      <c r="C1888" s="183">
        <f>'All Shipments'!S1890</f>
        <v>0</v>
      </c>
      <c r="D1888" s="192">
        <f>'All Shipments'!C1890</f>
        <v>0</v>
      </c>
      <c r="E1888" s="217">
        <f>'All Shipments'!E1890</f>
        <v>0</v>
      </c>
      <c r="F1888" s="200">
        <f>'All Shipments'!F1890</f>
        <v>0</v>
      </c>
      <c r="G1888" s="200">
        <f>'All Shipments'!G1890</f>
        <v>0</v>
      </c>
      <c r="H1888" s="244">
        <f>'All Shipments'!H1890</f>
        <v>0</v>
      </c>
      <c r="I1888" s="191">
        <f>'All Shipments'!B1890</f>
        <v>0</v>
      </c>
      <c r="J1888" s="192">
        <f>'All Shipments'!AQ1890</f>
        <v>0</v>
      </c>
    </row>
    <row r="1889" spans="1:10" ht="15" customHeight="1">
      <c r="A1889" s="240">
        <f>'All Shipments'!A1891</f>
        <v>0</v>
      </c>
      <c r="B1889" s="243">
        <f>'All Shipments'!R1891</f>
        <v>0</v>
      </c>
      <c r="C1889" s="183">
        <f>'All Shipments'!S1891</f>
        <v>0</v>
      </c>
      <c r="D1889" s="192">
        <f>'All Shipments'!C1891</f>
        <v>0</v>
      </c>
      <c r="E1889" s="217">
        <f>'All Shipments'!E1891</f>
        <v>0</v>
      </c>
      <c r="F1889" s="200">
        <f>'All Shipments'!F1891</f>
        <v>0</v>
      </c>
      <c r="G1889" s="200">
        <f>'All Shipments'!G1891</f>
        <v>0</v>
      </c>
      <c r="H1889" s="244">
        <f>'All Shipments'!H1891</f>
        <v>0</v>
      </c>
      <c r="I1889" s="191">
        <f>'All Shipments'!B1891</f>
        <v>0</v>
      </c>
      <c r="J1889" s="192">
        <f>'All Shipments'!AQ1891</f>
        <v>0</v>
      </c>
    </row>
    <row r="1890" spans="1:10" ht="15" customHeight="1">
      <c r="A1890" s="240">
        <f>'All Shipments'!A1892</f>
        <v>0</v>
      </c>
      <c r="B1890" s="243">
        <f>'All Shipments'!R1892</f>
        <v>0</v>
      </c>
      <c r="C1890" s="183">
        <f>'All Shipments'!S1892</f>
        <v>0</v>
      </c>
      <c r="D1890" s="192">
        <f>'All Shipments'!C1892</f>
        <v>0</v>
      </c>
      <c r="E1890" s="217">
        <f>'All Shipments'!E1892</f>
        <v>0</v>
      </c>
      <c r="F1890" s="200">
        <f>'All Shipments'!F1892</f>
        <v>0</v>
      </c>
      <c r="G1890" s="200">
        <f>'All Shipments'!G1892</f>
        <v>0</v>
      </c>
      <c r="H1890" s="244">
        <f>'All Shipments'!H1892</f>
        <v>0</v>
      </c>
      <c r="I1890" s="191">
        <f>'All Shipments'!B1892</f>
        <v>0</v>
      </c>
      <c r="J1890" s="192">
        <f>'All Shipments'!AQ1892</f>
        <v>0</v>
      </c>
    </row>
    <row r="1891" spans="1:10" ht="15" customHeight="1">
      <c r="A1891" s="240">
        <f>'All Shipments'!A1893</f>
        <v>0</v>
      </c>
      <c r="B1891" s="243">
        <f>'All Shipments'!R1893</f>
        <v>0</v>
      </c>
      <c r="C1891" s="183">
        <f>'All Shipments'!S1893</f>
        <v>0</v>
      </c>
      <c r="D1891" s="192">
        <f>'All Shipments'!C1893</f>
        <v>0</v>
      </c>
      <c r="E1891" s="217">
        <f>'All Shipments'!E1893</f>
        <v>0</v>
      </c>
      <c r="F1891" s="200">
        <f>'All Shipments'!F1893</f>
        <v>0</v>
      </c>
      <c r="G1891" s="200">
        <f>'All Shipments'!G1893</f>
        <v>0</v>
      </c>
      <c r="H1891" s="244">
        <f>'All Shipments'!H1893</f>
        <v>0</v>
      </c>
      <c r="I1891" s="191">
        <f>'All Shipments'!B1893</f>
        <v>0</v>
      </c>
      <c r="J1891" s="192">
        <f>'All Shipments'!AQ1893</f>
        <v>0</v>
      </c>
    </row>
    <row r="1892" spans="1:10" ht="15" customHeight="1">
      <c r="A1892" s="240">
        <f>'All Shipments'!A1894</f>
        <v>0</v>
      </c>
      <c r="B1892" s="243">
        <f>'All Shipments'!R1894</f>
        <v>0</v>
      </c>
      <c r="C1892" s="183">
        <f>'All Shipments'!S1894</f>
        <v>0</v>
      </c>
      <c r="D1892" s="192">
        <f>'All Shipments'!C1894</f>
        <v>0</v>
      </c>
      <c r="E1892" s="217">
        <f>'All Shipments'!E1894</f>
        <v>0</v>
      </c>
      <c r="F1892" s="200">
        <f>'All Shipments'!F1894</f>
        <v>0</v>
      </c>
      <c r="G1892" s="200">
        <f>'All Shipments'!G1894</f>
        <v>0</v>
      </c>
      <c r="H1892" s="244">
        <f>'All Shipments'!H1894</f>
        <v>0</v>
      </c>
      <c r="I1892" s="191">
        <f>'All Shipments'!B1894</f>
        <v>0</v>
      </c>
      <c r="J1892" s="192">
        <f>'All Shipments'!AQ1894</f>
        <v>0</v>
      </c>
    </row>
    <row r="1893" spans="1:10" ht="15" customHeight="1">
      <c r="A1893" s="240">
        <f>'All Shipments'!A1895</f>
        <v>0</v>
      </c>
      <c r="B1893" s="243">
        <f>'All Shipments'!R1895</f>
        <v>0</v>
      </c>
      <c r="C1893" s="183">
        <f>'All Shipments'!S1895</f>
        <v>0</v>
      </c>
      <c r="D1893" s="192">
        <f>'All Shipments'!C1895</f>
        <v>0</v>
      </c>
      <c r="E1893" s="217">
        <f>'All Shipments'!E1895</f>
        <v>0</v>
      </c>
      <c r="F1893" s="200">
        <f>'All Shipments'!F1895</f>
        <v>0</v>
      </c>
      <c r="G1893" s="200">
        <f>'All Shipments'!G1895</f>
        <v>0</v>
      </c>
      <c r="H1893" s="244">
        <f>'All Shipments'!H1895</f>
        <v>0</v>
      </c>
      <c r="I1893" s="191">
        <f>'All Shipments'!B1895</f>
        <v>0</v>
      </c>
      <c r="J1893" s="192">
        <f>'All Shipments'!AQ1895</f>
        <v>0</v>
      </c>
    </row>
    <row r="1894" spans="1:10" ht="15" customHeight="1">
      <c r="A1894" s="240">
        <f>'All Shipments'!A1896</f>
        <v>0</v>
      </c>
      <c r="B1894" s="243">
        <f>'All Shipments'!R1896</f>
        <v>0</v>
      </c>
      <c r="C1894" s="183">
        <f>'All Shipments'!S1896</f>
        <v>0</v>
      </c>
      <c r="D1894" s="192">
        <f>'All Shipments'!C1896</f>
        <v>0</v>
      </c>
      <c r="E1894" s="217">
        <f>'All Shipments'!E1896</f>
        <v>0</v>
      </c>
      <c r="F1894" s="200">
        <f>'All Shipments'!F1896</f>
        <v>0</v>
      </c>
      <c r="G1894" s="200">
        <f>'All Shipments'!G1896</f>
        <v>0</v>
      </c>
      <c r="H1894" s="244">
        <f>'All Shipments'!H1896</f>
        <v>0</v>
      </c>
      <c r="I1894" s="191">
        <f>'All Shipments'!B1896</f>
        <v>0</v>
      </c>
      <c r="J1894" s="192">
        <f>'All Shipments'!AQ1896</f>
        <v>0</v>
      </c>
    </row>
    <row r="1895" spans="1:10" ht="15" customHeight="1">
      <c r="A1895" s="240">
        <f>'All Shipments'!A1897</f>
        <v>0</v>
      </c>
      <c r="B1895" s="243">
        <f>'All Shipments'!R1897</f>
        <v>0</v>
      </c>
      <c r="C1895" s="183">
        <f>'All Shipments'!S1897</f>
        <v>0</v>
      </c>
      <c r="D1895" s="192">
        <f>'All Shipments'!C1897</f>
        <v>0</v>
      </c>
      <c r="E1895" s="217">
        <f>'All Shipments'!E1897</f>
        <v>0</v>
      </c>
      <c r="F1895" s="200">
        <f>'All Shipments'!F1897</f>
        <v>0</v>
      </c>
      <c r="G1895" s="200">
        <f>'All Shipments'!G1897</f>
        <v>0</v>
      </c>
      <c r="H1895" s="244">
        <f>'All Shipments'!H1897</f>
        <v>0</v>
      </c>
      <c r="I1895" s="191">
        <f>'All Shipments'!B1897</f>
        <v>0</v>
      </c>
      <c r="J1895" s="192">
        <f>'All Shipments'!AQ1897</f>
        <v>0</v>
      </c>
    </row>
    <row r="1896" spans="1:10" ht="15" customHeight="1">
      <c r="A1896" s="240">
        <f>'All Shipments'!A1898</f>
        <v>0</v>
      </c>
      <c r="B1896" s="243">
        <f>'All Shipments'!R1898</f>
        <v>0</v>
      </c>
      <c r="C1896" s="183">
        <f>'All Shipments'!S1898</f>
        <v>0</v>
      </c>
      <c r="D1896" s="192">
        <f>'All Shipments'!C1898</f>
        <v>0</v>
      </c>
      <c r="E1896" s="217">
        <f>'All Shipments'!E1898</f>
        <v>0</v>
      </c>
      <c r="F1896" s="200">
        <f>'All Shipments'!F1898</f>
        <v>0</v>
      </c>
      <c r="G1896" s="200">
        <f>'All Shipments'!G1898</f>
        <v>0</v>
      </c>
      <c r="H1896" s="244">
        <f>'All Shipments'!H1898</f>
        <v>0</v>
      </c>
      <c r="I1896" s="191">
        <f>'All Shipments'!B1898</f>
        <v>0</v>
      </c>
      <c r="J1896" s="192">
        <f>'All Shipments'!AQ1898</f>
        <v>0</v>
      </c>
    </row>
    <row r="1897" spans="1:10" ht="15" customHeight="1">
      <c r="A1897" s="240">
        <f>'All Shipments'!A1899</f>
        <v>0</v>
      </c>
      <c r="B1897" s="243">
        <f>'All Shipments'!R1899</f>
        <v>0</v>
      </c>
      <c r="C1897" s="183">
        <f>'All Shipments'!S1899</f>
        <v>0</v>
      </c>
      <c r="D1897" s="192">
        <f>'All Shipments'!C1899</f>
        <v>0</v>
      </c>
      <c r="E1897" s="217">
        <f>'All Shipments'!E1899</f>
        <v>0</v>
      </c>
      <c r="F1897" s="200">
        <f>'All Shipments'!F1899</f>
        <v>0</v>
      </c>
      <c r="G1897" s="200">
        <f>'All Shipments'!G1899</f>
        <v>0</v>
      </c>
      <c r="H1897" s="244">
        <f>'All Shipments'!H1899</f>
        <v>0</v>
      </c>
      <c r="I1897" s="191">
        <f>'All Shipments'!B1899</f>
        <v>0</v>
      </c>
      <c r="J1897" s="192">
        <f>'All Shipments'!AQ1899</f>
        <v>0</v>
      </c>
    </row>
    <row r="1898" spans="1:10" ht="15" customHeight="1">
      <c r="A1898" s="240">
        <f>'All Shipments'!A1900</f>
        <v>0</v>
      </c>
      <c r="B1898" s="243">
        <f>'All Shipments'!R1900</f>
        <v>0</v>
      </c>
      <c r="C1898" s="183">
        <f>'All Shipments'!S1900</f>
        <v>0</v>
      </c>
      <c r="D1898" s="192">
        <f>'All Shipments'!C1900</f>
        <v>0</v>
      </c>
      <c r="E1898" s="217">
        <f>'All Shipments'!E1900</f>
        <v>0</v>
      </c>
      <c r="F1898" s="200">
        <f>'All Shipments'!F1900</f>
        <v>0</v>
      </c>
      <c r="G1898" s="200">
        <f>'All Shipments'!G1900</f>
        <v>0</v>
      </c>
      <c r="H1898" s="244">
        <f>'All Shipments'!H1900</f>
        <v>0</v>
      </c>
      <c r="I1898" s="191">
        <f>'All Shipments'!B1900</f>
        <v>0</v>
      </c>
      <c r="J1898" s="192">
        <f>'All Shipments'!AQ1900</f>
        <v>0</v>
      </c>
    </row>
    <row r="1899" spans="1:10" ht="15" customHeight="1">
      <c r="A1899" s="240">
        <f>'All Shipments'!A1901</f>
        <v>0</v>
      </c>
      <c r="B1899" s="243">
        <f>'All Shipments'!R1901</f>
        <v>0</v>
      </c>
      <c r="C1899" s="183">
        <f>'All Shipments'!S1901</f>
        <v>0</v>
      </c>
      <c r="D1899" s="192">
        <f>'All Shipments'!C1901</f>
        <v>0</v>
      </c>
      <c r="E1899" s="217">
        <f>'All Shipments'!E1901</f>
        <v>0</v>
      </c>
      <c r="F1899" s="200">
        <f>'All Shipments'!F1901</f>
        <v>0</v>
      </c>
      <c r="G1899" s="200">
        <f>'All Shipments'!G1901</f>
        <v>0</v>
      </c>
      <c r="H1899" s="244">
        <f>'All Shipments'!H1901</f>
        <v>0</v>
      </c>
      <c r="I1899" s="191">
        <f>'All Shipments'!B1901</f>
        <v>0</v>
      </c>
      <c r="J1899" s="192">
        <f>'All Shipments'!AQ1901</f>
        <v>0</v>
      </c>
    </row>
    <row r="1900" spans="1:10" ht="15" customHeight="1">
      <c r="A1900" s="240">
        <f>'All Shipments'!A1902</f>
        <v>0</v>
      </c>
      <c r="B1900" s="243">
        <f>'All Shipments'!R1902</f>
        <v>0</v>
      </c>
      <c r="C1900" s="183">
        <f>'All Shipments'!S1902</f>
        <v>0</v>
      </c>
      <c r="D1900" s="192">
        <f>'All Shipments'!C1902</f>
        <v>0</v>
      </c>
      <c r="E1900" s="217">
        <f>'All Shipments'!E1902</f>
        <v>0</v>
      </c>
      <c r="F1900" s="200">
        <f>'All Shipments'!F1902</f>
        <v>0</v>
      </c>
      <c r="G1900" s="200">
        <f>'All Shipments'!G1902</f>
        <v>0</v>
      </c>
      <c r="H1900" s="244">
        <f>'All Shipments'!H1902</f>
        <v>0</v>
      </c>
      <c r="I1900" s="191">
        <f>'All Shipments'!B1902</f>
        <v>0</v>
      </c>
      <c r="J1900" s="192">
        <f>'All Shipments'!AQ1902</f>
        <v>0</v>
      </c>
    </row>
    <row r="1901" spans="1:10" ht="15" customHeight="1">
      <c r="A1901" s="240">
        <f>'All Shipments'!A1903</f>
        <v>0</v>
      </c>
      <c r="B1901" s="243">
        <f>'All Shipments'!R1903</f>
        <v>0</v>
      </c>
      <c r="C1901" s="183">
        <f>'All Shipments'!S1903</f>
        <v>0</v>
      </c>
      <c r="D1901" s="192">
        <f>'All Shipments'!C1903</f>
        <v>0</v>
      </c>
      <c r="E1901" s="217">
        <f>'All Shipments'!E1903</f>
        <v>0</v>
      </c>
      <c r="F1901" s="200">
        <f>'All Shipments'!F1903</f>
        <v>0</v>
      </c>
      <c r="G1901" s="200">
        <f>'All Shipments'!G1903</f>
        <v>0</v>
      </c>
      <c r="H1901" s="244">
        <f>'All Shipments'!H1903</f>
        <v>0</v>
      </c>
      <c r="I1901" s="191">
        <f>'All Shipments'!B1903</f>
        <v>0</v>
      </c>
      <c r="J1901" s="192">
        <f>'All Shipments'!AQ1903</f>
        <v>0</v>
      </c>
    </row>
    <row r="1902" spans="1:10" ht="15" customHeight="1">
      <c r="A1902" s="240">
        <f>'All Shipments'!A1904</f>
        <v>0</v>
      </c>
      <c r="B1902" s="243">
        <f>'All Shipments'!R1904</f>
        <v>0</v>
      </c>
      <c r="C1902" s="183">
        <f>'All Shipments'!S1904</f>
        <v>0</v>
      </c>
      <c r="D1902" s="192">
        <f>'All Shipments'!C1904</f>
        <v>0</v>
      </c>
      <c r="E1902" s="217">
        <f>'All Shipments'!E1904</f>
        <v>0</v>
      </c>
      <c r="F1902" s="200">
        <f>'All Shipments'!F1904</f>
        <v>0</v>
      </c>
      <c r="G1902" s="200">
        <f>'All Shipments'!G1904</f>
        <v>0</v>
      </c>
      <c r="H1902" s="244">
        <f>'All Shipments'!H1904</f>
        <v>0</v>
      </c>
      <c r="I1902" s="191">
        <f>'All Shipments'!B1904</f>
        <v>0</v>
      </c>
      <c r="J1902" s="192">
        <f>'All Shipments'!AQ1904</f>
        <v>0</v>
      </c>
    </row>
    <row r="1903" spans="1:10" ht="15" customHeight="1">
      <c r="A1903" s="240">
        <f>'All Shipments'!A1905</f>
        <v>0</v>
      </c>
      <c r="B1903" s="243">
        <f>'All Shipments'!R1905</f>
        <v>0</v>
      </c>
      <c r="C1903" s="183">
        <f>'All Shipments'!S1905</f>
        <v>0</v>
      </c>
      <c r="D1903" s="192">
        <f>'All Shipments'!C1905</f>
        <v>0</v>
      </c>
      <c r="E1903" s="217">
        <f>'All Shipments'!E1905</f>
        <v>0</v>
      </c>
      <c r="F1903" s="200">
        <f>'All Shipments'!F1905</f>
        <v>0</v>
      </c>
      <c r="G1903" s="200">
        <f>'All Shipments'!G1905</f>
        <v>0</v>
      </c>
      <c r="H1903" s="244">
        <f>'All Shipments'!H1905</f>
        <v>0</v>
      </c>
      <c r="I1903" s="191">
        <f>'All Shipments'!B1905</f>
        <v>0</v>
      </c>
      <c r="J1903" s="192">
        <f>'All Shipments'!AQ1905</f>
        <v>0</v>
      </c>
    </row>
    <row r="1904" spans="1:10" ht="15" customHeight="1">
      <c r="A1904" s="240">
        <f>'All Shipments'!A1906</f>
        <v>0</v>
      </c>
      <c r="B1904" s="243">
        <f>'All Shipments'!R1906</f>
        <v>0</v>
      </c>
      <c r="C1904" s="183">
        <f>'All Shipments'!S1906</f>
        <v>0</v>
      </c>
      <c r="D1904" s="192">
        <f>'All Shipments'!C1906</f>
        <v>0</v>
      </c>
      <c r="E1904" s="217">
        <f>'All Shipments'!E1906</f>
        <v>0</v>
      </c>
      <c r="F1904" s="200">
        <f>'All Shipments'!F1906</f>
        <v>0</v>
      </c>
      <c r="G1904" s="200">
        <f>'All Shipments'!G1906</f>
        <v>0</v>
      </c>
      <c r="H1904" s="244">
        <f>'All Shipments'!H1906</f>
        <v>0</v>
      </c>
      <c r="I1904" s="191">
        <f>'All Shipments'!B1906</f>
        <v>0</v>
      </c>
      <c r="J1904" s="192">
        <f>'All Shipments'!AQ1906</f>
        <v>0</v>
      </c>
    </row>
    <row r="1905" spans="1:10" ht="15" customHeight="1">
      <c r="A1905" s="240">
        <f>'All Shipments'!A1907</f>
        <v>0</v>
      </c>
      <c r="B1905" s="243">
        <f>'All Shipments'!R1907</f>
        <v>0</v>
      </c>
      <c r="C1905" s="183">
        <f>'All Shipments'!S1907</f>
        <v>0</v>
      </c>
      <c r="D1905" s="192">
        <f>'All Shipments'!C1907</f>
        <v>0</v>
      </c>
      <c r="E1905" s="217">
        <f>'All Shipments'!E1907</f>
        <v>0</v>
      </c>
      <c r="F1905" s="200">
        <f>'All Shipments'!F1907</f>
        <v>0</v>
      </c>
      <c r="G1905" s="200">
        <f>'All Shipments'!G1907</f>
        <v>0</v>
      </c>
      <c r="H1905" s="244">
        <f>'All Shipments'!H1907</f>
        <v>0</v>
      </c>
      <c r="I1905" s="191">
        <f>'All Shipments'!B1907</f>
        <v>0</v>
      </c>
      <c r="J1905" s="192">
        <f>'All Shipments'!AQ1907</f>
        <v>0</v>
      </c>
    </row>
    <row r="1906" spans="1:10" ht="15" customHeight="1">
      <c r="A1906" s="240">
        <f>'All Shipments'!A1908</f>
        <v>0</v>
      </c>
      <c r="B1906" s="243">
        <f>'All Shipments'!R1908</f>
        <v>0</v>
      </c>
      <c r="C1906" s="183">
        <f>'All Shipments'!S1908</f>
        <v>0</v>
      </c>
      <c r="D1906" s="192">
        <f>'All Shipments'!C1908</f>
        <v>0</v>
      </c>
      <c r="E1906" s="217">
        <f>'All Shipments'!E1908</f>
        <v>0</v>
      </c>
      <c r="F1906" s="200">
        <f>'All Shipments'!F1908</f>
        <v>0</v>
      </c>
      <c r="G1906" s="200">
        <f>'All Shipments'!G1908</f>
        <v>0</v>
      </c>
      <c r="H1906" s="244">
        <f>'All Shipments'!H1908</f>
        <v>0</v>
      </c>
      <c r="I1906" s="191">
        <f>'All Shipments'!B1908</f>
        <v>0</v>
      </c>
      <c r="J1906" s="192">
        <f>'All Shipments'!AQ1908</f>
        <v>0</v>
      </c>
    </row>
    <row r="1907" spans="1:10" ht="15" customHeight="1">
      <c r="A1907" s="240">
        <f>'All Shipments'!A1909</f>
        <v>0</v>
      </c>
      <c r="B1907" s="243">
        <f>'All Shipments'!R1909</f>
        <v>0</v>
      </c>
      <c r="C1907" s="183">
        <f>'All Shipments'!S1909</f>
        <v>0</v>
      </c>
      <c r="D1907" s="192">
        <f>'All Shipments'!C1909</f>
        <v>0</v>
      </c>
      <c r="E1907" s="217">
        <f>'All Shipments'!E1909</f>
        <v>0</v>
      </c>
      <c r="F1907" s="200">
        <f>'All Shipments'!F1909</f>
        <v>0</v>
      </c>
      <c r="G1907" s="200">
        <f>'All Shipments'!G1909</f>
        <v>0</v>
      </c>
      <c r="H1907" s="244">
        <f>'All Shipments'!H1909</f>
        <v>0</v>
      </c>
      <c r="I1907" s="191">
        <f>'All Shipments'!B1909</f>
        <v>0</v>
      </c>
      <c r="J1907" s="192">
        <f>'All Shipments'!AQ1909</f>
        <v>0</v>
      </c>
    </row>
    <row r="1908" spans="1:10" ht="15" customHeight="1">
      <c r="A1908" s="240">
        <f>'All Shipments'!A1910</f>
        <v>0</v>
      </c>
      <c r="B1908" s="243">
        <f>'All Shipments'!R1910</f>
        <v>0</v>
      </c>
      <c r="C1908" s="183">
        <f>'All Shipments'!S1910</f>
        <v>0</v>
      </c>
      <c r="D1908" s="192">
        <f>'All Shipments'!C1910</f>
        <v>0</v>
      </c>
      <c r="E1908" s="217">
        <f>'All Shipments'!E1910</f>
        <v>0</v>
      </c>
      <c r="F1908" s="200">
        <f>'All Shipments'!F1910</f>
        <v>0</v>
      </c>
      <c r="G1908" s="200">
        <f>'All Shipments'!G1910</f>
        <v>0</v>
      </c>
      <c r="H1908" s="244">
        <f>'All Shipments'!H1910</f>
        <v>0</v>
      </c>
      <c r="I1908" s="191">
        <f>'All Shipments'!B1910</f>
        <v>0</v>
      </c>
      <c r="J1908" s="192">
        <f>'All Shipments'!AQ1910</f>
        <v>0</v>
      </c>
    </row>
    <row r="1909" spans="1:10" ht="15" customHeight="1">
      <c r="A1909" s="240">
        <f>'All Shipments'!A1911</f>
        <v>0</v>
      </c>
      <c r="B1909" s="243">
        <f>'All Shipments'!R1911</f>
        <v>0</v>
      </c>
      <c r="C1909" s="183">
        <f>'All Shipments'!S1911</f>
        <v>0</v>
      </c>
      <c r="D1909" s="192">
        <f>'All Shipments'!C1911</f>
        <v>0</v>
      </c>
      <c r="E1909" s="217">
        <f>'All Shipments'!E1911</f>
        <v>0</v>
      </c>
      <c r="F1909" s="200">
        <f>'All Shipments'!F1911</f>
        <v>0</v>
      </c>
      <c r="G1909" s="200">
        <f>'All Shipments'!G1911</f>
        <v>0</v>
      </c>
      <c r="H1909" s="244">
        <f>'All Shipments'!H1911</f>
        <v>0</v>
      </c>
      <c r="I1909" s="191">
        <f>'All Shipments'!B1911</f>
        <v>0</v>
      </c>
      <c r="J1909" s="192">
        <f>'All Shipments'!AQ1911</f>
        <v>0</v>
      </c>
    </row>
    <row r="1910" spans="1:10" ht="15" customHeight="1">
      <c r="A1910" s="240">
        <f>'All Shipments'!A1912</f>
        <v>0</v>
      </c>
      <c r="B1910" s="243">
        <f>'All Shipments'!R1912</f>
        <v>0</v>
      </c>
      <c r="C1910" s="183">
        <f>'All Shipments'!S1912</f>
        <v>0</v>
      </c>
      <c r="D1910" s="192">
        <f>'All Shipments'!C1912</f>
        <v>0</v>
      </c>
      <c r="E1910" s="217">
        <f>'All Shipments'!E1912</f>
        <v>0</v>
      </c>
      <c r="F1910" s="200">
        <f>'All Shipments'!F1912</f>
        <v>0</v>
      </c>
      <c r="G1910" s="200">
        <f>'All Shipments'!G1912</f>
        <v>0</v>
      </c>
      <c r="H1910" s="244">
        <f>'All Shipments'!H1912</f>
        <v>0</v>
      </c>
      <c r="I1910" s="191">
        <f>'All Shipments'!B1912</f>
        <v>0</v>
      </c>
      <c r="J1910" s="192">
        <f>'All Shipments'!AQ1912</f>
        <v>0</v>
      </c>
    </row>
    <row r="1911" spans="1:10" ht="15" customHeight="1">
      <c r="A1911" s="240">
        <f>'All Shipments'!A1913</f>
        <v>0</v>
      </c>
      <c r="B1911" s="243">
        <f>'All Shipments'!R1913</f>
        <v>0</v>
      </c>
      <c r="C1911" s="183">
        <f>'All Shipments'!S1913</f>
        <v>0</v>
      </c>
      <c r="D1911" s="192">
        <f>'All Shipments'!C1913</f>
        <v>0</v>
      </c>
      <c r="E1911" s="217">
        <f>'All Shipments'!E1913</f>
        <v>0</v>
      </c>
      <c r="F1911" s="200">
        <f>'All Shipments'!F1913</f>
        <v>0</v>
      </c>
      <c r="G1911" s="200">
        <f>'All Shipments'!G1913</f>
        <v>0</v>
      </c>
      <c r="H1911" s="244">
        <f>'All Shipments'!H1913</f>
        <v>0</v>
      </c>
      <c r="I1911" s="191">
        <f>'All Shipments'!B1913</f>
        <v>0</v>
      </c>
      <c r="J1911" s="192">
        <f>'All Shipments'!AQ1913</f>
        <v>0</v>
      </c>
    </row>
    <row r="1912" spans="1:10" ht="15" customHeight="1">
      <c r="A1912" s="240">
        <f>'All Shipments'!A1914</f>
        <v>0</v>
      </c>
      <c r="B1912" s="243">
        <f>'All Shipments'!R1914</f>
        <v>0</v>
      </c>
      <c r="C1912" s="183">
        <f>'All Shipments'!S1914</f>
        <v>0</v>
      </c>
      <c r="D1912" s="192">
        <f>'All Shipments'!C1914</f>
        <v>0</v>
      </c>
      <c r="E1912" s="217">
        <f>'All Shipments'!E1914</f>
        <v>0</v>
      </c>
      <c r="F1912" s="200">
        <f>'All Shipments'!F1914</f>
        <v>0</v>
      </c>
      <c r="G1912" s="200">
        <f>'All Shipments'!G1914</f>
        <v>0</v>
      </c>
      <c r="H1912" s="244">
        <f>'All Shipments'!H1914</f>
        <v>0</v>
      </c>
      <c r="I1912" s="191">
        <f>'All Shipments'!B1914</f>
        <v>0</v>
      </c>
      <c r="J1912" s="192">
        <f>'All Shipments'!AQ1914</f>
        <v>0</v>
      </c>
    </row>
    <row r="1913" spans="1:10" ht="15" customHeight="1">
      <c r="A1913" s="240">
        <f>'All Shipments'!A1915</f>
        <v>0</v>
      </c>
      <c r="B1913" s="243">
        <f>'All Shipments'!R1915</f>
        <v>0</v>
      </c>
      <c r="C1913" s="183">
        <f>'All Shipments'!S1915</f>
        <v>0</v>
      </c>
      <c r="D1913" s="192">
        <f>'All Shipments'!C1915</f>
        <v>0</v>
      </c>
      <c r="E1913" s="217">
        <f>'All Shipments'!E1915</f>
        <v>0</v>
      </c>
      <c r="F1913" s="200">
        <f>'All Shipments'!F1915</f>
        <v>0</v>
      </c>
      <c r="G1913" s="200">
        <f>'All Shipments'!G1915</f>
        <v>0</v>
      </c>
      <c r="H1913" s="244">
        <f>'All Shipments'!H1915</f>
        <v>0</v>
      </c>
      <c r="I1913" s="191">
        <f>'All Shipments'!B1915</f>
        <v>0</v>
      </c>
      <c r="J1913" s="192">
        <f>'All Shipments'!AQ1915</f>
        <v>0</v>
      </c>
    </row>
    <row r="1914" spans="1:10" ht="15" customHeight="1">
      <c r="A1914" s="240">
        <f>'All Shipments'!A1916</f>
        <v>0</v>
      </c>
      <c r="B1914" s="243">
        <f>'All Shipments'!R1916</f>
        <v>0</v>
      </c>
      <c r="C1914" s="183">
        <f>'All Shipments'!S1916</f>
        <v>0</v>
      </c>
      <c r="D1914" s="192">
        <f>'All Shipments'!C1916</f>
        <v>0</v>
      </c>
      <c r="E1914" s="217">
        <f>'All Shipments'!E1916</f>
        <v>0</v>
      </c>
      <c r="F1914" s="200">
        <f>'All Shipments'!F1916</f>
        <v>0</v>
      </c>
      <c r="G1914" s="200">
        <f>'All Shipments'!G1916</f>
        <v>0</v>
      </c>
      <c r="H1914" s="244">
        <f>'All Shipments'!H1916</f>
        <v>0</v>
      </c>
      <c r="I1914" s="191">
        <f>'All Shipments'!B1916</f>
        <v>0</v>
      </c>
      <c r="J1914" s="192">
        <f>'All Shipments'!AQ1916</f>
        <v>0</v>
      </c>
    </row>
    <row r="1915" spans="1:10" ht="15" customHeight="1">
      <c r="A1915" s="240">
        <f>'All Shipments'!A1917</f>
        <v>0</v>
      </c>
      <c r="B1915" s="243">
        <f>'All Shipments'!R1917</f>
        <v>0</v>
      </c>
      <c r="C1915" s="183">
        <f>'All Shipments'!S1917</f>
        <v>0</v>
      </c>
      <c r="D1915" s="192">
        <f>'All Shipments'!C1917</f>
        <v>0</v>
      </c>
      <c r="E1915" s="217">
        <f>'All Shipments'!E1917</f>
        <v>0</v>
      </c>
      <c r="F1915" s="200">
        <f>'All Shipments'!F1917</f>
        <v>0</v>
      </c>
      <c r="G1915" s="200">
        <f>'All Shipments'!G1917</f>
        <v>0</v>
      </c>
      <c r="H1915" s="244">
        <f>'All Shipments'!H1917</f>
        <v>0</v>
      </c>
      <c r="I1915" s="191">
        <f>'All Shipments'!B1917</f>
        <v>0</v>
      </c>
      <c r="J1915" s="192">
        <f>'All Shipments'!AQ1917</f>
        <v>0</v>
      </c>
    </row>
    <row r="1916" spans="1:10" ht="15" customHeight="1">
      <c r="A1916" s="240">
        <f>'All Shipments'!A1918</f>
        <v>0</v>
      </c>
      <c r="B1916" s="243">
        <f>'All Shipments'!R1918</f>
        <v>0</v>
      </c>
      <c r="C1916" s="183">
        <f>'All Shipments'!S1918</f>
        <v>0</v>
      </c>
      <c r="D1916" s="192">
        <f>'All Shipments'!C1918</f>
        <v>0</v>
      </c>
      <c r="E1916" s="217">
        <f>'All Shipments'!E1918</f>
        <v>0</v>
      </c>
      <c r="F1916" s="200">
        <f>'All Shipments'!F1918</f>
        <v>0</v>
      </c>
      <c r="G1916" s="200">
        <f>'All Shipments'!G1918</f>
        <v>0</v>
      </c>
      <c r="H1916" s="244">
        <f>'All Shipments'!H1918</f>
        <v>0</v>
      </c>
      <c r="I1916" s="191">
        <f>'All Shipments'!B1918</f>
        <v>0</v>
      </c>
      <c r="J1916" s="192">
        <f>'All Shipments'!AQ1918</f>
        <v>0</v>
      </c>
    </row>
    <row r="1917" spans="1:10" ht="15" customHeight="1">
      <c r="A1917" s="240">
        <f>'All Shipments'!A1919</f>
        <v>0</v>
      </c>
      <c r="B1917" s="243">
        <f>'All Shipments'!R1919</f>
        <v>0</v>
      </c>
      <c r="C1917" s="183">
        <f>'All Shipments'!S1919</f>
        <v>0</v>
      </c>
      <c r="D1917" s="192">
        <f>'All Shipments'!C1919</f>
        <v>0</v>
      </c>
      <c r="E1917" s="217">
        <f>'All Shipments'!E1919</f>
        <v>0</v>
      </c>
      <c r="F1917" s="200">
        <f>'All Shipments'!F1919</f>
        <v>0</v>
      </c>
      <c r="G1917" s="200">
        <f>'All Shipments'!G1919</f>
        <v>0</v>
      </c>
      <c r="H1917" s="244">
        <f>'All Shipments'!H1919</f>
        <v>0</v>
      </c>
      <c r="I1917" s="191">
        <f>'All Shipments'!B1919</f>
        <v>0</v>
      </c>
      <c r="J1917" s="192">
        <f>'All Shipments'!AQ1919</f>
        <v>0</v>
      </c>
    </row>
    <row r="1918" spans="1:10" ht="15" customHeight="1">
      <c r="A1918" s="240">
        <f>'All Shipments'!A1920</f>
        <v>0</v>
      </c>
      <c r="B1918" s="243">
        <f>'All Shipments'!R1920</f>
        <v>0</v>
      </c>
      <c r="C1918" s="183">
        <f>'All Shipments'!S1920</f>
        <v>0</v>
      </c>
      <c r="D1918" s="192">
        <f>'All Shipments'!C1920</f>
        <v>0</v>
      </c>
      <c r="E1918" s="217">
        <f>'All Shipments'!E1920</f>
        <v>0</v>
      </c>
      <c r="F1918" s="200">
        <f>'All Shipments'!F1920</f>
        <v>0</v>
      </c>
      <c r="G1918" s="200">
        <f>'All Shipments'!G1920</f>
        <v>0</v>
      </c>
      <c r="H1918" s="244">
        <f>'All Shipments'!H1920</f>
        <v>0</v>
      </c>
      <c r="I1918" s="191">
        <f>'All Shipments'!B1920</f>
        <v>0</v>
      </c>
      <c r="J1918" s="192">
        <f>'All Shipments'!AQ1920</f>
        <v>0</v>
      </c>
    </row>
    <row r="1919" spans="1:10" ht="15" customHeight="1">
      <c r="A1919" s="240">
        <f>'All Shipments'!A1921</f>
        <v>0</v>
      </c>
      <c r="B1919" s="243">
        <f>'All Shipments'!R1921</f>
        <v>0</v>
      </c>
      <c r="C1919" s="183">
        <f>'All Shipments'!S1921</f>
        <v>0</v>
      </c>
      <c r="D1919" s="192">
        <f>'All Shipments'!C1921</f>
        <v>0</v>
      </c>
      <c r="E1919" s="217">
        <f>'All Shipments'!E1921</f>
        <v>0</v>
      </c>
      <c r="F1919" s="200">
        <f>'All Shipments'!F1921</f>
        <v>0</v>
      </c>
      <c r="G1919" s="200">
        <f>'All Shipments'!G1921</f>
        <v>0</v>
      </c>
      <c r="H1919" s="244">
        <f>'All Shipments'!H1921</f>
        <v>0</v>
      </c>
      <c r="I1919" s="191">
        <f>'All Shipments'!B1921</f>
        <v>0</v>
      </c>
      <c r="J1919" s="192">
        <f>'All Shipments'!AQ1921</f>
        <v>0</v>
      </c>
    </row>
    <row r="1920" spans="1:10" ht="15" customHeight="1">
      <c r="A1920" s="240">
        <f>'All Shipments'!A1922</f>
        <v>0</v>
      </c>
      <c r="B1920" s="243">
        <f>'All Shipments'!R1922</f>
        <v>0</v>
      </c>
      <c r="C1920" s="183">
        <f>'All Shipments'!S1922</f>
        <v>0</v>
      </c>
      <c r="D1920" s="192">
        <f>'All Shipments'!C1922</f>
        <v>0</v>
      </c>
      <c r="E1920" s="217">
        <f>'All Shipments'!E1922</f>
        <v>0</v>
      </c>
      <c r="F1920" s="200">
        <f>'All Shipments'!F1922</f>
        <v>0</v>
      </c>
      <c r="G1920" s="200">
        <f>'All Shipments'!G1922</f>
        <v>0</v>
      </c>
      <c r="H1920" s="244">
        <f>'All Shipments'!H1922</f>
        <v>0</v>
      </c>
      <c r="I1920" s="191">
        <f>'All Shipments'!B1922</f>
        <v>0</v>
      </c>
      <c r="J1920" s="192">
        <f>'All Shipments'!AQ1922</f>
        <v>0</v>
      </c>
    </row>
    <row r="1921" spans="1:10" ht="15" customHeight="1">
      <c r="A1921" s="240">
        <f>'All Shipments'!A1923</f>
        <v>0</v>
      </c>
      <c r="B1921" s="243">
        <f>'All Shipments'!R1923</f>
        <v>0</v>
      </c>
      <c r="C1921" s="183">
        <f>'All Shipments'!S1923</f>
        <v>0</v>
      </c>
      <c r="D1921" s="192">
        <f>'All Shipments'!C1923</f>
        <v>0</v>
      </c>
      <c r="E1921" s="217">
        <f>'All Shipments'!E1923</f>
        <v>0</v>
      </c>
      <c r="F1921" s="200">
        <f>'All Shipments'!F1923</f>
        <v>0</v>
      </c>
      <c r="G1921" s="200">
        <f>'All Shipments'!G1923</f>
        <v>0</v>
      </c>
      <c r="H1921" s="244">
        <f>'All Shipments'!H1923</f>
        <v>0</v>
      </c>
      <c r="I1921" s="191">
        <f>'All Shipments'!B1923</f>
        <v>0</v>
      </c>
      <c r="J1921" s="192">
        <f>'All Shipments'!AQ1923</f>
        <v>0</v>
      </c>
    </row>
    <row r="1922" spans="1:10" ht="15" customHeight="1">
      <c r="A1922" s="240">
        <f>'All Shipments'!A1924</f>
        <v>0</v>
      </c>
      <c r="B1922" s="243">
        <f>'All Shipments'!R1924</f>
        <v>0</v>
      </c>
      <c r="C1922" s="183">
        <f>'All Shipments'!S1924</f>
        <v>0</v>
      </c>
      <c r="D1922" s="192">
        <f>'All Shipments'!C1924</f>
        <v>0</v>
      </c>
      <c r="E1922" s="217">
        <f>'All Shipments'!E1924</f>
        <v>0</v>
      </c>
      <c r="F1922" s="200">
        <f>'All Shipments'!F1924</f>
        <v>0</v>
      </c>
      <c r="G1922" s="200">
        <f>'All Shipments'!G1924</f>
        <v>0</v>
      </c>
      <c r="H1922" s="244">
        <f>'All Shipments'!H1924</f>
        <v>0</v>
      </c>
      <c r="I1922" s="191">
        <f>'All Shipments'!B1924</f>
        <v>0</v>
      </c>
      <c r="J1922" s="192">
        <f>'All Shipments'!AQ1924</f>
        <v>0</v>
      </c>
    </row>
    <row r="1923" spans="1:10" ht="15" customHeight="1">
      <c r="A1923" s="240">
        <f>'All Shipments'!A1925</f>
        <v>0</v>
      </c>
      <c r="B1923" s="243">
        <f>'All Shipments'!R1925</f>
        <v>0</v>
      </c>
      <c r="C1923" s="183">
        <f>'All Shipments'!S1925</f>
        <v>0</v>
      </c>
      <c r="D1923" s="192">
        <f>'All Shipments'!C1925</f>
        <v>0</v>
      </c>
      <c r="E1923" s="217">
        <f>'All Shipments'!E1925</f>
        <v>0</v>
      </c>
      <c r="F1923" s="200">
        <f>'All Shipments'!F1925</f>
        <v>0</v>
      </c>
      <c r="G1923" s="200">
        <f>'All Shipments'!G1925</f>
        <v>0</v>
      </c>
      <c r="H1923" s="244">
        <f>'All Shipments'!H1925</f>
        <v>0</v>
      </c>
      <c r="I1923" s="191">
        <f>'All Shipments'!B1925</f>
        <v>0</v>
      </c>
      <c r="J1923" s="192">
        <f>'All Shipments'!AQ1925</f>
        <v>0</v>
      </c>
    </row>
    <row r="1924" spans="1:10" ht="15" customHeight="1">
      <c r="A1924" s="240">
        <f>'All Shipments'!A1926</f>
        <v>0</v>
      </c>
      <c r="B1924" s="243">
        <f>'All Shipments'!R1926</f>
        <v>0</v>
      </c>
      <c r="C1924" s="183">
        <f>'All Shipments'!S1926</f>
        <v>0</v>
      </c>
      <c r="D1924" s="192">
        <f>'All Shipments'!C1926</f>
        <v>0</v>
      </c>
      <c r="E1924" s="217">
        <f>'All Shipments'!E1926</f>
        <v>0</v>
      </c>
      <c r="F1924" s="200">
        <f>'All Shipments'!F1926</f>
        <v>0</v>
      </c>
      <c r="G1924" s="200">
        <f>'All Shipments'!G1926</f>
        <v>0</v>
      </c>
      <c r="H1924" s="244">
        <f>'All Shipments'!H1926</f>
        <v>0</v>
      </c>
      <c r="I1924" s="191">
        <f>'All Shipments'!B1926</f>
        <v>0</v>
      </c>
      <c r="J1924" s="192">
        <f>'All Shipments'!AQ1926</f>
        <v>0</v>
      </c>
    </row>
    <row r="1925" spans="1:10" ht="15" customHeight="1">
      <c r="A1925" s="240">
        <f>'All Shipments'!A1927</f>
        <v>0</v>
      </c>
      <c r="B1925" s="243">
        <f>'All Shipments'!R1927</f>
        <v>0</v>
      </c>
      <c r="C1925" s="183">
        <f>'All Shipments'!S1927</f>
        <v>0</v>
      </c>
      <c r="D1925" s="192">
        <f>'All Shipments'!C1927</f>
        <v>0</v>
      </c>
      <c r="E1925" s="217">
        <f>'All Shipments'!E1927</f>
        <v>0</v>
      </c>
      <c r="F1925" s="200">
        <f>'All Shipments'!F1927</f>
        <v>0</v>
      </c>
      <c r="G1925" s="200">
        <f>'All Shipments'!G1927</f>
        <v>0</v>
      </c>
      <c r="H1925" s="244">
        <f>'All Shipments'!H1927</f>
        <v>0</v>
      </c>
      <c r="I1925" s="191">
        <f>'All Shipments'!B1927</f>
        <v>0</v>
      </c>
      <c r="J1925" s="192">
        <f>'All Shipments'!AQ1927</f>
        <v>0</v>
      </c>
    </row>
    <row r="1926" spans="1:10" ht="15" customHeight="1">
      <c r="A1926" s="240">
        <f>'All Shipments'!A1928</f>
        <v>0</v>
      </c>
      <c r="B1926" s="243">
        <f>'All Shipments'!R1928</f>
        <v>0</v>
      </c>
      <c r="C1926" s="183">
        <f>'All Shipments'!S1928</f>
        <v>0</v>
      </c>
      <c r="D1926" s="192">
        <f>'All Shipments'!C1928</f>
        <v>0</v>
      </c>
      <c r="E1926" s="217">
        <f>'All Shipments'!E1928</f>
        <v>0</v>
      </c>
      <c r="F1926" s="200">
        <f>'All Shipments'!F1928</f>
        <v>0</v>
      </c>
      <c r="G1926" s="200">
        <f>'All Shipments'!G1928</f>
        <v>0</v>
      </c>
      <c r="H1926" s="244">
        <f>'All Shipments'!H1928</f>
        <v>0</v>
      </c>
      <c r="I1926" s="191">
        <f>'All Shipments'!B1928</f>
        <v>0</v>
      </c>
      <c r="J1926" s="192">
        <f>'All Shipments'!AQ1928</f>
        <v>0</v>
      </c>
    </row>
    <row r="1927" spans="1:10" ht="15" customHeight="1">
      <c r="A1927" s="240">
        <f>'All Shipments'!A1929</f>
        <v>0</v>
      </c>
      <c r="B1927" s="243">
        <f>'All Shipments'!R1929</f>
        <v>0</v>
      </c>
      <c r="C1927" s="183">
        <f>'All Shipments'!S1929</f>
        <v>0</v>
      </c>
      <c r="D1927" s="192">
        <f>'All Shipments'!C1929</f>
        <v>0</v>
      </c>
      <c r="E1927" s="217">
        <f>'All Shipments'!E1929</f>
        <v>0</v>
      </c>
      <c r="F1927" s="200">
        <f>'All Shipments'!F1929</f>
        <v>0</v>
      </c>
      <c r="G1927" s="200">
        <f>'All Shipments'!G1929</f>
        <v>0</v>
      </c>
      <c r="H1927" s="244">
        <f>'All Shipments'!H1929</f>
        <v>0</v>
      </c>
      <c r="I1927" s="191">
        <f>'All Shipments'!B1929</f>
        <v>0</v>
      </c>
      <c r="J1927" s="192">
        <f>'All Shipments'!AQ1929</f>
        <v>0</v>
      </c>
    </row>
    <row r="1928" spans="1:10" ht="15" customHeight="1">
      <c r="A1928" s="240">
        <f>'All Shipments'!A1930</f>
        <v>0</v>
      </c>
      <c r="B1928" s="243">
        <f>'All Shipments'!R1930</f>
        <v>0</v>
      </c>
      <c r="C1928" s="183">
        <f>'All Shipments'!S1930</f>
        <v>0</v>
      </c>
      <c r="D1928" s="192">
        <f>'All Shipments'!C1930</f>
        <v>0</v>
      </c>
      <c r="E1928" s="217">
        <f>'All Shipments'!E1930</f>
        <v>0</v>
      </c>
      <c r="F1928" s="200">
        <f>'All Shipments'!F1930</f>
        <v>0</v>
      </c>
      <c r="G1928" s="200">
        <f>'All Shipments'!G1930</f>
        <v>0</v>
      </c>
      <c r="H1928" s="244">
        <f>'All Shipments'!H1930</f>
        <v>0</v>
      </c>
      <c r="I1928" s="191">
        <f>'All Shipments'!B1930</f>
        <v>0</v>
      </c>
      <c r="J1928" s="192">
        <f>'All Shipments'!AQ1930</f>
        <v>0</v>
      </c>
    </row>
    <row r="1929" spans="1:10" ht="15" customHeight="1">
      <c r="A1929" s="240">
        <f>'All Shipments'!A1931</f>
        <v>0</v>
      </c>
      <c r="B1929" s="243">
        <f>'All Shipments'!R1931</f>
        <v>0</v>
      </c>
      <c r="C1929" s="183">
        <f>'All Shipments'!S1931</f>
        <v>0</v>
      </c>
      <c r="D1929" s="192">
        <f>'All Shipments'!C1931</f>
        <v>0</v>
      </c>
      <c r="E1929" s="217">
        <f>'All Shipments'!E1931</f>
        <v>0</v>
      </c>
      <c r="F1929" s="200">
        <f>'All Shipments'!F1931</f>
        <v>0</v>
      </c>
      <c r="G1929" s="200">
        <f>'All Shipments'!G1931</f>
        <v>0</v>
      </c>
      <c r="H1929" s="244">
        <f>'All Shipments'!H1931</f>
        <v>0</v>
      </c>
      <c r="I1929" s="191">
        <f>'All Shipments'!B1931</f>
        <v>0</v>
      </c>
      <c r="J1929" s="192">
        <f>'All Shipments'!AQ1931</f>
        <v>0</v>
      </c>
    </row>
    <row r="1930" spans="1:10" ht="15" customHeight="1">
      <c r="A1930" s="240">
        <f>'All Shipments'!A1932</f>
        <v>0</v>
      </c>
      <c r="B1930" s="243">
        <f>'All Shipments'!R1932</f>
        <v>0</v>
      </c>
      <c r="C1930" s="183">
        <f>'All Shipments'!S1932</f>
        <v>0</v>
      </c>
      <c r="D1930" s="192">
        <f>'All Shipments'!C1932</f>
        <v>0</v>
      </c>
      <c r="E1930" s="217">
        <f>'All Shipments'!E1932</f>
        <v>0</v>
      </c>
      <c r="F1930" s="200">
        <f>'All Shipments'!F1932</f>
        <v>0</v>
      </c>
      <c r="G1930" s="200">
        <f>'All Shipments'!G1932</f>
        <v>0</v>
      </c>
      <c r="H1930" s="244">
        <f>'All Shipments'!H1932</f>
        <v>0</v>
      </c>
      <c r="I1930" s="191">
        <f>'All Shipments'!B1932</f>
        <v>0</v>
      </c>
      <c r="J1930" s="192">
        <f>'All Shipments'!AQ1932</f>
        <v>0</v>
      </c>
    </row>
    <row r="1931" spans="1:10" ht="15" customHeight="1">
      <c r="A1931" s="240">
        <f>'All Shipments'!A1933</f>
        <v>0</v>
      </c>
      <c r="B1931" s="243">
        <f>'All Shipments'!R1933</f>
        <v>0</v>
      </c>
      <c r="C1931" s="183">
        <f>'All Shipments'!S1933</f>
        <v>0</v>
      </c>
      <c r="D1931" s="192">
        <f>'All Shipments'!C1933</f>
        <v>0</v>
      </c>
      <c r="E1931" s="217">
        <f>'All Shipments'!E1933</f>
        <v>0</v>
      </c>
      <c r="F1931" s="200">
        <f>'All Shipments'!F1933</f>
        <v>0</v>
      </c>
      <c r="G1931" s="200">
        <f>'All Shipments'!G1933</f>
        <v>0</v>
      </c>
      <c r="H1931" s="244">
        <f>'All Shipments'!H1933</f>
        <v>0</v>
      </c>
      <c r="I1931" s="191">
        <f>'All Shipments'!B1933</f>
        <v>0</v>
      </c>
      <c r="J1931" s="192">
        <f>'All Shipments'!AQ1933</f>
        <v>0</v>
      </c>
    </row>
    <row r="1932" spans="1:10" ht="15" customHeight="1">
      <c r="A1932" s="240">
        <f>'All Shipments'!A1934</f>
        <v>0</v>
      </c>
      <c r="B1932" s="243">
        <f>'All Shipments'!R1934</f>
        <v>0</v>
      </c>
      <c r="C1932" s="183">
        <f>'All Shipments'!S1934</f>
        <v>0</v>
      </c>
      <c r="D1932" s="192">
        <f>'All Shipments'!C1934</f>
        <v>0</v>
      </c>
      <c r="E1932" s="217">
        <f>'All Shipments'!E1934</f>
        <v>0</v>
      </c>
      <c r="F1932" s="200">
        <f>'All Shipments'!F1934</f>
        <v>0</v>
      </c>
      <c r="G1932" s="200">
        <f>'All Shipments'!G1934</f>
        <v>0</v>
      </c>
      <c r="H1932" s="244">
        <f>'All Shipments'!H1934</f>
        <v>0</v>
      </c>
      <c r="I1932" s="191">
        <f>'All Shipments'!B1934</f>
        <v>0</v>
      </c>
      <c r="J1932" s="192">
        <f>'All Shipments'!AQ1934</f>
        <v>0</v>
      </c>
    </row>
    <row r="1933" spans="1:10" ht="15" customHeight="1">
      <c r="A1933" s="240">
        <f>'All Shipments'!A1935</f>
        <v>0</v>
      </c>
      <c r="B1933" s="243">
        <f>'All Shipments'!R1935</f>
        <v>0</v>
      </c>
      <c r="C1933" s="183">
        <f>'All Shipments'!S1935</f>
        <v>0</v>
      </c>
      <c r="D1933" s="192">
        <f>'All Shipments'!C1935</f>
        <v>0</v>
      </c>
      <c r="E1933" s="217">
        <f>'All Shipments'!E1935</f>
        <v>0</v>
      </c>
      <c r="F1933" s="200">
        <f>'All Shipments'!F1935</f>
        <v>0</v>
      </c>
      <c r="G1933" s="200">
        <f>'All Shipments'!G1935</f>
        <v>0</v>
      </c>
      <c r="H1933" s="244">
        <f>'All Shipments'!H1935</f>
        <v>0</v>
      </c>
      <c r="I1933" s="191">
        <f>'All Shipments'!B1935</f>
        <v>0</v>
      </c>
      <c r="J1933" s="192">
        <f>'All Shipments'!AQ1935</f>
        <v>0</v>
      </c>
    </row>
    <row r="1934" spans="1:10" ht="15" customHeight="1">
      <c r="A1934" s="240">
        <f>'All Shipments'!A1936</f>
        <v>0</v>
      </c>
      <c r="B1934" s="243">
        <f>'All Shipments'!R1936</f>
        <v>0</v>
      </c>
      <c r="C1934" s="183">
        <f>'All Shipments'!S1936</f>
        <v>0</v>
      </c>
      <c r="D1934" s="192">
        <f>'All Shipments'!C1936</f>
        <v>0</v>
      </c>
      <c r="E1934" s="217">
        <f>'All Shipments'!E1936</f>
        <v>0</v>
      </c>
      <c r="F1934" s="200">
        <f>'All Shipments'!F1936</f>
        <v>0</v>
      </c>
      <c r="G1934" s="200">
        <f>'All Shipments'!G1936</f>
        <v>0</v>
      </c>
      <c r="H1934" s="244">
        <f>'All Shipments'!H1936</f>
        <v>0</v>
      </c>
      <c r="I1934" s="191">
        <f>'All Shipments'!B1936</f>
        <v>0</v>
      </c>
      <c r="J1934" s="192">
        <f>'All Shipments'!AQ1936</f>
        <v>0</v>
      </c>
    </row>
    <row r="1935" spans="1:10" ht="15" customHeight="1">
      <c r="A1935" s="240">
        <f>'All Shipments'!A1937</f>
        <v>0</v>
      </c>
      <c r="B1935" s="243">
        <f>'All Shipments'!R1937</f>
        <v>0</v>
      </c>
      <c r="C1935" s="183">
        <f>'All Shipments'!S1937</f>
        <v>0</v>
      </c>
      <c r="D1935" s="192">
        <f>'All Shipments'!C1937</f>
        <v>0</v>
      </c>
      <c r="E1935" s="217">
        <f>'All Shipments'!E1937</f>
        <v>0</v>
      </c>
      <c r="F1935" s="200">
        <f>'All Shipments'!F1937</f>
        <v>0</v>
      </c>
      <c r="G1935" s="200">
        <f>'All Shipments'!G1937</f>
        <v>0</v>
      </c>
      <c r="H1935" s="244">
        <f>'All Shipments'!H1937</f>
        <v>0</v>
      </c>
      <c r="I1935" s="191">
        <f>'All Shipments'!B1937</f>
        <v>0</v>
      </c>
      <c r="J1935" s="192">
        <f>'All Shipments'!AQ1937</f>
        <v>0</v>
      </c>
    </row>
    <row r="1936" spans="1:10" ht="15" customHeight="1">
      <c r="A1936" s="240">
        <f>'All Shipments'!A1938</f>
        <v>0</v>
      </c>
      <c r="B1936" s="243">
        <f>'All Shipments'!R1938</f>
        <v>0</v>
      </c>
      <c r="C1936" s="183">
        <f>'All Shipments'!S1938</f>
        <v>0</v>
      </c>
      <c r="D1936" s="192">
        <f>'All Shipments'!C1938</f>
        <v>0</v>
      </c>
      <c r="E1936" s="217">
        <f>'All Shipments'!E1938</f>
        <v>0</v>
      </c>
      <c r="F1936" s="200">
        <f>'All Shipments'!F1938</f>
        <v>0</v>
      </c>
      <c r="G1936" s="200">
        <f>'All Shipments'!G1938</f>
        <v>0</v>
      </c>
      <c r="H1936" s="244">
        <f>'All Shipments'!H1938</f>
        <v>0</v>
      </c>
      <c r="I1936" s="191">
        <f>'All Shipments'!B1938</f>
        <v>0</v>
      </c>
      <c r="J1936" s="192">
        <f>'All Shipments'!AQ1938</f>
        <v>0</v>
      </c>
    </row>
    <row r="1937" spans="1:10" ht="15" customHeight="1">
      <c r="A1937" s="240">
        <f>'All Shipments'!A1939</f>
        <v>0</v>
      </c>
      <c r="B1937" s="243">
        <f>'All Shipments'!R1939</f>
        <v>0</v>
      </c>
      <c r="C1937" s="183">
        <f>'All Shipments'!S1939</f>
        <v>0</v>
      </c>
      <c r="D1937" s="192">
        <f>'All Shipments'!C1939</f>
        <v>0</v>
      </c>
      <c r="E1937" s="217">
        <f>'All Shipments'!E1939</f>
        <v>0</v>
      </c>
      <c r="F1937" s="200">
        <f>'All Shipments'!F1939</f>
        <v>0</v>
      </c>
      <c r="G1937" s="200">
        <f>'All Shipments'!G1939</f>
        <v>0</v>
      </c>
      <c r="H1937" s="244">
        <f>'All Shipments'!H1939</f>
        <v>0</v>
      </c>
      <c r="I1937" s="191">
        <f>'All Shipments'!B1939</f>
        <v>0</v>
      </c>
      <c r="J1937" s="192">
        <f>'All Shipments'!AQ1939</f>
        <v>0</v>
      </c>
    </row>
    <row r="1938" spans="1:10" ht="15" customHeight="1">
      <c r="A1938" s="240">
        <f>'All Shipments'!A1940</f>
        <v>0</v>
      </c>
      <c r="B1938" s="243">
        <f>'All Shipments'!R1940</f>
        <v>0</v>
      </c>
      <c r="C1938" s="183">
        <f>'All Shipments'!S1940</f>
        <v>0</v>
      </c>
      <c r="D1938" s="192">
        <f>'All Shipments'!C1940</f>
        <v>0</v>
      </c>
      <c r="E1938" s="217">
        <f>'All Shipments'!E1940</f>
        <v>0</v>
      </c>
      <c r="F1938" s="200">
        <f>'All Shipments'!F1940</f>
        <v>0</v>
      </c>
      <c r="G1938" s="200">
        <f>'All Shipments'!G1940</f>
        <v>0</v>
      </c>
      <c r="H1938" s="244">
        <f>'All Shipments'!H1940</f>
        <v>0</v>
      </c>
      <c r="I1938" s="191">
        <f>'All Shipments'!B1940</f>
        <v>0</v>
      </c>
      <c r="J1938" s="192">
        <f>'All Shipments'!AQ1940</f>
        <v>0</v>
      </c>
    </row>
    <row r="1939" spans="1:10" ht="15" customHeight="1">
      <c r="A1939" s="240">
        <f>'All Shipments'!A1941</f>
        <v>0</v>
      </c>
      <c r="B1939" s="243">
        <f>'All Shipments'!R1941</f>
        <v>0</v>
      </c>
      <c r="C1939" s="183">
        <f>'All Shipments'!S1941</f>
        <v>0</v>
      </c>
      <c r="D1939" s="192">
        <f>'All Shipments'!C1941</f>
        <v>0</v>
      </c>
      <c r="E1939" s="217">
        <f>'All Shipments'!E1941</f>
        <v>0</v>
      </c>
      <c r="F1939" s="200">
        <f>'All Shipments'!F1941</f>
        <v>0</v>
      </c>
      <c r="G1939" s="200">
        <f>'All Shipments'!G1941</f>
        <v>0</v>
      </c>
      <c r="H1939" s="244">
        <f>'All Shipments'!H1941</f>
        <v>0</v>
      </c>
      <c r="I1939" s="191">
        <f>'All Shipments'!B1941</f>
        <v>0</v>
      </c>
      <c r="J1939" s="192">
        <f>'All Shipments'!AQ1941</f>
        <v>0</v>
      </c>
    </row>
    <row r="1940" spans="1:10" ht="15" customHeight="1">
      <c r="A1940" s="240">
        <f>'All Shipments'!A1942</f>
        <v>0</v>
      </c>
      <c r="B1940" s="243">
        <f>'All Shipments'!R1942</f>
        <v>0</v>
      </c>
      <c r="C1940" s="183">
        <f>'All Shipments'!S1942</f>
        <v>0</v>
      </c>
      <c r="D1940" s="192">
        <f>'All Shipments'!C1942</f>
        <v>0</v>
      </c>
      <c r="E1940" s="217">
        <f>'All Shipments'!E1942</f>
        <v>0</v>
      </c>
      <c r="F1940" s="200">
        <f>'All Shipments'!F1942</f>
        <v>0</v>
      </c>
      <c r="G1940" s="200">
        <f>'All Shipments'!G1942</f>
        <v>0</v>
      </c>
      <c r="H1940" s="244">
        <f>'All Shipments'!H1942</f>
        <v>0</v>
      </c>
      <c r="I1940" s="191">
        <f>'All Shipments'!B1942</f>
        <v>0</v>
      </c>
      <c r="J1940" s="192">
        <f>'All Shipments'!AQ1942</f>
        <v>0</v>
      </c>
    </row>
    <row r="1941" spans="1:10" ht="15" customHeight="1">
      <c r="A1941" s="240">
        <f>'All Shipments'!A1943</f>
        <v>0</v>
      </c>
      <c r="B1941" s="243">
        <f>'All Shipments'!R1943</f>
        <v>0</v>
      </c>
      <c r="C1941" s="183">
        <f>'All Shipments'!S1943</f>
        <v>0</v>
      </c>
      <c r="D1941" s="192">
        <f>'All Shipments'!C1943</f>
        <v>0</v>
      </c>
      <c r="E1941" s="217">
        <f>'All Shipments'!E1943</f>
        <v>0</v>
      </c>
      <c r="F1941" s="200">
        <f>'All Shipments'!F1943</f>
        <v>0</v>
      </c>
      <c r="G1941" s="200">
        <f>'All Shipments'!G1943</f>
        <v>0</v>
      </c>
      <c r="H1941" s="244">
        <f>'All Shipments'!H1943</f>
        <v>0</v>
      </c>
      <c r="I1941" s="191">
        <f>'All Shipments'!B1943</f>
        <v>0</v>
      </c>
      <c r="J1941" s="192">
        <f>'All Shipments'!AQ1943</f>
        <v>0</v>
      </c>
    </row>
    <row r="1942" spans="1:10" ht="15" customHeight="1">
      <c r="A1942" s="240">
        <f>'All Shipments'!A1944</f>
        <v>0</v>
      </c>
      <c r="B1942" s="243">
        <f>'All Shipments'!R1944</f>
        <v>0</v>
      </c>
      <c r="C1942" s="183">
        <f>'All Shipments'!S1944</f>
        <v>0</v>
      </c>
      <c r="D1942" s="192">
        <f>'All Shipments'!C1944</f>
        <v>0</v>
      </c>
      <c r="E1942" s="217">
        <f>'All Shipments'!E1944</f>
        <v>0</v>
      </c>
      <c r="F1942" s="200">
        <f>'All Shipments'!F1944</f>
        <v>0</v>
      </c>
      <c r="G1942" s="200">
        <f>'All Shipments'!G1944</f>
        <v>0</v>
      </c>
      <c r="H1942" s="244">
        <f>'All Shipments'!H1944</f>
        <v>0</v>
      </c>
      <c r="I1942" s="191">
        <f>'All Shipments'!B1944</f>
        <v>0</v>
      </c>
      <c r="J1942" s="192">
        <f>'All Shipments'!AQ1944</f>
        <v>0</v>
      </c>
    </row>
    <row r="1943" spans="1:10" ht="15" customHeight="1">
      <c r="A1943" s="240">
        <f>'All Shipments'!A1945</f>
        <v>0</v>
      </c>
      <c r="B1943" s="243">
        <f>'All Shipments'!R1945</f>
        <v>0</v>
      </c>
      <c r="C1943" s="183">
        <f>'All Shipments'!S1945</f>
        <v>0</v>
      </c>
      <c r="D1943" s="192">
        <f>'All Shipments'!C1945</f>
        <v>0</v>
      </c>
      <c r="E1943" s="217">
        <f>'All Shipments'!E1945</f>
        <v>0</v>
      </c>
      <c r="F1943" s="200">
        <f>'All Shipments'!F1945</f>
        <v>0</v>
      </c>
      <c r="G1943" s="200">
        <f>'All Shipments'!G1945</f>
        <v>0</v>
      </c>
      <c r="H1943" s="244">
        <f>'All Shipments'!H1945</f>
        <v>0</v>
      </c>
      <c r="I1943" s="191">
        <f>'All Shipments'!B1945</f>
        <v>0</v>
      </c>
      <c r="J1943" s="192">
        <f>'All Shipments'!AQ1945</f>
        <v>0</v>
      </c>
    </row>
    <row r="1944" spans="1:10" ht="15" customHeight="1">
      <c r="A1944" s="240">
        <f>'All Shipments'!A1946</f>
        <v>0</v>
      </c>
      <c r="B1944" s="243">
        <f>'All Shipments'!R1946</f>
        <v>0</v>
      </c>
      <c r="C1944" s="183">
        <f>'All Shipments'!S1946</f>
        <v>0</v>
      </c>
      <c r="D1944" s="192">
        <f>'All Shipments'!C1946</f>
        <v>0</v>
      </c>
      <c r="E1944" s="217">
        <f>'All Shipments'!E1946</f>
        <v>0</v>
      </c>
      <c r="F1944" s="200">
        <f>'All Shipments'!F1946</f>
        <v>0</v>
      </c>
      <c r="G1944" s="200">
        <f>'All Shipments'!G1946</f>
        <v>0</v>
      </c>
      <c r="H1944" s="244">
        <f>'All Shipments'!H1946</f>
        <v>0</v>
      </c>
      <c r="I1944" s="191">
        <f>'All Shipments'!B1946</f>
        <v>0</v>
      </c>
      <c r="J1944" s="192">
        <f>'All Shipments'!AQ1946</f>
        <v>0</v>
      </c>
    </row>
    <row r="1945" spans="1:10" ht="15" customHeight="1">
      <c r="A1945" s="240">
        <f>'All Shipments'!A1947</f>
        <v>0</v>
      </c>
      <c r="B1945" s="243">
        <f>'All Shipments'!R1947</f>
        <v>0</v>
      </c>
      <c r="C1945" s="183">
        <f>'All Shipments'!S1947</f>
        <v>0</v>
      </c>
      <c r="D1945" s="192">
        <f>'All Shipments'!C1947</f>
        <v>0</v>
      </c>
      <c r="E1945" s="217">
        <f>'All Shipments'!E1947</f>
        <v>0</v>
      </c>
      <c r="F1945" s="200">
        <f>'All Shipments'!F1947</f>
        <v>0</v>
      </c>
      <c r="G1945" s="200">
        <f>'All Shipments'!G1947</f>
        <v>0</v>
      </c>
      <c r="H1945" s="244">
        <f>'All Shipments'!H1947</f>
        <v>0</v>
      </c>
      <c r="I1945" s="191">
        <f>'All Shipments'!B1947</f>
        <v>0</v>
      </c>
      <c r="J1945" s="192">
        <f>'All Shipments'!AQ1947</f>
        <v>0</v>
      </c>
    </row>
    <row r="1946" spans="1:10" ht="15" customHeight="1">
      <c r="A1946" s="240">
        <f>'All Shipments'!A1948</f>
        <v>0</v>
      </c>
      <c r="B1946" s="243">
        <f>'All Shipments'!R1948</f>
        <v>0</v>
      </c>
      <c r="C1946" s="183">
        <f>'All Shipments'!S1948</f>
        <v>0</v>
      </c>
      <c r="D1946" s="192">
        <f>'All Shipments'!C1948</f>
        <v>0</v>
      </c>
      <c r="E1946" s="217">
        <f>'All Shipments'!E1948</f>
        <v>0</v>
      </c>
      <c r="F1946" s="200">
        <f>'All Shipments'!F1948</f>
        <v>0</v>
      </c>
      <c r="G1946" s="200">
        <f>'All Shipments'!G1948</f>
        <v>0</v>
      </c>
      <c r="H1946" s="244">
        <f>'All Shipments'!H1948</f>
        <v>0</v>
      </c>
      <c r="I1946" s="191">
        <f>'All Shipments'!B1948</f>
        <v>0</v>
      </c>
      <c r="J1946" s="192">
        <f>'All Shipments'!AQ1948</f>
        <v>0</v>
      </c>
    </row>
    <row r="1947" spans="1:10" ht="15" customHeight="1">
      <c r="A1947" s="240">
        <f>'All Shipments'!A1949</f>
        <v>0</v>
      </c>
      <c r="B1947" s="243">
        <f>'All Shipments'!R1949</f>
        <v>0</v>
      </c>
      <c r="C1947" s="183">
        <f>'All Shipments'!S1949</f>
        <v>0</v>
      </c>
      <c r="D1947" s="192">
        <f>'All Shipments'!C1949</f>
        <v>0</v>
      </c>
      <c r="E1947" s="217">
        <f>'All Shipments'!E1949</f>
        <v>0</v>
      </c>
      <c r="F1947" s="200">
        <f>'All Shipments'!F1949</f>
        <v>0</v>
      </c>
      <c r="G1947" s="200">
        <f>'All Shipments'!G1949</f>
        <v>0</v>
      </c>
      <c r="H1947" s="244">
        <f>'All Shipments'!H1949</f>
        <v>0</v>
      </c>
      <c r="I1947" s="191">
        <f>'All Shipments'!B1949</f>
        <v>0</v>
      </c>
      <c r="J1947" s="192">
        <f>'All Shipments'!AQ1949</f>
        <v>0</v>
      </c>
    </row>
    <row r="1948" spans="1:10" ht="15" customHeight="1">
      <c r="A1948" s="240">
        <f>'All Shipments'!A1950</f>
        <v>0</v>
      </c>
      <c r="B1948" s="243">
        <f>'All Shipments'!R1950</f>
        <v>0</v>
      </c>
      <c r="C1948" s="183">
        <f>'All Shipments'!S1950</f>
        <v>0</v>
      </c>
      <c r="D1948" s="192">
        <f>'All Shipments'!C1950</f>
        <v>0</v>
      </c>
      <c r="E1948" s="217">
        <f>'All Shipments'!E1950</f>
        <v>0</v>
      </c>
      <c r="F1948" s="200">
        <f>'All Shipments'!F1950</f>
        <v>0</v>
      </c>
      <c r="G1948" s="200">
        <f>'All Shipments'!G1950</f>
        <v>0</v>
      </c>
      <c r="H1948" s="244">
        <f>'All Shipments'!H1950</f>
        <v>0</v>
      </c>
      <c r="I1948" s="191">
        <f>'All Shipments'!B1950</f>
        <v>0</v>
      </c>
      <c r="J1948" s="192">
        <f>'All Shipments'!AQ1950</f>
        <v>0</v>
      </c>
    </row>
    <row r="1949" spans="1:10" ht="15" customHeight="1">
      <c r="A1949" s="240">
        <f>'All Shipments'!A1951</f>
        <v>0</v>
      </c>
      <c r="B1949" s="243">
        <f>'All Shipments'!R1951</f>
        <v>0</v>
      </c>
      <c r="C1949" s="183">
        <f>'All Shipments'!S1951</f>
        <v>0</v>
      </c>
      <c r="D1949" s="192">
        <f>'All Shipments'!C1951</f>
        <v>0</v>
      </c>
      <c r="E1949" s="217">
        <f>'All Shipments'!E1951</f>
        <v>0</v>
      </c>
      <c r="F1949" s="200">
        <f>'All Shipments'!F1951</f>
        <v>0</v>
      </c>
      <c r="G1949" s="200">
        <f>'All Shipments'!G1951</f>
        <v>0</v>
      </c>
      <c r="H1949" s="244">
        <f>'All Shipments'!H1951</f>
        <v>0</v>
      </c>
      <c r="I1949" s="191">
        <f>'All Shipments'!B1951</f>
        <v>0</v>
      </c>
      <c r="J1949" s="192">
        <f>'All Shipments'!AQ1951</f>
        <v>0</v>
      </c>
    </row>
    <row r="1950" spans="1:10" ht="15" customHeight="1">
      <c r="A1950" s="240">
        <f>'All Shipments'!A1952</f>
        <v>0</v>
      </c>
      <c r="B1950" s="243">
        <f>'All Shipments'!R1952</f>
        <v>0</v>
      </c>
      <c r="C1950" s="183">
        <f>'All Shipments'!S1952</f>
        <v>0</v>
      </c>
      <c r="D1950" s="192">
        <f>'All Shipments'!C1952</f>
        <v>0</v>
      </c>
      <c r="E1950" s="217">
        <f>'All Shipments'!E1952</f>
        <v>0</v>
      </c>
      <c r="F1950" s="200">
        <f>'All Shipments'!F1952</f>
        <v>0</v>
      </c>
      <c r="G1950" s="200">
        <f>'All Shipments'!G1952</f>
        <v>0</v>
      </c>
      <c r="H1950" s="244">
        <f>'All Shipments'!H1952</f>
        <v>0</v>
      </c>
      <c r="I1950" s="191">
        <f>'All Shipments'!B1952</f>
        <v>0</v>
      </c>
      <c r="J1950" s="192">
        <f>'All Shipments'!AQ1952</f>
        <v>0</v>
      </c>
    </row>
    <row r="1951" spans="1:10" ht="15" customHeight="1">
      <c r="A1951" s="240">
        <f>'All Shipments'!A1953</f>
        <v>0</v>
      </c>
      <c r="B1951" s="243">
        <f>'All Shipments'!R1953</f>
        <v>0</v>
      </c>
      <c r="C1951" s="183">
        <f>'All Shipments'!S1953</f>
        <v>0</v>
      </c>
      <c r="D1951" s="192">
        <f>'All Shipments'!C1953</f>
        <v>0</v>
      </c>
      <c r="E1951" s="217">
        <f>'All Shipments'!E1953</f>
        <v>0</v>
      </c>
      <c r="F1951" s="200">
        <f>'All Shipments'!F1953</f>
        <v>0</v>
      </c>
      <c r="G1951" s="200">
        <f>'All Shipments'!G1953</f>
        <v>0</v>
      </c>
      <c r="H1951" s="244">
        <f>'All Shipments'!H1953</f>
        <v>0</v>
      </c>
      <c r="I1951" s="191">
        <f>'All Shipments'!B1953</f>
        <v>0</v>
      </c>
      <c r="J1951" s="192">
        <f>'All Shipments'!AQ1953</f>
        <v>0</v>
      </c>
    </row>
    <row r="1952" spans="1:10" ht="15" customHeight="1">
      <c r="A1952" s="240">
        <f>'All Shipments'!A1954</f>
        <v>0</v>
      </c>
      <c r="B1952" s="243">
        <f>'All Shipments'!R1954</f>
        <v>0</v>
      </c>
      <c r="C1952" s="183">
        <f>'All Shipments'!S1954</f>
        <v>0</v>
      </c>
      <c r="D1952" s="192">
        <f>'All Shipments'!C1954</f>
        <v>0</v>
      </c>
      <c r="E1952" s="217">
        <f>'All Shipments'!E1954</f>
        <v>0</v>
      </c>
      <c r="F1952" s="200">
        <f>'All Shipments'!F1954</f>
        <v>0</v>
      </c>
      <c r="G1952" s="200">
        <f>'All Shipments'!G1954</f>
        <v>0</v>
      </c>
      <c r="H1952" s="244">
        <f>'All Shipments'!H1954</f>
        <v>0</v>
      </c>
      <c r="I1952" s="191">
        <f>'All Shipments'!B1954</f>
        <v>0</v>
      </c>
      <c r="J1952" s="192">
        <f>'All Shipments'!AQ1954</f>
        <v>0</v>
      </c>
    </row>
    <row r="1953" spans="1:10" ht="15" customHeight="1">
      <c r="A1953" s="240">
        <f>'All Shipments'!A1955</f>
        <v>0</v>
      </c>
      <c r="B1953" s="243">
        <f>'All Shipments'!R1955</f>
        <v>0</v>
      </c>
      <c r="C1953" s="183">
        <f>'All Shipments'!S1955</f>
        <v>0</v>
      </c>
      <c r="D1953" s="192">
        <f>'All Shipments'!C1955</f>
        <v>0</v>
      </c>
      <c r="E1953" s="217">
        <f>'All Shipments'!E1955</f>
        <v>0</v>
      </c>
      <c r="F1953" s="200">
        <f>'All Shipments'!F1955</f>
        <v>0</v>
      </c>
      <c r="G1953" s="200">
        <f>'All Shipments'!G1955</f>
        <v>0</v>
      </c>
      <c r="H1953" s="244">
        <f>'All Shipments'!H1955</f>
        <v>0</v>
      </c>
      <c r="I1953" s="191">
        <f>'All Shipments'!B1955</f>
        <v>0</v>
      </c>
      <c r="J1953" s="192">
        <f>'All Shipments'!AQ1955</f>
        <v>0</v>
      </c>
    </row>
    <row r="1954" spans="1:10" ht="15" customHeight="1">
      <c r="A1954" s="240">
        <f>'All Shipments'!A1956</f>
        <v>0</v>
      </c>
      <c r="B1954" s="243">
        <f>'All Shipments'!R1956</f>
        <v>0</v>
      </c>
      <c r="C1954" s="183">
        <f>'All Shipments'!S1956</f>
        <v>0</v>
      </c>
      <c r="D1954" s="192">
        <f>'All Shipments'!C1956</f>
        <v>0</v>
      </c>
      <c r="E1954" s="217">
        <f>'All Shipments'!E1956</f>
        <v>0</v>
      </c>
      <c r="F1954" s="200">
        <f>'All Shipments'!F1956</f>
        <v>0</v>
      </c>
      <c r="G1954" s="200">
        <f>'All Shipments'!G1956</f>
        <v>0</v>
      </c>
      <c r="H1954" s="244">
        <f>'All Shipments'!H1956</f>
        <v>0</v>
      </c>
      <c r="I1954" s="191">
        <f>'All Shipments'!B1956</f>
        <v>0</v>
      </c>
      <c r="J1954" s="192">
        <f>'All Shipments'!AQ1956</f>
        <v>0</v>
      </c>
    </row>
    <row r="1955" spans="1:10" ht="15" customHeight="1">
      <c r="A1955" s="240">
        <f>'All Shipments'!A1957</f>
        <v>0</v>
      </c>
      <c r="B1955" s="243">
        <f>'All Shipments'!R1957</f>
        <v>0</v>
      </c>
      <c r="C1955" s="183">
        <f>'All Shipments'!S1957</f>
        <v>0</v>
      </c>
      <c r="D1955" s="192">
        <f>'All Shipments'!C1957</f>
        <v>0</v>
      </c>
      <c r="E1955" s="217">
        <f>'All Shipments'!E1957</f>
        <v>0</v>
      </c>
      <c r="F1955" s="200">
        <f>'All Shipments'!F1957</f>
        <v>0</v>
      </c>
      <c r="G1955" s="200">
        <f>'All Shipments'!G1957</f>
        <v>0</v>
      </c>
      <c r="H1955" s="244">
        <f>'All Shipments'!H1957</f>
        <v>0</v>
      </c>
      <c r="I1955" s="191">
        <f>'All Shipments'!B1957</f>
        <v>0</v>
      </c>
      <c r="J1955" s="192">
        <f>'All Shipments'!AQ1957</f>
        <v>0</v>
      </c>
    </row>
    <row r="1956" spans="1:10" ht="15" customHeight="1">
      <c r="A1956" s="240">
        <f>'All Shipments'!A1958</f>
        <v>0</v>
      </c>
      <c r="B1956" s="243">
        <f>'All Shipments'!R1958</f>
        <v>0</v>
      </c>
      <c r="C1956" s="183">
        <f>'All Shipments'!S1958</f>
        <v>0</v>
      </c>
      <c r="D1956" s="192">
        <f>'All Shipments'!C1958</f>
        <v>0</v>
      </c>
      <c r="E1956" s="217">
        <f>'All Shipments'!E1958</f>
        <v>0</v>
      </c>
      <c r="F1956" s="200">
        <f>'All Shipments'!F1958</f>
        <v>0</v>
      </c>
      <c r="G1956" s="200">
        <f>'All Shipments'!G1958</f>
        <v>0</v>
      </c>
      <c r="H1956" s="244">
        <f>'All Shipments'!H1958</f>
        <v>0</v>
      </c>
      <c r="I1956" s="191">
        <f>'All Shipments'!B1958</f>
        <v>0</v>
      </c>
      <c r="J1956" s="192">
        <f>'All Shipments'!AQ1958</f>
        <v>0</v>
      </c>
    </row>
    <row r="1957" spans="1:10" ht="15" customHeight="1">
      <c r="A1957" s="240">
        <f>'All Shipments'!A1959</f>
        <v>0</v>
      </c>
      <c r="B1957" s="243">
        <f>'All Shipments'!R1959</f>
        <v>0</v>
      </c>
      <c r="C1957" s="183">
        <f>'All Shipments'!S1959</f>
        <v>0</v>
      </c>
      <c r="D1957" s="192">
        <f>'All Shipments'!C1959</f>
        <v>0</v>
      </c>
      <c r="E1957" s="217">
        <f>'All Shipments'!E1959</f>
        <v>0</v>
      </c>
      <c r="F1957" s="200">
        <f>'All Shipments'!F1959</f>
        <v>0</v>
      </c>
      <c r="G1957" s="200">
        <f>'All Shipments'!G1959</f>
        <v>0</v>
      </c>
      <c r="H1957" s="244">
        <f>'All Shipments'!H1959</f>
        <v>0</v>
      </c>
      <c r="I1957" s="191">
        <f>'All Shipments'!B1959</f>
        <v>0</v>
      </c>
      <c r="J1957" s="192">
        <f>'All Shipments'!AQ1959</f>
        <v>0</v>
      </c>
    </row>
    <row r="1958" spans="1:10" ht="15" customHeight="1">
      <c r="A1958" s="240">
        <f>'All Shipments'!A1960</f>
        <v>0</v>
      </c>
      <c r="B1958" s="243">
        <f>'All Shipments'!R1960</f>
        <v>0</v>
      </c>
      <c r="C1958" s="183">
        <f>'All Shipments'!S1960</f>
        <v>0</v>
      </c>
      <c r="D1958" s="192">
        <f>'All Shipments'!C1960</f>
        <v>0</v>
      </c>
      <c r="E1958" s="217">
        <f>'All Shipments'!E1960</f>
        <v>0</v>
      </c>
      <c r="F1958" s="200">
        <f>'All Shipments'!F1960</f>
        <v>0</v>
      </c>
      <c r="G1958" s="200">
        <f>'All Shipments'!G1960</f>
        <v>0</v>
      </c>
      <c r="H1958" s="244">
        <f>'All Shipments'!H1960</f>
        <v>0</v>
      </c>
      <c r="I1958" s="191">
        <f>'All Shipments'!B1960</f>
        <v>0</v>
      </c>
      <c r="J1958" s="192">
        <f>'All Shipments'!AQ1960</f>
        <v>0</v>
      </c>
    </row>
    <row r="1959" spans="1:10" ht="15" customHeight="1">
      <c r="A1959" s="240">
        <f>'All Shipments'!A1961</f>
        <v>0</v>
      </c>
      <c r="B1959" s="243">
        <f>'All Shipments'!R1961</f>
        <v>0</v>
      </c>
      <c r="C1959" s="183">
        <f>'All Shipments'!S1961</f>
        <v>0</v>
      </c>
      <c r="D1959" s="192">
        <f>'All Shipments'!C1961</f>
        <v>0</v>
      </c>
      <c r="E1959" s="217">
        <f>'All Shipments'!E1961</f>
        <v>0</v>
      </c>
      <c r="F1959" s="200">
        <f>'All Shipments'!F1961</f>
        <v>0</v>
      </c>
      <c r="G1959" s="200">
        <f>'All Shipments'!G1961</f>
        <v>0</v>
      </c>
      <c r="H1959" s="244">
        <f>'All Shipments'!H1961</f>
        <v>0</v>
      </c>
      <c r="I1959" s="191">
        <f>'All Shipments'!B1961</f>
        <v>0</v>
      </c>
      <c r="J1959" s="192">
        <f>'All Shipments'!AQ1961</f>
        <v>0</v>
      </c>
    </row>
    <row r="1960" spans="1:10" ht="15" customHeight="1">
      <c r="A1960" s="240">
        <f>'All Shipments'!A1962</f>
        <v>0</v>
      </c>
      <c r="B1960" s="243">
        <f>'All Shipments'!R1962</f>
        <v>0</v>
      </c>
      <c r="C1960" s="183">
        <f>'All Shipments'!S1962</f>
        <v>0</v>
      </c>
      <c r="D1960" s="192">
        <f>'All Shipments'!C1962</f>
        <v>0</v>
      </c>
      <c r="E1960" s="217">
        <f>'All Shipments'!E1962</f>
        <v>0</v>
      </c>
      <c r="F1960" s="200">
        <f>'All Shipments'!F1962</f>
        <v>0</v>
      </c>
      <c r="G1960" s="200">
        <f>'All Shipments'!G1962</f>
        <v>0</v>
      </c>
      <c r="H1960" s="244">
        <f>'All Shipments'!H1962</f>
        <v>0</v>
      </c>
      <c r="I1960" s="191">
        <f>'All Shipments'!B1962</f>
        <v>0</v>
      </c>
      <c r="J1960" s="192">
        <f>'All Shipments'!AQ1962</f>
        <v>0</v>
      </c>
    </row>
    <row r="1961" spans="1:10" ht="15" customHeight="1">
      <c r="A1961" s="240">
        <f>'All Shipments'!A1963</f>
        <v>0</v>
      </c>
      <c r="B1961" s="243">
        <f>'All Shipments'!R1963</f>
        <v>0</v>
      </c>
      <c r="C1961" s="183">
        <f>'All Shipments'!S1963</f>
        <v>0</v>
      </c>
      <c r="D1961" s="192">
        <f>'All Shipments'!C1963</f>
        <v>0</v>
      </c>
      <c r="E1961" s="217">
        <f>'All Shipments'!E1963</f>
        <v>0</v>
      </c>
      <c r="F1961" s="200">
        <f>'All Shipments'!F1963</f>
        <v>0</v>
      </c>
      <c r="G1961" s="200">
        <f>'All Shipments'!G1963</f>
        <v>0</v>
      </c>
      <c r="H1961" s="244">
        <f>'All Shipments'!H1963</f>
        <v>0</v>
      </c>
      <c r="I1961" s="191">
        <f>'All Shipments'!B1963</f>
        <v>0</v>
      </c>
      <c r="J1961" s="192">
        <f>'All Shipments'!AQ1963</f>
        <v>0</v>
      </c>
    </row>
    <row r="1962" spans="1:10" ht="15" customHeight="1">
      <c r="A1962" s="240">
        <f>'All Shipments'!A1964</f>
        <v>0</v>
      </c>
      <c r="B1962" s="243">
        <f>'All Shipments'!R1964</f>
        <v>0</v>
      </c>
      <c r="C1962" s="183">
        <f>'All Shipments'!S1964</f>
        <v>0</v>
      </c>
      <c r="D1962" s="192">
        <f>'All Shipments'!C1964</f>
        <v>0</v>
      </c>
      <c r="E1962" s="217">
        <f>'All Shipments'!E1964</f>
        <v>0</v>
      </c>
      <c r="F1962" s="200">
        <f>'All Shipments'!F1964</f>
        <v>0</v>
      </c>
      <c r="G1962" s="200">
        <f>'All Shipments'!G1964</f>
        <v>0</v>
      </c>
      <c r="H1962" s="244">
        <f>'All Shipments'!H1964</f>
        <v>0</v>
      </c>
      <c r="I1962" s="191">
        <f>'All Shipments'!B1964</f>
        <v>0</v>
      </c>
      <c r="J1962" s="192">
        <f>'All Shipments'!AQ1964</f>
        <v>0</v>
      </c>
    </row>
    <row r="1963" spans="1:10" ht="15" customHeight="1">
      <c r="A1963" s="240">
        <f>'All Shipments'!A1965</f>
        <v>0</v>
      </c>
      <c r="B1963" s="243">
        <f>'All Shipments'!R1965</f>
        <v>0</v>
      </c>
      <c r="C1963" s="183">
        <f>'All Shipments'!S1965</f>
        <v>0</v>
      </c>
      <c r="D1963" s="192">
        <f>'All Shipments'!C1965</f>
        <v>0</v>
      </c>
      <c r="E1963" s="217">
        <f>'All Shipments'!E1965</f>
        <v>0</v>
      </c>
      <c r="F1963" s="200">
        <f>'All Shipments'!F1965</f>
        <v>0</v>
      </c>
      <c r="G1963" s="200">
        <f>'All Shipments'!G1965</f>
        <v>0</v>
      </c>
      <c r="H1963" s="244">
        <f>'All Shipments'!H1965</f>
        <v>0</v>
      </c>
      <c r="I1963" s="191">
        <f>'All Shipments'!B1965</f>
        <v>0</v>
      </c>
      <c r="J1963" s="192">
        <f>'All Shipments'!AQ1965</f>
        <v>0</v>
      </c>
    </row>
    <row r="1964" spans="1:10" ht="15" customHeight="1">
      <c r="A1964" s="240">
        <f>'All Shipments'!A1966</f>
        <v>0</v>
      </c>
      <c r="B1964" s="243">
        <f>'All Shipments'!R1966</f>
        <v>0</v>
      </c>
      <c r="C1964" s="183">
        <f>'All Shipments'!S1966</f>
        <v>0</v>
      </c>
      <c r="D1964" s="192">
        <f>'All Shipments'!C1966</f>
        <v>0</v>
      </c>
      <c r="E1964" s="217">
        <f>'All Shipments'!E1966</f>
        <v>0</v>
      </c>
      <c r="F1964" s="200">
        <f>'All Shipments'!F1966</f>
        <v>0</v>
      </c>
      <c r="G1964" s="200">
        <f>'All Shipments'!G1966</f>
        <v>0</v>
      </c>
      <c r="H1964" s="244">
        <f>'All Shipments'!H1966</f>
        <v>0</v>
      </c>
      <c r="I1964" s="191">
        <f>'All Shipments'!B1966</f>
        <v>0</v>
      </c>
      <c r="J1964" s="192">
        <f>'All Shipments'!AQ1966</f>
        <v>0</v>
      </c>
    </row>
    <row r="1965" spans="1:10" ht="15" customHeight="1">
      <c r="A1965" s="240">
        <f>'All Shipments'!A1967</f>
        <v>0</v>
      </c>
      <c r="B1965" s="243">
        <f>'All Shipments'!R1967</f>
        <v>0</v>
      </c>
      <c r="C1965" s="183">
        <f>'All Shipments'!S1967</f>
        <v>0</v>
      </c>
      <c r="D1965" s="192">
        <f>'All Shipments'!C1967</f>
        <v>0</v>
      </c>
      <c r="E1965" s="217">
        <f>'All Shipments'!E1967</f>
        <v>0</v>
      </c>
      <c r="F1965" s="200">
        <f>'All Shipments'!F1967</f>
        <v>0</v>
      </c>
      <c r="G1965" s="200">
        <f>'All Shipments'!G1967</f>
        <v>0</v>
      </c>
      <c r="H1965" s="244">
        <f>'All Shipments'!H1967</f>
        <v>0</v>
      </c>
      <c r="I1965" s="191">
        <f>'All Shipments'!B1967</f>
        <v>0</v>
      </c>
      <c r="J1965" s="192">
        <f>'All Shipments'!AQ1967</f>
        <v>0</v>
      </c>
    </row>
    <row r="1966" spans="1:10" ht="15" customHeight="1">
      <c r="A1966" s="240">
        <f>'All Shipments'!A1968</f>
        <v>0</v>
      </c>
      <c r="B1966" s="243">
        <f>'All Shipments'!R1968</f>
        <v>0</v>
      </c>
      <c r="C1966" s="183">
        <f>'All Shipments'!S1968</f>
        <v>0</v>
      </c>
      <c r="D1966" s="192">
        <f>'All Shipments'!C1968</f>
        <v>0</v>
      </c>
      <c r="E1966" s="217">
        <f>'All Shipments'!E1968</f>
        <v>0</v>
      </c>
      <c r="F1966" s="200">
        <f>'All Shipments'!F1968</f>
        <v>0</v>
      </c>
      <c r="G1966" s="200">
        <f>'All Shipments'!G1968</f>
        <v>0</v>
      </c>
      <c r="H1966" s="244">
        <f>'All Shipments'!H1968</f>
        <v>0</v>
      </c>
      <c r="I1966" s="191">
        <f>'All Shipments'!B1968</f>
        <v>0</v>
      </c>
      <c r="J1966" s="192">
        <f>'All Shipments'!AQ1968</f>
        <v>0</v>
      </c>
    </row>
    <row r="1967" spans="1:10" ht="15" customHeight="1">
      <c r="A1967" s="240">
        <f>'All Shipments'!A1969</f>
        <v>0</v>
      </c>
      <c r="B1967" s="243">
        <f>'All Shipments'!R1969</f>
        <v>0</v>
      </c>
      <c r="C1967" s="183">
        <f>'All Shipments'!S1969</f>
        <v>0</v>
      </c>
      <c r="D1967" s="192">
        <f>'All Shipments'!C1969</f>
        <v>0</v>
      </c>
      <c r="E1967" s="217">
        <f>'All Shipments'!E1969</f>
        <v>0</v>
      </c>
      <c r="F1967" s="200">
        <f>'All Shipments'!F1969</f>
        <v>0</v>
      </c>
      <c r="G1967" s="200">
        <f>'All Shipments'!G1969</f>
        <v>0</v>
      </c>
      <c r="H1967" s="244">
        <f>'All Shipments'!H1969</f>
        <v>0</v>
      </c>
      <c r="I1967" s="191">
        <f>'All Shipments'!B1969</f>
        <v>0</v>
      </c>
      <c r="J1967" s="192">
        <f>'All Shipments'!AQ1969</f>
        <v>0</v>
      </c>
    </row>
    <row r="1968" spans="1:10" ht="15" customHeight="1">
      <c r="A1968" s="240">
        <f>'All Shipments'!A1970</f>
        <v>0</v>
      </c>
      <c r="B1968" s="243">
        <f>'All Shipments'!R1970</f>
        <v>0</v>
      </c>
      <c r="C1968" s="183">
        <f>'All Shipments'!S1970</f>
        <v>0</v>
      </c>
      <c r="D1968" s="192">
        <f>'All Shipments'!C1970</f>
        <v>0</v>
      </c>
      <c r="E1968" s="217">
        <f>'All Shipments'!E1970</f>
        <v>0</v>
      </c>
      <c r="F1968" s="200">
        <f>'All Shipments'!F1970</f>
        <v>0</v>
      </c>
      <c r="G1968" s="200">
        <f>'All Shipments'!G1970</f>
        <v>0</v>
      </c>
      <c r="H1968" s="244">
        <f>'All Shipments'!H1970</f>
        <v>0</v>
      </c>
      <c r="I1968" s="191">
        <f>'All Shipments'!B1970</f>
        <v>0</v>
      </c>
      <c r="J1968" s="192">
        <f>'All Shipments'!AQ1970</f>
        <v>0</v>
      </c>
    </row>
    <row r="1969" spans="1:10" ht="15" customHeight="1">
      <c r="A1969" s="240">
        <f>'All Shipments'!A1971</f>
        <v>0</v>
      </c>
      <c r="B1969" s="243">
        <f>'All Shipments'!R1971</f>
        <v>0</v>
      </c>
      <c r="C1969" s="183">
        <f>'All Shipments'!S1971</f>
        <v>0</v>
      </c>
      <c r="D1969" s="192">
        <f>'All Shipments'!C1971</f>
        <v>0</v>
      </c>
      <c r="E1969" s="217">
        <f>'All Shipments'!E1971</f>
        <v>0</v>
      </c>
      <c r="F1969" s="200">
        <f>'All Shipments'!F1971</f>
        <v>0</v>
      </c>
      <c r="G1969" s="200">
        <f>'All Shipments'!G1971</f>
        <v>0</v>
      </c>
      <c r="H1969" s="244">
        <f>'All Shipments'!H1971</f>
        <v>0</v>
      </c>
      <c r="I1969" s="191">
        <f>'All Shipments'!B1971</f>
        <v>0</v>
      </c>
      <c r="J1969" s="192">
        <f>'All Shipments'!AQ1971</f>
        <v>0</v>
      </c>
    </row>
    <row r="1970" spans="1:10" ht="15" customHeight="1">
      <c r="A1970" s="240">
        <f>'All Shipments'!A1972</f>
        <v>0</v>
      </c>
      <c r="B1970" s="243">
        <f>'All Shipments'!R1972</f>
        <v>0</v>
      </c>
      <c r="C1970" s="183">
        <f>'All Shipments'!S1972</f>
        <v>0</v>
      </c>
      <c r="D1970" s="192">
        <f>'All Shipments'!C1972</f>
        <v>0</v>
      </c>
      <c r="E1970" s="217">
        <f>'All Shipments'!E1972</f>
        <v>0</v>
      </c>
      <c r="F1970" s="200">
        <f>'All Shipments'!F1972</f>
        <v>0</v>
      </c>
      <c r="G1970" s="200">
        <f>'All Shipments'!G1972</f>
        <v>0</v>
      </c>
      <c r="H1970" s="244">
        <f>'All Shipments'!H1972</f>
        <v>0</v>
      </c>
      <c r="I1970" s="191">
        <f>'All Shipments'!B1972</f>
        <v>0</v>
      </c>
      <c r="J1970" s="192">
        <f>'All Shipments'!AQ1972</f>
        <v>0</v>
      </c>
    </row>
    <row r="1971" spans="1:10" ht="15" customHeight="1">
      <c r="A1971" s="240">
        <f>'All Shipments'!A1973</f>
        <v>0</v>
      </c>
      <c r="B1971" s="243">
        <f>'All Shipments'!R1973</f>
        <v>0</v>
      </c>
      <c r="C1971" s="183">
        <f>'All Shipments'!S1973</f>
        <v>0</v>
      </c>
      <c r="D1971" s="192">
        <f>'All Shipments'!C1973</f>
        <v>0</v>
      </c>
      <c r="E1971" s="217">
        <f>'All Shipments'!E1973</f>
        <v>0</v>
      </c>
      <c r="F1971" s="200">
        <f>'All Shipments'!F1973</f>
        <v>0</v>
      </c>
      <c r="G1971" s="200">
        <f>'All Shipments'!G1973</f>
        <v>0</v>
      </c>
      <c r="H1971" s="244">
        <f>'All Shipments'!H1973</f>
        <v>0</v>
      </c>
      <c r="I1971" s="191">
        <f>'All Shipments'!B1973</f>
        <v>0</v>
      </c>
      <c r="J1971" s="192">
        <f>'All Shipments'!AQ1973</f>
        <v>0</v>
      </c>
    </row>
    <row r="1972" spans="1:10" ht="15" customHeight="1">
      <c r="A1972" s="240">
        <f>'All Shipments'!A1974</f>
        <v>0</v>
      </c>
      <c r="B1972" s="243">
        <f>'All Shipments'!R1974</f>
        <v>0</v>
      </c>
      <c r="C1972" s="183">
        <f>'All Shipments'!S1974</f>
        <v>0</v>
      </c>
      <c r="D1972" s="192">
        <f>'All Shipments'!C1974</f>
        <v>0</v>
      </c>
      <c r="E1972" s="217">
        <f>'All Shipments'!E1974</f>
        <v>0</v>
      </c>
      <c r="F1972" s="200">
        <f>'All Shipments'!F1974</f>
        <v>0</v>
      </c>
      <c r="G1972" s="200">
        <f>'All Shipments'!G1974</f>
        <v>0</v>
      </c>
      <c r="H1972" s="244">
        <f>'All Shipments'!H1974</f>
        <v>0</v>
      </c>
      <c r="I1972" s="191">
        <f>'All Shipments'!B1974</f>
        <v>0</v>
      </c>
      <c r="J1972" s="192">
        <f>'All Shipments'!AQ1974</f>
        <v>0</v>
      </c>
    </row>
    <row r="1973" spans="1:10" ht="15" customHeight="1">
      <c r="A1973" s="240">
        <f>'All Shipments'!A1975</f>
        <v>0</v>
      </c>
      <c r="B1973" s="243">
        <f>'All Shipments'!R1975</f>
        <v>0</v>
      </c>
      <c r="C1973" s="183">
        <f>'All Shipments'!S1975</f>
        <v>0</v>
      </c>
      <c r="D1973" s="192">
        <f>'All Shipments'!C1975</f>
        <v>0</v>
      </c>
      <c r="E1973" s="217">
        <f>'All Shipments'!E1975</f>
        <v>0</v>
      </c>
      <c r="F1973" s="200">
        <f>'All Shipments'!F1975</f>
        <v>0</v>
      </c>
      <c r="G1973" s="200">
        <f>'All Shipments'!G1975</f>
        <v>0</v>
      </c>
      <c r="H1973" s="244">
        <f>'All Shipments'!H1975</f>
        <v>0</v>
      </c>
      <c r="I1973" s="191">
        <f>'All Shipments'!B1975</f>
        <v>0</v>
      </c>
      <c r="J1973" s="192">
        <f>'All Shipments'!AQ1975</f>
        <v>0</v>
      </c>
    </row>
    <row r="1974" spans="1:10" ht="15" customHeight="1">
      <c r="A1974" s="240">
        <f>'All Shipments'!A1976</f>
        <v>0</v>
      </c>
      <c r="B1974" s="243">
        <f>'All Shipments'!R1976</f>
        <v>0</v>
      </c>
      <c r="C1974" s="183">
        <f>'All Shipments'!S1976</f>
        <v>0</v>
      </c>
      <c r="D1974" s="192">
        <f>'All Shipments'!C1976</f>
        <v>0</v>
      </c>
      <c r="E1974" s="217">
        <f>'All Shipments'!E1976</f>
        <v>0</v>
      </c>
      <c r="F1974" s="200">
        <f>'All Shipments'!F1976</f>
        <v>0</v>
      </c>
      <c r="G1974" s="200">
        <f>'All Shipments'!G1976</f>
        <v>0</v>
      </c>
      <c r="H1974" s="244">
        <f>'All Shipments'!H1976</f>
        <v>0</v>
      </c>
      <c r="I1974" s="191">
        <f>'All Shipments'!B1976</f>
        <v>0</v>
      </c>
      <c r="J1974" s="192">
        <f>'All Shipments'!AQ1976</f>
        <v>0</v>
      </c>
    </row>
    <row r="1975" spans="1:10" ht="15" customHeight="1">
      <c r="A1975" s="240">
        <f>'All Shipments'!A1977</f>
        <v>0</v>
      </c>
      <c r="B1975" s="243">
        <f>'All Shipments'!R1977</f>
        <v>0</v>
      </c>
      <c r="C1975" s="183">
        <f>'All Shipments'!S1977</f>
        <v>0</v>
      </c>
      <c r="D1975" s="192">
        <f>'All Shipments'!C1977</f>
        <v>0</v>
      </c>
      <c r="E1975" s="217">
        <f>'All Shipments'!E1977</f>
        <v>0</v>
      </c>
      <c r="F1975" s="200">
        <f>'All Shipments'!F1977</f>
        <v>0</v>
      </c>
      <c r="G1975" s="200">
        <f>'All Shipments'!G1977</f>
        <v>0</v>
      </c>
      <c r="H1975" s="244">
        <f>'All Shipments'!H1977</f>
        <v>0</v>
      </c>
      <c r="I1975" s="191">
        <f>'All Shipments'!B1977</f>
        <v>0</v>
      </c>
      <c r="J1975" s="192">
        <f>'All Shipments'!AQ1977</f>
        <v>0</v>
      </c>
    </row>
    <row r="1976" spans="1:10" ht="15" customHeight="1">
      <c r="A1976" s="240">
        <f>'All Shipments'!A1978</f>
        <v>0</v>
      </c>
      <c r="B1976" s="243">
        <f>'All Shipments'!R1978</f>
        <v>0</v>
      </c>
      <c r="C1976" s="183">
        <f>'All Shipments'!S1978</f>
        <v>0</v>
      </c>
      <c r="D1976" s="192">
        <f>'All Shipments'!C1978</f>
        <v>0</v>
      </c>
      <c r="E1976" s="217">
        <f>'All Shipments'!E1978</f>
        <v>0</v>
      </c>
      <c r="F1976" s="200">
        <f>'All Shipments'!F1978</f>
        <v>0</v>
      </c>
      <c r="G1976" s="200">
        <f>'All Shipments'!G1978</f>
        <v>0</v>
      </c>
      <c r="H1976" s="244">
        <f>'All Shipments'!H1978</f>
        <v>0</v>
      </c>
      <c r="I1976" s="191">
        <f>'All Shipments'!B1978</f>
        <v>0</v>
      </c>
      <c r="J1976" s="192">
        <f>'All Shipments'!AQ1978</f>
        <v>0</v>
      </c>
    </row>
    <row r="1977" spans="1:10" ht="15" customHeight="1">
      <c r="A1977" s="240">
        <f>'All Shipments'!A1979</f>
        <v>0</v>
      </c>
      <c r="B1977" s="243">
        <f>'All Shipments'!R1979</f>
        <v>0</v>
      </c>
      <c r="C1977" s="183">
        <f>'All Shipments'!S1979</f>
        <v>0</v>
      </c>
      <c r="D1977" s="192">
        <f>'All Shipments'!C1979</f>
        <v>0</v>
      </c>
      <c r="E1977" s="217">
        <f>'All Shipments'!E1979</f>
        <v>0</v>
      </c>
      <c r="F1977" s="200">
        <f>'All Shipments'!F1979</f>
        <v>0</v>
      </c>
      <c r="G1977" s="200">
        <f>'All Shipments'!G1979</f>
        <v>0</v>
      </c>
      <c r="H1977" s="244">
        <f>'All Shipments'!H1979</f>
        <v>0</v>
      </c>
      <c r="I1977" s="191">
        <f>'All Shipments'!B1979</f>
        <v>0</v>
      </c>
      <c r="J1977" s="192">
        <f>'All Shipments'!AQ1979</f>
        <v>0</v>
      </c>
    </row>
    <row r="1978" spans="1:10" ht="15" customHeight="1">
      <c r="A1978" s="240">
        <f>'All Shipments'!A1980</f>
        <v>0</v>
      </c>
      <c r="B1978" s="243">
        <f>'All Shipments'!R1980</f>
        <v>0</v>
      </c>
      <c r="C1978" s="183">
        <f>'All Shipments'!S1980</f>
        <v>0</v>
      </c>
      <c r="D1978" s="192">
        <f>'All Shipments'!C1980</f>
        <v>0</v>
      </c>
      <c r="E1978" s="217">
        <f>'All Shipments'!E1980</f>
        <v>0</v>
      </c>
      <c r="F1978" s="200">
        <f>'All Shipments'!F1980</f>
        <v>0</v>
      </c>
      <c r="G1978" s="200">
        <f>'All Shipments'!G1980</f>
        <v>0</v>
      </c>
      <c r="H1978" s="244">
        <f>'All Shipments'!H1980</f>
        <v>0</v>
      </c>
      <c r="I1978" s="191">
        <f>'All Shipments'!B1980</f>
        <v>0</v>
      </c>
      <c r="J1978" s="192">
        <f>'All Shipments'!AQ1980</f>
        <v>0</v>
      </c>
    </row>
    <row r="1979" spans="1:10" ht="15" customHeight="1">
      <c r="A1979" s="240">
        <f>'All Shipments'!A1981</f>
        <v>0</v>
      </c>
      <c r="B1979" s="243">
        <f>'All Shipments'!R1981</f>
        <v>0</v>
      </c>
      <c r="C1979" s="183">
        <f>'All Shipments'!S1981</f>
        <v>0</v>
      </c>
      <c r="D1979" s="192">
        <f>'All Shipments'!C1981</f>
        <v>0</v>
      </c>
      <c r="E1979" s="217">
        <f>'All Shipments'!E1981</f>
        <v>0</v>
      </c>
      <c r="F1979" s="200">
        <f>'All Shipments'!F1981</f>
        <v>0</v>
      </c>
      <c r="G1979" s="200">
        <f>'All Shipments'!G1981</f>
        <v>0</v>
      </c>
      <c r="H1979" s="244">
        <f>'All Shipments'!H1981</f>
        <v>0</v>
      </c>
      <c r="I1979" s="191">
        <f>'All Shipments'!B1981</f>
        <v>0</v>
      </c>
      <c r="J1979" s="192">
        <f>'All Shipments'!AQ1981</f>
        <v>0</v>
      </c>
    </row>
    <row r="1980" spans="1:10" ht="15" customHeight="1">
      <c r="A1980" s="240">
        <f>'All Shipments'!A1982</f>
        <v>0</v>
      </c>
      <c r="B1980" s="243">
        <f>'All Shipments'!R1982</f>
        <v>0</v>
      </c>
      <c r="C1980" s="183">
        <f>'All Shipments'!S1982</f>
        <v>0</v>
      </c>
      <c r="D1980" s="192">
        <f>'All Shipments'!C1982</f>
        <v>0</v>
      </c>
      <c r="E1980" s="217">
        <f>'All Shipments'!E1982</f>
        <v>0</v>
      </c>
      <c r="F1980" s="200">
        <f>'All Shipments'!F1982</f>
        <v>0</v>
      </c>
      <c r="G1980" s="200">
        <f>'All Shipments'!G1982</f>
        <v>0</v>
      </c>
      <c r="H1980" s="244">
        <f>'All Shipments'!H1982</f>
        <v>0</v>
      </c>
      <c r="I1980" s="191">
        <f>'All Shipments'!B1982</f>
        <v>0</v>
      </c>
      <c r="J1980" s="192">
        <f>'All Shipments'!AQ1982</f>
        <v>0</v>
      </c>
    </row>
    <row r="1981" spans="1:10" ht="15" customHeight="1">
      <c r="A1981" s="240">
        <f>'All Shipments'!A1983</f>
        <v>0</v>
      </c>
      <c r="B1981" s="243">
        <f>'All Shipments'!R1983</f>
        <v>0</v>
      </c>
      <c r="C1981" s="183">
        <f>'All Shipments'!S1983</f>
        <v>0</v>
      </c>
      <c r="D1981" s="192">
        <f>'All Shipments'!C1983</f>
        <v>0</v>
      </c>
      <c r="E1981" s="217">
        <f>'All Shipments'!E1983</f>
        <v>0</v>
      </c>
      <c r="F1981" s="200">
        <f>'All Shipments'!F1983</f>
        <v>0</v>
      </c>
      <c r="G1981" s="200">
        <f>'All Shipments'!G1983</f>
        <v>0</v>
      </c>
      <c r="H1981" s="244">
        <f>'All Shipments'!H1983</f>
        <v>0</v>
      </c>
      <c r="I1981" s="191">
        <f>'All Shipments'!B1983</f>
        <v>0</v>
      </c>
      <c r="J1981" s="192">
        <f>'All Shipments'!AQ1983</f>
        <v>0</v>
      </c>
    </row>
    <row r="1982" spans="1:10" ht="15" customHeight="1">
      <c r="A1982" s="240">
        <f>'All Shipments'!A1984</f>
        <v>0</v>
      </c>
      <c r="B1982" s="243">
        <f>'All Shipments'!R1984</f>
        <v>0</v>
      </c>
      <c r="C1982" s="183">
        <f>'All Shipments'!S1984</f>
        <v>0</v>
      </c>
      <c r="D1982" s="192">
        <f>'All Shipments'!C1984</f>
        <v>0</v>
      </c>
      <c r="E1982" s="217">
        <f>'All Shipments'!E1984</f>
        <v>0</v>
      </c>
      <c r="F1982" s="200">
        <f>'All Shipments'!F1984</f>
        <v>0</v>
      </c>
      <c r="G1982" s="200">
        <f>'All Shipments'!G1984</f>
        <v>0</v>
      </c>
      <c r="H1982" s="244">
        <f>'All Shipments'!H1984</f>
        <v>0</v>
      </c>
      <c r="I1982" s="191">
        <f>'All Shipments'!B1984</f>
        <v>0</v>
      </c>
      <c r="J1982" s="192">
        <f>'All Shipments'!AQ1984</f>
        <v>0</v>
      </c>
    </row>
    <row r="1983" spans="1:10" ht="15" customHeight="1">
      <c r="A1983" s="240">
        <f>'All Shipments'!A1985</f>
        <v>0</v>
      </c>
      <c r="B1983" s="243">
        <f>'All Shipments'!R1985</f>
        <v>0</v>
      </c>
      <c r="C1983" s="183">
        <f>'All Shipments'!S1985</f>
        <v>0</v>
      </c>
      <c r="D1983" s="192">
        <f>'All Shipments'!C1985</f>
        <v>0</v>
      </c>
      <c r="E1983" s="217">
        <f>'All Shipments'!E1985</f>
        <v>0</v>
      </c>
      <c r="F1983" s="200">
        <f>'All Shipments'!F1985</f>
        <v>0</v>
      </c>
      <c r="G1983" s="200">
        <f>'All Shipments'!G1985</f>
        <v>0</v>
      </c>
      <c r="H1983" s="244">
        <f>'All Shipments'!H1985</f>
        <v>0</v>
      </c>
      <c r="I1983" s="191">
        <f>'All Shipments'!B1985</f>
        <v>0</v>
      </c>
      <c r="J1983" s="192">
        <f>'All Shipments'!AQ1985</f>
        <v>0</v>
      </c>
    </row>
    <row r="1984" spans="1:10" ht="15" customHeight="1">
      <c r="A1984" s="240">
        <f>'All Shipments'!A1986</f>
        <v>0</v>
      </c>
      <c r="B1984" s="243">
        <f>'All Shipments'!R1986</f>
        <v>0</v>
      </c>
      <c r="C1984" s="183">
        <f>'All Shipments'!S1986</f>
        <v>0</v>
      </c>
      <c r="D1984" s="192">
        <f>'All Shipments'!C1986</f>
        <v>0</v>
      </c>
      <c r="E1984" s="217">
        <f>'All Shipments'!E1986</f>
        <v>0</v>
      </c>
      <c r="F1984" s="200">
        <f>'All Shipments'!F1986</f>
        <v>0</v>
      </c>
      <c r="G1984" s="200">
        <f>'All Shipments'!G1986</f>
        <v>0</v>
      </c>
      <c r="H1984" s="244">
        <f>'All Shipments'!H1986</f>
        <v>0</v>
      </c>
      <c r="I1984" s="191">
        <f>'All Shipments'!B1986</f>
        <v>0</v>
      </c>
      <c r="J1984" s="192">
        <f>'All Shipments'!AQ1986</f>
        <v>0</v>
      </c>
    </row>
    <row r="1985" spans="1:10" ht="15" customHeight="1">
      <c r="A1985" s="240">
        <f>'All Shipments'!A1987</f>
        <v>0</v>
      </c>
      <c r="B1985" s="243">
        <f>'All Shipments'!R1987</f>
        <v>0</v>
      </c>
      <c r="C1985" s="183">
        <f>'All Shipments'!S1987</f>
        <v>0</v>
      </c>
      <c r="D1985" s="192">
        <f>'All Shipments'!C1987</f>
        <v>0</v>
      </c>
      <c r="E1985" s="217">
        <f>'All Shipments'!E1987</f>
        <v>0</v>
      </c>
      <c r="F1985" s="200">
        <f>'All Shipments'!F1987</f>
        <v>0</v>
      </c>
      <c r="G1985" s="200">
        <f>'All Shipments'!G1987</f>
        <v>0</v>
      </c>
      <c r="H1985" s="244">
        <f>'All Shipments'!H1987</f>
        <v>0</v>
      </c>
      <c r="I1985" s="191">
        <f>'All Shipments'!B1987</f>
        <v>0</v>
      </c>
      <c r="J1985" s="192">
        <f>'All Shipments'!AQ1987</f>
        <v>0</v>
      </c>
    </row>
    <row r="1986" spans="1:10" ht="15" customHeight="1">
      <c r="A1986" s="240">
        <f>'All Shipments'!A1988</f>
        <v>0</v>
      </c>
      <c r="B1986" s="243">
        <f>'All Shipments'!R1988</f>
        <v>0</v>
      </c>
      <c r="C1986" s="183">
        <f>'All Shipments'!S1988</f>
        <v>0</v>
      </c>
      <c r="D1986" s="192">
        <f>'All Shipments'!C1988</f>
        <v>0</v>
      </c>
      <c r="E1986" s="217">
        <f>'All Shipments'!E1988</f>
        <v>0</v>
      </c>
      <c r="F1986" s="200">
        <f>'All Shipments'!F1988</f>
        <v>0</v>
      </c>
      <c r="G1986" s="200">
        <f>'All Shipments'!G1988</f>
        <v>0</v>
      </c>
      <c r="H1986" s="244">
        <f>'All Shipments'!H1988</f>
        <v>0</v>
      </c>
      <c r="I1986" s="191">
        <f>'All Shipments'!B1988</f>
        <v>0</v>
      </c>
      <c r="J1986" s="192">
        <f>'All Shipments'!AQ1988</f>
        <v>0</v>
      </c>
    </row>
    <row r="1987" spans="1:10" ht="15" customHeight="1">
      <c r="A1987" s="240">
        <f>'All Shipments'!A1989</f>
        <v>0</v>
      </c>
      <c r="B1987" s="243">
        <f>'All Shipments'!R1989</f>
        <v>0</v>
      </c>
      <c r="C1987" s="183">
        <f>'All Shipments'!S1989</f>
        <v>0</v>
      </c>
      <c r="D1987" s="192">
        <f>'All Shipments'!C1989</f>
        <v>0</v>
      </c>
      <c r="E1987" s="217">
        <f>'All Shipments'!E1989</f>
        <v>0</v>
      </c>
      <c r="F1987" s="200">
        <f>'All Shipments'!F1989</f>
        <v>0</v>
      </c>
      <c r="G1987" s="200">
        <f>'All Shipments'!G1989</f>
        <v>0</v>
      </c>
      <c r="H1987" s="244">
        <f>'All Shipments'!H1989</f>
        <v>0</v>
      </c>
      <c r="I1987" s="191">
        <f>'All Shipments'!B1989</f>
        <v>0</v>
      </c>
      <c r="J1987" s="192">
        <f>'All Shipments'!AQ1989</f>
        <v>0</v>
      </c>
    </row>
    <row r="1988" spans="1:10" ht="15" customHeight="1">
      <c r="A1988" s="240">
        <f>'All Shipments'!A1990</f>
        <v>0</v>
      </c>
      <c r="B1988" s="243">
        <f>'All Shipments'!R1990</f>
        <v>0</v>
      </c>
      <c r="C1988" s="183">
        <f>'All Shipments'!S1990</f>
        <v>0</v>
      </c>
      <c r="D1988" s="192">
        <f>'All Shipments'!C1990</f>
        <v>0</v>
      </c>
      <c r="E1988" s="217">
        <f>'All Shipments'!E1990</f>
        <v>0</v>
      </c>
      <c r="F1988" s="200">
        <f>'All Shipments'!F1990</f>
        <v>0</v>
      </c>
      <c r="G1988" s="200">
        <f>'All Shipments'!G1990</f>
        <v>0</v>
      </c>
      <c r="H1988" s="244">
        <f>'All Shipments'!H1990</f>
        <v>0</v>
      </c>
      <c r="I1988" s="191">
        <f>'All Shipments'!B1990</f>
        <v>0</v>
      </c>
      <c r="J1988" s="192">
        <f>'All Shipments'!AQ1990</f>
        <v>0</v>
      </c>
    </row>
    <row r="1989" spans="1:10" ht="15" customHeight="1">
      <c r="A1989" s="240">
        <f>'All Shipments'!A1991</f>
        <v>0</v>
      </c>
      <c r="B1989" s="243">
        <f>'All Shipments'!R1991</f>
        <v>0</v>
      </c>
      <c r="C1989" s="183">
        <f>'All Shipments'!S1991</f>
        <v>0</v>
      </c>
      <c r="D1989" s="192">
        <f>'All Shipments'!C1991</f>
        <v>0</v>
      </c>
      <c r="E1989" s="217">
        <f>'All Shipments'!E1991</f>
        <v>0</v>
      </c>
      <c r="F1989" s="200">
        <f>'All Shipments'!F1991</f>
        <v>0</v>
      </c>
      <c r="G1989" s="200">
        <f>'All Shipments'!G1991</f>
        <v>0</v>
      </c>
      <c r="H1989" s="244">
        <f>'All Shipments'!H1991</f>
        <v>0</v>
      </c>
      <c r="I1989" s="191">
        <f>'All Shipments'!B1991</f>
        <v>0</v>
      </c>
      <c r="J1989" s="192">
        <f>'All Shipments'!AQ1991</f>
        <v>0</v>
      </c>
    </row>
    <row r="1990" spans="1:10" ht="15" customHeight="1">
      <c r="A1990" s="240">
        <f>'All Shipments'!A1992</f>
        <v>0</v>
      </c>
      <c r="B1990" s="243">
        <f>'All Shipments'!R1992</f>
        <v>0</v>
      </c>
      <c r="C1990" s="183">
        <f>'All Shipments'!S1992</f>
        <v>0</v>
      </c>
      <c r="D1990" s="192">
        <f>'All Shipments'!C1992</f>
        <v>0</v>
      </c>
      <c r="E1990" s="217">
        <f>'All Shipments'!E1992</f>
        <v>0</v>
      </c>
      <c r="F1990" s="200">
        <f>'All Shipments'!F1992</f>
        <v>0</v>
      </c>
      <c r="G1990" s="200">
        <f>'All Shipments'!G1992</f>
        <v>0</v>
      </c>
      <c r="H1990" s="244">
        <f>'All Shipments'!H1992</f>
        <v>0</v>
      </c>
      <c r="I1990" s="191">
        <f>'All Shipments'!B1992</f>
        <v>0</v>
      </c>
      <c r="J1990" s="192">
        <f>'All Shipments'!AQ1992</f>
        <v>0</v>
      </c>
    </row>
    <row r="1991" spans="1:10" ht="15" customHeight="1">
      <c r="A1991" s="240">
        <f>'All Shipments'!A1993</f>
        <v>0</v>
      </c>
      <c r="B1991" s="243">
        <f>'All Shipments'!R1993</f>
        <v>0</v>
      </c>
      <c r="C1991" s="183">
        <f>'All Shipments'!S1993</f>
        <v>0</v>
      </c>
      <c r="D1991" s="192">
        <f>'All Shipments'!C1993</f>
        <v>0</v>
      </c>
      <c r="E1991" s="217">
        <f>'All Shipments'!E1993</f>
        <v>0</v>
      </c>
      <c r="F1991" s="200">
        <f>'All Shipments'!F1993</f>
        <v>0</v>
      </c>
      <c r="G1991" s="200">
        <f>'All Shipments'!G1993</f>
        <v>0</v>
      </c>
      <c r="H1991" s="244">
        <f>'All Shipments'!H1993</f>
        <v>0</v>
      </c>
      <c r="I1991" s="191">
        <f>'All Shipments'!B1993</f>
        <v>0</v>
      </c>
      <c r="J1991" s="192">
        <f>'All Shipments'!AQ1993</f>
        <v>0</v>
      </c>
    </row>
    <row r="1992" spans="1:10" ht="15" customHeight="1">
      <c r="A1992" s="240">
        <f>'All Shipments'!A1994</f>
        <v>0</v>
      </c>
      <c r="B1992" s="243">
        <f>'All Shipments'!R1994</f>
        <v>0</v>
      </c>
      <c r="C1992" s="183">
        <f>'All Shipments'!S1994</f>
        <v>0</v>
      </c>
      <c r="D1992" s="192">
        <f>'All Shipments'!C1994</f>
        <v>0</v>
      </c>
      <c r="E1992" s="217">
        <f>'All Shipments'!E1994</f>
        <v>0</v>
      </c>
      <c r="F1992" s="200">
        <f>'All Shipments'!F1994</f>
        <v>0</v>
      </c>
      <c r="G1992" s="200">
        <f>'All Shipments'!G1994</f>
        <v>0</v>
      </c>
      <c r="H1992" s="244">
        <f>'All Shipments'!H1994</f>
        <v>0</v>
      </c>
      <c r="I1992" s="191">
        <f>'All Shipments'!B1994</f>
        <v>0</v>
      </c>
      <c r="J1992" s="192">
        <f>'All Shipments'!AQ1994</f>
        <v>0</v>
      </c>
    </row>
    <row r="1993" spans="1:10" ht="15" customHeight="1">
      <c r="A1993" s="240">
        <f>'All Shipments'!A1995</f>
        <v>0</v>
      </c>
      <c r="B1993" s="243">
        <f>'All Shipments'!R1995</f>
        <v>0</v>
      </c>
      <c r="C1993" s="183">
        <f>'All Shipments'!S1995</f>
        <v>0</v>
      </c>
      <c r="D1993" s="192">
        <f>'All Shipments'!C1995</f>
        <v>0</v>
      </c>
      <c r="E1993" s="217">
        <f>'All Shipments'!E1995</f>
        <v>0</v>
      </c>
      <c r="F1993" s="200">
        <f>'All Shipments'!F1995</f>
        <v>0</v>
      </c>
      <c r="G1993" s="200">
        <f>'All Shipments'!G1995</f>
        <v>0</v>
      </c>
      <c r="H1993" s="244">
        <f>'All Shipments'!H1995</f>
        <v>0</v>
      </c>
      <c r="I1993" s="191">
        <f>'All Shipments'!B1995</f>
        <v>0</v>
      </c>
      <c r="J1993" s="192">
        <f>'All Shipments'!AQ1995</f>
        <v>0</v>
      </c>
    </row>
    <row r="1994" spans="1:10" ht="15" customHeight="1">
      <c r="A1994" s="240">
        <f>'All Shipments'!A1996</f>
        <v>0</v>
      </c>
      <c r="B1994" s="243">
        <f>'All Shipments'!R1996</f>
        <v>0</v>
      </c>
      <c r="C1994" s="183">
        <f>'All Shipments'!S1996</f>
        <v>0</v>
      </c>
      <c r="D1994" s="192">
        <f>'All Shipments'!C1996</f>
        <v>0</v>
      </c>
      <c r="E1994" s="217">
        <f>'All Shipments'!E1996</f>
        <v>0</v>
      </c>
      <c r="F1994" s="200">
        <f>'All Shipments'!F1996</f>
        <v>0</v>
      </c>
      <c r="G1994" s="200">
        <f>'All Shipments'!G1996</f>
        <v>0</v>
      </c>
      <c r="H1994" s="244">
        <f>'All Shipments'!H1996</f>
        <v>0</v>
      </c>
      <c r="I1994" s="191">
        <f>'All Shipments'!B1996</f>
        <v>0</v>
      </c>
      <c r="J1994" s="192">
        <f>'All Shipments'!AQ1996</f>
        <v>0</v>
      </c>
    </row>
    <row r="1995" spans="1:10" ht="15" customHeight="1">
      <c r="A1995" s="240">
        <f>'All Shipments'!A1997</f>
        <v>0</v>
      </c>
      <c r="B1995" s="243">
        <f>'All Shipments'!R1997</f>
        <v>0</v>
      </c>
      <c r="C1995" s="183">
        <f>'All Shipments'!S1997</f>
        <v>0</v>
      </c>
      <c r="D1995" s="192">
        <f>'All Shipments'!C1997</f>
        <v>0</v>
      </c>
      <c r="E1995" s="217">
        <f>'All Shipments'!E1997</f>
        <v>0</v>
      </c>
      <c r="F1995" s="200">
        <f>'All Shipments'!F1997</f>
        <v>0</v>
      </c>
      <c r="G1995" s="200">
        <f>'All Shipments'!G1997</f>
        <v>0</v>
      </c>
      <c r="H1995" s="244">
        <f>'All Shipments'!H1997</f>
        <v>0</v>
      </c>
      <c r="I1995" s="191">
        <f>'All Shipments'!B1997</f>
        <v>0</v>
      </c>
      <c r="J1995" s="192">
        <f>'All Shipments'!AQ1997</f>
        <v>0</v>
      </c>
    </row>
    <row r="1996" spans="1:10" ht="15" customHeight="1">
      <c r="A1996" s="240">
        <f>'All Shipments'!A1998</f>
        <v>0</v>
      </c>
      <c r="B1996" s="243">
        <f>'All Shipments'!R1998</f>
        <v>0</v>
      </c>
      <c r="C1996" s="183">
        <f>'All Shipments'!S1998</f>
        <v>0</v>
      </c>
      <c r="D1996" s="192">
        <f>'All Shipments'!C1998</f>
        <v>0</v>
      </c>
      <c r="E1996" s="217">
        <f>'All Shipments'!E1998</f>
        <v>0</v>
      </c>
      <c r="F1996" s="200">
        <f>'All Shipments'!F1998</f>
        <v>0</v>
      </c>
      <c r="G1996" s="200">
        <f>'All Shipments'!G1998</f>
        <v>0</v>
      </c>
      <c r="H1996" s="244">
        <f>'All Shipments'!H1998</f>
        <v>0</v>
      </c>
      <c r="I1996" s="191">
        <f>'All Shipments'!B1998</f>
        <v>0</v>
      </c>
      <c r="J1996" s="192">
        <f>'All Shipments'!AQ1998</f>
        <v>0</v>
      </c>
    </row>
    <row r="1997" spans="1:10" ht="15" customHeight="1">
      <c r="A1997" s="240">
        <f>'All Shipments'!A1999</f>
        <v>0</v>
      </c>
      <c r="B1997" s="243">
        <f>'All Shipments'!R1999</f>
        <v>0</v>
      </c>
      <c r="C1997" s="183">
        <f>'All Shipments'!S1999</f>
        <v>0</v>
      </c>
      <c r="D1997" s="192">
        <f>'All Shipments'!C1999</f>
        <v>0</v>
      </c>
      <c r="E1997" s="217">
        <f>'All Shipments'!E1999</f>
        <v>0</v>
      </c>
      <c r="F1997" s="200">
        <f>'All Shipments'!F1999</f>
        <v>0</v>
      </c>
      <c r="G1997" s="200">
        <f>'All Shipments'!G1999</f>
        <v>0</v>
      </c>
      <c r="H1997" s="244">
        <f>'All Shipments'!H1999</f>
        <v>0</v>
      </c>
      <c r="I1997" s="191">
        <f>'All Shipments'!B1999</f>
        <v>0</v>
      </c>
      <c r="J1997" s="192">
        <f>'All Shipments'!AQ1999</f>
        <v>0</v>
      </c>
    </row>
    <row r="1998" spans="1:10" ht="15" customHeight="1">
      <c r="A1998" s="240">
        <f>'All Shipments'!A2000</f>
        <v>0</v>
      </c>
      <c r="B1998" s="243">
        <f>'All Shipments'!R2000</f>
        <v>0</v>
      </c>
      <c r="C1998" s="183">
        <f>'All Shipments'!S2000</f>
        <v>0</v>
      </c>
      <c r="D1998" s="192">
        <f>'All Shipments'!C2000</f>
        <v>0</v>
      </c>
      <c r="E1998" s="217">
        <f>'All Shipments'!E2000</f>
        <v>0</v>
      </c>
      <c r="F1998" s="200">
        <f>'All Shipments'!F2000</f>
        <v>0</v>
      </c>
      <c r="G1998" s="200">
        <f>'All Shipments'!G2000</f>
        <v>0</v>
      </c>
      <c r="H1998" s="244">
        <f>'All Shipments'!H2000</f>
        <v>0</v>
      </c>
      <c r="I1998" s="191">
        <f>'All Shipments'!B2000</f>
        <v>0</v>
      </c>
      <c r="J1998" s="192">
        <f>'All Shipments'!AQ2000</f>
        <v>0</v>
      </c>
    </row>
    <row r="1999" spans="1:10" ht="15" customHeight="1">
      <c r="A1999" s="240">
        <f>'All Shipments'!A2001</f>
        <v>0</v>
      </c>
      <c r="B1999" s="243">
        <f>'All Shipments'!R2001</f>
        <v>0</v>
      </c>
      <c r="C1999" s="183">
        <f>'All Shipments'!S2001</f>
        <v>0</v>
      </c>
      <c r="D1999" s="192">
        <f>'All Shipments'!C2001</f>
        <v>0</v>
      </c>
      <c r="E1999" s="217">
        <f>'All Shipments'!E2001</f>
        <v>0</v>
      </c>
      <c r="F1999" s="200">
        <f>'All Shipments'!F2001</f>
        <v>0</v>
      </c>
      <c r="G1999" s="200">
        <f>'All Shipments'!G2001</f>
        <v>0</v>
      </c>
      <c r="H1999" s="244">
        <f>'All Shipments'!H2001</f>
        <v>0</v>
      </c>
      <c r="I1999" s="191">
        <f>'All Shipments'!B2001</f>
        <v>0</v>
      </c>
      <c r="J1999" s="192">
        <f>'All Shipments'!AQ2001</f>
        <v>0</v>
      </c>
    </row>
    <row r="2000" spans="1:10" ht="15" customHeight="1">
      <c r="A2000" s="240">
        <f>'All Shipments'!A2002</f>
        <v>0</v>
      </c>
      <c r="B2000" s="243">
        <f>'All Shipments'!R2002</f>
        <v>0</v>
      </c>
      <c r="C2000" s="183">
        <f>'All Shipments'!S2002</f>
        <v>0</v>
      </c>
      <c r="D2000" s="192">
        <f>'All Shipments'!C2002</f>
        <v>0</v>
      </c>
      <c r="E2000" s="217">
        <f>'All Shipments'!E2002</f>
        <v>0</v>
      </c>
      <c r="F2000" s="200">
        <f>'All Shipments'!F2002</f>
        <v>0</v>
      </c>
      <c r="G2000" s="200">
        <f>'All Shipments'!G2002</f>
        <v>0</v>
      </c>
      <c r="H2000" s="244">
        <f>'All Shipments'!H2002</f>
        <v>0</v>
      </c>
      <c r="I2000" s="191">
        <f>'All Shipments'!B2002</f>
        <v>0</v>
      </c>
      <c r="J2000" s="192">
        <f>'All Shipments'!AQ2002</f>
        <v>0</v>
      </c>
    </row>
    <row r="2001" spans="1:10" ht="15" customHeight="1">
      <c r="A2001" s="240">
        <f>'All Shipments'!A2003</f>
        <v>0</v>
      </c>
      <c r="B2001" s="243">
        <f>'All Shipments'!R2003</f>
        <v>0</v>
      </c>
      <c r="C2001" s="183">
        <f>'All Shipments'!S2003</f>
        <v>0</v>
      </c>
      <c r="D2001" s="192">
        <f>'All Shipments'!C2003</f>
        <v>0</v>
      </c>
      <c r="E2001" s="217">
        <f>'All Shipments'!E2003</f>
        <v>0</v>
      </c>
      <c r="F2001" s="200">
        <f>'All Shipments'!F2003</f>
        <v>0</v>
      </c>
      <c r="G2001" s="200">
        <f>'All Shipments'!G2003</f>
        <v>0</v>
      </c>
      <c r="H2001" s="244">
        <f>'All Shipments'!H2003</f>
        <v>0</v>
      </c>
      <c r="I2001" s="191">
        <f>'All Shipments'!B2003</f>
        <v>0</v>
      </c>
      <c r="J2001" s="192">
        <f>'All Shipments'!AQ2003</f>
        <v>0</v>
      </c>
    </row>
    <row r="2002" spans="1:10" ht="15" customHeight="1">
      <c r="A2002" s="240">
        <f>'All Shipments'!A2004</f>
        <v>0</v>
      </c>
      <c r="B2002" s="243">
        <f>'All Shipments'!R2004</f>
        <v>0</v>
      </c>
      <c r="C2002" s="183">
        <f>'All Shipments'!S2004</f>
        <v>0</v>
      </c>
      <c r="D2002" s="192">
        <f>'All Shipments'!C2004</f>
        <v>0</v>
      </c>
      <c r="E2002" s="217">
        <f>'All Shipments'!E2004</f>
        <v>0</v>
      </c>
      <c r="F2002" s="200">
        <f>'All Shipments'!F2004</f>
        <v>0</v>
      </c>
      <c r="G2002" s="200">
        <f>'All Shipments'!G2004</f>
        <v>0</v>
      </c>
      <c r="H2002" s="244">
        <f>'All Shipments'!H2004</f>
        <v>0</v>
      </c>
      <c r="I2002" s="191">
        <f>'All Shipments'!B2004</f>
        <v>0</v>
      </c>
      <c r="J2002" s="192">
        <f>'All Shipments'!AQ2004</f>
        <v>0</v>
      </c>
    </row>
    <row r="2003" spans="1:10" ht="15" customHeight="1">
      <c r="A2003" s="240">
        <f>'All Shipments'!A2005</f>
        <v>0</v>
      </c>
      <c r="B2003" s="243">
        <f>'All Shipments'!R2005</f>
        <v>0</v>
      </c>
      <c r="C2003" s="183">
        <f>'All Shipments'!S2005</f>
        <v>0</v>
      </c>
      <c r="D2003" s="192">
        <f>'All Shipments'!C2005</f>
        <v>0</v>
      </c>
      <c r="E2003" s="217">
        <f>'All Shipments'!E2005</f>
        <v>0</v>
      </c>
      <c r="F2003" s="200">
        <f>'All Shipments'!F2005</f>
        <v>0</v>
      </c>
      <c r="G2003" s="200">
        <f>'All Shipments'!G2005</f>
        <v>0</v>
      </c>
      <c r="H2003" s="244">
        <f>'All Shipments'!H2005</f>
        <v>0</v>
      </c>
      <c r="I2003" s="191">
        <f>'All Shipments'!B2005</f>
        <v>0</v>
      </c>
      <c r="J2003" s="192">
        <f>'All Shipments'!AQ2005</f>
        <v>0</v>
      </c>
    </row>
    <row r="2004" spans="1:10" ht="15" customHeight="1">
      <c r="A2004" s="240">
        <f>'All Shipments'!A2006</f>
        <v>0</v>
      </c>
      <c r="B2004" s="243">
        <f>'All Shipments'!R2006</f>
        <v>0</v>
      </c>
      <c r="C2004" s="183">
        <f>'All Shipments'!S2006</f>
        <v>0</v>
      </c>
      <c r="D2004" s="192">
        <f>'All Shipments'!C2006</f>
        <v>0</v>
      </c>
      <c r="E2004" s="217">
        <f>'All Shipments'!E2006</f>
        <v>0</v>
      </c>
      <c r="F2004" s="200">
        <f>'All Shipments'!F2006</f>
        <v>0</v>
      </c>
      <c r="G2004" s="200">
        <f>'All Shipments'!G2006</f>
        <v>0</v>
      </c>
      <c r="H2004" s="244">
        <f>'All Shipments'!H2006</f>
        <v>0</v>
      </c>
      <c r="I2004" s="191">
        <f>'All Shipments'!B2006</f>
        <v>0</v>
      </c>
      <c r="J2004" s="192">
        <f>'All Shipments'!AQ2006</f>
        <v>0</v>
      </c>
    </row>
    <row r="2005" spans="1:10" ht="15" customHeight="1">
      <c r="A2005" s="240">
        <f>'All Shipments'!A2007</f>
        <v>0</v>
      </c>
      <c r="B2005" s="243">
        <f>'All Shipments'!R2007</f>
        <v>0</v>
      </c>
      <c r="C2005" s="183">
        <f>'All Shipments'!S2007</f>
        <v>0</v>
      </c>
      <c r="D2005" s="192">
        <f>'All Shipments'!C2007</f>
        <v>0</v>
      </c>
      <c r="E2005" s="217">
        <f>'All Shipments'!E2007</f>
        <v>0</v>
      </c>
      <c r="F2005" s="200">
        <f>'All Shipments'!F2007</f>
        <v>0</v>
      </c>
      <c r="G2005" s="200">
        <f>'All Shipments'!G2007</f>
        <v>0</v>
      </c>
      <c r="H2005" s="244">
        <f>'All Shipments'!H2007</f>
        <v>0</v>
      </c>
      <c r="I2005" s="191">
        <f>'All Shipments'!B2007</f>
        <v>0</v>
      </c>
      <c r="J2005" s="192">
        <f>'All Shipments'!AQ2007</f>
        <v>0</v>
      </c>
    </row>
    <row r="2006" spans="1:10" ht="15" customHeight="1">
      <c r="A2006" s="240">
        <f>'All Shipments'!A2008</f>
        <v>0</v>
      </c>
      <c r="B2006" s="243">
        <f>'All Shipments'!R2008</f>
        <v>0</v>
      </c>
      <c r="C2006" s="183">
        <f>'All Shipments'!S2008</f>
        <v>0</v>
      </c>
      <c r="D2006" s="192">
        <f>'All Shipments'!C2008</f>
        <v>0</v>
      </c>
      <c r="E2006" s="217">
        <f>'All Shipments'!E2008</f>
        <v>0</v>
      </c>
      <c r="F2006" s="200">
        <f>'All Shipments'!F2008</f>
        <v>0</v>
      </c>
      <c r="G2006" s="200">
        <f>'All Shipments'!G2008</f>
        <v>0</v>
      </c>
      <c r="H2006" s="244">
        <f>'All Shipments'!H2008</f>
        <v>0</v>
      </c>
      <c r="I2006" s="191">
        <f>'All Shipments'!B2008</f>
        <v>0</v>
      </c>
      <c r="J2006" s="192">
        <f>'All Shipments'!AQ2008</f>
        <v>0</v>
      </c>
    </row>
    <row r="2007" spans="1:10" ht="15" customHeight="1">
      <c r="A2007" s="240">
        <f>'All Shipments'!A2009</f>
        <v>0</v>
      </c>
      <c r="B2007" s="243">
        <f>'All Shipments'!R2009</f>
        <v>0</v>
      </c>
      <c r="C2007" s="183">
        <f>'All Shipments'!S2009</f>
        <v>0</v>
      </c>
      <c r="D2007" s="192">
        <f>'All Shipments'!C2009</f>
        <v>0</v>
      </c>
      <c r="E2007" s="217">
        <f>'All Shipments'!E2009</f>
        <v>0</v>
      </c>
      <c r="F2007" s="200">
        <f>'All Shipments'!F2009</f>
        <v>0</v>
      </c>
      <c r="G2007" s="200">
        <f>'All Shipments'!G2009</f>
        <v>0</v>
      </c>
      <c r="H2007" s="244">
        <f>'All Shipments'!H2009</f>
        <v>0</v>
      </c>
      <c r="I2007" s="191">
        <f>'All Shipments'!B2009</f>
        <v>0</v>
      </c>
      <c r="J2007" s="192">
        <f>'All Shipments'!AQ2009</f>
        <v>0</v>
      </c>
    </row>
    <row r="2008" spans="1:10" ht="15" customHeight="1">
      <c r="A2008" s="240">
        <f>'All Shipments'!A2010</f>
        <v>0</v>
      </c>
      <c r="B2008" s="243">
        <f>'All Shipments'!R2010</f>
        <v>0</v>
      </c>
      <c r="C2008" s="183">
        <f>'All Shipments'!S2010</f>
        <v>0</v>
      </c>
      <c r="D2008" s="192">
        <f>'All Shipments'!C2010</f>
        <v>0</v>
      </c>
      <c r="E2008" s="217">
        <f>'All Shipments'!E2010</f>
        <v>0</v>
      </c>
      <c r="F2008" s="200">
        <f>'All Shipments'!F2010</f>
        <v>0</v>
      </c>
      <c r="G2008" s="200">
        <f>'All Shipments'!G2010</f>
        <v>0</v>
      </c>
      <c r="H2008" s="244">
        <f>'All Shipments'!H2010</f>
        <v>0</v>
      </c>
      <c r="I2008" s="191">
        <f>'All Shipments'!B2010</f>
        <v>0</v>
      </c>
      <c r="J2008" s="192">
        <f>'All Shipments'!AQ2010</f>
        <v>0</v>
      </c>
    </row>
    <row r="2009" spans="1:10" ht="15" customHeight="1">
      <c r="A2009" s="240">
        <f>'All Shipments'!A2011</f>
        <v>0</v>
      </c>
      <c r="B2009" s="243">
        <f>'All Shipments'!R2011</f>
        <v>0</v>
      </c>
      <c r="C2009" s="183">
        <f>'All Shipments'!S2011</f>
        <v>0</v>
      </c>
      <c r="D2009" s="192">
        <f>'All Shipments'!C2011</f>
        <v>0</v>
      </c>
      <c r="E2009" s="217">
        <f>'All Shipments'!E2011</f>
        <v>0</v>
      </c>
      <c r="F2009" s="200">
        <f>'All Shipments'!F2011</f>
        <v>0</v>
      </c>
      <c r="G2009" s="200">
        <f>'All Shipments'!G2011</f>
        <v>0</v>
      </c>
      <c r="H2009" s="244">
        <f>'All Shipments'!H2011</f>
        <v>0</v>
      </c>
      <c r="I2009" s="191">
        <f>'All Shipments'!B2011</f>
        <v>0</v>
      </c>
      <c r="J2009" s="192">
        <f>'All Shipments'!AQ2011</f>
        <v>0</v>
      </c>
    </row>
    <row r="2010" spans="1:10" ht="15" customHeight="1">
      <c r="A2010" s="240">
        <f>'All Shipments'!A2012</f>
        <v>0</v>
      </c>
      <c r="B2010" s="243">
        <f>'All Shipments'!R2012</f>
        <v>0</v>
      </c>
      <c r="C2010" s="183">
        <f>'All Shipments'!S2012</f>
        <v>0</v>
      </c>
      <c r="D2010" s="192">
        <f>'All Shipments'!C2012</f>
        <v>0</v>
      </c>
      <c r="E2010" s="217">
        <f>'All Shipments'!E2012</f>
        <v>0</v>
      </c>
      <c r="F2010" s="200">
        <f>'All Shipments'!F2012</f>
        <v>0</v>
      </c>
      <c r="G2010" s="200">
        <f>'All Shipments'!G2012</f>
        <v>0</v>
      </c>
      <c r="H2010" s="244">
        <f>'All Shipments'!H2012</f>
        <v>0</v>
      </c>
      <c r="I2010" s="191">
        <f>'All Shipments'!B2012</f>
        <v>0</v>
      </c>
      <c r="J2010" s="192">
        <f>'All Shipments'!AQ2012</f>
        <v>0</v>
      </c>
    </row>
    <row r="2011" spans="1:10" ht="15" customHeight="1">
      <c r="A2011" s="240">
        <f>'All Shipments'!A2013</f>
        <v>0</v>
      </c>
      <c r="B2011" s="243">
        <f>'All Shipments'!R2013</f>
        <v>0</v>
      </c>
      <c r="C2011" s="183">
        <f>'All Shipments'!S2013</f>
        <v>0</v>
      </c>
      <c r="D2011" s="192">
        <f>'All Shipments'!C2013</f>
        <v>0</v>
      </c>
      <c r="E2011" s="217">
        <f>'All Shipments'!E2013</f>
        <v>0</v>
      </c>
      <c r="F2011" s="200">
        <f>'All Shipments'!F2013</f>
        <v>0</v>
      </c>
      <c r="G2011" s="200">
        <f>'All Shipments'!G2013</f>
        <v>0</v>
      </c>
      <c r="H2011" s="244">
        <f>'All Shipments'!H2013</f>
        <v>0</v>
      </c>
      <c r="I2011" s="191">
        <f>'All Shipments'!B2013</f>
        <v>0</v>
      </c>
      <c r="J2011" s="192">
        <f>'All Shipments'!AQ2013</f>
        <v>0</v>
      </c>
    </row>
    <row r="2012" spans="1:10" ht="15" customHeight="1">
      <c r="A2012" s="240">
        <f>'All Shipments'!A2014</f>
        <v>0</v>
      </c>
      <c r="B2012" s="243">
        <f>'All Shipments'!R2014</f>
        <v>0</v>
      </c>
      <c r="C2012" s="183">
        <f>'All Shipments'!S2014</f>
        <v>0</v>
      </c>
      <c r="D2012" s="192">
        <f>'All Shipments'!C2014</f>
        <v>0</v>
      </c>
      <c r="E2012" s="217">
        <f>'All Shipments'!E2014</f>
        <v>0</v>
      </c>
      <c r="F2012" s="200">
        <f>'All Shipments'!F2014</f>
        <v>0</v>
      </c>
      <c r="G2012" s="200">
        <f>'All Shipments'!G2014</f>
        <v>0</v>
      </c>
      <c r="H2012" s="244">
        <f>'All Shipments'!H2014</f>
        <v>0</v>
      </c>
      <c r="I2012" s="191">
        <f>'All Shipments'!B2014</f>
        <v>0</v>
      </c>
      <c r="J2012" s="192">
        <f>'All Shipments'!AQ2014</f>
        <v>0</v>
      </c>
    </row>
    <row r="2013" spans="1:10" ht="15" customHeight="1">
      <c r="A2013" s="240">
        <f>'All Shipments'!A2015</f>
        <v>0</v>
      </c>
      <c r="B2013" s="243">
        <f>'All Shipments'!R2015</f>
        <v>0</v>
      </c>
      <c r="C2013" s="183">
        <f>'All Shipments'!S2015</f>
        <v>0</v>
      </c>
      <c r="D2013" s="192">
        <f>'All Shipments'!C2015</f>
        <v>0</v>
      </c>
      <c r="E2013" s="217">
        <f>'All Shipments'!E2015</f>
        <v>0</v>
      </c>
      <c r="F2013" s="200">
        <f>'All Shipments'!F2015</f>
        <v>0</v>
      </c>
      <c r="G2013" s="200">
        <f>'All Shipments'!G2015</f>
        <v>0</v>
      </c>
      <c r="H2013" s="244">
        <f>'All Shipments'!H2015</f>
        <v>0</v>
      </c>
      <c r="I2013" s="191">
        <f>'All Shipments'!B2015</f>
        <v>0</v>
      </c>
      <c r="J2013" s="192">
        <f>'All Shipments'!AQ2015</f>
        <v>0</v>
      </c>
    </row>
    <row r="2014" spans="1:10" ht="15" customHeight="1">
      <c r="A2014" s="240">
        <f>'All Shipments'!A2016</f>
        <v>0</v>
      </c>
      <c r="B2014" s="243">
        <f>'All Shipments'!R2016</f>
        <v>0</v>
      </c>
      <c r="C2014" s="183">
        <f>'All Shipments'!S2016</f>
        <v>0</v>
      </c>
      <c r="D2014" s="192">
        <f>'All Shipments'!C2016</f>
        <v>0</v>
      </c>
      <c r="E2014" s="217">
        <f>'All Shipments'!E2016</f>
        <v>0</v>
      </c>
      <c r="F2014" s="200">
        <f>'All Shipments'!F2016</f>
        <v>0</v>
      </c>
      <c r="G2014" s="200">
        <f>'All Shipments'!G2016</f>
        <v>0</v>
      </c>
      <c r="H2014" s="244">
        <f>'All Shipments'!H2016</f>
        <v>0</v>
      </c>
      <c r="I2014" s="191">
        <f>'All Shipments'!B2016</f>
        <v>0</v>
      </c>
      <c r="J2014" s="192">
        <f>'All Shipments'!AQ2016</f>
        <v>0</v>
      </c>
    </row>
    <row r="2015" spans="1:10" ht="15" customHeight="1">
      <c r="A2015" s="240">
        <f>'All Shipments'!A2017</f>
        <v>0</v>
      </c>
      <c r="B2015" s="243">
        <f>'All Shipments'!R2017</f>
        <v>0</v>
      </c>
      <c r="C2015" s="183">
        <f>'All Shipments'!S2017</f>
        <v>0</v>
      </c>
      <c r="D2015" s="192">
        <f>'All Shipments'!C2017</f>
        <v>0</v>
      </c>
      <c r="E2015" s="217">
        <f>'All Shipments'!E2017</f>
        <v>0</v>
      </c>
      <c r="F2015" s="200">
        <f>'All Shipments'!F2017</f>
        <v>0</v>
      </c>
      <c r="G2015" s="200">
        <f>'All Shipments'!G2017</f>
        <v>0</v>
      </c>
      <c r="H2015" s="244">
        <f>'All Shipments'!H2017</f>
        <v>0</v>
      </c>
      <c r="I2015" s="191">
        <f>'All Shipments'!B2017</f>
        <v>0</v>
      </c>
      <c r="J2015" s="192">
        <f>'All Shipments'!AQ2017</f>
        <v>0</v>
      </c>
    </row>
    <row r="2016" spans="1:10" ht="15" customHeight="1">
      <c r="A2016" s="240">
        <f>'All Shipments'!A2018</f>
        <v>0</v>
      </c>
      <c r="B2016" s="243">
        <f>'All Shipments'!R2018</f>
        <v>0</v>
      </c>
      <c r="C2016" s="183">
        <f>'All Shipments'!S2018</f>
        <v>0</v>
      </c>
      <c r="D2016" s="192">
        <f>'All Shipments'!C2018</f>
        <v>0</v>
      </c>
      <c r="E2016" s="217">
        <f>'All Shipments'!E2018</f>
        <v>0</v>
      </c>
      <c r="F2016" s="200">
        <f>'All Shipments'!F2018</f>
        <v>0</v>
      </c>
      <c r="G2016" s="200">
        <f>'All Shipments'!G2018</f>
        <v>0</v>
      </c>
      <c r="H2016" s="244">
        <f>'All Shipments'!H2018</f>
        <v>0</v>
      </c>
      <c r="I2016" s="191">
        <f>'All Shipments'!B2018</f>
        <v>0</v>
      </c>
      <c r="J2016" s="192">
        <f>'All Shipments'!AQ2018</f>
        <v>0</v>
      </c>
    </row>
    <row r="2017" spans="1:10" ht="15" customHeight="1">
      <c r="A2017" s="240">
        <f>'All Shipments'!A2019</f>
        <v>0</v>
      </c>
      <c r="B2017" s="243">
        <f>'All Shipments'!R2019</f>
        <v>0</v>
      </c>
      <c r="C2017" s="183">
        <f>'All Shipments'!S2019</f>
        <v>0</v>
      </c>
      <c r="D2017" s="192">
        <f>'All Shipments'!C2019</f>
        <v>0</v>
      </c>
      <c r="E2017" s="217">
        <f>'All Shipments'!E2019</f>
        <v>0</v>
      </c>
      <c r="F2017" s="200">
        <f>'All Shipments'!F2019</f>
        <v>0</v>
      </c>
      <c r="G2017" s="200">
        <f>'All Shipments'!G2019</f>
        <v>0</v>
      </c>
      <c r="H2017" s="244">
        <f>'All Shipments'!H2019</f>
        <v>0</v>
      </c>
      <c r="I2017" s="191">
        <f>'All Shipments'!B2019</f>
        <v>0</v>
      </c>
      <c r="J2017" s="192">
        <f>'All Shipments'!AQ2019</f>
        <v>0</v>
      </c>
    </row>
    <row r="2018" spans="1:10" ht="15" customHeight="1">
      <c r="A2018" s="240">
        <f>'All Shipments'!A2020</f>
        <v>0</v>
      </c>
      <c r="B2018" s="243">
        <f>'All Shipments'!R2020</f>
        <v>0</v>
      </c>
      <c r="C2018" s="183">
        <f>'All Shipments'!S2020</f>
        <v>0</v>
      </c>
      <c r="D2018" s="192">
        <f>'All Shipments'!C2020</f>
        <v>0</v>
      </c>
      <c r="E2018" s="217">
        <f>'All Shipments'!E2020</f>
        <v>0</v>
      </c>
      <c r="F2018" s="200">
        <f>'All Shipments'!F2020</f>
        <v>0</v>
      </c>
      <c r="G2018" s="200">
        <f>'All Shipments'!G2020</f>
        <v>0</v>
      </c>
      <c r="H2018" s="244">
        <f>'All Shipments'!H2020</f>
        <v>0</v>
      </c>
      <c r="I2018" s="191">
        <f>'All Shipments'!B2020</f>
        <v>0</v>
      </c>
      <c r="J2018" s="192">
        <f>'All Shipments'!AQ2020</f>
        <v>0</v>
      </c>
    </row>
    <row r="2019" spans="1:10" ht="15" customHeight="1">
      <c r="A2019" s="240">
        <f>'All Shipments'!A2021</f>
        <v>0</v>
      </c>
      <c r="B2019" s="243">
        <f>'All Shipments'!R2021</f>
        <v>0</v>
      </c>
      <c r="C2019" s="183">
        <f>'All Shipments'!S2021</f>
        <v>0</v>
      </c>
      <c r="D2019" s="192">
        <f>'All Shipments'!C2021</f>
        <v>0</v>
      </c>
      <c r="E2019" s="217">
        <f>'All Shipments'!E2021</f>
        <v>0</v>
      </c>
      <c r="F2019" s="200">
        <f>'All Shipments'!F2021</f>
        <v>0</v>
      </c>
      <c r="G2019" s="200">
        <f>'All Shipments'!G2021</f>
        <v>0</v>
      </c>
      <c r="H2019" s="244">
        <f>'All Shipments'!H2021</f>
        <v>0</v>
      </c>
      <c r="I2019" s="191">
        <f>'All Shipments'!B2021</f>
        <v>0</v>
      </c>
      <c r="J2019" s="192">
        <f>'All Shipments'!AQ2021</f>
        <v>0</v>
      </c>
    </row>
    <row r="2020" spans="1:10" ht="15" customHeight="1">
      <c r="A2020" s="240">
        <f>'All Shipments'!A2022</f>
        <v>0</v>
      </c>
      <c r="B2020" s="243">
        <f>'All Shipments'!R2022</f>
        <v>0</v>
      </c>
      <c r="C2020" s="183">
        <f>'All Shipments'!S2022</f>
        <v>0</v>
      </c>
      <c r="D2020" s="192">
        <f>'All Shipments'!C2022</f>
        <v>0</v>
      </c>
      <c r="E2020" s="217">
        <f>'All Shipments'!E2022</f>
        <v>0</v>
      </c>
      <c r="F2020" s="200">
        <f>'All Shipments'!F2022</f>
        <v>0</v>
      </c>
      <c r="G2020" s="200">
        <f>'All Shipments'!G2022</f>
        <v>0</v>
      </c>
      <c r="H2020" s="244">
        <f>'All Shipments'!H2022</f>
        <v>0</v>
      </c>
      <c r="I2020" s="191">
        <f>'All Shipments'!B2022</f>
        <v>0</v>
      </c>
      <c r="J2020" s="192">
        <f>'All Shipments'!AQ2022</f>
        <v>0</v>
      </c>
    </row>
    <row r="2021" spans="1:10" ht="15" customHeight="1">
      <c r="A2021" s="240">
        <f>'All Shipments'!A2023</f>
        <v>0</v>
      </c>
      <c r="B2021" s="243">
        <f>'All Shipments'!R2023</f>
        <v>0</v>
      </c>
      <c r="C2021" s="183">
        <f>'All Shipments'!S2023</f>
        <v>0</v>
      </c>
      <c r="D2021" s="192">
        <f>'All Shipments'!C2023</f>
        <v>0</v>
      </c>
      <c r="E2021" s="217">
        <f>'All Shipments'!E2023</f>
        <v>0</v>
      </c>
      <c r="F2021" s="200">
        <f>'All Shipments'!F2023</f>
        <v>0</v>
      </c>
      <c r="G2021" s="200">
        <f>'All Shipments'!G2023</f>
        <v>0</v>
      </c>
      <c r="H2021" s="244">
        <f>'All Shipments'!H2023</f>
        <v>0</v>
      </c>
      <c r="I2021" s="191">
        <f>'All Shipments'!B2023</f>
        <v>0</v>
      </c>
      <c r="J2021" s="192">
        <f>'All Shipments'!AQ2023</f>
        <v>0</v>
      </c>
    </row>
    <row r="2022" spans="1:10" ht="15" customHeight="1">
      <c r="A2022" s="240">
        <f>'All Shipments'!A2024</f>
        <v>0</v>
      </c>
      <c r="B2022" s="243">
        <f>'All Shipments'!R2024</f>
        <v>0</v>
      </c>
      <c r="C2022" s="183">
        <f>'All Shipments'!S2024</f>
        <v>0</v>
      </c>
      <c r="D2022" s="192">
        <f>'All Shipments'!C2024</f>
        <v>0</v>
      </c>
      <c r="E2022" s="217">
        <f>'All Shipments'!E2024</f>
        <v>0</v>
      </c>
      <c r="F2022" s="200">
        <f>'All Shipments'!F2024</f>
        <v>0</v>
      </c>
      <c r="G2022" s="200">
        <f>'All Shipments'!G2024</f>
        <v>0</v>
      </c>
      <c r="H2022" s="244">
        <f>'All Shipments'!H2024</f>
        <v>0</v>
      </c>
      <c r="I2022" s="191">
        <f>'All Shipments'!B2024</f>
        <v>0</v>
      </c>
      <c r="J2022" s="192">
        <f>'All Shipments'!AQ2024</f>
        <v>0</v>
      </c>
    </row>
    <row r="2023" spans="1:10" ht="15" customHeight="1">
      <c r="A2023" s="240">
        <f>'All Shipments'!A2025</f>
        <v>0</v>
      </c>
      <c r="B2023" s="243">
        <f>'All Shipments'!R2025</f>
        <v>0</v>
      </c>
      <c r="C2023" s="183">
        <f>'All Shipments'!S2025</f>
        <v>0</v>
      </c>
      <c r="D2023" s="192">
        <f>'All Shipments'!C2025</f>
        <v>0</v>
      </c>
      <c r="E2023" s="217">
        <f>'All Shipments'!E2025</f>
        <v>0</v>
      </c>
      <c r="F2023" s="200">
        <f>'All Shipments'!F2025</f>
        <v>0</v>
      </c>
      <c r="G2023" s="200">
        <f>'All Shipments'!G2025</f>
        <v>0</v>
      </c>
      <c r="H2023" s="244">
        <f>'All Shipments'!H2025</f>
        <v>0</v>
      </c>
      <c r="I2023" s="191">
        <f>'All Shipments'!B2025</f>
        <v>0</v>
      </c>
      <c r="J2023" s="192">
        <f>'All Shipments'!AQ2025</f>
        <v>0</v>
      </c>
    </row>
    <row r="2024" spans="1:10" ht="15" customHeight="1">
      <c r="A2024" s="240">
        <f>'All Shipments'!A2026</f>
        <v>0</v>
      </c>
      <c r="B2024" s="243">
        <f>'All Shipments'!R2026</f>
        <v>0</v>
      </c>
      <c r="C2024" s="183">
        <f>'All Shipments'!S2026</f>
        <v>0</v>
      </c>
      <c r="D2024" s="192">
        <f>'All Shipments'!C2026</f>
        <v>0</v>
      </c>
      <c r="E2024" s="217">
        <f>'All Shipments'!E2026</f>
        <v>0</v>
      </c>
      <c r="F2024" s="200">
        <f>'All Shipments'!F2026</f>
        <v>0</v>
      </c>
      <c r="G2024" s="200">
        <f>'All Shipments'!G2026</f>
        <v>0</v>
      </c>
      <c r="H2024" s="244">
        <f>'All Shipments'!H2026</f>
        <v>0</v>
      </c>
      <c r="I2024" s="191">
        <f>'All Shipments'!B2026</f>
        <v>0</v>
      </c>
      <c r="J2024" s="192">
        <f>'All Shipments'!AQ2026</f>
        <v>0</v>
      </c>
    </row>
    <row r="2025" spans="1:10" ht="15" customHeight="1">
      <c r="A2025" s="240">
        <f>'All Shipments'!A2027</f>
        <v>0</v>
      </c>
      <c r="B2025" s="243">
        <f>'All Shipments'!R2027</f>
        <v>0</v>
      </c>
      <c r="C2025" s="183">
        <f>'All Shipments'!S2027</f>
        <v>0</v>
      </c>
      <c r="D2025" s="192">
        <f>'All Shipments'!C2027</f>
        <v>0</v>
      </c>
      <c r="E2025" s="217">
        <f>'All Shipments'!E2027</f>
        <v>0</v>
      </c>
      <c r="F2025" s="200">
        <f>'All Shipments'!F2027</f>
        <v>0</v>
      </c>
      <c r="G2025" s="200">
        <f>'All Shipments'!G2027</f>
        <v>0</v>
      </c>
      <c r="H2025" s="244">
        <f>'All Shipments'!H2027</f>
        <v>0</v>
      </c>
      <c r="I2025" s="191">
        <f>'All Shipments'!B2027</f>
        <v>0</v>
      </c>
      <c r="J2025" s="192">
        <f>'All Shipments'!AQ2027</f>
        <v>0</v>
      </c>
    </row>
    <row r="2026" spans="1:10" ht="15" customHeight="1">
      <c r="A2026" s="240">
        <f>'All Shipments'!A2028</f>
        <v>0</v>
      </c>
      <c r="B2026" s="243">
        <f>'All Shipments'!R2028</f>
        <v>0</v>
      </c>
      <c r="C2026" s="183">
        <f>'All Shipments'!S2028</f>
        <v>0</v>
      </c>
      <c r="D2026" s="192">
        <f>'All Shipments'!C2028</f>
        <v>0</v>
      </c>
      <c r="E2026" s="217">
        <f>'All Shipments'!E2028</f>
        <v>0</v>
      </c>
      <c r="F2026" s="200">
        <f>'All Shipments'!F2028</f>
        <v>0</v>
      </c>
      <c r="G2026" s="200">
        <f>'All Shipments'!G2028</f>
        <v>0</v>
      </c>
      <c r="H2026" s="244">
        <f>'All Shipments'!H2028</f>
        <v>0</v>
      </c>
      <c r="I2026" s="191">
        <f>'All Shipments'!B2028</f>
        <v>0</v>
      </c>
      <c r="J2026" s="192">
        <f>'All Shipments'!AQ2028</f>
        <v>0</v>
      </c>
    </row>
    <row r="2027" spans="1:10" ht="15" customHeight="1">
      <c r="A2027" s="240">
        <f>'All Shipments'!A2029</f>
        <v>0</v>
      </c>
      <c r="B2027" s="243">
        <f>'All Shipments'!R2029</f>
        <v>0</v>
      </c>
      <c r="C2027" s="183">
        <f>'All Shipments'!S2029</f>
        <v>0</v>
      </c>
      <c r="D2027" s="192">
        <f>'All Shipments'!C2029</f>
        <v>0</v>
      </c>
      <c r="E2027" s="217">
        <f>'All Shipments'!E2029</f>
        <v>0</v>
      </c>
      <c r="F2027" s="200">
        <f>'All Shipments'!F2029</f>
        <v>0</v>
      </c>
      <c r="G2027" s="200">
        <f>'All Shipments'!G2029</f>
        <v>0</v>
      </c>
      <c r="H2027" s="244">
        <f>'All Shipments'!H2029</f>
        <v>0</v>
      </c>
      <c r="I2027" s="191">
        <f>'All Shipments'!B2029</f>
        <v>0</v>
      </c>
      <c r="J2027" s="192">
        <f>'All Shipments'!AQ2029</f>
        <v>0</v>
      </c>
    </row>
    <row r="2028" spans="1:10" ht="15" customHeight="1">
      <c r="A2028" s="240">
        <f>'All Shipments'!A2030</f>
        <v>0</v>
      </c>
      <c r="B2028" s="243">
        <f>'All Shipments'!R2030</f>
        <v>0</v>
      </c>
      <c r="C2028" s="183">
        <f>'All Shipments'!S2030</f>
        <v>0</v>
      </c>
      <c r="D2028" s="192">
        <f>'All Shipments'!C2030</f>
        <v>0</v>
      </c>
      <c r="E2028" s="217">
        <f>'All Shipments'!E2030</f>
        <v>0</v>
      </c>
      <c r="F2028" s="200">
        <f>'All Shipments'!F2030</f>
        <v>0</v>
      </c>
      <c r="G2028" s="200">
        <f>'All Shipments'!G2030</f>
        <v>0</v>
      </c>
      <c r="H2028" s="244">
        <f>'All Shipments'!H2030</f>
        <v>0</v>
      </c>
      <c r="I2028" s="191">
        <f>'All Shipments'!B2030</f>
        <v>0</v>
      </c>
      <c r="J2028" s="192">
        <f>'All Shipments'!AQ2030</f>
        <v>0</v>
      </c>
    </row>
    <row r="2029" spans="1:10" ht="15" customHeight="1">
      <c r="A2029" s="240">
        <f>'All Shipments'!A2031</f>
        <v>0</v>
      </c>
      <c r="B2029" s="243">
        <f>'All Shipments'!R2031</f>
        <v>0</v>
      </c>
      <c r="C2029" s="183">
        <f>'All Shipments'!S2031</f>
        <v>0</v>
      </c>
      <c r="D2029" s="192">
        <f>'All Shipments'!C2031</f>
        <v>0</v>
      </c>
      <c r="E2029" s="217">
        <f>'All Shipments'!E2031</f>
        <v>0</v>
      </c>
      <c r="F2029" s="200">
        <f>'All Shipments'!F2031</f>
        <v>0</v>
      </c>
      <c r="G2029" s="200">
        <f>'All Shipments'!G2031</f>
        <v>0</v>
      </c>
      <c r="H2029" s="244">
        <f>'All Shipments'!H2031</f>
        <v>0</v>
      </c>
      <c r="I2029" s="191">
        <f>'All Shipments'!B2031</f>
        <v>0</v>
      </c>
      <c r="J2029" s="192">
        <f>'All Shipments'!AQ2031</f>
        <v>0</v>
      </c>
    </row>
    <row r="2030" spans="1:10" ht="15" customHeight="1">
      <c r="A2030" s="240">
        <f>'All Shipments'!A2032</f>
        <v>0</v>
      </c>
      <c r="B2030" s="243">
        <f>'All Shipments'!R2032</f>
        <v>0</v>
      </c>
      <c r="C2030" s="183">
        <f>'All Shipments'!S2032</f>
        <v>0</v>
      </c>
      <c r="D2030" s="192">
        <f>'All Shipments'!C2032</f>
        <v>0</v>
      </c>
      <c r="E2030" s="217">
        <f>'All Shipments'!E2032</f>
        <v>0</v>
      </c>
      <c r="F2030" s="200">
        <f>'All Shipments'!F2032</f>
        <v>0</v>
      </c>
      <c r="G2030" s="200">
        <f>'All Shipments'!G2032</f>
        <v>0</v>
      </c>
      <c r="H2030" s="244">
        <f>'All Shipments'!H2032</f>
        <v>0</v>
      </c>
      <c r="I2030" s="191">
        <f>'All Shipments'!B2032</f>
        <v>0</v>
      </c>
      <c r="J2030" s="192">
        <f>'All Shipments'!AQ2032</f>
        <v>0</v>
      </c>
    </row>
    <row r="2031" spans="1:10" ht="15" customHeight="1">
      <c r="A2031" s="240">
        <f>'All Shipments'!A2033</f>
        <v>0</v>
      </c>
      <c r="B2031" s="243">
        <f>'All Shipments'!R2033</f>
        <v>0</v>
      </c>
      <c r="C2031" s="183">
        <f>'All Shipments'!S2033</f>
        <v>0</v>
      </c>
      <c r="D2031" s="192">
        <f>'All Shipments'!C2033</f>
        <v>0</v>
      </c>
      <c r="E2031" s="217">
        <f>'All Shipments'!E2033</f>
        <v>0</v>
      </c>
      <c r="F2031" s="200">
        <f>'All Shipments'!F2033</f>
        <v>0</v>
      </c>
      <c r="G2031" s="200">
        <f>'All Shipments'!G2033</f>
        <v>0</v>
      </c>
      <c r="H2031" s="244">
        <f>'All Shipments'!H2033</f>
        <v>0</v>
      </c>
      <c r="I2031" s="191">
        <f>'All Shipments'!B2033</f>
        <v>0</v>
      </c>
      <c r="J2031" s="192">
        <f>'All Shipments'!AQ2033</f>
        <v>0</v>
      </c>
    </row>
    <row r="2032" spans="1:10" ht="15" customHeight="1">
      <c r="A2032" s="240">
        <f>'All Shipments'!A2034</f>
        <v>0</v>
      </c>
      <c r="B2032" s="243">
        <f>'All Shipments'!R2034</f>
        <v>0</v>
      </c>
      <c r="C2032" s="183">
        <f>'All Shipments'!S2034</f>
        <v>0</v>
      </c>
      <c r="D2032" s="192">
        <f>'All Shipments'!C2034</f>
        <v>0</v>
      </c>
      <c r="E2032" s="217">
        <f>'All Shipments'!E2034</f>
        <v>0</v>
      </c>
      <c r="F2032" s="200">
        <f>'All Shipments'!F2034</f>
        <v>0</v>
      </c>
      <c r="G2032" s="200">
        <f>'All Shipments'!G2034</f>
        <v>0</v>
      </c>
      <c r="H2032" s="244">
        <f>'All Shipments'!H2034</f>
        <v>0</v>
      </c>
      <c r="I2032" s="191">
        <f>'All Shipments'!B2034</f>
        <v>0</v>
      </c>
      <c r="J2032" s="192">
        <f>'All Shipments'!AQ2034</f>
        <v>0</v>
      </c>
    </row>
    <row r="2033" spans="1:10" ht="15" customHeight="1">
      <c r="A2033" s="240">
        <f>'All Shipments'!A2035</f>
        <v>0</v>
      </c>
      <c r="B2033" s="243">
        <f>'All Shipments'!R2035</f>
        <v>0</v>
      </c>
      <c r="C2033" s="183">
        <f>'All Shipments'!S2035</f>
        <v>0</v>
      </c>
      <c r="D2033" s="192">
        <f>'All Shipments'!C2035</f>
        <v>0</v>
      </c>
      <c r="E2033" s="217">
        <f>'All Shipments'!E2035</f>
        <v>0</v>
      </c>
      <c r="F2033" s="200">
        <f>'All Shipments'!F2035</f>
        <v>0</v>
      </c>
      <c r="G2033" s="200">
        <f>'All Shipments'!G2035</f>
        <v>0</v>
      </c>
      <c r="H2033" s="244">
        <f>'All Shipments'!H2035</f>
        <v>0</v>
      </c>
      <c r="I2033" s="191">
        <f>'All Shipments'!B2035</f>
        <v>0</v>
      </c>
      <c r="J2033" s="192">
        <f>'All Shipments'!AQ2035</f>
        <v>0</v>
      </c>
    </row>
    <row r="2034" spans="1:10" ht="15" customHeight="1">
      <c r="A2034" s="240">
        <f>'All Shipments'!A2036</f>
        <v>0</v>
      </c>
      <c r="B2034" s="243">
        <f>'All Shipments'!R2036</f>
        <v>0</v>
      </c>
      <c r="C2034" s="183">
        <f>'All Shipments'!S2036</f>
        <v>0</v>
      </c>
      <c r="D2034" s="192">
        <f>'All Shipments'!C2036</f>
        <v>0</v>
      </c>
      <c r="E2034" s="217">
        <f>'All Shipments'!E2036</f>
        <v>0</v>
      </c>
      <c r="F2034" s="200">
        <f>'All Shipments'!F2036</f>
        <v>0</v>
      </c>
      <c r="G2034" s="200">
        <f>'All Shipments'!G2036</f>
        <v>0</v>
      </c>
      <c r="H2034" s="244">
        <f>'All Shipments'!H2036</f>
        <v>0</v>
      </c>
      <c r="I2034" s="191">
        <f>'All Shipments'!B2036</f>
        <v>0</v>
      </c>
      <c r="J2034" s="192">
        <f>'All Shipments'!AQ2036</f>
        <v>0</v>
      </c>
    </row>
    <row r="2035" spans="1:10" ht="15" customHeight="1">
      <c r="A2035" s="240">
        <f>'All Shipments'!A2037</f>
        <v>0</v>
      </c>
      <c r="B2035" s="243">
        <f>'All Shipments'!R2037</f>
        <v>0</v>
      </c>
      <c r="C2035" s="183">
        <f>'All Shipments'!S2037</f>
        <v>0</v>
      </c>
      <c r="D2035" s="192">
        <f>'All Shipments'!C2037</f>
        <v>0</v>
      </c>
      <c r="E2035" s="217">
        <f>'All Shipments'!E2037</f>
        <v>0</v>
      </c>
      <c r="F2035" s="200">
        <f>'All Shipments'!F2037</f>
        <v>0</v>
      </c>
      <c r="G2035" s="200">
        <f>'All Shipments'!G2037</f>
        <v>0</v>
      </c>
      <c r="H2035" s="244">
        <f>'All Shipments'!H2037</f>
        <v>0</v>
      </c>
      <c r="I2035" s="191">
        <f>'All Shipments'!B2037</f>
        <v>0</v>
      </c>
      <c r="J2035" s="192">
        <f>'All Shipments'!AQ2037</f>
        <v>0</v>
      </c>
    </row>
    <row r="2036" spans="1:10" ht="15" customHeight="1">
      <c r="A2036" s="240">
        <f>'All Shipments'!A2038</f>
        <v>0</v>
      </c>
      <c r="B2036" s="243">
        <f>'All Shipments'!R2038</f>
        <v>0</v>
      </c>
      <c r="C2036" s="183">
        <f>'All Shipments'!S2038</f>
        <v>0</v>
      </c>
      <c r="D2036" s="192">
        <f>'All Shipments'!C2038</f>
        <v>0</v>
      </c>
      <c r="E2036" s="217">
        <f>'All Shipments'!E2038</f>
        <v>0</v>
      </c>
      <c r="F2036" s="200">
        <f>'All Shipments'!F2038</f>
        <v>0</v>
      </c>
      <c r="G2036" s="200">
        <f>'All Shipments'!G2038</f>
        <v>0</v>
      </c>
      <c r="H2036" s="244">
        <f>'All Shipments'!H2038</f>
        <v>0</v>
      </c>
      <c r="I2036" s="191">
        <f>'All Shipments'!B2038</f>
        <v>0</v>
      </c>
      <c r="J2036" s="192">
        <f>'All Shipments'!AQ2038</f>
        <v>0</v>
      </c>
    </row>
    <row r="2037" spans="1:10" ht="15" customHeight="1">
      <c r="A2037" s="240">
        <f>'All Shipments'!A2039</f>
        <v>0</v>
      </c>
      <c r="B2037" s="243">
        <f>'All Shipments'!R2039</f>
        <v>0</v>
      </c>
      <c r="C2037" s="183">
        <f>'All Shipments'!S2039</f>
        <v>0</v>
      </c>
      <c r="D2037" s="192">
        <f>'All Shipments'!C2039</f>
        <v>0</v>
      </c>
      <c r="E2037" s="217">
        <f>'All Shipments'!E2039</f>
        <v>0</v>
      </c>
      <c r="F2037" s="200">
        <f>'All Shipments'!F2039</f>
        <v>0</v>
      </c>
      <c r="G2037" s="200">
        <f>'All Shipments'!G2039</f>
        <v>0</v>
      </c>
      <c r="H2037" s="244">
        <f>'All Shipments'!H2039</f>
        <v>0</v>
      </c>
      <c r="I2037" s="191">
        <f>'All Shipments'!B2039</f>
        <v>0</v>
      </c>
      <c r="J2037" s="192">
        <f>'All Shipments'!AQ2039</f>
        <v>0</v>
      </c>
    </row>
    <row r="2038" spans="1:10" ht="15" customHeight="1">
      <c r="A2038" s="240">
        <f>'All Shipments'!A2040</f>
        <v>0</v>
      </c>
      <c r="B2038" s="243">
        <f>'All Shipments'!R2040</f>
        <v>0</v>
      </c>
      <c r="C2038" s="183">
        <f>'All Shipments'!S2040</f>
        <v>0</v>
      </c>
      <c r="D2038" s="192">
        <f>'All Shipments'!C2040</f>
        <v>0</v>
      </c>
      <c r="E2038" s="217">
        <f>'All Shipments'!E2040</f>
        <v>0</v>
      </c>
      <c r="F2038" s="200">
        <f>'All Shipments'!F2040</f>
        <v>0</v>
      </c>
      <c r="G2038" s="200">
        <f>'All Shipments'!G2040</f>
        <v>0</v>
      </c>
      <c r="H2038" s="244">
        <f>'All Shipments'!H2040</f>
        <v>0</v>
      </c>
      <c r="I2038" s="191">
        <f>'All Shipments'!B2040</f>
        <v>0</v>
      </c>
      <c r="J2038" s="192">
        <f>'All Shipments'!AQ2040</f>
        <v>0</v>
      </c>
    </row>
    <row r="2039" spans="1:10" ht="15" customHeight="1">
      <c r="A2039" s="240">
        <f>'All Shipments'!A2041</f>
        <v>0</v>
      </c>
      <c r="B2039" s="243">
        <f>'All Shipments'!R2041</f>
        <v>0</v>
      </c>
      <c r="C2039" s="183">
        <f>'All Shipments'!S2041</f>
        <v>0</v>
      </c>
      <c r="D2039" s="192">
        <f>'All Shipments'!C2041</f>
        <v>0</v>
      </c>
      <c r="E2039" s="217">
        <f>'All Shipments'!E2041</f>
        <v>0</v>
      </c>
      <c r="F2039" s="200">
        <f>'All Shipments'!F2041</f>
        <v>0</v>
      </c>
      <c r="G2039" s="200">
        <f>'All Shipments'!G2041</f>
        <v>0</v>
      </c>
      <c r="H2039" s="244">
        <f>'All Shipments'!H2041</f>
        <v>0</v>
      </c>
      <c r="I2039" s="191">
        <f>'All Shipments'!B2041</f>
        <v>0</v>
      </c>
      <c r="J2039" s="192">
        <f>'All Shipments'!AQ2041</f>
        <v>0</v>
      </c>
    </row>
    <row r="2040" spans="1:10" ht="15" customHeight="1">
      <c r="A2040" s="240">
        <f>'All Shipments'!A2042</f>
        <v>0</v>
      </c>
      <c r="B2040" s="243">
        <f>'All Shipments'!R2042</f>
        <v>0</v>
      </c>
      <c r="C2040" s="183">
        <f>'All Shipments'!S2042</f>
        <v>0</v>
      </c>
      <c r="D2040" s="192">
        <f>'All Shipments'!C2042</f>
        <v>0</v>
      </c>
      <c r="E2040" s="217">
        <f>'All Shipments'!E2042</f>
        <v>0</v>
      </c>
      <c r="F2040" s="200">
        <f>'All Shipments'!F2042</f>
        <v>0</v>
      </c>
      <c r="G2040" s="200">
        <f>'All Shipments'!G2042</f>
        <v>0</v>
      </c>
      <c r="H2040" s="244">
        <f>'All Shipments'!H2042</f>
        <v>0</v>
      </c>
      <c r="I2040" s="191">
        <f>'All Shipments'!B2042</f>
        <v>0</v>
      </c>
      <c r="J2040" s="192">
        <f>'All Shipments'!AQ2042</f>
        <v>0</v>
      </c>
    </row>
    <row r="2041" spans="1:10" ht="15" customHeight="1">
      <c r="A2041" s="240">
        <f>'All Shipments'!A2043</f>
        <v>0</v>
      </c>
      <c r="B2041" s="243">
        <f>'All Shipments'!R2043</f>
        <v>0</v>
      </c>
      <c r="C2041" s="183">
        <f>'All Shipments'!S2043</f>
        <v>0</v>
      </c>
      <c r="D2041" s="192">
        <f>'All Shipments'!C2043</f>
        <v>0</v>
      </c>
      <c r="E2041" s="217">
        <f>'All Shipments'!E2043</f>
        <v>0</v>
      </c>
      <c r="F2041" s="200">
        <f>'All Shipments'!F2043</f>
        <v>0</v>
      </c>
      <c r="G2041" s="200">
        <f>'All Shipments'!G2043</f>
        <v>0</v>
      </c>
      <c r="H2041" s="244">
        <f>'All Shipments'!H2043</f>
        <v>0</v>
      </c>
      <c r="I2041" s="191">
        <f>'All Shipments'!B2043</f>
        <v>0</v>
      </c>
      <c r="J2041" s="192">
        <f>'All Shipments'!AQ2043</f>
        <v>0</v>
      </c>
    </row>
    <row r="2042" spans="1:10" ht="15" customHeight="1">
      <c r="A2042" s="240">
        <f>'All Shipments'!A2044</f>
        <v>0</v>
      </c>
      <c r="B2042" s="243">
        <f>'All Shipments'!R2044</f>
        <v>0</v>
      </c>
      <c r="C2042" s="183">
        <f>'All Shipments'!S2044</f>
        <v>0</v>
      </c>
      <c r="D2042" s="192">
        <f>'All Shipments'!C2044</f>
        <v>0</v>
      </c>
      <c r="E2042" s="217">
        <f>'All Shipments'!E2044</f>
        <v>0</v>
      </c>
      <c r="F2042" s="200">
        <f>'All Shipments'!F2044</f>
        <v>0</v>
      </c>
      <c r="G2042" s="200">
        <f>'All Shipments'!G2044</f>
        <v>0</v>
      </c>
      <c r="H2042" s="244">
        <f>'All Shipments'!H2044</f>
        <v>0</v>
      </c>
      <c r="I2042" s="191">
        <f>'All Shipments'!B2044</f>
        <v>0</v>
      </c>
      <c r="J2042" s="192">
        <f>'All Shipments'!AQ2044</f>
        <v>0</v>
      </c>
    </row>
    <row r="2043" spans="1:10" ht="15" customHeight="1">
      <c r="A2043" s="240">
        <f>'All Shipments'!A2045</f>
        <v>0</v>
      </c>
      <c r="B2043" s="243">
        <f>'All Shipments'!R2045</f>
        <v>0</v>
      </c>
      <c r="C2043" s="183">
        <f>'All Shipments'!S2045</f>
        <v>0</v>
      </c>
      <c r="D2043" s="192">
        <f>'All Shipments'!C2045</f>
        <v>0</v>
      </c>
      <c r="E2043" s="217">
        <f>'All Shipments'!E2045</f>
        <v>0</v>
      </c>
      <c r="F2043" s="200">
        <f>'All Shipments'!F2045</f>
        <v>0</v>
      </c>
      <c r="G2043" s="200">
        <f>'All Shipments'!G2045</f>
        <v>0</v>
      </c>
      <c r="H2043" s="244">
        <f>'All Shipments'!H2045</f>
        <v>0</v>
      </c>
      <c r="I2043" s="191">
        <f>'All Shipments'!B2045</f>
        <v>0</v>
      </c>
      <c r="J2043" s="192">
        <f>'All Shipments'!AQ2045</f>
        <v>0</v>
      </c>
    </row>
    <row r="2044" spans="1:10" ht="15" customHeight="1">
      <c r="A2044" s="240">
        <f>'All Shipments'!A2046</f>
        <v>0</v>
      </c>
      <c r="B2044" s="243">
        <f>'All Shipments'!R2046</f>
        <v>0</v>
      </c>
      <c r="C2044" s="183">
        <f>'All Shipments'!S2046</f>
        <v>0</v>
      </c>
      <c r="D2044" s="192">
        <f>'All Shipments'!C2046</f>
        <v>0</v>
      </c>
      <c r="E2044" s="217">
        <f>'All Shipments'!E2046</f>
        <v>0</v>
      </c>
      <c r="F2044" s="200">
        <f>'All Shipments'!F2046</f>
        <v>0</v>
      </c>
      <c r="G2044" s="200">
        <f>'All Shipments'!G2046</f>
        <v>0</v>
      </c>
      <c r="H2044" s="244">
        <f>'All Shipments'!H2046</f>
        <v>0</v>
      </c>
      <c r="I2044" s="191">
        <f>'All Shipments'!B2046</f>
        <v>0</v>
      </c>
      <c r="J2044" s="192">
        <f>'All Shipments'!AQ2046</f>
        <v>0</v>
      </c>
    </row>
    <row r="2045" spans="1:10" ht="15" customHeight="1">
      <c r="A2045" s="240">
        <f>'All Shipments'!A2047</f>
        <v>0</v>
      </c>
      <c r="B2045" s="243">
        <f>'All Shipments'!R2047</f>
        <v>0</v>
      </c>
      <c r="C2045" s="183">
        <f>'All Shipments'!S2047</f>
        <v>0</v>
      </c>
      <c r="D2045" s="192">
        <f>'All Shipments'!C2047</f>
        <v>0</v>
      </c>
      <c r="E2045" s="217">
        <f>'All Shipments'!E2047</f>
        <v>0</v>
      </c>
      <c r="F2045" s="200">
        <f>'All Shipments'!F2047</f>
        <v>0</v>
      </c>
      <c r="G2045" s="200">
        <f>'All Shipments'!G2047</f>
        <v>0</v>
      </c>
      <c r="H2045" s="244">
        <f>'All Shipments'!H2047</f>
        <v>0</v>
      </c>
      <c r="I2045" s="191">
        <f>'All Shipments'!B2047</f>
        <v>0</v>
      </c>
      <c r="J2045" s="192">
        <f>'All Shipments'!AQ2047</f>
        <v>0</v>
      </c>
    </row>
    <row r="2046" spans="1:10" ht="15" customHeight="1">
      <c r="A2046" s="240">
        <f>'All Shipments'!A2048</f>
        <v>0</v>
      </c>
      <c r="B2046" s="243">
        <f>'All Shipments'!R2048</f>
        <v>0</v>
      </c>
      <c r="C2046" s="183">
        <f>'All Shipments'!S2048</f>
        <v>0</v>
      </c>
      <c r="D2046" s="192">
        <f>'All Shipments'!C2048</f>
        <v>0</v>
      </c>
      <c r="E2046" s="217">
        <f>'All Shipments'!E2048</f>
        <v>0</v>
      </c>
      <c r="F2046" s="200">
        <f>'All Shipments'!F2048</f>
        <v>0</v>
      </c>
      <c r="G2046" s="200">
        <f>'All Shipments'!G2048</f>
        <v>0</v>
      </c>
      <c r="H2046" s="244">
        <f>'All Shipments'!H2048</f>
        <v>0</v>
      </c>
      <c r="I2046" s="191">
        <f>'All Shipments'!B2048</f>
        <v>0</v>
      </c>
      <c r="J2046" s="192">
        <f>'All Shipments'!AQ2048</f>
        <v>0</v>
      </c>
    </row>
    <row r="2047" spans="1:10" ht="15" customHeight="1">
      <c r="A2047" s="240">
        <f>'All Shipments'!A2049</f>
        <v>0</v>
      </c>
      <c r="B2047" s="243">
        <f>'All Shipments'!R2049</f>
        <v>0</v>
      </c>
      <c r="C2047" s="183">
        <f>'All Shipments'!S2049</f>
        <v>0</v>
      </c>
      <c r="D2047" s="192">
        <f>'All Shipments'!C2049</f>
        <v>0</v>
      </c>
      <c r="E2047" s="217">
        <f>'All Shipments'!E2049</f>
        <v>0</v>
      </c>
      <c r="F2047" s="200">
        <f>'All Shipments'!F2049</f>
        <v>0</v>
      </c>
      <c r="G2047" s="200">
        <f>'All Shipments'!G2049</f>
        <v>0</v>
      </c>
      <c r="H2047" s="244">
        <f>'All Shipments'!H2049</f>
        <v>0</v>
      </c>
      <c r="I2047" s="191">
        <f>'All Shipments'!B2049</f>
        <v>0</v>
      </c>
      <c r="J2047" s="192">
        <f>'All Shipments'!AQ2049</f>
        <v>0</v>
      </c>
    </row>
    <row r="2048" spans="1:10" ht="15" customHeight="1">
      <c r="A2048" s="240">
        <f>'All Shipments'!A2050</f>
        <v>0</v>
      </c>
      <c r="B2048" s="243">
        <f>'All Shipments'!R2050</f>
        <v>0</v>
      </c>
      <c r="C2048" s="183">
        <f>'All Shipments'!S2050</f>
        <v>0</v>
      </c>
      <c r="D2048" s="192">
        <f>'All Shipments'!C2050</f>
        <v>0</v>
      </c>
      <c r="E2048" s="217">
        <f>'All Shipments'!E2050</f>
        <v>0</v>
      </c>
      <c r="F2048" s="200">
        <f>'All Shipments'!F2050</f>
        <v>0</v>
      </c>
      <c r="G2048" s="200">
        <f>'All Shipments'!G2050</f>
        <v>0</v>
      </c>
      <c r="H2048" s="244">
        <f>'All Shipments'!H2050</f>
        <v>0</v>
      </c>
      <c r="I2048" s="191">
        <f>'All Shipments'!B2050</f>
        <v>0</v>
      </c>
      <c r="J2048" s="192">
        <f>'All Shipments'!AQ2050</f>
        <v>0</v>
      </c>
    </row>
    <row r="2049" spans="1:10" ht="15" customHeight="1">
      <c r="A2049" s="240">
        <f>'All Shipments'!A2051</f>
        <v>0</v>
      </c>
      <c r="B2049" s="243">
        <f>'All Shipments'!R2051</f>
        <v>0</v>
      </c>
      <c r="C2049" s="183">
        <f>'All Shipments'!S2051</f>
        <v>0</v>
      </c>
      <c r="D2049" s="192">
        <f>'All Shipments'!C2051</f>
        <v>0</v>
      </c>
      <c r="E2049" s="217">
        <f>'All Shipments'!E2051</f>
        <v>0</v>
      </c>
      <c r="F2049" s="200">
        <f>'All Shipments'!F2051</f>
        <v>0</v>
      </c>
      <c r="G2049" s="200">
        <f>'All Shipments'!G2051</f>
        <v>0</v>
      </c>
      <c r="H2049" s="244">
        <f>'All Shipments'!H2051</f>
        <v>0</v>
      </c>
      <c r="I2049" s="191">
        <f>'All Shipments'!B2051</f>
        <v>0</v>
      </c>
      <c r="J2049" s="192">
        <f>'All Shipments'!AQ2051</f>
        <v>0</v>
      </c>
    </row>
    <row r="2050" spans="1:10" ht="15" customHeight="1">
      <c r="A2050" s="240">
        <f>'All Shipments'!A2052</f>
        <v>0</v>
      </c>
      <c r="B2050" s="243">
        <f>'All Shipments'!R2052</f>
        <v>0</v>
      </c>
      <c r="C2050" s="183">
        <f>'All Shipments'!S2052</f>
        <v>0</v>
      </c>
      <c r="D2050" s="192">
        <f>'All Shipments'!C2052</f>
        <v>0</v>
      </c>
      <c r="E2050" s="217">
        <f>'All Shipments'!E2052</f>
        <v>0</v>
      </c>
      <c r="F2050" s="200">
        <f>'All Shipments'!F2052</f>
        <v>0</v>
      </c>
      <c r="G2050" s="200">
        <f>'All Shipments'!G2052</f>
        <v>0</v>
      </c>
      <c r="H2050" s="244">
        <f>'All Shipments'!H2052</f>
        <v>0</v>
      </c>
      <c r="I2050" s="191">
        <f>'All Shipments'!B2052</f>
        <v>0</v>
      </c>
      <c r="J2050" s="192">
        <f>'All Shipments'!AQ2052</f>
        <v>0</v>
      </c>
    </row>
    <row r="2051" spans="1:10" ht="15" customHeight="1">
      <c r="A2051" s="240">
        <f>'All Shipments'!A2053</f>
        <v>0</v>
      </c>
      <c r="B2051" s="243">
        <f>'All Shipments'!R2053</f>
        <v>0</v>
      </c>
      <c r="C2051" s="183">
        <f>'All Shipments'!S2053</f>
        <v>0</v>
      </c>
      <c r="D2051" s="192">
        <f>'All Shipments'!C2053</f>
        <v>0</v>
      </c>
      <c r="E2051" s="217">
        <f>'All Shipments'!E2053</f>
        <v>0</v>
      </c>
      <c r="F2051" s="200">
        <f>'All Shipments'!F2053</f>
        <v>0</v>
      </c>
      <c r="G2051" s="200">
        <f>'All Shipments'!G2053</f>
        <v>0</v>
      </c>
      <c r="H2051" s="244">
        <f>'All Shipments'!H2053</f>
        <v>0</v>
      </c>
      <c r="I2051" s="191">
        <f>'All Shipments'!B2053</f>
        <v>0</v>
      </c>
      <c r="J2051" s="192">
        <f>'All Shipments'!AQ2053</f>
        <v>0</v>
      </c>
    </row>
    <row r="2052" spans="1:10" ht="15" customHeight="1">
      <c r="A2052" s="240">
        <f>'All Shipments'!A2054</f>
        <v>0</v>
      </c>
      <c r="B2052" s="243">
        <f>'All Shipments'!R2054</f>
        <v>0</v>
      </c>
      <c r="C2052" s="183">
        <f>'All Shipments'!S2054</f>
        <v>0</v>
      </c>
      <c r="D2052" s="192">
        <f>'All Shipments'!C2054</f>
        <v>0</v>
      </c>
      <c r="E2052" s="217">
        <f>'All Shipments'!E2054</f>
        <v>0</v>
      </c>
      <c r="F2052" s="200">
        <f>'All Shipments'!F2054</f>
        <v>0</v>
      </c>
      <c r="G2052" s="200">
        <f>'All Shipments'!G2054</f>
        <v>0</v>
      </c>
      <c r="H2052" s="244">
        <f>'All Shipments'!H2054</f>
        <v>0</v>
      </c>
      <c r="I2052" s="191">
        <f>'All Shipments'!B2054</f>
        <v>0</v>
      </c>
      <c r="J2052" s="192">
        <f>'All Shipments'!AQ2054</f>
        <v>0</v>
      </c>
    </row>
    <row r="2053" spans="1:10" ht="15" customHeight="1">
      <c r="A2053" s="240">
        <f>'All Shipments'!A2055</f>
        <v>0</v>
      </c>
      <c r="B2053" s="243">
        <f>'All Shipments'!R2055</f>
        <v>0</v>
      </c>
      <c r="C2053" s="183">
        <f>'All Shipments'!S2055</f>
        <v>0</v>
      </c>
      <c r="D2053" s="192">
        <f>'All Shipments'!C2055</f>
        <v>0</v>
      </c>
      <c r="E2053" s="217">
        <f>'All Shipments'!E2055</f>
        <v>0</v>
      </c>
      <c r="F2053" s="200">
        <f>'All Shipments'!F2055</f>
        <v>0</v>
      </c>
      <c r="G2053" s="200">
        <f>'All Shipments'!G2055</f>
        <v>0</v>
      </c>
      <c r="H2053" s="244">
        <f>'All Shipments'!H2055</f>
        <v>0</v>
      </c>
      <c r="I2053" s="191">
        <f>'All Shipments'!B2055</f>
        <v>0</v>
      </c>
      <c r="J2053" s="192">
        <f>'All Shipments'!AQ2055</f>
        <v>0</v>
      </c>
    </row>
    <row r="2054" spans="1:10" ht="15" customHeight="1">
      <c r="A2054" s="240">
        <f>'All Shipments'!A2056</f>
        <v>0</v>
      </c>
      <c r="B2054" s="243">
        <f>'All Shipments'!R2056</f>
        <v>0</v>
      </c>
      <c r="C2054" s="183">
        <f>'All Shipments'!S2056</f>
        <v>0</v>
      </c>
      <c r="D2054" s="192">
        <f>'All Shipments'!C2056</f>
        <v>0</v>
      </c>
      <c r="E2054" s="217">
        <f>'All Shipments'!E2056</f>
        <v>0</v>
      </c>
      <c r="F2054" s="200">
        <f>'All Shipments'!F2056</f>
        <v>0</v>
      </c>
      <c r="G2054" s="200">
        <f>'All Shipments'!G2056</f>
        <v>0</v>
      </c>
      <c r="H2054" s="244">
        <f>'All Shipments'!H2056</f>
        <v>0</v>
      </c>
      <c r="I2054" s="191">
        <f>'All Shipments'!B2056</f>
        <v>0</v>
      </c>
      <c r="J2054" s="192">
        <f>'All Shipments'!AQ2056</f>
        <v>0</v>
      </c>
    </row>
    <row r="2055" spans="1:10" ht="15" customHeight="1">
      <c r="A2055" s="240">
        <f>'All Shipments'!A2057</f>
        <v>0</v>
      </c>
      <c r="B2055" s="243">
        <f>'All Shipments'!R2057</f>
        <v>0</v>
      </c>
      <c r="C2055" s="183">
        <f>'All Shipments'!S2057</f>
        <v>0</v>
      </c>
      <c r="D2055" s="192">
        <f>'All Shipments'!C2057</f>
        <v>0</v>
      </c>
      <c r="E2055" s="217">
        <f>'All Shipments'!E2057</f>
        <v>0</v>
      </c>
      <c r="F2055" s="200">
        <f>'All Shipments'!F2057</f>
        <v>0</v>
      </c>
      <c r="G2055" s="200">
        <f>'All Shipments'!G2057</f>
        <v>0</v>
      </c>
      <c r="H2055" s="244">
        <f>'All Shipments'!H2057</f>
        <v>0</v>
      </c>
      <c r="I2055" s="191">
        <f>'All Shipments'!B2057</f>
        <v>0</v>
      </c>
      <c r="J2055" s="192">
        <f>'All Shipments'!AQ2057</f>
        <v>0</v>
      </c>
    </row>
    <row r="2056" spans="1:10" ht="15" customHeight="1">
      <c r="A2056" s="240">
        <f>'All Shipments'!A2058</f>
        <v>0</v>
      </c>
      <c r="B2056" s="243">
        <f>'All Shipments'!R2058</f>
        <v>0</v>
      </c>
      <c r="C2056" s="183">
        <f>'All Shipments'!S2058</f>
        <v>0</v>
      </c>
      <c r="D2056" s="192">
        <f>'All Shipments'!C2058</f>
        <v>0</v>
      </c>
      <c r="E2056" s="217">
        <f>'All Shipments'!E2058</f>
        <v>0</v>
      </c>
      <c r="F2056" s="200">
        <f>'All Shipments'!F2058</f>
        <v>0</v>
      </c>
      <c r="G2056" s="200">
        <f>'All Shipments'!G2058</f>
        <v>0</v>
      </c>
      <c r="H2056" s="244">
        <f>'All Shipments'!H2058</f>
        <v>0</v>
      </c>
      <c r="I2056" s="191">
        <f>'All Shipments'!B2058</f>
        <v>0</v>
      </c>
      <c r="J2056" s="192">
        <f>'All Shipments'!AQ2058</f>
        <v>0</v>
      </c>
    </row>
    <row r="2057" spans="1:10" ht="15" customHeight="1">
      <c r="A2057" s="240">
        <f>'All Shipments'!A2059</f>
        <v>0</v>
      </c>
      <c r="B2057" s="243">
        <f>'All Shipments'!R2059</f>
        <v>0</v>
      </c>
      <c r="C2057" s="183">
        <f>'All Shipments'!S2059</f>
        <v>0</v>
      </c>
      <c r="D2057" s="192">
        <f>'All Shipments'!C2059</f>
        <v>0</v>
      </c>
      <c r="E2057" s="217">
        <f>'All Shipments'!E2059</f>
        <v>0</v>
      </c>
      <c r="F2057" s="200">
        <f>'All Shipments'!F2059</f>
        <v>0</v>
      </c>
      <c r="G2057" s="200">
        <f>'All Shipments'!G2059</f>
        <v>0</v>
      </c>
      <c r="H2057" s="244">
        <f>'All Shipments'!H2059</f>
        <v>0</v>
      </c>
      <c r="I2057" s="191">
        <f>'All Shipments'!B2059</f>
        <v>0</v>
      </c>
      <c r="J2057" s="192">
        <f>'All Shipments'!AQ2059</f>
        <v>0</v>
      </c>
    </row>
    <row r="2058" spans="1:10" ht="15" customHeight="1">
      <c r="A2058" s="240">
        <f>'All Shipments'!A2060</f>
        <v>0</v>
      </c>
      <c r="B2058" s="243">
        <f>'All Shipments'!R2060</f>
        <v>0</v>
      </c>
      <c r="C2058" s="183">
        <f>'All Shipments'!S2060</f>
        <v>0</v>
      </c>
      <c r="D2058" s="192">
        <f>'All Shipments'!C2060</f>
        <v>0</v>
      </c>
      <c r="E2058" s="217">
        <f>'All Shipments'!E2060</f>
        <v>0</v>
      </c>
      <c r="F2058" s="200">
        <f>'All Shipments'!F2060</f>
        <v>0</v>
      </c>
      <c r="G2058" s="200">
        <f>'All Shipments'!G2060</f>
        <v>0</v>
      </c>
      <c r="H2058" s="244">
        <f>'All Shipments'!H2060</f>
        <v>0</v>
      </c>
      <c r="I2058" s="191">
        <f>'All Shipments'!B2060</f>
        <v>0</v>
      </c>
      <c r="J2058" s="192">
        <f>'All Shipments'!AQ2060</f>
        <v>0</v>
      </c>
    </row>
    <row r="2059" spans="1:10" ht="15" customHeight="1">
      <c r="A2059" s="240">
        <f>'All Shipments'!A2061</f>
        <v>0</v>
      </c>
      <c r="B2059" s="243">
        <f>'All Shipments'!R2061</f>
        <v>0</v>
      </c>
      <c r="C2059" s="183">
        <f>'All Shipments'!S2061</f>
        <v>0</v>
      </c>
      <c r="D2059" s="192">
        <f>'All Shipments'!C2061</f>
        <v>0</v>
      </c>
      <c r="E2059" s="217">
        <f>'All Shipments'!E2061</f>
        <v>0</v>
      </c>
      <c r="F2059" s="200">
        <f>'All Shipments'!F2061</f>
        <v>0</v>
      </c>
      <c r="G2059" s="200">
        <f>'All Shipments'!G2061</f>
        <v>0</v>
      </c>
      <c r="H2059" s="244">
        <f>'All Shipments'!H2061</f>
        <v>0</v>
      </c>
      <c r="I2059" s="191">
        <f>'All Shipments'!B2061</f>
        <v>0</v>
      </c>
      <c r="J2059" s="192">
        <f>'All Shipments'!AQ2061</f>
        <v>0</v>
      </c>
    </row>
    <row r="2060" spans="1:10" ht="15" customHeight="1">
      <c r="A2060" s="240">
        <f>'All Shipments'!A2062</f>
        <v>0</v>
      </c>
      <c r="B2060" s="243">
        <f>'All Shipments'!R2062</f>
        <v>0</v>
      </c>
      <c r="C2060" s="183">
        <f>'All Shipments'!S2062</f>
        <v>0</v>
      </c>
      <c r="D2060" s="192">
        <f>'All Shipments'!C2062</f>
        <v>0</v>
      </c>
      <c r="E2060" s="217">
        <f>'All Shipments'!E2062</f>
        <v>0</v>
      </c>
      <c r="F2060" s="200">
        <f>'All Shipments'!F2062</f>
        <v>0</v>
      </c>
      <c r="G2060" s="200">
        <f>'All Shipments'!G2062</f>
        <v>0</v>
      </c>
      <c r="H2060" s="244">
        <f>'All Shipments'!H2062</f>
        <v>0</v>
      </c>
      <c r="I2060" s="191">
        <f>'All Shipments'!B2062</f>
        <v>0</v>
      </c>
      <c r="J2060" s="192">
        <f>'All Shipments'!AQ2062</f>
        <v>0</v>
      </c>
    </row>
    <row r="2061" spans="1:10" ht="15" customHeight="1">
      <c r="A2061" s="240">
        <f>'All Shipments'!A2063</f>
        <v>0</v>
      </c>
      <c r="B2061" s="243">
        <f>'All Shipments'!R2063</f>
        <v>0</v>
      </c>
      <c r="C2061" s="183">
        <f>'All Shipments'!S2063</f>
        <v>0</v>
      </c>
      <c r="D2061" s="192">
        <f>'All Shipments'!C2063</f>
        <v>0</v>
      </c>
      <c r="E2061" s="217">
        <f>'All Shipments'!E2063</f>
        <v>0</v>
      </c>
      <c r="F2061" s="200">
        <f>'All Shipments'!F2063</f>
        <v>0</v>
      </c>
      <c r="G2061" s="200">
        <f>'All Shipments'!G2063</f>
        <v>0</v>
      </c>
      <c r="H2061" s="244">
        <f>'All Shipments'!H2063</f>
        <v>0</v>
      </c>
      <c r="I2061" s="191">
        <f>'All Shipments'!B2063</f>
        <v>0</v>
      </c>
      <c r="J2061" s="192">
        <f>'All Shipments'!AQ2063</f>
        <v>0</v>
      </c>
    </row>
    <row r="2062" spans="1:10" ht="15" customHeight="1">
      <c r="A2062" s="240">
        <f>'All Shipments'!A2064</f>
        <v>0</v>
      </c>
      <c r="B2062" s="243">
        <f>'All Shipments'!R2064</f>
        <v>0</v>
      </c>
      <c r="C2062" s="183">
        <f>'All Shipments'!S2064</f>
        <v>0</v>
      </c>
      <c r="D2062" s="192">
        <f>'All Shipments'!C2064</f>
        <v>0</v>
      </c>
      <c r="E2062" s="217">
        <f>'All Shipments'!E2064</f>
        <v>0</v>
      </c>
      <c r="F2062" s="200">
        <f>'All Shipments'!F2064</f>
        <v>0</v>
      </c>
      <c r="G2062" s="200">
        <f>'All Shipments'!G2064</f>
        <v>0</v>
      </c>
      <c r="H2062" s="244">
        <f>'All Shipments'!H2064</f>
        <v>0</v>
      </c>
      <c r="I2062" s="191">
        <f>'All Shipments'!B2064</f>
        <v>0</v>
      </c>
      <c r="J2062" s="192">
        <f>'All Shipments'!AQ2064</f>
        <v>0</v>
      </c>
    </row>
    <row r="2063" spans="1:10" ht="15" customHeight="1">
      <c r="A2063" s="240">
        <f>'All Shipments'!A2065</f>
        <v>0</v>
      </c>
      <c r="B2063" s="243">
        <f>'All Shipments'!R2065</f>
        <v>0</v>
      </c>
      <c r="C2063" s="183">
        <f>'All Shipments'!S2065</f>
        <v>0</v>
      </c>
      <c r="D2063" s="192">
        <f>'All Shipments'!C2065</f>
        <v>0</v>
      </c>
      <c r="E2063" s="217">
        <f>'All Shipments'!E2065</f>
        <v>0</v>
      </c>
      <c r="F2063" s="200">
        <f>'All Shipments'!F2065</f>
        <v>0</v>
      </c>
      <c r="G2063" s="200">
        <f>'All Shipments'!G2065</f>
        <v>0</v>
      </c>
      <c r="H2063" s="244">
        <f>'All Shipments'!H2065</f>
        <v>0</v>
      </c>
      <c r="I2063" s="191">
        <f>'All Shipments'!B2065</f>
        <v>0</v>
      </c>
      <c r="J2063" s="192">
        <f>'All Shipments'!AQ2065</f>
        <v>0</v>
      </c>
    </row>
    <row r="2064" spans="1:10" ht="15" customHeight="1">
      <c r="A2064" s="240">
        <f>'All Shipments'!A2066</f>
        <v>0</v>
      </c>
      <c r="B2064" s="243">
        <f>'All Shipments'!R2066</f>
        <v>0</v>
      </c>
      <c r="C2064" s="183">
        <f>'All Shipments'!S2066</f>
        <v>0</v>
      </c>
      <c r="D2064" s="192">
        <f>'All Shipments'!C2066</f>
        <v>0</v>
      </c>
      <c r="E2064" s="217">
        <f>'All Shipments'!E2066</f>
        <v>0</v>
      </c>
      <c r="F2064" s="200">
        <f>'All Shipments'!F2066</f>
        <v>0</v>
      </c>
      <c r="G2064" s="200">
        <f>'All Shipments'!G2066</f>
        <v>0</v>
      </c>
      <c r="H2064" s="244">
        <f>'All Shipments'!H2066</f>
        <v>0</v>
      </c>
      <c r="I2064" s="191">
        <f>'All Shipments'!B2066</f>
        <v>0</v>
      </c>
      <c r="J2064" s="192">
        <f>'All Shipments'!AQ2066</f>
        <v>0</v>
      </c>
    </row>
    <row r="2065" spans="1:10" ht="15" customHeight="1">
      <c r="A2065" s="240">
        <f>'All Shipments'!A2067</f>
        <v>0</v>
      </c>
      <c r="B2065" s="243">
        <f>'All Shipments'!R2067</f>
        <v>0</v>
      </c>
      <c r="C2065" s="183">
        <f>'All Shipments'!S2067</f>
        <v>0</v>
      </c>
      <c r="D2065" s="192">
        <f>'All Shipments'!C2067</f>
        <v>0</v>
      </c>
      <c r="E2065" s="217">
        <f>'All Shipments'!E2067</f>
        <v>0</v>
      </c>
      <c r="F2065" s="200">
        <f>'All Shipments'!F2067</f>
        <v>0</v>
      </c>
      <c r="G2065" s="200">
        <f>'All Shipments'!G2067</f>
        <v>0</v>
      </c>
      <c r="H2065" s="244">
        <f>'All Shipments'!H2067</f>
        <v>0</v>
      </c>
      <c r="I2065" s="191">
        <f>'All Shipments'!B2067</f>
        <v>0</v>
      </c>
      <c r="J2065" s="192">
        <f>'All Shipments'!AQ2067</f>
        <v>0</v>
      </c>
    </row>
    <row r="2066" spans="1:10" ht="15" customHeight="1">
      <c r="A2066" s="240">
        <f>'All Shipments'!A2068</f>
        <v>0</v>
      </c>
      <c r="B2066" s="243">
        <f>'All Shipments'!R2068</f>
        <v>0</v>
      </c>
      <c r="C2066" s="183">
        <f>'All Shipments'!S2068</f>
        <v>0</v>
      </c>
      <c r="D2066" s="192">
        <f>'All Shipments'!C2068</f>
        <v>0</v>
      </c>
      <c r="E2066" s="217">
        <f>'All Shipments'!E2068</f>
        <v>0</v>
      </c>
      <c r="F2066" s="200">
        <f>'All Shipments'!F2068</f>
        <v>0</v>
      </c>
      <c r="G2066" s="200">
        <f>'All Shipments'!G2068</f>
        <v>0</v>
      </c>
      <c r="H2066" s="244">
        <f>'All Shipments'!H2068</f>
        <v>0</v>
      </c>
      <c r="I2066" s="191">
        <f>'All Shipments'!B2068</f>
        <v>0</v>
      </c>
      <c r="J2066" s="192">
        <f>'All Shipments'!AQ2068</f>
        <v>0</v>
      </c>
    </row>
    <row r="2067" spans="1:10" ht="15" customHeight="1">
      <c r="A2067" s="240">
        <f>'All Shipments'!A2069</f>
        <v>0</v>
      </c>
      <c r="B2067" s="243">
        <f>'All Shipments'!R2069</f>
        <v>0</v>
      </c>
      <c r="C2067" s="183">
        <f>'All Shipments'!S2069</f>
        <v>0</v>
      </c>
      <c r="D2067" s="192">
        <f>'All Shipments'!C2069</f>
        <v>0</v>
      </c>
      <c r="E2067" s="217">
        <f>'All Shipments'!E2069</f>
        <v>0</v>
      </c>
      <c r="F2067" s="200">
        <f>'All Shipments'!F2069</f>
        <v>0</v>
      </c>
      <c r="G2067" s="200">
        <f>'All Shipments'!G2069</f>
        <v>0</v>
      </c>
      <c r="H2067" s="244">
        <f>'All Shipments'!H2069</f>
        <v>0</v>
      </c>
      <c r="I2067" s="191">
        <f>'All Shipments'!B2069</f>
        <v>0</v>
      </c>
      <c r="J2067" s="192">
        <f>'All Shipments'!AQ2069</f>
        <v>0</v>
      </c>
    </row>
    <row r="2068" spans="1:10" ht="15" customHeight="1">
      <c r="A2068" s="240">
        <f>'All Shipments'!A2070</f>
        <v>0</v>
      </c>
      <c r="B2068" s="243">
        <f>'All Shipments'!R2070</f>
        <v>0</v>
      </c>
      <c r="C2068" s="183">
        <f>'All Shipments'!S2070</f>
        <v>0</v>
      </c>
      <c r="D2068" s="192">
        <f>'All Shipments'!C2070</f>
        <v>0</v>
      </c>
      <c r="E2068" s="217">
        <f>'All Shipments'!E2070</f>
        <v>0</v>
      </c>
      <c r="F2068" s="200">
        <f>'All Shipments'!F2070</f>
        <v>0</v>
      </c>
      <c r="G2068" s="200">
        <f>'All Shipments'!G2070</f>
        <v>0</v>
      </c>
      <c r="H2068" s="244">
        <f>'All Shipments'!H2070</f>
        <v>0</v>
      </c>
      <c r="I2068" s="191">
        <f>'All Shipments'!B2070</f>
        <v>0</v>
      </c>
      <c r="J2068" s="192">
        <f>'All Shipments'!AQ2070</f>
        <v>0</v>
      </c>
    </row>
    <row r="2069" spans="1:10" ht="15" customHeight="1">
      <c r="A2069" s="240">
        <f>'All Shipments'!A2071</f>
        <v>0</v>
      </c>
      <c r="B2069" s="243">
        <f>'All Shipments'!R2071</f>
        <v>0</v>
      </c>
      <c r="C2069" s="183">
        <f>'All Shipments'!S2071</f>
        <v>0</v>
      </c>
      <c r="D2069" s="192">
        <f>'All Shipments'!C2071</f>
        <v>0</v>
      </c>
      <c r="E2069" s="217">
        <f>'All Shipments'!E2071</f>
        <v>0</v>
      </c>
      <c r="F2069" s="200">
        <f>'All Shipments'!F2071</f>
        <v>0</v>
      </c>
      <c r="G2069" s="200">
        <f>'All Shipments'!G2071</f>
        <v>0</v>
      </c>
      <c r="H2069" s="244">
        <f>'All Shipments'!H2071</f>
        <v>0</v>
      </c>
      <c r="I2069" s="191">
        <f>'All Shipments'!B2071</f>
        <v>0</v>
      </c>
      <c r="J2069" s="192">
        <f>'All Shipments'!AQ2071</f>
        <v>0</v>
      </c>
    </row>
    <row r="2070" spans="1:10" ht="15" customHeight="1">
      <c r="A2070" s="240">
        <f>'All Shipments'!A2072</f>
        <v>0</v>
      </c>
      <c r="B2070" s="243">
        <f>'All Shipments'!R2072</f>
        <v>0</v>
      </c>
      <c r="C2070" s="183">
        <f>'All Shipments'!S2072</f>
        <v>0</v>
      </c>
      <c r="D2070" s="192">
        <f>'All Shipments'!C2072</f>
        <v>0</v>
      </c>
      <c r="E2070" s="217">
        <f>'All Shipments'!E2072</f>
        <v>0</v>
      </c>
      <c r="F2070" s="200">
        <f>'All Shipments'!F2072</f>
        <v>0</v>
      </c>
      <c r="G2070" s="200">
        <f>'All Shipments'!G2072</f>
        <v>0</v>
      </c>
      <c r="H2070" s="244">
        <f>'All Shipments'!H2072</f>
        <v>0</v>
      </c>
      <c r="I2070" s="191">
        <f>'All Shipments'!B2072</f>
        <v>0</v>
      </c>
      <c r="J2070" s="192">
        <f>'All Shipments'!AQ2072</f>
        <v>0</v>
      </c>
    </row>
    <row r="2071" spans="1:10" ht="15" customHeight="1">
      <c r="A2071" s="240">
        <f>'All Shipments'!A2073</f>
        <v>0</v>
      </c>
      <c r="B2071" s="243">
        <f>'All Shipments'!R2073</f>
        <v>0</v>
      </c>
      <c r="C2071" s="183">
        <f>'All Shipments'!S2073</f>
        <v>0</v>
      </c>
      <c r="D2071" s="192">
        <f>'All Shipments'!C2073</f>
        <v>0</v>
      </c>
      <c r="E2071" s="217">
        <f>'All Shipments'!E2073</f>
        <v>0</v>
      </c>
      <c r="F2071" s="200">
        <f>'All Shipments'!F2073</f>
        <v>0</v>
      </c>
      <c r="G2071" s="200">
        <f>'All Shipments'!G2073</f>
        <v>0</v>
      </c>
      <c r="H2071" s="244">
        <f>'All Shipments'!H2073</f>
        <v>0</v>
      </c>
      <c r="I2071" s="191">
        <f>'All Shipments'!B2073</f>
        <v>0</v>
      </c>
      <c r="J2071" s="192">
        <f>'All Shipments'!AQ2073</f>
        <v>0</v>
      </c>
    </row>
    <row r="2072" spans="1:10" ht="15" customHeight="1">
      <c r="A2072" s="240">
        <f>'All Shipments'!A2074</f>
        <v>0</v>
      </c>
      <c r="B2072" s="243">
        <f>'All Shipments'!R2074</f>
        <v>0</v>
      </c>
      <c r="C2072" s="183">
        <f>'All Shipments'!S2074</f>
        <v>0</v>
      </c>
      <c r="D2072" s="192">
        <f>'All Shipments'!C2074</f>
        <v>0</v>
      </c>
      <c r="E2072" s="217">
        <f>'All Shipments'!E2074</f>
        <v>0</v>
      </c>
      <c r="F2072" s="200">
        <f>'All Shipments'!F2074</f>
        <v>0</v>
      </c>
      <c r="G2072" s="200">
        <f>'All Shipments'!G2074</f>
        <v>0</v>
      </c>
      <c r="H2072" s="244">
        <f>'All Shipments'!H2074</f>
        <v>0</v>
      </c>
      <c r="I2072" s="191">
        <f>'All Shipments'!B2074</f>
        <v>0</v>
      </c>
      <c r="J2072" s="192">
        <f>'All Shipments'!AQ2074</f>
        <v>0</v>
      </c>
    </row>
    <row r="2073" spans="1:10" ht="15" customHeight="1">
      <c r="A2073" s="240">
        <f>'All Shipments'!A2075</f>
        <v>0</v>
      </c>
      <c r="B2073" s="243">
        <f>'All Shipments'!R2075</f>
        <v>0</v>
      </c>
      <c r="C2073" s="183">
        <f>'All Shipments'!S2075</f>
        <v>0</v>
      </c>
      <c r="D2073" s="192">
        <f>'All Shipments'!C2075</f>
        <v>0</v>
      </c>
      <c r="E2073" s="217">
        <f>'All Shipments'!E2075</f>
        <v>0</v>
      </c>
      <c r="F2073" s="200">
        <f>'All Shipments'!F2075</f>
        <v>0</v>
      </c>
      <c r="G2073" s="200">
        <f>'All Shipments'!G2075</f>
        <v>0</v>
      </c>
      <c r="H2073" s="244">
        <f>'All Shipments'!H2075</f>
        <v>0</v>
      </c>
      <c r="I2073" s="191">
        <f>'All Shipments'!B2075</f>
        <v>0</v>
      </c>
      <c r="J2073" s="192">
        <f>'All Shipments'!AQ2075</f>
        <v>0</v>
      </c>
    </row>
    <row r="2074" spans="1:10" ht="15" customHeight="1">
      <c r="A2074" s="240">
        <f>'All Shipments'!A2076</f>
        <v>0</v>
      </c>
      <c r="B2074" s="243">
        <f>'All Shipments'!R2076</f>
        <v>0</v>
      </c>
      <c r="C2074" s="183">
        <f>'All Shipments'!S2076</f>
        <v>0</v>
      </c>
      <c r="D2074" s="192">
        <f>'All Shipments'!C2076</f>
        <v>0</v>
      </c>
      <c r="E2074" s="217">
        <f>'All Shipments'!E2076</f>
        <v>0</v>
      </c>
      <c r="F2074" s="200">
        <f>'All Shipments'!F2076</f>
        <v>0</v>
      </c>
      <c r="G2074" s="200">
        <f>'All Shipments'!G2076</f>
        <v>0</v>
      </c>
      <c r="H2074" s="244">
        <f>'All Shipments'!H2076</f>
        <v>0</v>
      </c>
      <c r="I2074" s="191">
        <f>'All Shipments'!B2076</f>
        <v>0</v>
      </c>
      <c r="J2074" s="192">
        <f>'All Shipments'!AQ2076</f>
        <v>0</v>
      </c>
    </row>
    <row r="2075" spans="1:10" ht="15" customHeight="1">
      <c r="A2075" s="240">
        <f>'All Shipments'!A2077</f>
        <v>0</v>
      </c>
      <c r="B2075" s="243">
        <f>'All Shipments'!R2077</f>
        <v>0</v>
      </c>
      <c r="C2075" s="183">
        <f>'All Shipments'!S2077</f>
        <v>0</v>
      </c>
      <c r="D2075" s="192">
        <f>'All Shipments'!C2077</f>
        <v>0</v>
      </c>
      <c r="E2075" s="217">
        <f>'All Shipments'!E2077</f>
        <v>0</v>
      </c>
      <c r="F2075" s="200">
        <f>'All Shipments'!F2077</f>
        <v>0</v>
      </c>
      <c r="G2075" s="200">
        <f>'All Shipments'!G2077</f>
        <v>0</v>
      </c>
      <c r="H2075" s="244">
        <f>'All Shipments'!H2077</f>
        <v>0</v>
      </c>
      <c r="I2075" s="191">
        <f>'All Shipments'!B2077</f>
        <v>0</v>
      </c>
      <c r="J2075" s="192">
        <f>'All Shipments'!AQ2077</f>
        <v>0</v>
      </c>
    </row>
    <row r="2076" spans="1:10" ht="15" customHeight="1">
      <c r="A2076" s="240">
        <f>'All Shipments'!A2078</f>
        <v>0</v>
      </c>
      <c r="B2076" s="243">
        <f>'All Shipments'!R2078</f>
        <v>0</v>
      </c>
      <c r="C2076" s="183">
        <f>'All Shipments'!S2078</f>
        <v>0</v>
      </c>
      <c r="D2076" s="192">
        <f>'All Shipments'!C2078</f>
        <v>0</v>
      </c>
      <c r="E2076" s="217">
        <f>'All Shipments'!E2078</f>
        <v>0</v>
      </c>
      <c r="F2076" s="200">
        <f>'All Shipments'!F2078</f>
        <v>0</v>
      </c>
      <c r="G2076" s="200">
        <f>'All Shipments'!G2078</f>
        <v>0</v>
      </c>
      <c r="H2076" s="244">
        <f>'All Shipments'!H2078</f>
        <v>0</v>
      </c>
      <c r="I2076" s="191">
        <f>'All Shipments'!B2078</f>
        <v>0</v>
      </c>
      <c r="J2076" s="192">
        <f>'All Shipments'!AQ2078</f>
        <v>0</v>
      </c>
    </row>
    <row r="2077" spans="1:10" ht="15" customHeight="1">
      <c r="A2077" s="240">
        <f>'All Shipments'!A2079</f>
        <v>0</v>
      </c>
      <c r="B2077" s="243">
        <f>'All Shipments'!R2079</f>
        <v>0</v>
      </c>
      <c r="C2077" s="183">
        <f>'All Shipments'!S2079</f>
        <v>0</v>
      </c>
      <c r="D2077" s="192">
        <f>'All Shipments'!C2079</f>
        <v>0</v>
      </c>
      <c r="E2077" s="217">
        <f>'All Shipments'!E2079</f>
        <v>0</v>
      </c>
      <c r="F2077" s="200">
        <f>'All Shipments'!F2079</f>
        <v>0</v>
      </c>
      <c r="G2077" s="200">
        <f>'All Shipments'!G2079</f>
        <v>0</v>
      </c>
      <c r="H2077" s="244">
        <f>'All Shipments'!H2079</f>
        <v>0</v>
      </c>
      <c r="I2077" s="191">
        <f>'All Shipments'!B2079</f>
        <v>0</v>
      </c>
      <c r="J2077" s="192">
        <f>'All Shipments'!AQ2079</f>
        <v>0</v>
      </c>
    </row>
    <row r="2078" spans="1:10" ht="15" customHeight="1">
      <c r="A2078" s="240">
        <f>'All Shipments'!A2080</f>
        <v>0</v>
      </c>
      <c r="B2078" s="243">
        <f>'All Shipments'!R2080</f>
        <v>0</v>
      </c>
      <c r="C2078" s="183">
        <f>'All Shipments'!S2080</f>
        <v>0</v>
      </c>
      <c r="D2078" s="192">
        <f>'All Shipments'!C2080</f>
        <v>0</v>
      </c>
      <c r="E2078" s="217">
        <f>'All Shipments'!E2080</f>
        <v>0</v>
      </c>
      <c r="F2078" s="200">
        <f>'All Shipments'!F2080</f>
        <v>0</v>
      </c>
      <c r="G2078" s="200">
        <f>'All Shipments'!G2080</f>
        <v>0</v>
      </c>
      <c r="H2078" s="244">
        <f>'All Shipments'!H2080</f>
        <v>0</v>
      </c>
      <c r="I2078" s="191">
        <f>'All Shipments'!B2080</f>
        <v>0</v>
      </c>
      <c r="J2078" s="192">
        <f>'All Shipments'!AQ2080</f>
        <v>0</v>
      </c>
    </row>
    <row r="2079" spans="1:10" ht="15" customHeight="1">
      <c r="A2079" s="240">
        <f>'All Shipments'!A2081</f>
        <v>0</v>
      </c>
      <c r="B2079" s="243">
        <f>'All Shipments'!R2081</f>
        <v>0</v>
      </c>
      <c r="C2079" s="183">
        <f>'All Shipments'!S2081</f>
        <v>0</v>
      </c>
      <c r="D2079" s="192">
        <f>'All Shipments'!C2081</f>
        <v>0</v>
      </c>
      <c r="E2079" s="217">
        <f>'All Shipments'!E2081</f>
        <v>0</v>
      </c>
      <c r="F2079" s="200">
        <f>'All Shipments'!F2081</f>
        <v>0</v>
      </c>
      <c r="G2079" s="200">
        <f>'All Shipments'!G2081</f>
        <v>0</v>
      </c>
      <c r="H2079" s="244">
        <f>'All Shipments'!H2081</f>
        <v>0</v>
      </c>
      <c r="I2079" s="191">
        <f>'All Shipments'!B2081</f>
        <v>0</v>
      </c>
      <c r="J2079" s="192">
        <f>'All Shipments'!AQ2081</f>
        <v>0</v>
      </c>
    </row>
    <row r="2080" spans="1:10" ht="15" customHeight="1">
      <c r="A2080" s="240">
        <f>'All Shipments'!A2082</f>
        <v>0</v>
      </c>
      <c r="B2080" s="243">
        <f>'All Shipments'!R2082</f>
        <v>0</v>
      </c>
      <c r="C2080" s="183">
        <f>'All Shipments'!S2082</f>
        <v>0</v>
      </c>
      <c r="D2080" s="192">
        <f>'All Shipments'!C2082</f>
        <v>0</v>
      </c>
      <c r="E2080" s="217">
        <f>'All Shipments'!E2082</f>
        <v>0</v>
      </c>
      <c r="F2080" s="200">
        <f>'All Shipments'!F2082</f>
        <v>0</v>
      </c>
      <c r="G2080" s="200">
        <f>'All Shipments'!G2082</f>
        <v>0</v>
      </c>
      <c r="H2080" s="244">
        <f>'All Shipments'!H2082</f>
        <v>0</v>
      </c>
      <c r="I2080" s="191">
        <f>'All Shipments'!B2082</f>
        <v>0</v>
      </c>
      <c r="J2080" s="192">
        <f>'All Shipments'!AQ2082</f>
        <v>0</v>
      </c>
    </row>
    <row r="2081" spans="1:10" ht="15" customHeight="1">
      <c r="A2081" s="240">
        <f>'All Shipments'!A2083</f>
        <v>0</v>
      </c>
      <c r="B2081" s="243">
        <f>'All Shipments'!R2083</f>
        <v>0</v>
      </c>
      <c r="C2081" s="183">
        <f>'All Shipments'!S2083</f>
        <v>0</v>
      </c>
      <c r="D2081" s="192">
        <f>'All Shipments'!C2083</f>
        <v>0</v>
      </c>
      <c r="E2081" s="217">
        <f>'All Shipments'!E2083</f>
        <v>0</v>
      </c>
      <c r="F2081" s="200">
        <f>'All Shipments'!F2083</f>
        <v>0</v>
      </c>
      <c r="G2081" s="200">
        <f>'All Shipments'!G2083</f>
        <v>0</v>
      </c>
      <c r="H2081" s="244">
        <f>'All Shipments'!H2083</f>
        <v>0</v>
      </c>
      <c r="I2081" s="191">
        <f>'All Shipments'!B2083</f>
        <v>0</v>
      </c>
      <c r="J2081" s="192">
        <f>'All Shipments'!AQ2083</f>
        <v>0</v>
      </c>
    </row>
    <row r="2082" spans="1:10" ht="15" customHeight="1">
      <c r="A2082" s="240">
        <f>'All Shipments'!A2084</f>
        <v>0</v>
      </c>
      <c r="B2082" s="243">
        <f>'All Shipments'!R2084</f>
        <v>0</v>
      </c>
      <c r="C2082" s="183">
        <f>'All Shipments'!S2084</f>
        <v>0</v>
      </c>
      <c r="D2082" s="192">
        <f>'All Shipments'!C2084</f>
        <v>0</v>
      </c>
      <c r="E2082" s="217">
        <f>'All Shipments'!E2084</f>
        <v>0</v>
      </c>
      <c r="F2082" s="200">
        <f>'All Shipments'!F2084</f>
        <v>0</v>
      </c>
      <c r="G2082" s="200">
        <f>'All Shipments'!G2084</f>
        <v>0</v>
      </c>
      <c r="H2082" s="244">
        <f>'All Shipments'!H2084</f>
        <v>0</v>
      </c>
      <c r="I2082" s="191">
        <f>'All Shipments'!B2084</f>
        <v>0</v>
      </c>
      <c r="J2082" s="192">
        <f>'All Shipments'!AQ2084</f>
        <v>0</v>
      </c>
    </row>
    <row r="2083" spans="1:10" ht="15" customHeight="1">
      <c r="A2083" s="240">
        <f>'All Shipments'!A2085</f>
        <v>0</v>
      </c>
      <c r="B2083" s="243">
        <f>'All Shipments'!R2085</f>
        <v>0</v>
      </c>
      <c r="C2083" s="183">
        <f>'All Shipments'!S2085</f>
        <v>0</v>
      </c>
      <c r="D2083" s="192">
        <f>'All Shipments'!C2085</f>
        <v>0</v>
      </c>
      <c r="E2083" s="217">
        <f>'All Shipments'!E2085</f>
        <v>0</v>
      </c>
      <c r="F2083" s="200">
        <f>'All Shipments'!F2085</f>
        <v>0</v>
      </c>
      <c r="G2083" s="200">
        <f>'All Shipments'!G2085</f>
        <v>0</v>
      </c>
      <c r="H2083" s="244">
        <f>'All Shipments'!H2085</f>
        <v>0</v>
      </c>
      <c r="I2083" s="191">
        <f>'All Shipments'!B2085</f>
        <v>0</v>
      </c>
      <c r="J2083" s="192">
        <f>'All Shipments'!AQ2085</f>
        <v>0</v>
      </c>
    </row>
    <row r="2084" spans="1:10" ht="15" customHeight="1">
      <c r="A2084" s="240">
        <f>'All Shipments'!A2086</f>
        <v>0</v>
      </c>
      <c r="B2084" s="243">
        <f>'All Shipments'!R2086</f>
        <v>0</v>
      </c>
      <c r="C2084" s="183">
        <f>'All Shipments'!S2086</f>
        <v>0</v>
      </c>
      <c r="D2084" s="192">
        <f>'All Shipments'!C2086</f>
        <v>0</v>
      </c>
      <c r="E2084" s="217">
        <f>'All Shipments'!E2086</f>
        <v>0</v>
      </c>
      <c r="F2084" s="200">
        <f>'All Shipments'!F2086</f>
        <v>0</v>
      </c>
      <c r="G2084" s="200">
        <f>'All Shipments'!G2086</f>
        <v>0</v>
      </c>
      <c r="H2084" s="244">
        <f>'All Shipments'!H2086</f>
        <v>0</v>
      </c>
      <c r="I2084" s="191">
        <f>'All Shipments'!B2086</f>
        <v>0</v>
      </c>
      <c r="J2084" s="192">
        <f>'All Shipments'!AQ2086</f>
        <v>0</v>
      </c>
    </row>
    <row r="2085" spans="1:10" ht="15" customHeight="1">
      <c r="A2085" s="240">
        <f>'All Shipments'!A2087</f>
        <v>0</v>
      </c>
      <c r="B2085" s="243">
        <f>'All Shipments'!R2087</f>
        <v>0</v>
      </c>
      <c r="C2085" s="183">
        <f>'All Shipments'!S2087</f>
        <v>0</v>
      </c>
      <c r="D2085" s="192">
        <f>'All Shipments'!C2087</f>
        <v>0</v>
      </c>
      <c r="E2085" s="217">
        <f>'All Shipments'!E2087</f>
        <v>0</v>
      </c>
      <c r="F2085" s="200">
        <f>'All Shipments'!F2087</f>
        <v>0</v>
      </c>
      <c r="G2085" s="200">
        <f>'All Shipments'!G2087</f>
        <v>0</v>
      </c>
      <c r="H2085" s="244">
        <f>'All Shipments'!H2087</f>
        <v>0</v>
      </c>
      <c r="I2085" s="191">
        <f>'All Shipments'!B2087</f>
        <v>0</v>
      </c>
      <c r="J2085" s="192">
        <f>'All Shipments'!AQ2087</f>
        <v>0</v>
      </c>
    </row>
    <row r="2086" spans="1:10" ht="15" customHeight="1">
      <c r="A2086" s="240">
        <f>'All Shipments'!A2088</f>
        <v>0</v>
      </c>
      <c r="B2086" s="243">
        <f>'All Shipments'!R2088</f>
        <v>0</v>
      </c>
      <c r="C2086" s="183">
        <f>'All Shipments'!S2088</f>
        <v>0</v>
      </c>
      <c r="D2086" s="192">
        <f>'All Shipments'!C2088</f>
        <v>0</v>
      </c>
      <c r="E2086" s="217">
        <f>'All Shipments'!E2088</f>
        <v>0</v>
      </c>
      <c r="F2086" s="200">
        <f>'All Shipments'!F2088</f>
        <v>0</v>
      </c>
      <c r="G2086" s="200">
        <f>'All Shipments'!G2088</f>
        <v>0</v>
      </c>
      <c r="H2086" s="244">
        <f>'All Shipments'!H2088</f>
        <v>0</v>
      </c>
      <c r="I2086" s="191">
        <f>'All Shipments'!B2088</f>
        <v>0</v>
      </c>
      <c r="J2086" s="192">
        <f>'All Shipments'!AQ2088</f>
        <v>0</v>
      </c>
    </row>
    <row r="2087" spans="1:10" ht="15" customHeight="1">
      <c r="A2087" s="240">
        <f>'All Shipments'!A2089</f>
        <v>0</v>
      </c>
      <c r="B2087" s="243">
        <f>'All Shipments'!R2089</f>
        <v>0</v>
      </c>
      <c r="C2087" s="183">
        <f>'All Shipments'!S2089</f>
        <v>0</v>
      </c>
      <c r="D2087" s="192">
        <f>'All Shipments'!C2089</f>
        <v>0</v>
      </c>
      <c r="E2087" s="217">
        <f>'All Shipments'!E2089</f>
        <v>0</v>
      </c>
      <c r="F2087" s="200">
        <f>'All Shipments'!F2089</f>
        <v>0</v>
      </c>
      <c r="G2087" s="200">
        <f>'All Shipments'!G2089</f>
        <v>0</v>
      </c>
      <c r="H2087" s="244">
        <f>'All Shipments'!H2089</f>
        <v>0</v>
      </c>
      <c r="I2087" s="191">
        <f>'All Shipments'!B2089</f>
        <v>0</v>
      </c>
      <c r="J2087" s="192">
        <f>'All Shipments'!AQ2089</f>
        <v>0</v>
      </c>
    </row>
    <row r="2088" spans="1:10" ht="15" customHeight="1">
      <c r="A2088" s="240">
        <f>'All Shipments'!A2090</f>
        <v>0</v>
      </c>
      <c r="B2088" s="243">
        <f>'All Shipments'!R2090</f>
        <v>0</v>
      </c>
      <c r="C2088" s="183">
        <f>'All Shipments'!S2090</f>
        <v>0</v>
      </c>
      <c r="D2088" s="192">
        <f>'All Shipments'!C2090</f>
        <v>0</v>
      </c>
      <c r="E2088" s="217">
        <f>'All Shipments'!E2090</f>
        <v>0</v>
      </c>
      <c r="F2088" s="200">
        <f>'All Shipments'!F2090</f>
        <v>0</v>
      </c>
      <c r="G2088" s="200">
        <f>'All Shipments'!G2090</f>
        <v>0</v>
      </c>
      <c r="H2088" s="244">
        <f>'All Shipments'!H2090</f>
        <v>0</v>
      </c>
      <c r="I2088" s="191">
        <f>'All Shipments'!B2090</f>
        <v>0</v>
      </c>
      <c r="J2088" s="192">
        <f>'All Shipments'!AQ2090</f>
        <v>0</v>
      </c>
    </row>
    <row r="2089" spans="1:10" ht="15" customHeight="1">
      <c r="A2089" s="240">
        <f>'All Shipments'!A2091</f>
        <v>0</v>
      </c>
      <c r="B2089" s="243">
        <f>'All Shipments'!R2091</f>
        <v>0</v>
      </c>
      <c r="C2089" s="183">
        <f>'All Shipments'!S2091</f>
        <v>0</v>
      </c>
      <c r="D2089" s="192">
        <f>'All Shipments'!C2091</f>
        <v>0</v>
      </c>
      <c r="E2089" s="217">
        <f>'All Shipments'!E2091</f>
        <v>0</v>
      </c>
      <c r="F2089" s="200">
        <f>'All Shipments'!F2091</f>
        <v>0</v>
      </c>
      <c r="G2089" s="200">
        <f>'All Shipments'!G2091</f>
        <v>0</v>
      </c>
      <c r="H2089" s="244">
        <f>'All Shipments'!H2091</f>
        <v>0</v>
      </c>
      <c r="I2089" s="191">
        <f>'All Shipments'!B2091</f>
        <v>0</v>
      </c>
      <c r="J2089" s="192">
        <f>'All Shipments'!AQ2091</f>
        <v>0</v>
      </c>
    </row>
    <row r="2090" spans="1:10" ht="15" customHeight="1">
      <c r="A2090" s="240">
        <f>'All Shipments'!A2092</f>
        <v>0</v>
      </c>
      <c r="B2090" s="243">
        <f>'All Shipments'!R2092</f>
        <v>0</v>
      </c>
      <c r="C2090" s="183">
        <f>'All Shipments'!S2092</f>
        <v>0</v>
      </c>
      <c r="D2090" s="192">
        <f>'All Shipments'!C2092</f>
        <v>0</v>
      </c>
      <c r="E2090" s="217">
        <f>'All Shipments'!E2092</f>
        <v>0</v>
      </c>
      <c r="F2090" s="200">
        <f>'All Shipments'!F2092</f>
        <v>0</v>
      </c>
      <c r="G2090" s="200">
        <f>'All Shipments'!G2092</f>
        <v>0</v>
      </c>
      <c r="H2090" s="244">
        <f>'All Shipments'!H2092</f>
        <v>0</v>
      </c>
      <c r="I2090" s="191">
        <f>'All Shipments'!B2092</f>
        <v>0</v>
      </c>
      <c r="J2090" s="192">
        <f>'All Shipments'!AQ2092</f>
        <v>0</v>
      </c>
    </row>
    <row r="2091" spans="1:10" ht="15" customHeight="1">
      <c r="A2091" s="240">
        <f>'All Shipments'!A2093</f>
        <v>0</v>
      </c>
      <c r="B2091" s="243">
        <f>'All Shipments'!R2093</f>
        <v>0</v>
      </c>
      <c r="C2091" s="183">
        <f>'All Shipments'!S2093</f>
        <v>0</v>
      </c>
      <c r="D2091" s="192">
        <f>'All Shipments'!C2093</f>
        <v>0</v>
      </c>
      <c r="E2091" s="217">
        <f>'All Shipments'!E2093</f>
        <v>0</v>
      </c>
      <c r="F2091" s="200">
        <f>'All Shipments'!F2093</f>
        <v>0</v>
      </c>
      <c r="G2091" s="200">
        <f>'All Shipments'!G2093</f>
        <v>0</v>
      </c>
      <c r="H2091" s="244">
        <f>'All Shipments'!H2093</f>
        <v>0</v>
      </c>
      <c r="I2091" s="191">
        <f>'All Shipments'!B2093</f>
        <v>0</v>
      </c>
      <c r="J2091" s="192">
        <f>'All Shipments'!AQ2093</f>
        <v>0</v>
      </c>
    </row>
    <row r="2092" spans="1:10" ht="15" customHeight="1">
      <c r="A2092" s="240">
        <f>'All Shipments'!A2094</f>
        <v>0</v>
      </c>
      <c r="B2092" s="243">
        <f>'All Shipments'!R2094</f>
        <v>0</v>
      </c>
      <c r="C2092" s="183">
        <f>'All Shipments'!S2094</f>
        <v>0</v>
      </c>
      <c r="D2092" s="192">
        <f>'All Shipments'!C2094</f>
        <v>0</v>
      </c>
      <c r="E2092" s="217">
        <f>'All Shipments'!E2094</f>
        <v>0</v>
      </c>
      <c r="F2092" s="200">
        <f>'All Shipments'!F2094</f>
        <v>0</v>
      </c>
      <c r="G2092" s="200">
        <f>'All Shipments'!G2094</f>
        <v>0</v>
      </c>
      <c r="H2092" s="244">
        <f>'All Shipments'!H2094</f>
        <v>0</v>
      </c>
      <c r="I2092" s="191">
        <f>'All Shipments'!B2094</f>
        <v>0</v>
      </c>
      <c r="J2092" s="192">
        <f>'All Shipments'!AQ2094</f>
        <v>0</v>
      </c>
    </row>
    <row r="2093" spans="1:10" ht="15" customHeight="1">
      <c r="A2093" s="240">
        <f>'All Shipments'!A2095</f>
        <v>0</v>
      </c>
      <c r="B2093" s="243">
        <f>'All Shipments'!R2095</f>
        <v>0</v>
      </c>
      <c r="C2093" s="183">
        <f>'All Shipments'!S2095</f>
        <v>0</v>
      </c>
      <c r="D2093" s="192">
        <f>'All Shipments'!C2095</f>
        <v>0</v>
      </c>
      <c r="E2093" s="217">
        <f>'All Shipments'!E2095</f>
        <v>0</v>
      </c>
      <c r="F2093" s="200">
        <f>'All Shipments'!F2095</f>
        <v>0</v>
      </c>
      <c r="G2093" s="200">
        <f>'All Shipments'!G2095</f>
        <v>0</v>
      </c>
      <c r="H2093" s="244">
        <f>'All Shipments'!H2095</f>
        <v>0</v>
      </c>
      <c r="I2093" s="191">
        <f>'All Shipments'!B2095</f>
        <v>0</v>
      </c>
      <c r="J2093" s="192">
        <f>'All Shipments'!AQ2095</f>
        <v>0</v>
      </c>
    </row>
    <row r="2094" spans="1:10" ht="15" customHeight="1">
      <c r="A2094" s="240">
        <f>'All Shipments'!A2096</f>
        <v>0</v>
      </c>
      <c r="B2094" s="243">
        <f>'All Shipments'!R2096</f>
        <v>0</v>
      </c>
      <c r="C2094" s="183">
        <f>'All Shipments'!S2096</f>
        <v>0</v>
      </c>
      <c r="D2094" s="192">
        <f>'All Shipments'!C2096</f>
        <v>0</v>
      </c>
      <c r="E2094" s="217">
        <f>'All Shipments'!E2096</f>
        <v>0</v>
      </c>
      <c r="F2094" s="200">
        <f>'All Shipments'!F2096</f>
        <v>0</v>
      </c>
      <c r="G2094" s="200">
        <f>'All Shipments'!G2096</f>
        <v>0</v>
      </c>
      <c r="H2094" s="244">
        <f>'All Shipments'!H2096</f>
        <v>0</v>
      </c>
      <c r="I2094" s="191">
        <f>'All Shipments'!B2096</f>
        <v>0</v>
      </c>
      <c r="J2094" s="192">
        <f>'All Shipments'!AQ2096</f>
        <v>0</v>
      </c>
    </row>
    <row r="2095" spans="1:10" ht="15" customHeight="1">
      <c r="A2095" s="240">
        <f>'All Shipments'!A2097</f>
        <v>0</v>
      </c>
      <c r="B2095" s="243">
        <f>'All Shipments'!R2097</f>
        <v>0</v>
      </c>
      <c r="C2095" s="183">
        <f>'All Shipments'!S2097</f>
        <v>0</v>
      </c>
      <c r="D2095" s="192">
        <f>'All Shipments'!C2097</f>
        <v>0</v>
      </c>
      <c r="E2095" s="217">
        <f>'All Shipments'!E2097</f>
        <v>0</v>
      </c>
      <c r="F2095" s="200">
        <f>'All Shipments'!F2097</f>
        <v>0</v>
      </c>
      <c r="G2095" s="200">
        <f>'All Shipments'!G2097</f>
        <v>0</v>
      </c>
      <c r="H2095" s="244">
        <f>'All Shipments'!H2097</f>
        <v>0</v>
      </c>
      <c r="I2095" s="191">
        <f>'All Shipments'!B2097</f>
        <v>0</v>
      </c>
      <c r="J2095" s="192">
        <f>'All Shipments'!AQ2097</f>
        <v>0</v>
      </c>
    </row>
    <row r="2096" spans="1:10" ht="15" customHeight="1">
      <c r="A2096" s="240">
        <f>'All Shipments'!A2098</f>
        <v>0</v>
      </c>
      <c r="B2096" s="243">
        <f>'All Shipments'!R2098</f>
        <v>0</v>
      </c>
      <c r="C2096" s="183">
        <f>'All Shipments'!S2098</f>
        <v>0</v>
      </c>
      <c r="D2096" s="192">
        <f>'All Shipments'!C2098</f>
        <v>0</v>
      </c>
      <c r="E2096" s="217">
        <f>'All Shipments'!E2098</f>
        <v>0</v>
      </c>
      <c r="F2096" s="200">
        <f>'All Shipments'!F2098</f>
        <v>0</v>
      </c>
      <c r="G2096" s="200">
        <f>'All Shipments'!G2098</f>
        <v>0</v>
      </c>
      <c r="H2096" s="244">
        <f>'All Shipments'!H2098</f>
        <v>0</v>
      </c>
      <c r="I2096" s="191">
        <f>'All Shipments'!B2098</f>
        <v>0</v>
      </c>
      <c r="J2096" s="192">
        <f>'All Shipments'!AQ2098</f>
        <v>0</v>
      </c>
    </row>
    <row r="2097" spans="1:10" ht="15" customHeight="1">
      <c r="A2097" s="240">
        <f>'All Shipments'!A2099</f>
        <v>0</v>
      </c>
      <c r="B2097" s="243">
        <f>'All Shipments'!R2099</f>
        <v>0</v>
      </c>
      <c r="C2097" s="183">
        <f>'All Shipments'!S2099</f>
        <v>0</v>
      </c>
      <c r="D2097" s="192">
        <f>'All Shipments'!C2099</f>
        <v>0</v>
      </c>
      <c r="E2097" s="217">
        <f>'All Shipments'!E2099</f>
        <v>0</v>
      </c>
      <c r="F2097" s="200">
        <f>'All Shipments'!F2099</f>
        <v>0</v>
      </c>
      <c r="G2097" s="200">
        <f>'All Shipments'!G2099</f>
        <v>0</v>
      </c>
      <c r="H2097" s="244">
        <f>'All Shipments'!H2099</f>
        <v>0</v>
      </c>
      <c r="I2097" s="191">
        <f>'All Shipments'!B2099</f>
        <v>0</v>
      </c>
      <c r="J2097" s="192">
        <f>'All Shipments'!AQ2099</f>
        <v>0</v>
      </c>
    </row>
    <row r="2098" spans="1:10" ht="15" customHeight="1">
      <c r="A2098" s="240">
        <f>'All Shipments'!A2100</f>
        <v>0</v>
      </c>
      <c r="B2098" s="243">
        <f>'All Shipments'!R2100</f>
        <v>0</v>
      </c>
      <c r="C2098" s="183">
        <f>'All Shipments'!S2100</f>
        <v>0</v>
      </c>
      <c r="D2098" s="192">
        <f>'All Shipments'!C2100</f>
        <v>0</v>
      </c>
      <c r="E2098" s="217">
        <f>'All Shipments'!E2100</f>
        <v>0</v>
      </c>
      <c r="F2098" s="200">
        <f>'All Shipments'!F2100</f>
        <v>0</v>
      </c>
      <c r="G2098" s="200">
        <f>'All Shipments'!G2100</f>
        <v>0</v>
      </c>
      <c r="H2098" s="244">
        <f>'All Shipments'!H2100</f>
        <v>0</v>
      </c>
      <c r="I2098" s="191">
        <f>'All Shipments'!B2100</f>
        <v>0</v>
      </c>
      <c r="J2098" s="192">
        <f>'All Shipments'!AQ2100</f>
        <v>0</v>
      </c>
    </row>
    <row r="2099" spans="1:10" ht="15" customHeight="1">
      <c r="A2099" s="240">
        <f>'All Shipments'!A2101</f>
        <v>0</v>
      </c>
      <c r="B2099" s="243">
        <f>'All Shipments'!R2101</f>
        <v>0</v>
      </c>
      <c r="C2099" s="183">
        <f>'All Shipments'!S2101</f>
        <v>0</v>
      </c>
      <c r="D2099" s="192">
        <f>'All Shipments'!C2101</f>
        <v>0</v>
      </c>
      <c r="E2099" s="217">
        <f>'All Shipments'!E2101</f>
        <v>0</v>
      </c>
      <c r="F2099" s="200">
        <f>'All Shipments'!F2101</f>
        <v>0</v>
      </c>
      <c r="G2099" s="200">
        <f>'All Shipments'!G2101</f>
        <v>0</v>
      </c>
      <c r="H2099" s="244">
        <f>'All Shipments'!H2101</f>
        <v>0</v>
      </c>
      <c r="I2099" s="191">
        <f>'All Shipments'!B2101</f>
        <v>0</v>
      </c>
      <c r="J2099" s="192">
        <f>'All Shipments'!AQ2101</f>
        <v>0</v>
      </c>
    </row>
    <row r="2100" spans="1:10" ht="15" customHeight="1">
      <c r="A2100" s="240">
        <f>'All Shipments'!A2102</f>
        <v>0</v>
      </c>
      <c r="B2100" s="243">
        <f>'All Shipments'!R2102</f>
        <v>0</v>
      </c>
      <c r="C2100" s="183">
        <f>'All Shipments'!S2102</f>
        <v>0</v>
      </c>
      <c r="D2100" s="192">
        <f>'All Shipments'!C2102</f>
        <v>0</v>
      </c>
      <c r="E2100" s="217">
        <f>'All Shipments'!E2102</f>
        <v>0</v>
      </c>
      <c r="F2100" s="200">
        <f>'All Shipments'!F2102</f>
        <v>0</v>
      </c>
      <c r="G2100" s="200">
        <f>'All Shipments'!G2102</f>
        <v>0</v>
      </c>
      <c r="H2100" s="244">
        <f>'All Shipments'!H2102</f>
        <v>0</v>
      </c>
      <c r="I2100" s="191">
        <f>'All Shipments'!B2102</f>
        <v>0</v>
      </c>
      <c r="J2100" s="192">
        <f>'All Shipments'!AQ2102</f>
        <v>0</v>
      </c>
    </row>
    <row r="2101" spans="1:10" ht="15" customHeight="1">
      <c r="A2101" s="240">
        <f>'All Shipments'!A2103</f>
        <v>0</v>
      </c>
      <c r="B2101" s="243">
        <f>'All Shipments'!R2103</f>
        <v>0</v>
      </c>
      <c r="C2101" s="183">
        <f>'All Shipments'!S2103</f>
        <v>0</v>
      </c>
      <c r="D2101" s="192">
        <f>'All Shipments'!C2103</f>
        <v>0</v>
      </c>
      <c r="E2101" s="217">
        <f>'All Shipments'!E2103</f>
        <v>0</v>
      </c>
      <c r="F2101" s="200">
        <f>'All Shipments'!F2103</f>
        <v>0</v>
      </c>
      <c r="G2101" s="200">
        <f>'All Shipments'!G2103</f>
        <v>0</v>
      </c>
      <c r="H2101" s="244">
        <f>'All Shipments'!H2103</f>
        <v>0</v>
      </c>
      <c r="I2101" s="191">
        <f>'All Shipments'!B2103</f>
        <v>0</v>
      </c>
      <c r="J2101" s="192">
        <f>'All Shipments'!AQ2103</f>
        <v>0</v>
      </c>
    </row>
    <row r="2102" spans="1:10" ht="15" customHeight="1">
      <c r="A2102" s="240">
        <f>'All Shipments'!A2104</f>
        <v>0</v>
      </c>
      <c r="B2102" s="243">
        <f>'All Shipments'!R2104</f>
        <v>0</v>
      </c>
      <c r="C2102" s="183">
        <f>'All Shipments'!S2104</f>
        <v>0</v>
      </c>
      <c r="D2102" s="192">
        <f>'All Shipments'!C2104</f>
        <v>0</v>
      </c>
      <c r="E2102" s="217">
        <f>'All Shipments'!E2104</f>
        <v>0</v>
      </c>
      <c r="F2102" s="200">
        <f>'All Shipments'!F2104</f>
        <v>0</v>
      </c>
      <c r="G2102" s="200">
        <f>'All Shipments'!G2104</f>
        <v>0</v>
      </c>
      <c r="H2102" s="244">
        <f>'All Shipments'!H2104</f>
        <v>0</v>
      </c>
      <c r="I2102" s="191">
        <f>'All Shipments'!B2104</f>
        <v>0</v>
      </c>
      <c r="J2102" s="192">
        <f>'All Shipments'!AQ2104</f>
        <v>0</v>
      </c>
    </row>
    <row r="2103" spans="1:10" ht="15" customHeight="1">
      <c r="A2103" s="240">
        <f>'All Shipments'!A2105</f>
        <v>0</v>
      </c>
      <c r="B2103" s="243">
        <f>'All Shipments'!R2105</f>
        <v>0</v>
      </c>
      <c r="C2103" s="183">
        <f>'All Shipments'!S2105</f>
        <v>0</v>
      </c>
      <c r="D2103" s="192">
        <f>'All Shipments'!C2105</f>
        <v>0</v>
      </c>
      <c r="E2103" s="217">
        <f>'All Shipments'!E2105</f>
        <v>0</v>
      </c>
      <c r="F2103" s="200">
        <f>'All Shipments'!F2105</f>
        <v>0</v>
      </c>
      <c r="G2103" s="200">
        <f>'All Shipments'!G2105</f>
        <v>0</v>
      </c>
      <c r="H2103" s="244">
        <f>'All Shipments'!H2105</f>
        <v>0</v>
      </c>
      <c r="I2103" s="191">
        <f>'All Shipments'!B2105</f>
        <v>0</v>
      </c>
      <c r="J2103" s="192">
        <f>'All Shipments'!AQ2105</f>
        <v>0</v>
      </c>
    </row>
    <row r="2104" spans="1:10" ht="15" customHeight="1">
      <c r="A2104" s="240">
        <f>'All Shipments'!A2106</f>
        <v>0</v>
      </c>
      <c r="B2104" s="243">
        <f>'All Shipments'!R2106</f>
        <v>0</v>
      </c>
      <c r="C2104" s="183">
        <f>'All Shipments'!S2106</f>
        <v>0</v>
      </c>
      <c r="D2104" s="192">
        <f>'All Shipments'!C2106</f>
        <v>0</v>
      </c>
      <c r="E2104" s="217">
        <f>'All Shipments'!E2106</f>
        <v>0</v>
      </c>
      <c r="F2104" s="200">
        <f>'All Shipments'!F2106</f>
        <v>0</v>
      </c>
      <c r="G2104" s="200">
        <f>'All Shipments'!G2106</f>
        <v>0</v>
      </c>
      <c r="H2104" s="244">
        <f>'All Shipments'!H2106</f>
        <v>0</v>
      </c>
      <c r="I2104" s="191">
        <f>'All Shipments'!B2106</f>
        <v>0</v>
      </c>
      <c r="J2104" s="192">
        <f>'All Shipments'!AQ2106</f>
        <v>0</v>
      </c>
    </row>
    <row r="2105" spans="1:10" ht="15" customHeight="1">
      <c r="A2105" s="240">
        <f>'All Shipments'!A2107</f>
        <v>0</v>
      </c>
      <c r="B2105" s="243">
        <f>'All Shipments'!R2107</f>
        <v>0</v>
      </c>
      <c r="C2105" s="183">
        <f>'All Shipments'!S2107</f>
        <v>0</v>
      </c>
      <c r="D2105" s="192">
        <f>'All Shipments'!C2107</f>
        <v>0</v>
      </c>
      <c r="E2105" s="217">
        <f>'All Shipments'!E2107</f>
        <v>0</v>
      </c>
      <c r="F2105" s="200">
        <f>'All Shipments'!F2107</f>
        <v>0</v>
      </c>
      <c r="G2105" s="200">
        <f>'All Shipments'!G2107</f>
        <v>0</v>
      </c>
      <c r="H2105" s="244">
        <f>'All Shipments'!H2107</f>
        <v>0</v>
      </c>
      <c r="I2105" s="191">
        <f>'All Shipments'!B2107</f>
        <v>0</v>
      </c>
      <c r="J2105" s="192">
        <f>'All Shipments'!AQ2107</f>
        <v>0</v>
      </c>
    </row>
    <row r="2106" spans="1:10" ht="15" customHeight="1">
      <c r="A2106" s="240">
        <f>'All Shipments'!A2108</f>
        <v>0</v>
      </c>
      <c r="B2106" s="243">
        <f>'All Shipments'!R2108</f>
        <v>0</v>
      </c>
      <c r="C2106" s="183">
        <f>'All Shipments'!S2108</f>
        <v>0</v>
      </c>
      <c r="D2106" s="192">
        <f>'All Shipments'!C2108</f>
        <v>0</v>
      </c>
      <c r="E2106" s="217">
        <f>'All Shipments'!E2108</f>
        <v>0</v>
      </c>
      <c r="F2106" s="200">
        <f>'All Shipments'!F2108</f>
        <v>0</v>
      </c>
      <c r="G2106" s="200">
        <f>'All Shipments'!G2108</f>
        <v>0</v>
      </c>
      <c r="H2106" s="244">
        <f>'All Shipments'!H2108</f>
        <v>0</v>
      </c>
      <c r="I2106" s="191">
        <f>'All Shipments'!B2108</f>
        <v>0</v>
      </c>
      <c r="J2106" s="192">
        <f>'All Shipments'!AQ2108</f>
        <v>0</v>
      </c>
    </row>
    <row r="2107" spans="1:10" ht="15" customHeight="1">
      <c r="A2107" s="240">
        <f>'All Shipments'!A2109</f>
        <v>0</v>
      </c>
      <c r="B2107" s="243">
        <f>'All Shipments'!R2109</f>
        <v>0</v>
      </c>
      <c r="C2107" s="183">
        <f>'All Shipments'!S2109</f>
        <v>0</v>
      </c>
      <c r="D2107" s="192">
        <f>'All Shipments'!C2109</f>
        <v>0</v>
      </c>
      <c r="E2107" s="217">
        <f>'All Shipments'!E2109</f>
        <v>0</v>
      </c>
      <c r="F2107" s="200">
        <f>'All Shipments'!F2109</f>
        <v>0</v>
      </c>
      <c r="G2107" s="200">
        <f>'All Shipments'!G2109</f>
        <v>0</v>
      </c>
      <c r="H2107" s="244">
        <f>'All Shipments'!H2109</f>
        <v>0</v>
      </c>
      <c r="I2107" s="191">
        <f>'All Shipments'!B2109</f>
        <v>0</v>
      </c>
      <c r="J2107" s="192">
        <f>'All Shipments'!AQ2109</f>
        <v>0</v>
      </c>
    </row>
    <row r="2108" spans="1:10" ht="15" customHeight="1">
      <c r="A2108" s="240">
        <f>'All Shipments'!A2110</f>
        <v>0</v>
      </c>
      <c r="B2108" s="243">
        <f>'All Shipments'!R2110</f>
        <v>0</v>
      </c>
      <c r="C2108" s="183">
        <f>'All Shipments'!S2110</f>
        <v>0</v>
      </c>
      <c r="D2108" s="192">
        <f>'All Shipments'!C2110</f>
        <v>0</v>
      </c>
      <c r="E2108" s="217">
        <f>'All Shipments'!E2110</f>
        <v>0</v>
      </c>
      <c r="F2108" s="200">
        <f>'All Shipments'!F2110</f>
        <v>0</v>
      </c>
      <c r="G2108" s="200">
        <f>'All Shipments'!G2110</f>
        <v>0</v>
      </c>
      <c r="H2108" s="244">
        <f>'All Shipments'!H2110</f>
        <v>0</v>
      </c>
      <c r="I2108" s="191">
        <f>'All Shipments'!B2110</f>
        <v>0</v>
      </c>
      <c r="J2108" s="192">
        <f>'All Shipments'!AQ2110</f>
        <v>0</v>
      </c>
    </row>
    <row r="2109" spans="1:10" ht="15" customHeight="1">
      <c r="A2109" s="240">
        <f>'All Shipments'!A2111</f>
        <v>0</v>
      </c>
      <c r="B2109" s="243">
        <f>'All Shipments'!R2111</f>
        <v>0</v>
      </c>
      <c r="C2109" s="183">
        <f>'All Shipments'!S2111</f>
        <v>0</v>
      </c>
      <c r="D2109" s="192">
        <f>'All Shipments'!C2111</f>
        <v>0</v>
      </c>
      <c r="E2109" s="217">
        <f>'All Shipments'!E2111</f>
        <v>0</v>
      </c>
      <c r="F2109" s="200">
        <f>'All Shipments'!F2111</f>
        <v>0</v>
      </c>
      <c r="G2109" s="200">
        <f>'All Shipments'!G2111</f>
        <v>0</v>
      </c>
      <c r="H2109" s="244">
        <f>'All Shipments'!H2111</f>
        <v>0</v>
      </c>
      <c r="I2109" s="191">
        <f>'All Shipments'!B2111</f>
        <v>0</v>
      </c>
      <c r="J2109" s="192">
        <f>'All Shipments'!AQ2111</f>
        <v>0</v>
      </c>
    </row>
    <row r="2110" spans="1:10" ht="15" customHeight="1">
      <c r="A2110" s="240">
        <f>'All Shipments'!A2112</f>
        <v>0</v>
      </c>
      <c r="B2110" s="243">
        <f>'All Shipments'!R2112</f>
        <v>0</v>
      </c>
      <c r="C2110" s="183">
        <f>'All Shipments'!S2112</f>
        <v>0</v>
      </c>
      <c r="D2110" s="192">
        <f>'All Shipments'!C2112</f>
        <v>0</v>
      </c>
      <c r="E2110" s="217">
        <f>'All Shipments'!E2112</f>
        <v>0</v>
      </c>
      <c r="F2110" s="200">
        <f>'All Shipments'!F2112</f>
        <v>0</v>
      </c>
      <c r="G2110" s="200">
        <f>'All Shipments'!G2112</f>
        <v>0</v>
      </c>
      <c r="H2110" s="244">
        <f>'All Shipments'!H2112</f>
        <v>0</v>
      </c>
      <c r="I2110" s="191">
        <f>'All Shipments'!B2112</f>
        <v>0</v>
      </c>
      <c r="J2110" s="192">
        <f>'All Shipments'!AQ2112</f>
        <v>0</v>
      </c>
    </row>
    <row r="2111" spans="1:10" ht="15" customHeight="1">
      <c r="A2111" s="240">
        <f>'All Shipments'!A2113</f>
        <v>0</v>
      </c>
      <c r="B2111" s="243">
        <f>'All Shipments'!R2113</f>
        <v>0</v>
      </c>
      <c r="C2111" s="183">
        <f>'All Shipments'!S2113</f>
        <v>0</v>
      </c>
      <c r="D2111" s="192">
        <f>'All Shipments'!C2113</f>
        <v>0</v>
      </c>
      <c r="E2111" s="217">
        <f>'All Shipments'!E2113</f>
        <v>0</v>
      </c>
      <c r="F2111" s="200">
        <f>'All Shipments'!F2113</f>
        <v>0</v>
      </c>
      <c r="G2111" s="200">
        <f>'All Shipments'!G2113</f>
        <v>0</v>
      </c>
      <c r="H2111" s="244">
        <f>'All Shipments'!H2113</f>
        <v>0</v>
      </c>
      <c r="I2111" s="191">
        <f>'All Shipments'!B2113</f>
        <v>0</v>
      </c>
      <c r="J2111" s="192">
        <f>'All Shipments'!AQ2113</f>
        <v>0</v>
      </c>
    </row>
    <row r="2112" spans="1:10" ht="15" customHeight="1">
      <c r="A2112" s="240">
        <f>'All Shipments'!A2114</f>
        <v>0</v>
      </c>
      <c r="B2112" s="243">
        <f>'All Shipments'!R2114</f>
        <v>0</v>
      </c>
      <c r="C2112" s="183">
        <f>'All Shipments'!S2114</f>
        <v>0</v>
      </c>
      <c r="D2112" s="192">
        <f>'All Shipments'!C2114</f>
        <v>0</v>
      </c>
      <c r="E2112" s="217">
        <f>'All Shipments'!E2114</f>
        <v>0</v>
      </c>
      <c r="F2112" s="200">
        <f>'All Shipments'!F2114</f>
        <v>0</v>
      </c>
      <c r="G2112" s="200">
        <f>'All Shipments'!G2114</f>
        <v>0</v>
      </c>
      <c r="H2112" s="244">
        <f>'All Shipments'!H2114</f>
        <v>0</v>
      </c>
      <c r="I2112" s="191">
        <f>'All Shipments'!B2114</f>
        <v>0</v>
      </c>
      <c r="J2112" s="192">
        <f>'All Shipments'!AQ2114</f>
        <v>0</v>
      </c>
    </row>
    <row r="2113" spans="1:10" ht="15" customHeight="1">
      <c r="A2113" s="240">
        <f>'All Shipments'!A2115</f>
        <v>0</v>
      </c>
      <c r="B2113" s="243">
        <f>'All Shipments'!R2115</f>
        <v>0</v>
      </c>
      <c r="C2113" s="183">
        <f>'All Shipments'!S2115</f>
        <v>0</v>
      </c>
      <c r="D2113" s="192">
        <f>'All Shipments'!C2115</f>
        <v>0</v>
      </c>
      <c r="E2113" s="217">
        <f>'All Shipments'!E2115</f>
        <v>0</v>
      </c>
      <c r="F2113" s="200">
        <f>'All Shipments'!F2115</f>
        <v>0</v>
      </c>
      <c r="G2113" s="200">
        <f>'All Shipments'!G2115</f>
        <v>0</v>
      </c>
      <c r="H2113" s="244">
        <f>'All Shipments'!H2115</f>
        <v>0</v>
      </c>
      <c r="I2113" s="191">
        <f>'All Shipments'!B2115</f>
        <v>0</v>
      </c>
      <c r="J2113" s="192">
        <f>'All Shipments'!AQ2115</f>
        <v>0</v>
      </c>
    </row>
    <row r="2114" spans="1:10" ht="15" customHeight="1">
      <c r="A2114" s="240">
        <f>'All Shipments'!A2116</f>
        <v>0</v>
      </c>
      <c r="B2114" s="243">
        <f>'All Shipments'!R2116</f>
        <v>0</v>
      </c>
      <c r="C2114" s="183">
        <f>'All Shipments'!S2116</f>
        <v>0</v>
      </c>
      <c r="D2114" s="192">
        <f>'All Shipments'!C2116</f>
        <v>0</v>
      </c>
      <c r="E2114" s="217">
        <f>'All Shipments'!E2116</f>
        <v>0</v>
      </c>
      <c r="F2114" s="200">
        <f>'All Shipments'!F2116</f>
        <v>0</v>
      </c>
      <c r="G2114" s="200">
        <f>'All Shipments'!G2116</f>
        <v>0</v>
      </c>
      <c r="H2114" s="244">
        <f>'All Shipments'!H2116</f>
        <v>0</v>
      </c>
      <c r="I2114" s="191">
        <f>'All Shipments'!B2116</f>
        <v>0</v>
      </c>
      <c r="J2114" s="192">
        <f>'All Shipments'!AQ2116</f>
        <v>0</v>
      </c>
    </row>
    <row r="2115" spans="1:10" ht="15" customHeight="1">
      <c r="A2115" s="240">
        <f>'All Shipments'!A2117</f>
        <v>0</v>
      </c>
      <c r="B2115" s="243">
        <f>'All Shipments'!R2117</f>
        <v>0</v>
      </c>
      <c r="C2115" s="183">
        <f>'All Shipments'!S2117</f>
        <v>0</v>
      </c>
      <c r="D2115" s="192">
        <f>'All Shipments'!C2117</f>
        <v>0</v>
      </c>
      <c r="E2115" s="217">
        <f>'All Shipments'!E2117</f>
        <v>0</v>
      </c>
      <c r="F2115" s="200">
        <f>'All Shipments'!F2117</f>
        <v>0</v>
      </c>
      <c r="G2115" s="200">
        <f>'All Shipments'!G2117</f>
        <v>0</v>
      </c>
      <c r="H2115" s="244">
        <f>'All Shipments'!H2117</f>
        <v>0</v>
      </c>
      <c r="I2115" s="191">
        <f>'All Shipments'!B2117</f>
        <v>0</v>
      </c>
      <c r="J2115" s="192">
        <f>'All Shipments'!AQ2117</f>
        <v>0</v>
      </c>
    </row>
    <row r="2116" spans="1:10" ht="15" customHeight="1">
      <c r="A2116" s="240">
        <f>'All Shipments'!A2118</f>
        <v>0</v>
      </c>
      <c r="B2116" s="243">
        <f>'All Shipments'!R2118</f>
        <v>0</v>
      </c>
      <c r="C2116" s="183">
        <f>'All Shipments'!S2118</f>
        <v>0</v>
      </c>
      <c r="D2116" s="192">
        <f>'All Shipments'!C2118</f>
        <v>0</v>
      </c>
      <c r="E2116" s="217">
        <f>'All Shipments'!E2118</f>
        <v>0</v>
      </c>
      <c r="F2116" s="200">
        <f>'All Shipments'!F2118</f>
        <v>0</v>
      </c>
      <c r="G2116" s="200">
        <f>'All Shipments'!G2118</f>
        <v>0</v>
      </c>
      <c r="H2116" s="244">
        <f>'All Shipments'!H2118</f>
        <v>0</v>
      </c>
      <c r="I2116" s="191">
        <f>'All Shipments'!B2118</f>
        <v>0</v>
      </c>
      <c r="J2116" s="192">
        <f>'All Shipments'!AQ2118</f>
        <v>0</v>
      </c>
    </row>
    <row r="2117" spans="1:10" ht="15" customHeight="1">
      <c r="A2117" s="240">
        <f>'All Shipments'!A2119</f>
        <v>0</v>
      </c>
      <c r="B2117" s="243">
        <f>'All Shipments'!R2119</f>
        <v>0</v>
      </c>
      <c r="C2117" s="183">
        <f>'All Shipments'!S2119</f>
        <v>0</v>
      </c>
      <c r="D2117" s="192">
        <f>'All Shipments'!C2119</f>
        <v>0</v>
      </c>
      <c r="E2117" s="217">
        <f>'All Shipments'!E2119</f>
        <v>0</v>
      </c>
      <c r="F2117" s="200">
        <f>'All Shipments'!F2119</f>
        <v>0</v>
      </c>
      <c r="G2117" s="200">
        <f>'All Shipments'!G2119</f>
        <v>0</v>
      </c>
      <c r="H2117" s="244">
        <f>'All Shipments'!H2119</f>
        <v>0</v>
      </c>
      <c r="I2117" s="191">
        <f>'All Shipments'!B2119</f>
        <v>0</v>
      </c>
      <c r="J2117" s="192">
        <f>'All Shipments'!AQ2119</f>
        <v>0</v>
      </c>
    </row>
    <row r="2118" spans="1:10" ht="15" customHeight="1">
      <c r="A2118" s="240">
        <f>'All Shipments'!A2120</f>
        <v>0</v>
      </c>
      <c r="B2118" s="243">
        <f>'All Shipments'!R2120</f>
        <v>0</v>
      </c>
      <c r="C2118" s="183">
        <f>'All Shipments'!S2120</f>
        <v>0</v>
      </c>
      <c r="D2118" s="192">
        <f>'All Shipments'!C2120</f>
        <v>0</v>
      </c>
      <c r="E2118" s="217">
        <f>'All Shipments'!E2120</f>
        <v>0</v>
      </c>
      <c r="F2118" s="200">
        <f>'All Shipments'!F2120</f>
        <v>0</v>
      </c>
      <c r="G2118" s="200">
        <f>'All Shipments'!G2120</f>
        <v>0</v>
      </c>
      <c r="H2118" s="244">
        <f>'All Shipments'!H2120</f>
        <v>0</v>
      </c>
      <c r="I2118" s="191">
        <f>'All Shipments'!B2120</f>
        <v>0</v>
      </c>
      <c r="J2118" s="192">
        <f>'All Shipments'!AQ2120</f>
        <v>0</v>
      </c>
    </row>
    <row r="2119" spans="1:10" ht="15" customHeight="1">
      <c r="A2119" s="240">
        <f>'All Shipments'!A2121</f>
        <v>0</v>
      </c>
      <c r="B2119" s="243">
        <f>'All Shipments'!R2121</f>
        <v>0</v>
      </c>
      <c r="C2119" s="183">
        <f>'All Shipments'!S2121</f>
        <v>0</v>
      </c>
      <c r="D2119" s="192">
        <f>'All Shipments'!C2121</f>
        <v>0</v>
      </c>
      <c r="E2119" s="217">
        <f>'All Shipments'!E2121</f>
        <v>0</v>
      </c>
      <c r="F2119" s="200">
        <f>'All Shipments'!F2121</f>
        <v>0</v>
      </c>
      <c r="G2119" s="200">
        <f>'All Shipments'!G2121</f>
        <v>0</v>
      </c>
      <c r="H2119" s="244">
        <f>'All Shipments'!H2121</f>
        <v>0</v>
      </c>
      <c r="I2119" s="191">
        <f>'All Shipments'!B2121</f>
        <v>0</v>
      </c>
      <c r="J2119" s="192">
        <f>'All Shipments'!AQ2121</f>
        <v>0</v>
      </c>
    </row>
    <row r="2120" spans="1:10" ht="15" customHeight="1">
      <c r="A2120" s="240">
        <f>'All Shipments'!A2122</f>
        <v>0</v>
      </c>
      <c r="B2120" s="243">
        <f>'All Shipments'!R2122</f>
        <v>0</v>
      </c>
      <c r="C2120" s="183">
        <f>'All Shipments'!S2122</f>
        <v>0</v>
      </c>
      <c r="D2120" s="192">
        <f>'All Shipments'!C2122</f>
        <v>0</v>
      </c>
      <c r="E2120" s="217">
        <f>'All Shipments'!E2122</f>
        <v>0</v>
      </c>
      <c r="F2120" s="200">
        <f>'All Shipments'!F2122</f>
        <v>0</v>
      </c>
      <c r="G2120" s="200">
        <f>'All Shipments'!G2122</f>
        <v>0</v>
      </c>
      <c r="H2120" s="244">
        <f>'All Shipments'!H2122</f>
        <v>0</v>
      </c>
      <c r="I2120" s="191">
        <f>'All Shipments'!B2122</f>
        <v>0</v>
      </c>
      <c r="J2120" s="192">
        <f>'All Shipments'!AQ2122</f>
        <v>0</v>
      </c>
    </row>
    <row r="2121" spans="1:10" ht="15" customHeight="1">
      <c r="A2121" s="240">
        <f>'All Shipments'!A2123</f>
        <v>0</v>
      </c>
      <c r="B2121" s="243">
        <f>'All Shipments'!R2123</f>
        <v>0</v>
      </c>
      <c r="C2121" s="183">
        <f>'All Shipments'!S2123</f>
        <v>0</v>
      </c>
      <c r="D2121" s="192">
        <f>'All Shipments'!C2123</f>
        <v>0</v>
      </c>
      <c r="E2121" s="217">
        <f>'All Shipments'!E2123</f>
        <v>0</v>
      </c>
      <c r="F2121" s="200">
        <f>'All Shipments'!F2123</f>
        <v>0</v>
      </c>
      <c r="G2121" s="200">
        <f>'All Shipments'!G2123</f>
        <v>0</v>
      </c>
      <c r="H2121" s="244">
        <f>'All Shipments'!H2123</f>
        <v>0</v>
      </c>
      <c r="I2121" s="191">
        <f>'All Shipments'!B2123</f>
        <v>0</v>
      </c>
      <c r="J2121" s="192">
        <f>'All Shipments'!AQ2123</f>
        <v>0</v>
      </c>
    </row>
    <row r="2122" spans="1:10" ht="15" customHeight="1">
      <c r="A2122" s="240">
        <f>'All Shipments'!A2124</f>
        <v>0</v>
      </c>
      <c r="B2122" s="243">
        <f>'All Shipments'!R2124</f>
        <v>0</v>
      </c>
      <c r="C2122" s="183">
        <f>'All Shipments'!S2124</f>
        <v>0</v>
      </c>
      <c r="D2122" s="192">
        <f>'All Shipments'!C2124</f>
        <v>0</v>
      </c>
      <c r="E2122" s="217">
        <f>'All Shipments'!E2124</f>
        <v>0</v>
      </c>
      <c r="F2122" s="200">
        <f>'All Shipments'!F2124</f>
        <v>0</v>
      </c>
      <c r="G2122" s="200">
        <f>'All Shipments'!G2124</f>
        <v>0</v>
      </c>
      <c r="H2122" s="244">
        <f>'All Shipments'!H2124</f>
        <v>0</v>
      </c>
      <c r="I2122" s="191">
        <f>'All Shipments'!B2124</f>
        <v>0</v>
      </c>
      <c r="J2122" s="192">
        <f>'All Shipments'!AQ2124</f>
        <v>0</v>
      </c>
    </row>
    <row r="2123" spans="1:10" ht="15" customHeight="1">
      <c r="A2123" s="240">
        <f>'All Shipments'!A2125</f>
        <v>0</v>
      </c>
      <c r="B2123" s="243">
        <f>'All Shipments'!R2125</f>
        <v>0</v>
      </c>
      <c r="C2123" s="183">
        <f>'All Shipments'!S2125</f>
        <v>0</v>
      </c>
      <c r="D2123" s="192">
        <f>'All Shipments'!C2125</f>
        <v>0</v>
      </c>
      <c r="E2123" s="217">
        <f>'All Shipments'!E2125</f>
        <v>0</v>
      </c>
      <c r="F2123" s="200">
        <f>'All Shipments'!F2125</f>
        <v>0</v>
      </c>
      <c r="G2123" s="200">
        <f>'All Shipments'!G2125</f>
        <v>0</v>
      </c>
      <c r="H2123" s="244">
        <f>'All Shipments'!H2125</f>
        <v>0</v>
      </c>
      <c r="I2123" s="191">
        <f>'All Shipments'!B2125</f>
        <v>0</v>
      </c>
      <c r="J2123" s="192">
        <f>'All Shipments'!AQ2125</f>
        <v>0</v>
      </c>
    </row>
    <row r="2124" spans="1:10" ht="15" customHeight="1">
      <c r="A2124" s="240">
        <f>'All Shipments'!A2126</f>
        <v>0</v>
      </c>
      <c r="B2124" s="243">
        <f>'All Shipments'!R2126</f>
        <v>0</v>
      </c>
      <c r="C2124" s="183">
        <f>'All Shipments'!S2126</f>
        <v>0</v>
      </c>
      <c r="D2124" s="192">
        <f>'All Shipments'!C2126</f>
        <v>0</v>
      </c>
      <c r="E2124" s="217">
        <f>'All Shipments'!E2126</f>
        <v>0</v>
      </c>
      <c r="F2124" s="200">
        <f>'All Shipments'!F2126</f>
        <v>0</v>
      </c>
      <c r="G2124" s="200">
        <f>'All Shipments'!G2126</f>
        <v>0</v>
      </c>
      <c r="H2124" s="244">
        <f>'All Shipments'!H2126</f>
        <v>0</v>
      </c>
      <c r="I2124" s="191">
        <f>'All Shipments'!B2126</f>
        <v>0</v>
      </c>
      <c r="J2124" s="192">
        <f>'All Shipments'!AQ2126</f>
        <v>0</v>
      </c>
    </row>
    <row r="2125" spans="1:10" ht="15" customHeight="1">
      <c r="A2125" s="240">
        <f>'All Shipments'!A2127</f>
        <v>0</v>
      </c>
      <c r="B2125" s="243">
        <f>'All Shipments'!R2127</f>
        <v>0</v>
      </c>
      <c r="C2125" s="183">
        <f>'All Shipments'!S2127</f>
        <v>0</v>
      </c>
      <c r="D2125" s="192">
        <f>'All Shipments'!C2127</f>
        <v>0</v>
      </c>
      <c r="E2125" s="217">
        <f>'All Shipments'!E2127</f>
        <v>0</v>
      </c>
      <c r="F2125" s="200">
        <f>'All Shipments'!F2127</f>
        <v>0</v>
      </c>
      <c r="G2125" s="200">
        <f>'All Shipments'!G2127</f>
        <v>0</v>
      </c>
      <c r="H2125" s="244">
        <f>'All Shipments'!H2127</f>
        <v>0</v>
      </c>
      <c r="I2125" s="191">
        <f>'All Shipments'!B2127</f>
        <v>0</v>
      </c>
      <c r="J2125" s="192">
        <f>'All Shipments'!AQ2127</f>
        <v>0</v>
      </c>
    </row>
    <row r="2126" spans="1:10" ht="15" customHeight="1">
      <c r="A2126" s="240">
        <f>'All Shipments'!A2128</f>
        <v>0</v>
      </c>
      <c r="B2126" s="243">
        <f>'All Shipments'!R2128</f>
        <v>0</v>
      </c>
      <c r="C2126" s="183">
        <f>'All Shipments'!S2128</f>
        <v>0</v>
      </c>
      <c r="D2126" s="192">
        <f>'All Shipments'!C2128</f>
        <v>0</v>
      </c>
      <c r="E2126" s="217">
        <f>'All Shipments'!E2128</f>
        <v>0</v>
      </c>
      <c r="F2126" s="200">
        <f>'All Shipments'!F2128</f>
        <v>0</v>
      </c>
      <c r="G2126" s="200">
        <f>'All Shipments'!G2128</f>
        <v>0</v>
      </c>
      <c r="H2126" s="244">
        <f>'All Shipments'!H2128</f>
        <v>0</v>
      </c>
      <c r="I2126" s="191">
        <f>'All Shipments'!B2128</f>
        <v>0</v>
      </c>
      <c r="J2126" s="192">
        <f>'All Shipments'!AQ2128</f>
        <v>0</v>
      </c>
    </row>
    <row r="2127" spans="1:10" ht="15" customHeight="1">
      <c r="A2127" s="240">
        <f>'All Shipments'!A2129</f>
        <v>0</v>
      </c>
      <c r="B2127" s="243">
        <f>'All Shipments'!R2129</f>
        <v>0</v>
      </c>
      <c r="C2127" s="183">
        <f>'All Shipments'!S2129</f>
        <v>0</v>
      </c>
      <c r="D2127" s="192">
        <f>'All Shipments'!C2129</f>
        <v>0</v>
      </c>
      <c r="E2127" s="217">
        <f>'All Shipments'!E2129</f>
        <v>0</v>
      </c>
      <c r="F2127" s="200">
        <f>'All Shipments'!F2129</f>
        <v>0</v>
      </c>
      <c r="G2127" s="200">
        <f>'All Shipments'!G2129</f>
        <v>0</v>
      </c>
      <c r="H2127" s="244">
        <f>'All Shipments'!H2129</f>
        <v>0</v>
      </c>
      <c r="I2127" s="191">
        <f>'All Shipments'!B2129</f>
        <v>0</v>
      </c>
      <c r="J2127" s="192">
        <f>'All Shipments'!AQ2129</f>
        <v>0</v>
      </c>
    </row>
    <row r="2128" spans="1:10" ht="15" customHeight="1">
      <c r="A2128" s="240">
        <f>'All Shipments'!A2130</f>
        <v>0</v>
      </c>
      <c r="B2128" s="243">
        <f>'All Shipments'!R2130</f>
        <v>0</v>
      </c>
      <c r="C2128" s="183">
        <f>'All Shipments'!S2130</f>
        <v>0</v>
      </c>
      <c r="D2128" s="192">
        <f>'All Shipments'!C2130</f>
        <v>0</v>
      </c>
      <c r="E2128" s="217">
        <f>'All Shipments'!E2130</f>
        <v>0</v>
      </c>
      <c r="F2128" s="200">
        <f>'All Shipments'!F2130</f>
        <v>0</v>
      </c>
      <c r="G2128" s="200">
        <f>'All Shipments'!G2130</f>
        <v>0</v>
      </c>
      <c r="H2128" s="244">
        <f>'All Shipments'!H2130</f>
        <v>0</v>
      </c>
      <c r="I2128" s="191">
        <f>'All Shipments'!B2130</f>
        <v>0</v>
      </c>
      <c r="J2128" s="192">
        <f>'All Shipments'!AQ2130</f>
        <v>0</v>
      </c>
    </row>
    <row r="2129" spans="1:10" ht="15" customHeight="1">
      <c r="A2129" s="240">
        <f>'All Shipments'!A2131</f>
        <v>0</v>
      </c>
      <c r="B2129" s="243">
        <f>'All Shipments'!R2131</f>
        <v>0</v>
      </c>
      <c r="C2129" s="183">
        <f>'All Shipments'!S2131</f>
        <v>0</v>
      </c>
      <c r="D2129" s="192">
        <f>'All Shipments'!C2131</f>
        <v>0</v>
      </c>
      <c r="E2129" s="217">
        <f>'All Shipments'!E2131</f>
        <v>0</v>
      </c>
      <c r="F2129" s="200">
        <f>'All Shipments'!F2131</f>
        <v>0</v>
      </c>
      <c r="G2129" s="200">
        <f>'All Shipments'!G2131</f>
        <v>0</v>
      </c>
      <c r="H2129" s="244">
        <f>'All Shipments'!H2131</f>
        <v>0</v>
      </c>
      <c r="I2129" s="191">
        <f>'All Shipments'!B2131</f>
        <v>0</v>
      </c>
      <c r="J2129" s="192">
        <f>'All Shipments'!AQ2131</f>
        <v>0</v>
      </c>
    </row>
    <row r="2130" spans="1:10" ht="15" customHeight="1">
      <c r="A2130" s="240">
        <f>'All Shipments'!A2132</f>
        <v>0</v>
      </c>
      <c r="B2130" s="243">
        <f>'All Shipments'!R2132</f>
        <v>0</v>
      </c>
      <c r="C2130" s="183">
        <f>'All Shipments'!S2132</f>
        <v>0</v>
      </c>
      <c r="D2130" s="192">
        <f>'All Shipments'!C2132</f>
        <v>0</v>
      </c>
      <c r="E2130" s="217">
        <f>'All Shipments'!E2132</f>
        <v>0</v>
      </c>
      <c r="F2130" s="200">
        <f>'All Shipments'!F2132</f>
        <v>0</v>
      </c>
      <c r="G2130" s="200">
        <f>'All Shipments'!G2132</f>
        <v>0</v>
      </c>
      <c r="H2130" s="244">
        <f>'All Shipments'!H2132</f>
        <v>0</v>
      </c>
      <c r="I2130" s="191">
        <f>'All Shipments'!B2132</f>
        <v>0</v>
      </c>
      <c r="J2130" s="192">
        <f>'All Shipments'!AQ2132</f>
        <v>0</v>
      </c>
    </row>
    <row r="2131" spans="1:10" ht="15" customHeight="1">
      <c r="A2131" s="240">
        <f>'All Shipments'!A2133</f>
        <v>0</v>
      </c>
      <c r="B2131" s="243">
        <f>'All Shipments'!R2133</f>
        <v>0</v>
      </c>
      <c r="C2131" s="183">
        <f>'All Shipments'!S2133</f>
        <v>0</v>
      </c>
      <c r="D2131" s="192">
        <f>'All Shipments'!C2133</f>
        <v>0</v>
      </c>
      <c r="E2131" s="217">
        <f>'All Shipments'!E2133</f>
        <v>0</v>
      </c>
      <c r="F2131" s="200">
        <f>'All Shipments'!F2133</f>
        <v>0</v>
      </c>
      <c r="G2131" s="200">
        <f>'All Shipments'!G2133</f>
        <v>0</v>
      </c>
      <c r="H2131" s="244">
        <f>'All Shipments'!H2133</f>
        <v>0</v>
      </c>
      <c r="I2131" s="191">
        <f>'All Shipments'!B2133</f>
        <v>0</v>
      </c>
      <c r="J2131" s="192">
        <f>'All Shipments'!AQ2133</f>
        <v>0</v>
      </c>
    </row>
    <row r="2132" spans="1:10" ht="15" customHeight="1">
      <c r="A2132" s="240">
        <f>'All Shipments'!A2134</f>
        <v>0</v>
      </c>
      <c r="B2132" s="243">
        <f>'All Shipments'!R2134</f>
        <v>0</v>
      </c>
      <c r="C2132" s="183">
        <f>'All Shipments'!S2134</f>
        <v>0</v>
      </c>
      <c r="D2132" s="192">
        <f>'All Shipments'!C2134</f>
        <v>0</v>
      </c>
      <c r="E2132" s="217">
        <f>'All Shipments'!E2134</f>
        <v>0</v>
      </c>
      <c r="F2132" s="200">
        <f>'All Shipments'!F2134</f>
        <v>0</v>
      </c>
      <c r="G2132" s="200">
        <f>'All Shipments'!G2134</f>
        <v>0</v>
      </c>
      <c r="H2132" s="244">
        <f>'All Shipments'!H2134</f>
        <v>0</v>
      </c>
      <c r="I2132" s="191">
        <f>'All Shipments'!B2134</f>
        <v>0</v>
      </c>
      <c r="J2132" s="192">
        <f>'All Shipments'!AQ2134</f>
        <v>0</v>
      </c>
    </row>
    <row r="2133" spans="1:10" ht="15" customHeight="1">
      <c r="A2133" s="240">
        <f>'All Shipments'!A2135</f>
        <v>0</v>
      </c>
      <c r="B2133" s="243">
        <f>'All Shipments'!R2135</f>
        <v>0</v>
      </c>
      <c r="C2133" s="183">
        <f>'All Shipments'!S2135</f>
        <v>0</v>
      </c>
      <c r="D2133" s="192">
        <f>'All Shipments'!C2135</f>
        <v>0</v>
      </c>
      <c r="E2133" s="217">
        <f>'All Shipments'!E2135</f>
        <v>0</v>
      </c>
      <c r="F2133" s="200">
        <f>'All Shipments'!F2135</f>
        <v>0</v>
      </c>
      <c r="G2133" s="200">
        <f>'All Shipments'!G2135</f>
        <v>0</v>
      </c>
      <c r="H2133" s="244">
        <f>'All Shipments'!H2135</f>
        <v>0</v>
      </c>
      <c r="I2133" s="191">
        <f>'All Shipments'!B2135</f>
        <v>0</v>
      </c>
      <c r="J2133" s="192">
        <f>'All Shipments'!AQ2135</f>
        <v>0</v>
      </c>
    </row>
    <row r="2134" spans="1:10" ht="15" customHeight="1">
      <c r="A2134" s="240">
        <f>'All Shipments'!A2136</f>
        <v>0</v>
      </c>
      <c r="B2134" s="243">
        <f>'All Shipments'!R2136</f>
        <v>0</v>
      </c>
      <c r="C2134" s="183">
        <f>'All Shipments'!S2136</f>
        <v>0</v>
      </c>
      <c r="D2134" s="192">
        <f>'All Shipments'!C2136</f>
        <v>0</v>
      </c>
      <c r="E2134" s="217">
        <f>'All Shipments'!E2136</f>
        <v>0</v>
      </c>
      <c r="F2134" s="200">
        <f>'All Shipments'!F2136</f>
        <v>0</v>
      </c>
      <c r="G2134" s="200">
        <f>'All Shipments'!G2136</f>
        <v>0</v>
      </c>
      <c r="H2134" s="244">
        <f>'All Shipments'!H2136</f>
        <v>0</v>
      </c>
      <c r="I2134" s="191">
        <f>'All Shipments'!B2136</f>
        <v>0</v>
      </c>
      <c r="J2134" s="192">
        <f>'All Shipments'!AQ2136</f>
        <v>0</v>
      </c>
    </row>
    <row r="2135" spans="1:10" ht="15" customHeight="1">
      <c r="A2135" s="240">
        <f>'All Shipments'!A2137</f>
        <v>0</v>
      </c>
      <c r="B2135" s="243">
        <f>'All Shipments'!R2137</f>
        <v>0</v>
      </c>
      <c r="C2135" s="183">
        <f>'All Shipments'!S2137</f>
        <v>0</v>
      </c>
      <c r="D2135" s="192">
        <f>'All Shipments'!C2137</f>
        <v>0</v>
      </c>
      <c r="E2135" s="217">
        <f>'All Shipments'!E2137</f>
        <v>0</v>
      </c>
      <c r="F2135" s="200">
        <f>'All Shipments'!F2137</f>
        <v>0</v>
      </c>
      <c r="G2135" s="200">
        <f>'All Shipments'!G2137</f>
        <v>0</v>
      </c>
      <c r="H2135" s="244">
        <f>'All Shipments'!H2137</f>
        <v>0</v>
      </c>
      <c r="I2135" s="191">
        <f>'All Shipments'!B2137</f>
        <v>0</v>
      </c>
      <c r="J2135" s="192">
        <f>'All Shipments'!AQ2137</f>
        <v>0</v>
      </c>
    </row>
    <row r="2136" spans="1:10" ht="15" customHeight="1">
      <c r="A2136" s="240">
        <f>'All Shipments'!A2138</f>
        <v>0</v>
      </c>
      <c r="B2136" s="243">
        <f>'All Shipments'!R2138</f>
        <v>0</v>
      </c>
      <c r="C2136" s="183">
        <f>'All Shipments'!S2138</f>
        <v>0</v>
      </c>
      <c r="D2136" s="192">
        <f>'All Shipments'!C2138</f>
        <v>0</v>
      </c>
      <c r="E2136" s="217">
        <f>'All Shipments'!E2138</f>
        <v>0</v>
      </c>
      <c r="F2136" s="200">
        <f>'All Shipments'!F2138</f>
        <v>0</v>
      </c>
      <c r="G2136" s="200">
        <f>'All Shipments'!G2138</f>
        <v>0</v>
      </c>
      <c r="H2136" s="244">
        <f>'All Shipments'!H2138</f>
        <v>0</v>
      </c>
      <c r="I2136" s="191">
        <f>'All Shipments'!B2138</f>
        <v>0</v>
      </c>
      <c r="J2136" s="192">
        <f>'All Shipments'!AQ2138</f>
        <v>0</v>
      </c>
    </row>
    <row r="2137" spans="1:10" ht="15" customHeight="1">
      <c r="A2137" s="240">
        <f>'All Shipments'!A2139</f>
        <v>0</v>
      </c>
      <c r="B2137" s="243">
        <f>'All Shipments'!R2139</f>
        <v>0</v>
      </c>
      <c r="C2137" s="183">
        <f>'All Shipments'!S2139</f>
        <v>0</v>
      </c>
      <c r="D2137" s="192">
        <f>'All Shipments'!C2139</f>
        <v>0</v>
      </c>
      <c r="E2137" s="217">
        <f>'All Shipments'!E2139</f>
        <v>0</v>
      </c>
      <c r="F2137" s="200">
        <f>'All Shipments'!F2139</f>
        <v>0</v>
      </c>
      <c r="G2137" s="200">
        <f>'All Shipments'!G2139</f>
        <v>0</v>
      </c>
      <c r="H2137" s="244">
        <f>'All Shipments'!H2139</f>
        <v>0</v>
      </c>
      <c r="I2137" s="191">
        <f>'All Shipments'!B2139</f>
        <v>0</v>
      </c>
      <c r="J2137" s="192">
        <f>'All Shipments'!AQ2139</f>
        <v>0</v>
      </c>
    </row>
    <row r="2138" spans="1:10" ht="15" customHeight="1">
      <c r="A2138" s="240">
        <f>'All Shipments'!A2140</f>
        <v>0</v>
      </c>
      <c r="B2138" s="243">
        <f>'All Shipments'!R2140</f>
        <v>0</v>
      </c>
      <c r="C2138" s="183">
        <f>'All Shipments'!S2140</f>
        <v>0</v>
      </c>
      <c r="D2138" s="192">
        <f>'All Shipments'!C2140</f>
        <v>0</v>
      </c>
      <c r="E2138" s="217">
        <f>'All Shipments'!E2140</f>
        <v>0</v>
      </c>
      <c r="F2138" s="200">
        <f>'All Shipments'!F2140</f>
        <v>0</v>
      </c>
      <c r="G2138" s="200">
        <f>'All Shipments'!G2140</f>
        <v>0</v>
      </c>
      <c r="H2138" s="244">
        <f>'All Shipments'!H2140</f>
        <v>0</v>
      </c>
      <c r="I2138" s="191">
        <f>'All Shipments'!B2140</f>
        <v>0</v>
      </c>
      <c r="J2138" s="192">
        <f>'All Shipments'!AQ2140</f>
        <v>0</v>
      </c>
    </row>
    <row r="2139" spans="1:10" ht="15" customHeight="1">
      <c r="A2139" s="240">
        <f>'All Shipments'!A2141</f>
        <v>0</v>
      </c>
      <c r="B2139" s="243">
        <f>'All Shipments'!R2141</f>
        <v>0</v>
      </c>
      <c r="C2139" s="183">
        <f>'All Shipments'!S2141</f>
        <v>0</v>
      </c>
      <c r="D2139" s="192">
        <f>'All Shipments'!C2141</f>
        <v>0</v>
      </c>
      <c r="E2139" s="217">
        <f>'All Shipments'!E2141</f>
        <v>0</v>
      </c>
      <c r="F2139" s="200">
        <f>'All Shipments'!F2141</f>
        <v>0</v>
      </c>
      <c r="G2139" s="200">
        <f>'All Shipments'!G2141</f>
        <v>0</v>
      </c>
      <c r="H2139" s="244">
        <f>'All Shipments'!H2141</f>
        <v>0</v>
      </c>
      <c r="I2139" s="191">
        <f>'All Shipments'!B2141</f>
        <v>0</v>
      </c>
      <c r="J2139" s="192">
        <f>'All Shipments'!AQ2141</f>
        <v>0</v>
      </c>
    </row>
    <row r="2140" spans="1:10" ht="15" customHeight="1">
      <c r="A2140" s="240">
        <f>'All Shipments'!A2142</f>
        <v>0</v>
      </c>
      <c r="B2140" s="243">
        <f>'All Shipments'!R2142</f>
        <v>0</v>
      </c>
      <c r="C2140" s="183">
        <f>'All Shipments'!S2142</f>
        <v>0</v>
      </c>
      <c r="D2140" s="192">
        <f>'All Shipments'!C2142</f>
        <v>0</v>
      </c>
      <c r="E2140" s="217">
        <f>'All Shipments'!E2142</f>
        <v>0</v>
      </c>
      <c r="F2140" s="200">
        <f>'All Shipments'!F2142</f>
        <v>0</v>
      </c>
      <c r="G2140" s="200">
        <f>'All Shipments'!G2142</f>
        <v>0</v>
      </c>
      <c r="H2140" s="244">
        <f>'All Shipments'!H2142</f>
        <v>0</v>
      </c>
      <c r="I2140" s="191">
        <f>'All Shipments'!B2142</f>
        <v>0</v>
      </c>
      <c r="J2140" s="192">
        <f>'All Shipments'!AQ2142</f>
        <v>0</v>
      </c>
    </row>
    <row r="2141" spans="1:10" ht="15" customHeight="1">
      <c r="A2141" s="240">
        <f>'All Shipments'!A2143</f>
        <v>0</v>
      </c>
      <c r="B2141" s="243">
        <f>'All Shipments'!R2143</f>
        <v>0</v>
      </c>
      <c r="C2141" s="183">
        <f>'All Shipments'!S2143</f>
        <v>0</v>
      </c>
      <c r="D2141" s="192">
        <f>'All Shipments'!C2143</f>
        <v>0</v>
      </c>
      <c r="E2141" s="217">
        <f>'All Shipments'!E2143</f>
        <v>0</v>
      </c>
      <c r="F2141" s="200">
        <f>'All Shipments'!F2143</f>
        <v>0</v>
      </c>
      <c r="G2141" s="200">
        <f>'All Shipments'!G2143</f>
        <v>0</v>
      </c>
      <c r="H2141" s="244">
        <f>'All Shipments'!H2143</f>
        <v>0</v>
      </c>
      <c r="I2141" s="191">
        <f>'All Shipments'!B2143</f>
        <v>0</v>
      </c>
      <c r="J2141" s="192">
        <f>'All Shipments'!AQ2143</f>
        <v>0</v>
      </c>
    </row>
    <row r="2142" spans="1:10" ht="15" customHeight="1">
      <c r="A2142" s="240">
        <f>'All Shipments'!A2144</f>
        <v>0</v>
      </c>
      <c r="B2142" s="243">
        <f>'All Shipments'!R2144</f>
        <v>0</v>
      </c>
      <c r="C2142" s="183">
        <f>'All Shipments'!S2144</f>
        <v>0</v>
      </c>
      <c r="D2142" s="192">
        <f>'All Shipments'!C2144</f>
        <v>0</v>
      </c>
      <c r="E2142" s="217">
        <f>'All Shipments'!E2144</f>
        <v>0</v>
      </c>
      <c r="F2142" s="200">
        <f>'All Shipments'!F2144</f>
        <v>0</v>
      </c>
      <c r="G2142" s="200">
        <f>'All Shipments'!G2144</f>
        <v>0</v>
      </c>
      <c r="H2142" s="244">
        <f>'All Shipments'!H2144</f>
        <v>0</v>
      </c>
      <c r="I2142" s="191">
        <f>'All Shipments'!B2144</f>
        <v>0</v>
      </c>
      <c r="J2142" s="192">
        <f>'All Shipments'!AQ2144</f>
        <v>0</v>
      </c>
    </row>
    <row r="2143" spans="1:10" ht="15" customHeight="1">
      <c r="A2143" s="240">
        <f>'All Shipments'!A2145</f>
        <v>0</v>
      </c>
      <c r="B2143" s="243">
        <f>'All Shipments'!R2145</f>
        <v>0</v>
      </c>
      <c r="C2143" s="183">
        <f>'All Shipments'!S2145</f>
        <v>0</v>
      </c>
      <c r="D2143" s="192">
        <f>'All Shipments'!C2145</f>
        <v>0</v>
      </c>
      <c r="E2143" s="217">
        <f>'All Shipments'!E2145</f>
        <v>0</v>
      </c>
      <c r="F2143" s="200">
        <f>'All Shipments'!F2145</f>
        <v>0</v>
      </c>
      <c r="G2143" s="200">
        <f>'All Shipments'!G2145</f>
        <v>0</v>
      </c>
      <c r="H2143" s="244">
        <f>'All Shipments'!H2145</f>
        <v>0</v>
      </c>
      <c r="I2143" s="191">
        <f>'All Shipments'!B2145</f>
        <v>0</v>
      </c>
      <c r="J2143" s="192">
        <f>'All Shipments'!AQ2145</f>
        <v>0</v>
      </c>
    </row>
    <row r="2144" spans="1:10" ht="15" customHeight="1">
      <c r="A2144" s="240">
        <f>'All Shipments'!A2146</f>
        <v>0</v>
      </c>
      <c r="B2144" s="243">
        <f>'All Shipments'!R2146</f>
        <v>0</v>
      </c>
      <c r="C2144" s="183">
        <f>'All Shipments'!S2146</f>
        <v>0</v>
      </c>
      <c r="D2144" s="192">
        <f>'All Shipments'!C2146</f>
        <v>0</v>
      </c>
      <c r="E2144" s="217">
        <f>'All Shipments'!E2146</f>
        <v>0</v>
      </c>
      <c r="F2144" s="200">
        <f>'All Shipments'!F2146</f>
        <v>0</v>
      </c>
      <c r="G2144" s="200">
        <f>'All Shipments'!G2146</f>
        <v>0</v>
      </c>
      <c r="H2144" s="244">
        <f>'All Shipments'!H2146</f>
        <v>0</v>
      </c>
      <c r="I2144" s="191">
        <f>'All Shipments'!B2146</f>
        <v>0</v>
      </c>
      <c r="J2144" s="192">
        <f>'All Shipments'!AQ2146</f>
        <v>0</v>
      </c>
    </row>
    <row r="2145" spans="1:10" ht="15" customHeight="1">
      <c r="A2145" s="240">
        <f>'All Shipments'!A2147</f>
        <v>0</v>
      </c>
      <c r="B2145" s="243">
        <f>'All Shipments'!R2147</f>
        <v>0</v>
      </c>
      <c r="C2145" s="183">
        <f>'All Shipments'!S2147</f>
        <v>0</v>
      </c>
      <c r="D2145" s="192">
        <f>'All Shipments'!C2147</f>
        <v>0</v>
      </c>
      <c r="E2145" s="217">
        <f>'All Shipments'!E2147</f>
        <v>0</v>
      </c>
      <c r="F2145" s="200">
        <f>'All Shipments'!F2147</f>
        <v>0</v>
      </c>
      <c r="G2145" s="200">
        <f>'All Shipments'!G2147</f>
        <v>0</v>
      </c>
      <c r="H2145" s="244">
        <f>'All Shipments'!H2147</f>
        <v>0</v>
      </c>
      <c r="I2145" s="191">
        <f>'All Shipments'!B2147</f>
        <v>0</v>
      </c>
      <c r="J2145" s="192">
        <f>'All Shipments'!AQ2147</f>
        <v>0</v>
      </c>
    </row>
    <row r="2146" spans="1:10" ht="15" customHeight="1">
      <c r="A2146" s="240">
        <f>'All Shipments'!A2148</f>
        <v>0</v>
      </c>
      <c r="B2146" s="243">
        <f>'All Shipments'!R2148</f>
        <v>0</v>
      </c>
      <c r="C2146" s="183">
        <f>'All Shipments'!S2148</f>
        <v>0</v>
      </c>
      <c r="D2146" s="192">
        <f>'All Shipments'!C2148</f>
        <v>0</v>
      </c>
      <c r="E2146" s="217">
        <f>'All Shipments'!E2148</f>
        <v>0</v>
      </c>
      <c r="F2146" s="200">
        <f>'All Shipments'!F2148</f>
        <v>0</v>
      </c>
      <c r="G2146" s="200">
        <f>'All Shipments'!G2148</f>
        <v>0</v>
      </c>
      <c r="H2146" s="244">
        <f>'All Shipments'!H2148</f>
        <v>0</v>
      </c>
      <c r="I2146" s="191">
        <f>'All Shipments'!B2148</f>
        <v>0</v>
      </c>
      <c r="J2146" s="192">
        <f>'All Shipments'!AQ2148</f>
        <v>0</v>
      </c>
    </row>
    <row r="2147" spans="1:10" ht="15" customHeight="1">
      <c r="A2147" s="240">
        <f>'All Shipments'!A2149</f>
        <v>0</v>
      </c>
      <c r="B2147" s="243">
        <f>'All Shipments'!R2149</f>
        <v>0</v>
      </c>
      <c r="C2147" s="183">
        <f>'All Shipments'!S2149</f>
        <v>0</v>
      </c>
      <c r="D2147" s="192">
        <f>'All Shipments'!C2149</f>
        <v>0</v>
      </c>
      <c r="E2147" s="217">
        <f>'All Shipments'!E2149</f>
        <v>0</v>
      </c>
      <c r="F2147" s="200">
        <f>'All Shipments'!F2149</f>
        <v>0</v>
      </c>
      <c r="G2147" s="200">
        <f>'All Shipments'!G2149</f>
        <v>0</v>
      </c>
      <c r="H2147" s="244">
        <f>'All Shipments'!H2149</f>
        <v>0</v>
      </c>
      <c r="I2147" s="191">
        <f>'All Shipments'!B2149</f>
        <v>0</v>
      </c>
      <c r="J2147" s="192">
        <f>'All Shipments'!AQ2149</f>
        <v>0</v>
      </c>
    </row>
    <row r="2148" spans="1:10" ht="15" customHeight="1">
      <c r="A2148" s="240">
        <f>'All Shipments'!A2150</f>
        <v>0</v>
      </c>
      <c r="B2148" s="243">
        <f>'All Shipments'!R2150</f>
        <v>0</v>
      </c>
      <c r="C2148" s="183">
        <f>'All Shipments'!S2150</f>
        <v>0</v>
      </c>
      <c r="D2148" s="192">
        <f>'All Shipments'!C2150</f>
        <v>0</v>
      </c>
      <c r="E2148" s="217">
        <f>'All Shipments'!E2150</f>
        <v>0</v>
      </c>
      <c r="F2148" s="200">
        <f>'All Shipments'!F2150</f>
        <v>0</v>
      </c>
      <c r="G2148" s="200">
        <f>'All Shipments'!G2150</f>
        <v>0</v>
      </c>
      <c r="H2148" s="244">
        <f>'All Shipments'!H2150</f>
        <v>0</v>
      </c>
      <c r="I2148" s="191">
        <f>'All Shipments'!B2150</f>
        <v>0</v>
      </c>
      <c r="J2148" s="192">
        <f>'All Shipments'!AQ2150</f>
        <v>0</v>
      </c>
    </row>
    <row r="2149" spans="1:10" ht="15" customHeight="1">
      <c r="A2149" s="240">
        <f>'All Shipments'!A2151</f>
        <v>0</v>
      </c>
      <c r="B2149" s="243">
        <f>'All Shipments'!R2151</f>
        <v>0</v>
      </c>
      <c r="C2149" s="183">
        <f>'All Shipments'!S2151</f>
        <v>0</v>
      </c>
      <c r="D2149" s="192">
        <f>'All Shipments'!C2151</f>
        <v>0</v>
      </c>
      <c r="E2149" s="217">
        <f>'All Shipments'!E2151</f>
        <v>0</v>
      </c>
      <c r="F2149" s="200">
        <f>'All Shipments'!F2151</f>
        <v>0</v>
      </c>
      <c r="G2149" s="200">
        <f>'All Shipments'!G2151</f>
        <v>0</v>
      </c>
      <c r="H2149" s="244">
        <f>'All Shipments'!H2151</f>
        <v>0</v>
      </c>
      <c r="I2149" s="191">
        <f>'All Shipments'!B2151</f>
        <v>0</v>
      </c>
      <c r="J2149" s="192">
        <f>'All Shipments'!AQ2151</f>
        <v>0</v>
      </c>
    </row>
    <row r="2150" spans="1:10" ht="15" customHeight="1">
      <c r="A2150" s="240">
        <f>'All Shipments'!A2152</f>
        <v>0</v>
      </c>
      <c r="B2150" s="243">
        <f>'All Shipments'!R2152</f>
        <v>0</v>
      </c>
      <c r="C2150" s="183">
        <f>'All Shipments'!S2152</f>
        <v>0</v>
      </c>
      <c r="D2150" s="192">
        <f>'All Shipments'!C2152</f>
        <v>0</v>
      </c>
      <c r="E2150" s="217">
        <f>'All Shipments'!E2152</f>
        <v>0</v>
      </c>
      <c r="F2150" s="200">
        <f>'All Shipments'!F2152</f>
        <v>0</v>
      </c>
      <c r="G2150" s="200">
        <f>'All Shipments'!G2152</f>
        <v>0</v>
      </c>
      <c r="H2150" s="244">
        <f>'All Shipments'!H2152</f>
        <v>0</v>
      </c>
      <c r="I2150" s="191">
        <f>'All Shipments'!B2152</f>
        <v>0</v>
      </c>
      <c r="J2150" s="192">
        <f>'All Shipments'!AQ2152</f>
        <v>0</v>
      </c>
    </row>
    <row r="2151" spans="1:10" ht="15" customHeight="1">
      <c r="A2151" s="240">
        <f>'All Shipments'!A2153</f>
        <v>0</v>
      </c>
      <c r="B2151" s="243">
        <f>'All Shipments'!R2153</f>
        <v>0</v>
      </c>
      <c r="C2151" s="183">
        <f>'All Shipments'!S2153</f>
        <v>0</v>
      </c>
      <c r="D2151" s="192">
        <f>'All Shipments'!C2153</f>
        <v>0</v>
      </c>
      <c r="E2151" s="217">
        <f>'All Shipments'!E2153</f>
        <v>0</v>
      </c>
      <c r="F2151" s="200">
        <f>'All Shipments'!F2153</f>
        <v>0</v>
      </c>
      <c r="G2151" s="200">
        <f>'All Shipments'!G2153</f>
        <v>0</v>
      </c>
      <c r="H2151" s="244">
        <f>'All Shipments'!H2153</f>
        <v>0</v>
      </c>
      <c r="I2151" s="191">
        <f>'All Shipments'!B2153</f>
        <v>0</v>
      </c>
      <c r="J2151" s="192">
        <f>'All Shipments'!AQ2153</f>
        <v>0</v>
      </c>
    </row>
    <row r="2152" spans="1:10" ht="15" customHeight="1">
      <c r="A2152" s="240">
        <f>'All Shipments'!A2154</f>
        <v>0</v>
      </c>
      <c r="B2152" s="243">
        <f>'All Shipments'!R2154</f>
        <v>0</v>
      </c>
      <c r="C2152" s="183">
        <f>'All Shipments'!S2154</f>
        <v>0</v>
      </c>
      <c r="D2152" s="192">
        <f>'All Shipments'!C2154</f>
        <v>0</v>
      </c>
      <c r="E2152" s="217">
        <f>'All Shipments'!E2154</f>
        <v>0</v>
      </c>
      <c r="F2152" s="200">
        <f>'All Shipments'!F2154</f>
        <v>0</v>
      </c>
      <c r="G2152" s="200">
        <f>'All Shipments'!G2154</f>
        <v>0</v>
      </c>
      <c r="H2152" s="244">
        <f>'All Shipments'!H2154</f>
        <v>0</v>
      </c>
      <c r="I2152" s="191">
        <f>'All Shipments'!B2154</f>
        <v>0</v>
      </c>
      <c r="J2152" s="192">
        <f>'All Shipments'!AQ2154</f>
        <v>0</v>
      </c>
    </row>
    <row r="2153" spans="1:10" ht="15" customHeight="1">
      <c r="A2153" s="240">
        <f>'All Shipments'!A2155</f>
        <v>0</v>
      </c>
      <c r="B2153" s="243">
        <f>'All Shipments'!R2155</f>
        <v>0</v>
      </c>
      <c r="C2153" s="183">
        <f>'All Shipments'!S2155</f>
        <v>0</v>
      </c>
      <c r="D2153" s="192">
        <f>'All Shipments'!C2155</f>
        <v>0</v>
      </c>
      <c r="E2153" s="217">
        <f>'All Shipments'!E2155</f>
        <v>0</v>
      </c>
      <c r="F2153" s="200">
        <f>'All Shipments'!F2155</f>
        <v>0</v>
      </c>
      <c r="G2153" s="200">
        <f>'All Shipments'!G2155</f>
        <v>0</v>
      </c>
      <c r="H2153" s="244">
        <f>'All Shipments'!H2155</f>
        <v>0</v>
      </c>
      <c r="I2153" s="191">
        <f>'All Shipments'!B2155</f>
        <v>0</v>
      </c>
      <c r="J2153" s="192">
        <f>'All Shipments'!AQ2155</f>
        <v>0</v>
      </c>
    </row>
    <row r="2154" spans="1:10" ht="15" customHeight="1">
      <c r="A2154" s="240">
        <f>'All Shipments'!A2156</f>
        <v>0</v>
      </c>
      <c r="B2154" s="243">
        <f>'All Shipments'!R2156</f>
        <v>0</v>
      </c>
      <c r="C2154" s="183">
        <f>'All Shipments'!S2156</f>
        <v>0</v>
      </c>
      <c r="D2154" s="192">
        <f>'All Shipments'!C2156</f>
        <v>0</v>
      </c>
      <c r="E2154" s="217">
        <f>'All Shipments'!E2156</f>
        <v>0</v>
      </c>
      <c r="F2154" s="200">
        <f>'All Shipments'!F2156</f>
        <v>0</v>
      </c>
      <c r="G2154" s="200">
        <f>'All Shipments'!G2156</f>
        <v>0</v>
      </c>
      <c r="H2154" s="244">
        <f>'All Shipments'!H2156</f>
        <v>0</v>
      </c>
      <c r="I2154" s="191">
        <f>'All Shipments'!B2156</f>
        <v>0</v>
      </c>
      <c r="J2154" s="192">
        <f>'All Shipments'!AQ2156</f>
        <v>0</v>
      </c>
    </row>
    <row r="2155" spans="1:10" ht="15" customHeight="1">
      <c r="A2155" s="240">
        <f>'All Shipments'!A2157</f>
        <v>0</v>
      </c>
      <c r="B2155" s="243">
        <f>'All Shipments'!R2157</f>
        <v>0</v>
      </c>
      <c r="C2155" s="183">
        <f>'All Shipments'!S2157</f>
        <v>0</v>
      </c>
      <c r="D2155" s="192">
        <f>'All Shipments'!C2157</f>
        <v>0</v>
      </c>
      <c r="E2155" s="217">
        <f>'All Shipments'!E2157</f>
        <v>0</v>
      </c>
      <c r="F2155" s="200">
        <f>'All Shipments'!F2157</f>
        <v>0</v>
      </c>
      <c r="G2155" s="200">
        <f>'All Shipments'!G2157</f>
        <v>0</v>
      </c>
      <c r="H2155" s="244">
        <f>'All Shipments'!H2157</f>
        <v>0</v>
      </c>
      <c r="I2155" s="191">
        <f>'All Shipments'!B2157</f>
        <v>0</v>
      </c>
      <c r="J2155" s="192">
        <f>'All Shipments'!AQ2157</f>
        <v>0</v>
      </c>
    </row>
    <row r="2156" spans="1:10" ht="15" customHeight="1">
      <c r="A2156" s="240">
        <f>'All Shipments'!A2158</f>
        <v>0</v>
      </c>
      <c r="B2156" s="243">
        <f>'All Shipments'!R2158</f>
        <v>0</v>
      </c>
      <c r="C2156" s="183">
        <f>'All Shipments'!S2158</f>
        <v>0</v>
      </c>
      <c r="D2156" s="192">
        <f>'All Shipments'!C2158</f>
        <v>0</v>
      </c>
      <c r="E2156" s="217">
        <f>'All Shipments'!E2158</f>
        <v>0</v>
      </c>
      <c r="F2156" s="200">
        <f>'All Shipments'!F2158</f>
        <v>0</v>
      </c>
      <c r="G2156" s="200">
        <f>'All Shipments'!G2158</f>
        <v>0</v>
      </c>
      <c r="H2156" s="244">
        <f>'All Shipments'!H2158</f>
        <v>0</v>
      </c>
      <c r="I2156" s="191">
        <f>'All Shipments'!B2158</f>
        <v>0</v>
      </c>
      <c r="J2156" s="192">
        <f>'All Shipments'!AQ2158</f>
        <v>0</v>
      </c>
    </row>
    <row r="2157" spans="1:10" ht="15" customHeight="1">
      <c r="A2157" s="240">
        <f>'All Shipments'!A2159</f>
        <v>0</v>
      </c>
      <c r="B2157" s="243">
        <f>'All Shipments'!R2159</f>
        <v>0</v>
      </c>
      <c r="C2157" s="183">
        <f>'All Shipments'!S2159</f>
        <v>0</v>
      </c>
      <c r="D2157" s="192">
        <f>'All Shipments'!C2159</f>
        <v>0</v>
      </c>
      <c r="E2157" s="217">
        <f>'All Shipments'!E2159</f>
        <v>0</v>
      </c>
      <c r="F2157" s="200">
        <f>'All Shipments'!F2159</f>
        <v>0</v>
      </c>
      <c r="G2157" s="200">
        <f>'All Shipments'!G2159</f>
        <v>0</v>
      </c>
      <c r="H2157" s="244">
        <f>'All Shipments'!H2159</f>
        <v>0</v>
      </c>
      <c r="I2157" s="191">
        <f>'All Shipments'!B2159</f>
        <v>0</v>
      </c>
      <c r="J2157" s="192">
        <f>'All Shipments'!AQ2159</f>
        <v>0</v>
      </c>
    </row>
    <row r="2158" spans="1:10" ht="15" customHeight="1">
      <c r="A2158" s="240">
        <f>'All Shipments'!A2160</f>
        <v>0</v>
      </c>
      <c r="B2158" s="243">
        <f>'All Shipments'!R2160</f>
        <v>0</v>
      </c>
      <c r="C2158" s="183">
        <f>'All Shipments'!S2160</f>
        <v>0</v>
      </c>
      <c r="D2158" s="192">
        <f>'All Shipments'!C2160</f>
        <v>0</v>
      </c>
      <c r="E2158" s="217">
        <f>'All Shipments'!E2160</f>
        <v>0</v>
      </c>
      <c r="F2158" s="200">
        <f>'All Shipments'!F2160</f>
        <v>0</v>
      </c>
      <c r="G2158" s="200">
        <f>'All Shipments'!G2160</f>
        <v>0</v>
      </c>
      <c r="H2158" s="244">
        <f>'All Shipments'!H2160</f>
        <v>0</v>
      </c>
      <c r="I2158" s="191">
        <f>'All Shipments'!B2160</f>
        <v>0</v>
      </c>
      <c r="J2158" s="192">
        <f>'All Shipments'!AQ2160</f>
        <v>0</v>
      </c>
    </row>
    <row r="2159" spans="1:10" ht="15" customHeight="1">
      <c r="A2159" s="240">
        <f>'All Shipments'!A2161</f>
        <v>0</v>
      </c>
      <c r="B2159" s="243">
        <f>'All Shipments'!R2161</f>
        <v>0</v>
      </c>
      <c r="C2159" s="183">
        <f>'All Shipments'!S2161</f>
        <v>0</v>
      </c>
      <c r="D2159" s="192">
        <f>'All Shipments'!C2161</f>
        <v>0</v>
      </c>
      <c r="E2159" s="217">
        <f>'All Shipments'!E2161</f>
        <v>0</v>
      </c>
      <c r="F2159" s="200">
        <f>'All Shipments'!F2161</f>
        <v>0</v>
      </c>
      <c r="G2159" s="200">
        <f>'All Shipments'!G2161</f>
        <v>0</v>
      </c>
      <c r="H2159" s="244">
        <f>'All Shipments'!H2161</f>
        <v>0</v>
      </c>
      <c r="I2159" s="191">
        <f>'All Shipments'!B2161</f>
        <v>0</v>
      </c>
      <c r="J2159" s="192">
        <f>'All Shipments'!AQ2161</f>
        <v>0</v>
      </c>
    </row>
    <row r="2160" spans="1:10" ht="15" customHeight="1">
      <c r="A2160" s="240">
        <f>'All Shipments'!A2162</f>
        <v>0</v>
      </c>
      <c r="B2160" s="243">
        <f>'All Shipments'!R2162</f>
        <v>0</v>
      </c>
      <c r="C2160" s="183">
        <f>'All Shipments'!S2162</f>
        <v>0</v>
      </c>
      <c r="D2160" s="192">
        <f>'All Shipments'!C2162</f>
        <v>0</v>
      </c>
      <c r="E2160" s="217">
        <f>'All Shipments'!E2162</f>
        <v>0</v>
      </c>
      <c r="F2160" s="200">
        <f>'All Shipments'!F2162</f>
        <v>0</v>
      </c>
      <c r="G2160" s="200">
        <f>'All Shipments'!G2162</f>
        <v>0</v>
      </c>
      <c r="H2160" s="244">
        <f>'All Shipments'!H2162</f>
        <v>0</v>
      </c>
      <c r="I2160" s="191">
        <f>'All Shipments'!B2162</f>
        <v>0</v>
      </c>
      <c r="J2160" s="192">
        <f>'All Shipments'!AQ2162</f>
        <v>0</v>
      </c>
    </row>
    <row r="2161" spans="1:10" ht="15" customHeight="1">
      <c r="A2161" s="240">
        <f>'All Shipments'!A2163</f>
        <v>0</v>
      </c>
      <c r="B2161" s="243">
        <f>'All Shipments'!R2163</f>
        <v>0</v>
      </c>
      <c r="C2161" s="183">
        <f>'All Shipments'!S2163</f>
        <v>0</v>
      </c>
      <c r="D2161" s="192">
        <f>'All Shipments'!C2163</f>
        <v>0</v>
      </c>
      <c r="E2161" s="217">
        <f>'All Shipments'!E2163</f>
        <v>0</v>
      </c>
      <c r="F2161" s="200">
        <f>'All Shipments'!F2163</f>
        <v>0</v>
      </c>
      <c r="G2161" s="200">
        <f>'All Shipments'!G2163</f>
        <v>0</v>
      </c>
      <c r="H2161" s="244">
        <f>'All Shipments'!H2163</f>
        <v>0</v>
      </c>
      <c r="I2161" s="191">
        <f>'All Shipments'!B2163</f>
        <v>0</v>
      </c>
      <c r="J2161" s="192">
        <f>'All Shipments'!AQ2163</f>
        <v>0</v>
      </c>
    </row>
    <row r="2162" spans="1:10" ht="15" customHeight="1">
      <c r="A2162" s="240">
        <f>'All Shipments'!A2164</f>
        <v>0</v>
      </c>
      <c r="B2162" s="243">
        <f>'All Shipments'!R2164</f>
        <v>0</v>
      </c>
      <c r="C2162" s="183">
        <f>'All Shipments'!S2164</f>
        <v>0</v>
      </c>
      <c r="D2162" s="192">
        <f>'All Shipments'!C2164</f>
        <v>0</v>
      </c>
      <c r="E2162" s="217">
        <f>'All Shipments'!E2164</f>
        <v>0</v>
      </c>
      <c r="F2162" s="200">
        <f>'All Shipments'!F2164</f>
        <v>0</v>
      </c>
      <c r="G2162" s="200">
        <f>'All Shipments'!G2164</f>
        <v>0</v>
      </c>
      <c r="H2162" s="244">
        <f>'All Shipments'!H2164</f>
        <v>0</v>
      </c>
      <c r="I2162" s="191">
        <f>'All Shipments'!B2164</f>
        <v>0</v>
      </c>
      <c r="J2162" s="192">
        <f>'All Shipments'!AQ2164</f>
        <v>0</v>
      </c>
    </row>
    <row r="2163" spans="1:10" ht="15" customHeight="1">
      <c r="A2163" s="240">
        <f>'All Shipments'!A2165</f>
        <v>0</v>
      </c>
      <c r="B2163" s="243">
        <f>'All Shipments'!R2165</f>
        <v>0</v>
      </c>
      <c r="C2163" s="183">
        <f>'All Shipments'!S2165</f>
        <v>0</v>
      </c>
      <c r="D2163" s="192">
        <f>'All Shipments'!C2165</f>
        <v>0</v>
      </c>
      <c r="E2163" s="217">
        <f>'All Shipments'!E2165</f>
        <v>0</v>
      </c>
      <c r="F2163" s="200">
        <f>'All Shipments'!F2165</f>
        <v>0</v>
      </c>
      <c r="G2163" s="200">
        <f>'All Shipments'!G2165</f>
        <v>0</v>
      </c>
      <c r="H2163" s="244">
        <f>'All Shipments'!H2165</f>
        <v>0</v>
      </c>
      <c r="I2163" s="191">
        <f>'All Shipments'!B2165</f>
        <v>0</v>
      </c>
      <c r="J2163" s="192">
        <f>'All Shipments'!AQ2165</f>
        <v>0</v>
      </c>
    </row>
    <row r="2164" spans="1:10" ht="15" customHeight="1">
      <c r="A2164" s="240">
        <f>'All Shipments'!A2166</f>
        <v>0</v>
      </c>
      <c r="B2164" s="243">
        <f>'All Shipments'!R2166</f>
        <v>0</v>
      </c>
      <c r="C2164" s="183">
        <f>'All Shipments'!S2166</f>
        <v>0</v>
      </c>
      <c r="D2164" s="192">
        <f>'All Shipments'!C2166</f>
        <v>0</v>
      </c>
      <c r="E2164" s="217">
        <f>'All Shipments'!E2166</f>
        <v>0</v>
      </c>
      <c r="F2164" s="200">
        <f>'All Shipments'!F2166</f>
        <v>0</v>
      </c>
      <c r="G2164" s="200">
        <f>'All Shipments'!G2166</f>
        <v>0</v>
      </c>
      <c r="H2164" s="244">
        <f>'All Shipments'!H2166</f>
        <v>0</v>
      </c>
      <c r="I2164" s="191">
        <f>'All Shipments'!B2166</f>
        <v>0</v>
      </c>
      <c r="J2164" s="192">
        <f>'All Shipments'!AQ2166</f>
        <v>0</v>
      </c>
    </row>
    <row r="2165" spans="1:10" ht="15" customHeight="1">
      <c r="A2165" s="240">
        <f>'All Shipments'!A2167</f>
        <v>0</v>
      </c>
      <c r="B2165" s="243">
        <f>'All Shipments'!R2167</f>
        <v>0</v>
      </c>
      <c r="C2165" s="183">
        <f>'All Shipments'!S2167</f>
        <v>0</v>
      </c>
      <c r="D2165" s="192">
        <f>'All Shipments'!C2167</f>
        <v>0</v>
      </c>
      <c r="E2165" s="217">
        <f>'All Shipments'!E2167</f>
        <v>0</v>
      </c>
      <c r="F2165" s="200">
        <f>'All Shipments'!F2167</f>
        <v>0</v>
      </c>
      <c r="G2165" s="200">
        <f>'All Shipments'!G2167</f>
        <v>0</v>
      </c>
      <c r="H2165" s="244">
        <f>'All Shipments'!H2167</f>
        <v>0</v>
      </c>
      <c r="I2165" s="191">
        <f>'All Shipments'!B2167</f>
        <v>0</v>
      </c>
      <c r="J2165" s="192">
        <f>'All Shipments'!AQ2167</f>
        <v>0</v>
      </c>
    </row>
    <row r="2166" spans="1:10" ht="15" customHeight="1">
      <c r="A2166" s="240">
        <f>'All Shipments'!A2168</f>
        <v>0</v>
      </c>
      <c r="B2166" s="243">
        <f>'All Shipments'!R2168</f>
        <v>0</v>
      </c>
      <c r="C2166" s="183">
        <f>'All Shipments'!S2168</f>
        <v>0</v>
      </c>
      <c r="D2166" s="192">
        <f>'All Shipments'!C2168</f>
        <v>0</v>
      </c>
      <c r="E2166" s="217">
        <f>'All Shipments'!E2168</f>
        <v>0</v>
      </c>
      <c r="F2166" s="200">
        <f>'All Shipments'!F2168</f>
        <v>0</v>
      </c>
      <c r="G2166" s="200">
        <f>'All Shipments'!G2168</f>
        <v>0</v>
      </c>
      <c r="H2166" s="244">
        <f>'All Shipments'!H2168</f>
        <v>0</v>
      </c>
      <c r="I2166" s="191">
        <f>'All Shipments'!B2168</f>
        <v>0</v>
      </c>
      <c r="J2166" s="192">
        <f>'All Shipments'!AQ2168</f>
        <v>0</v>
      </c>
    </row>
    <row r="2167" spans="1:10" ht="15" customHeight="1">
      <c r="A2167" s="240">
        <f>'All Shipments'!A2169</f>
        <v>0</v>
      </c>
      <c r="B2167" s="243">
        <f>'All Shipments'!R2169</f>
        <v>0</v>
      </c>
      <c r="C2167" s="183">
        <f>'All Shipments'!S2169</f>
        <v>0</v>
      </c>
      <c r="D2167" s="192">
        <f>'All Shipments'!C2169</f>
        <v>0</v>
      </c>
      <c r="E2167" s="217">
        <f>'All Shipments'!E2169</f>
        <v>0</v>
      </c>
      <c r="F2167" s="200">
        <f>'All Shipments'!F2169</f>
        <v>0</v>
      </c>
      <c r="G2167" s="200">
        <f>'All Shipments'!G2169</f>
        <v>0</v>
      </c>
      <c r="H2167" s="244">
        <f>'All Shipments'!H2169</f>
        <v>0</v>
      </c>
      <c r="I2167" s="191">
        <f>'All Shipments'!B2169</f>
        <v>0</v>
      </c>
      <c r="J2167" s="192">
        <f>'All Shipments'!AQ2169</f>
        <v>0</v>
      </c>
    </row>
    <row r="2168" spans="1:10" ht="15" customHeight="1">
      <c r="A2168" s="240">
        <f>'All Shipments'!A2170</f>
        <v>0</v>
      </c>
      <c r="B2168" s="243">
        <f>'All Shipments'!R2170</f>
        <v>0</v>
      </c>
      <c r="C2168" s="183">
        <f>'All Shipments'!S2170</f>
        <v>0</v>
      </c>
      <c r="D2168" s="192">
        <f>'All Shipments'!C2170</f>
        <v>0</v>
      </c>
      <c r="E2168" s="217">
        <f>'All Shipments'!E2170</f>
        <v>0</v>
      </c>
      <c r="F2168" s="200">
        <f>'All Shipments'!F2170</f>
        <v>0</v>
      </c>
      <c r="G2168" s="200">
        <f>'All Shipments'!G2170</f>
        <v>0</v>
      </c>
      <c r="H2168" s="244">
        <f>'All Shipments'!H2170</f>
        <v>0</v>
      </c>
      <c r="I2168" s="191">
        <f>'All Shipments'!B2170</f>
        <v>0</v>
      </c>
      <c r="J2168" s="192">
        <f>'All Shipments'!AQ2170</f>
        <v>0</v>
      </c>
    </row>
    <row r="2169" spans="1:10" ht="15" customHeight="1">
      <c r="A2169" s="240">
        <f>'All Shipments'!A2171</f>
        <v>0</v>
      </c>
      <c r="B2169" s="243">
        <f>'All Shipments'!R2171</f>
        <v>0</v>
      </c>
      <c r="C2169" s="183">
        <f>'All Shipments'!S2171</f>
        <v>0</v>
      </c>
      <c r="D2169" s="192">
        <f>'All Shipments'!C2171</f>
        <v>0</v>
      </c>
      <c r="E2169" s="217">
        <f>'All Shipments'!E2171</f>
        <v>0</v>
      </c>
      <c r="F2169" s="200">
        <f>'All Shipments'!F2171</f>
        <v>0</v>
      </c>
      <c r="G2169" s="200">
        <f>'All Shipments'!G2171</f>
        <v>0</v>
      </c>
      <c r="H2169" s="244">
        <f>'All Shipments'!H2171</f>
        <v>0</v>
      </c>
      <c r="I2169" s="191">
        <f>'All Shipments'!B2171</f>
        <v>0</v>
      </c>
      <c r="J2169" s="192">
        <f>'All Shipments'!AQ2171</f>
        <v>0</v>
      </c>
    </row>
    <row r="2170" spans="1:10" ht="15" customHeight="1">
      <c r="A2170" s="240">
        <f>'All Shipments'!A2172</f>
        <v>0</v>
      </c>
      <c r="B2170" s="243">
        <f>'All Shipments'!R2172</f>
        <v>0</v>
      </c>
      <c r="C2170" s="183">
        <f>'All Shipments'!S2172</f>
        <v>0</v>
      </c>
      <c r="D2170" s="192">
        <f>'All Shipments'!C2172</f>
        <v>0</v>
      </c>
      <c r="E2170" s="217">
        <f>'All Shipments'!E2172</f>
        <v>0</v>
      </c>
      <c r="F2170" s="200">
        <f>'All Shipments'!F2172</f>
        <v>0</v>
      </c>
      <c r="G2170" s="200">
        <f>'All Shipments'!G2172</f>
        <v>0</v>
      </c>
      <c r="H2170" s="244">
        <f>'All Shipments'!H2172</f>
        <v>0</v>
      </c>
      <c r="I2170" s="191">
        <f>'All Shipments'!B2172</f>
        <v>0</v>
      </c>
      <c r="J2170" s="192">
        <f>'All Shipments'!AQ2172</f>
        <v>0</v>
      </c>
    </row>
    <row r="2171" spans="1:10" ht="15" customHeight="1">
      <c r="A2171" s="240">
        <f>'All Shipments'!A2173</f>
        <v>0</v>
      </c>
      <c r="B2171" s="243">
        <f>'All Shipments'!R2173</f>
        <v>0</v>
      </c>
      <c r="C2171" s="183">
        <f>'All Shipments'!S2173</f>
        <v>0</v>
      </c>
      <c r="D2171" s="192">
        <f>'All Shipments'!C2173</f>
        <v>0</v>
      </c>
      <c r="E2171" s="217">
        <f>'All Shipments'!E2173</f>
        <v>0</v>
      </c>
      <c r="F2171" s="200">
        <f>'All Shipments'!F2173</f>
        <v>0</v>
      </c>
      <c r="G2171" s="200">
        <f>'All Shipments'!G2173</f>
        <v>0</v>
      </c>
      <c r="H2171" s="244">
        <f>'All Shipments'!H2173</f>
        <v>0</v>
      </c>
      <c r="I2171" s="191">
        <f>'All Shipments'!B2173</f>
        <v>0</v>
      </c>
      <c r="J2171" s="192">
        <f>'All Shipments'!AQ2173</f>
        <v>0</v>
      </c>
    </row>
    <row r="2172" spans="1:10" ht="15" customHeight="1">
      <c r="A2172" s="240">
        <f>'All Shipments'!A2174</f>
        <v>0</v>
      </c>
      <c r="B2172" s="243">
        <f>'All Shipments'!R2174</f>
        <v>0</v>
      </c>
      <c r="C2172" s="183">
        <f>'All Shipments'!S2174</f>
        <v>0</v>
      </c>
      <c r="D2172" s="192">
        <f>'All Shipments'!C2174</f>
        <v>0</v>
      </c>
      <c r="E2172" s="217">
        <f>'All Shipments'!E2174</f>
        <v>0</v>
      </c>
      <c r="F2172" s="200">
        <f>'All Shipments'!F2174</f>
        <v>0</v>
      </c>
      <c r="G2172" s="200">
        <f>'All Shipments'!G2174</f>
        <v>0</v>
      </c>
      <c r="H2172" s="244">
        <f>'All Shipments'!H2174</f>
        <v>0</v>
      </c>
      <c r="I2172" s="191">
        <f>'All Shipments'!B2174</f>
        <v>0</v>
      </c>
      <c r="J2172" s="192">
        <f>'All Shipments'!AQ2174</f>
        <v>0</v>
      </c>
    </row>
    <row r="2173" spans="1:10" ht="15" customHeight="1">
      <c r="A2173" s="240">
        <f>'All Shipments'!A2175</f>
        <v>0</v>
      </c>
      <c r="B2173" s="243">
        <f>'All Shipments'!R2175</f>
        <v>0</v>
      </c>
      <c r="C2173" s="183">
        <f>'All Shipments'!S2175</f>
        <v>0</v>
      </c>
      <c r="D2173" s="192">
        <f>'All Shipments'!C2175</f>
        <v>0</v>
      </c>
      <c r="E2173" s="217">
        <f>'All Shipments'!E2175</f>
        <v>0</v>
      </c>
      <c r="F2173" s="200">
        <f>'All Shipments'!F2175</f>
        <v>0</v>
      </c>
      <c r="G2173" s="200">
        <f>'All Shipments'!G2175</f>
        <v>0</v>
      </c>
      <c r="H2173" s="244">
        <f>'All Shipments'!H2175</f>
        <v>0</v>
      </c>
      <c r="I2173" s="191">
        <f>'All Shipments'!B2175</f>
        <v>0</v>
      </c>
      <c r="J2173" s="192">
        <f>'All Shipments'!AQ2175</f>
        <v>0</v>
      </c>
    </row>
    <row r="2174" spans="1:10" ht="15" customHeight="1">
      <c r="A2174" s="240">
        <f>'All Shipments'!A2176</f>
        <v>0</v>
      </c>
      <c r="B2174" s="243">
        <f>'All Shipments'!R2176</f>
        <v>0</v>
      </c>
      <c r="C2174" s="183">
        <f>'All Shipments'!S2176</f>
        <v>0</v>
      </c>
      <c r="D2174" s="192">
        <f>'All Shipments'!C2176</f>
        <v>0</v>
      </c>
      <c r="E2174" s="217">
        <f>'All Shipments'!E2176</f>
        <v>0</v>
      </c>
      <c r="F2174" s="200">
        <f>'All Shipments'!F2176</f>
        <v>0</v>
      </c>
      <c r="G2174" s="200">
        <f>'All Shipments'!G2176</f>
        <v>0</v>
      </c>
      <c r="H2174" s="244">
        <f>'All Shipments'!H2176</f>
        <v>0</v>
      </c>
      <c r="I2174" s="191">
        <f>'All Shipments'!B2176</f>
        <v>0</v>
      </c>
      <c r="J2174" s="192">
        <f>'All Shipments'!AQ2176</f>
        <v>0</v>
      </c>
    </row>
    <row r="2175" spans="1:10" ht="15" customHeight="1">
      <c r="A2175" s="240">
        <f>'All Shipments'!A2177</f>
        <v>0</v>
      </c>
      <c r="B2175" s="243">
        <f>'All Shipments'!R2177</f>
        <v>0</v>
      </c>
      <c r="C2175" s="183">
        <f>'All Shipments'!S2177</f>
        <v>0</v>
      </c>
      <c r="D2175" s="192">
        <f>'All Shipments'!C2177</f>
        <v>0</v>
      </c>
      <c r="E2175" s="217">
        <f>'All Shipments'!E2177</f>
        <v>0</v>
      </c>
      <c r="F2175" s="200">
        <f>'All Shipments'!F2177</f>
        <v>0</v>
      </c>
      <c r="G2175" s="200">
        <f>'All Shipments'!G2177</f>
        <v>0</v>
      </c>
      <c r="H2175" s="244">
        <f>'All Shipments'!H2177</f>
        <v>0</v>
      </c>
      <c r="I2175" s="191">
        <f>'All Shipments'!B2177</f>
        <v>0</v>
      </c>
      <c r="J2175" s="192">
        <f>'All Shipments'!AQ2177</f>
        <v>0</v>
      </c>
    </row>
    <row r="2176" spans="1:10" ht="15" customHeight="1">
      <c r="A2176" s="240">
        <f>'All Shipments'!A2178</f>
        <v>0</v>
      </c>
      <c r="B2176" s="243">
        <f>'All Shipments'!R2178</f>
        <v>0</v>
      </c>
      <c r="C2176" s="183">
        <f>'All Shipments'!S2178</f>
        <v>0</v>
      </c>
      <c r="D2176" s="192">
        <f>'All Shipments'!C2178</f>
        <v>0</v>
      </c>
      <c r="E2176" s="217">
        <f>'All Shipments'!E2178</f>
        <v>0</v>
      </c>
      <c r="F2176" s="200">
        <f>'All Shipments'!F2178</f>
        <v>0</v>
      </c>
      <c r="G2176" s="200">
        <f>'All Shipments'!G2178</f>
        <v>0</v>
      </c>
      <c r="H2176" s="244">
        <f>'All Shipments'!H2178</f>
        <v>0</v>
      </c>
      <c r="I2176" s="191">
        <f>'All Shipments'!B2178</f>
        <v>0</v>
      </c>
      <c r="J2176" s="192">
        <f>'All Shipments'!AQ2178</f>
        <v>0</v>
      </c>
    </row>
    <row r="2177" spans="1:10" ht="15" customHeight="1">
      <c r="A2177" s="240">
        <f>'All Shipments'!A2179</f>
        <v>0</v>
      </c>
      <c r="B2177" s="243">
        <f>'All Shipments'!R2179</f>
        <v>0</v>
      </c>
      <c r="C2177" s="183">
        <f>'All Shipments'!S2179</f>
        <v>0</v>
      </c>
      <c r="D2177" s="192">
        <f>'All Shipments'!C2179</f>
        <v>0</v>
      </c>
      <c r="E2177" s="217">
        <f>'All Shipments'!E2179</f>
        <v>0</v>
      </c>
      <c r="F2177" s="200">
        <f>'All Shipments'!F2179</f>
        <v>0</v>
      </c>
      <c r="G2177" s="200">
        <f>'All Shipments'!G2179</f>
        <v>0</v>
      </c>
      <c r="H2177" s="244">
        <f>'All Shipments'!H2179</f>
        <v>0</v>
      </c>
      <c r="I2177" s="191">
        <f>'All Shipments'!B2179</f>
        <v>0</v>
      </c>
      <c r="J2177" s="192">
        <f>'All Shipments'!AQ2179</f>
        <v>0</v>
      </c>
    </row>
    <row r="2178" spans="1:10" ht="15" customHeight="1">
      <c r="A2178" s="240">
        <f>'All Shipments'!A2180</f>
        <v>0</v>
      </c>
      <c r="B2178" s="243">
        <f>'All Shipments'!R2180</f>
        <v>0</v>
      </c>
      <c r="C2178" s="183">
        <f>'All Shipments'!S2180</f>
        <v>0</v>
      </c>
      <c r="D2178" s="192">
        <f>'All Shipments'!C2180</f>
        <v>0</v>
      </c>
      <c r="E2178" s="217">
        <f>'All Shipments'!E2180</f>
        <v>0</v>
      </c>
      <c r="F2178" s="200">
        <f>'All Shipments'!F2180</f>
        <v>0</v>
      </c>
      <c r="G2178" s="200">
        <f>'All Shipments'!G2180</f>
        <v>0</v>
      </c>
      <c r="H2178" s="244">
        <f>'All Shipments'!H2180</f>
        <v>0</v>
      </c>
      <c r="I2178" s="191">
        <f>'All Shipments'!B2180</f>
        <v>0</v>
      </c>
      <c r="J2178" s="192">
        <f>'All Shipments'!AQ2180</f>
        <v>0</v>
      </c>
    </row>
    <row r="2179" spans="1:10" ht="15" customHeight="1">
      <c r="A2179" s="240">
        <f>'All Shipments'!A2181</f>
        <v>0</v>
      </c>
      <c r="B2179" s="243">
        <f>'All Shipments'!R2181</f>
        <v>0</v>
      </c>
      <c r="C2179" s="183">
        <f>'All Shipments'!S2181</f>
        <v>0</v>
      </c>
      <c r="D2179" s="192">
        <f>'All Shipments'!C2181</f>
        <v>0</v>
      </c>
      <c r="E2179" s="217">
        <f>'All Shipments'!E2181</f>
        <v>0</v>
      </c>
      <c r="F2179" s="200">
        <f>'All Shipments'!F2181</f>
        <v>0</v>
      </c>
      <c r="G2179" s="200">
        <f>'All Shipments'!G2181</f>
        <v>0</v>
      </c>
      <c r="H2179" s="244">
        <f>'All Shipments'!H2181</f>
        <v>0</v>
      </c>
      <c r="I2179" s="191">
        <f>'All Shipments'!B2181</f>
        <v>0</v>
      </c>
      <c r="J2179" s="192">
        <f>'All Shipments'!AQ2181</f>
        <v>0</v>
      </c>
    </row>
    <row r="2180" spans="1:10" ht="15" customHeight="1">
      <c r="A2180" s="240">
        <f>'All Shipments'!A2182</f>
        <v>0</v>
      </c>
      <c r="B2180" s="243">
        <f>'All Shipments'!R2182</f>
        <v>0</v>
      </c>
      <c r="C2180" s="183">
        <f>'All Shipments'!S2182</f>
        <v>0</v>
      </c>
      <c r="D2180" s="192">
        <f>'All Shipments'!C2182</f>
        <v>0</v>
      </c>
      <c r="E2180" s="217">
        <f>'All Shipments'!E2182</f>
        <v>0</v>
      </c>
      <c r="F2180" s="200">
        <f>'All Shipments'!F2182</f>
        <v>0</v>
      </c>
      <c r="G2180" s="200">
        <f>'All Shipments'!G2182</f>
        <v>0</v>
      </c>
      <c r="H2180" s="244">
        <f>'All Shipments'!H2182</f>
        <v>0</v>
      </c>
      <c r="I2180" s="191">
        <f>'All Shipments'!B2182</f>
        <v>0</v>
      </c>
      <c r="J2180" s="192">
        <f>'All Shipments'!AQ2182</f>
        <v>0</v>
      </c>
    </row>
    <row r="2181" spans="1:10" ht="15" customHeight="1">
      <c r="A2181" s="240">
        <f>'All Shipments'!A2183</f>
        <v>0</v>
      </c>
      <c r="B2181" s="243">
        <f>'All Shipments'!R2183</f>
        <v>0</v>
      </c>
      <c r="C2181" s="183">
        <f>'All Shipments'!S2183</f>
        <v>0</v>
      </c>
      <c r="D2181" s="192">
        <f>'All Shipments'!C2183</f>
        <v>0</v>
      </c>
      <c r="E2181" s="217">
        <f>'All Shipments'!E2183</f>
        <v>0</v>
      </c>
      <c r="F2181" s="200">
        <f>'All Shipments'!F2183</f>
        <v>0</v>
      </c>
      <c r="G2181" s="200">
        <f>'All Shipments'!G2183</f>
        <v>0</v>
      </c>
      <c r="H2181" s="244">
        <f>'All Shipments'!H2183</f>
        <v>0</v>
      </c>
      <c r="I2181" s="191">
        <f>'All Shipments'!B2183</f>
        <v>0</v>
      </c>
      <c r="J2181" s="192">
        <f>'All Shipments'!AQ2183</f>
        <v>0</v>
      </c>
    </row>
    <row r="2182" spans="1:10" ht="15" customHeight="1">
      <c r="A2182" s="240">
        <f>'All Shipments'!A2184</f>
        <v>0</v>
      </c>
      <c r="B2182" s="243">
        <f>'All Shipments'!R2184</f>
        <v>0</v>
      </c>
      <c r="C2182" s="183">
        <f>'All Shipments'!S2184</f>
        <v>0</v>
      </c>
      <c r="D2182" s="192">
        <f>'All Shipments'!C2184</f>
        <v>0</v>
      </c>
      <c r="E2182" s="217">
        <f>'All Shipments'!E2184</f>
        <v>0</v>
      </c>
      <c r="F2182" s="200">
        <f>'All Shipments'!F2184</f>
        <v>0</v>
      </c>
      <c r="G2182" s="200">
        <f>'All Shipments'!G2184</f>
        <v>0</v>
      </c>
      <c r="H2182" s="244">
        <f>'All Shipments'!H2184</f>
        <v>0</v>
      </c>
      <c r="I2182" s="191">
        <f>'All Shipments'!B2184</f>
        <v>0</v>
      </c>
      <c r="J2182" s="192">
        <f>'All Shipments'!AQ2184</f>
        <v>0</v>
      </c>
    </row>
    <row r="2183" spans="1:10" ht="15" customHeight="1">
      <c r="A2183" s="240">
        <f>'All Shipments'!A2185</f>
        <v>0</v>
      </c>
      <c r="B2183" s="243">
        <f>'All Shipments'!R2185</f>
        <v>0</v>
      </c>
      <c r="C2183" s="183">
        <f>'All Shipments'!S2185</f>
        <v>0</v>
      </c>
      <c r="D2183" s="192">
        <f>'All Shipments'!C2185</f>
        <v>0</v>
      </c>
      <c r="E2183" s="217">
        <f>'All Shipments'!E2185</f>
        <v>0</v>
      </c>
      <c r="F2183" s="200">
        <f>'All Shipments'!F2185</f>
        <v>0</v>
      </c>
      <c r="G2183" s="200">
        <f>'All Shipments'!G2185</f>
        <v>0</v>
      </c>
      <c r="H2183" s="244">
        <f>'All Shipments'!H2185</f>
        <v>0</v>
      </c>
      <c r="I2183" s="191">
        <f>'All Shipments'!B2185</f>
        <v>0</v>
      </c>
      <c r="J2183" s="192">
        <f>'All Shipments'!AQ2185</f>
        <v>0</v>
      </c>
    </row>
    <row r="2184" spans="1:10" ht="15" customHeight="1">
      <c r="A2184" s="240">
        <f>'All Shipments'!A2186</f>
        <v>0</v>
      </c>
      <c r="B2184" s="243">
        <f>'All Shipments'!R2186</f>
        <v>0</v>
      </c>
      <c r="C2184" s="183">
        <f>'All Shipments'!S2186</f>
        <v>0</v>
      </c>
      <c r="D2184" s="192">
        <f>'All Shipments'!C2186</f>
        <v>0</v>
      </c>
      <c r="E2184" s="217">
        <f>'All Shipments'!E2186</f>
        <v>0</v>
      </c>
      <c r="F2184" s="200">
        <f>'All Shipments'!F2186</f>
        <v>0</v>
      </c>
      <c r="G2184" s="200">
        <f>'All Shipments'!G2186</f>
        <v>0</v>
      </c>
      <c r="H2184" s="244">
        <f>'All Shipments'!H2186</f>
        <v>0</v>
      </c>
      <c r="I2184" s="191">
        <f>'All Shipments'!B2186</f>
        <v>0</v>
      </c>
      <c r="J2184" s="192">
        <f>'All Shipments'!AQ2186</f>
        <v>0</v>
      </c>
    </row>
    <row r="2185" spans="1:10" ht="15" customHeight="1">
      <c r="A2185" s="240">
        <f>'All Shipments'!A2187</f>
        <v>0</v>
      </c>
      <c r="B2185" s="243">
        <f>'All Shipments'!R2187</f>
        <v>0</v>
      </c>
      <c r="C2185" s="183">
        <f>'All Shipments'!S2187</f>
        <v>0</v>
      </c>
      <c r="D2185" s="192">
        <f>'All Shipments'!C2187</f>
        <v>0</v>
      </c>
      <c r="E2185" s="217">
        <f>'All Shipments'!E2187</f>
        <v>0</v>
      </c>
      <c r="F2185" s="200">
        <f>'All Shipments'!F2187</f>
        <v>0</v>
      </c>
      <c r="G2185" s="200">
        <f>'All Shipments'!G2187</f>
        <v>0</v>
      </c>
      <c r="H2185" s="244">
        <f>'All Shipments'!H2187</f>
        <v>0</v>
      </c>
      <c r="I2185" s="191">
        <f>'All Shipments'!B2187</f>
        <v>0</v>
      </c>
      <c r="J2185" s="192">
        <f>'All Shipments'!AQ2187</f>
        <v>0</v>
      </c>
    </row>
  </sheetData>
  <mergeCells count="1">
    <mergeCell ref="A1:J1"/>
  </mergeCells>
  <pageMargins left="0.7" right="0.7" top="0.75" bottom="0.75" header="0.3" footer="0.3"/>
  <pageSetup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J28"/>
  <sheetViews>
    <sheetView workbookViewId="0">
      <selection activeCell="J3" sqref="J3"/>
    </sheetView>
  </sheetViews>
  <sheetFormatPr defaultRowHeight="15"/>
  <cols>
    <col min="1" max="1" width="2.85546875" style="19" bestFit="1" customWidth="1"/>
    <col min="2" max="2" width="31.140625" bestFit="1" customWidth="1"/>
    <col min="3" max="3" width="16.85546875" bestFit="1" customWidth="1"/>
    <col min="4" max="4" width="7" style="31" bestFit="1" customWidth="1"/>
    <col min="5" max="5" width="17.28515625" style="31" bestFit="1" customWidth="1"/>
    <col min="6" max="6" width="14.28515625" style="31" bestFit="1" customWidth="1"/>
    <col min="7" max="8" width="14.28515625" style="31" customWidth="1"/>
    <col min="9" max="10" width="18.140625" style="31" bestFit="1" customWidth="1"/>
  </cols>
  <sheetData>
    <row r="1" spans="1:10" ht="28.5">
      <c r="A1" s="425" t="s">
        <v>249</v>
      </c>
      <c r="B1" s="425"/>
      <c r="C1" s="425"/>
      <c r="D1" s="425"/>
      <c r="E1" s="425"/>
      <c r="F1" s="425"/>
      <c r="G1" s="425"/>
      <c r="H1" s="425"/>
      <c r="I1" s="425"/>
      <c r="J1" s="425"/>
    </row>
    <row r="2" spans="1:10" s="31" customFormat="1" ht="31.5">
      <c r="A2" s="262" t="s">
        <v>182</v>
      </c>
      <c r="B2" s="262" t="s">
        <v>243</v>
      </c>
      <c r="C2" s="262" t="s">
        <v>247</v>
      </c>
      <c r="D2" s="262" t="s">
        <v>244</v>
      </c>
      <c r="E2" s="262" t="s">
        <v>245</v>
      </c>
      <c r="F2" s="262" t="s">
        <v>246</v>
      </c>
      <c r="G2" s="315" t="s">
        <v>258</v>
      </c>
      <c r="H2" s="315" t="s">
        <v>259</v>
      </c>
      <c r="I2" s="262" t="s">
        <v>248</v>
      </c>
      <c r="J2" s="262" t="s">
        <v>236</v>
      </c>
    </row>
    <row r="3" spans="1:10">
      <c r="A3" s="36"/>
      <c r="B3" s="263"/>
      <c r="C3" s="263"/>
      <c r="D3" s="57"/>
      <c r="E3" s="153"/>
      <c r="F3" s="265"/>
      <c r="G3" s="265"/>
      <c r="H3" s="265"/>
      <c r="I3" s="153"/>
      <c r="J3" s="326"/>
    </row>
    <row r="4" spans="1:10">
      <c r="A4" s="36">
        <v>2</v>
      </c>
      <c r="B4" s="264"/>
      <c r="C4" s="264"/>
      <c r="D4" s="26"/>
      <c r="E4" s="26"/>
      <c r="F4" s="26"/>
      <c r="G4" s="26"/>
      <c r="H4" s="26"/>
      <c r="I4" s="26"/>
      <c r="J4" s="26"/>
    </row>
    <row r="5" spans="1:10">
      <c r="A5" s="36">
        <v>3</v>
      </c>
      <c r="B5" s="264"/>
      <c r="C5" s="264"/>
      <c r="D5" s="26"/>
      <c r="E5" s="26"/>
      <c r="F5" s="26"/>
      <c r="G5" s="26"/>
      <c r="H5" s="26"/>
      <c r="I5" s="26"/>
      <c r="J5" s="26"/>
    </row>
    <row r="6" spans="1:10">
      <c r="A6" s="36">
        <v>4</v>
      </c>
      <c r="B6" s="264"/>
      <c r="C6" s="264"/>
      <c r="D6" s="26"/>
      <c r="E6" s="26"/>
      <c r="F6" s="26"/>
      <c r="G6" s="26"/>
      <c r="H6" s="26"/>
      <c r="I6" s="26"/>
      <c r="J6" s="26"/>
    </row>
    <row r="7" spans="1:10">
      <c r="A7" s="36">
        <v>5</v>
      </c>
      <c r="B7" s="264"/>
      <c r="C7" s="264"/>
      <c r="D7" s="26"/>
      <c r="E7" s="26"/>
      <c r="F7" s="26"/>
      <c r="G7" s="26"/>
      <c r="H7" s="26"/>
      <c r="I7" s="26"/>
      <c r="J7" s="26"/>
    </row>
    <row r="8" spans="1:10">
      <c r="A8" s="36">
        <v>6</v>
      </c>
      <c r="B8" s="264"/>
      <c r="C8" s="264"/>
      <c r="D8" s="26"/>
      <c r="E8" s="26"/>
      <c r="F8" s="26"/>
      <c r="G8" s="26"/>
      <c r="H8" s="26"/>
      <c r="I8" s="26"/>
      <c r="J8" s="26"/>
    </row>
    <row r="9" spans="1:10">
      <c r="A9" s="36">
        <v>7</v>
      </c>
      <c r="B9" s="264"/>
      <c r="C9" s="264"/>
      <c r="D9" s="26"/>
      <c r="E9" s="26"/>
      <c r="F9" s="26"/>
      <c r="G9" s="26"/>
      <c r="H9" s="26"/>
      <c r="I9" s="26"/>
      <c r="J9" s="26"/>
    </row>
    <row r="10" spans="1:10">
      <c r="A10" s="36">
        <v>8</v>
      </c>
      <c r="B10" s="264"/>
      <c r="C10" s="264"/>
      <c r="D10" s="26"/>
      <c r="E10" s="26"/>
      <c r="F10" s="26"/>
      <c r="G10" s="26"/>
      <c r="H10" s="26"/>
      <c r="I10" s="26"/>
      <c r="J10" s="26"/>
    </row>
    <row r="11" spans="1:10">
      <c r="A11" s="36">
        <v>9</v>
      </c>
      <c r="B11" s="264"/>
      <c r="C11" s="264"/>
      <c r="D11" s="26"/>
      <c r="E11" s="26"/>
      <c r="F11" s="26"/>
      <c r="G11" s="26"/>
      <c r="H11" s="26"/>
      <c r="I11" s="26"/>
      <c r="J11" s="26"/>
    </row>
    <row r="12" spans="1:10">
      <c r="A12" s="36">
        <v>10</v>
      </c>
      <c r="B12" s="264"/>
      <c r="C12" s="264"/>
      <c r="D12" s="26"/>
      <c r="E12" s="26"/>
      <c r="F12" s="26"/>
      <c r="G12" s="26"/>
      <c r="H12" s="26"/>
      <c r="I12" s="26"/>
      <c r="J12" s="26"/>
    </row>
    <row r="13" spans="1:10">
      <c r="A13" s="36">
        <v>11</v>
      </c>
      <c r="B13" s="264"/>
      <c r="C13" s="264"/>
      <c r="D13" s="26"/>
      <c r="E13" s="26"/>
      <c r="F13" s="26"/>
      <c r="G13" s="26"/>
      <c r="H13" s="26"/>
      <c r="I13" s="26"/>
      <c r="J13" s="26"/>
    </row>
    <row r="14" spans="1:10">
      <c r="A14" s="36">
        <v>12</v>
      </c>
      <c r="B14" s="264"/>
      <c r="C14" s="264"/>
      <c r="D14" s="26"/>
      <c r="E14" s="26"/>
      <c r="F14" s="26"/>
      <c r="G14" s="26"/>
      <c r="H14" s="26"/>
      <c r="I14" s="26"/>
      <c r="J14" s="26"/>
    </row>
    <row r="15" spans="1:10">
      <c r="A15" s="36">
        <v>13</v>
      </c>
      <c r="B15" s="264"/>
      <c r="C15" s="264"/>
      <c r="D15" s="26"/>
      <c r="E15" s="26"/>
      <c r="F15" s="26"/>
      <c r="G15" s="26"/>
      <c r="H15" s="26"/>
      <c r="I15" s="26"/>
      <c r="J15" s="26"/>
    </row>
    <row r="16" spans="1:10">
      <c r="A16" s="36">
        <v>14</v>
      </c>
      <c r="B16" s="264"/>
      <c r="C16" s="264"/>
      <c r="D16" s="26"/>
      <c r="E16" s="26"/>
      <c r="F16" s="26"/>
      <c r="G16" s="26"/>
      <c r="H16" s="26"/>
      <c r="I16" s="26"/>
      <c r="J16" s="26"/>
    </row>
    <row r="17" spans="1:10">
      <c r="A17" s="36">
        <v>15</v>
      </c>
      <c r="B17" s="264"/>
      <c r="C17" s="264"/>
      <c r="D17" s="26"/>
      <c r="E17" s="26"/>
      <c r="F17" s="26"/>
      <c r="G17" s="26"/>
      <c r="H17" s="26"/>
      <c r="I17" s="26"/>
      <c r="J17" s="26"/>
    </row>
    <row r="18" spans="1:10">
      <c r="A18" s="36">
        <v>16</v>
      </c>
      <c r="B18" s="264"/>
      <c r="C18" s="264"/>
      <c r="D18" s="26"/>
      <c r="E18" s="26"/>
      <c r="F18" s="26"/>
      <c r="G18" s="26"/>
      <c r="H18" s="26"/>
      <c r="I18" s="26"/>
      <c r="J18" s="26"/>
    </row>
    <row r="19" spans="1:10">
      <c r="A19" s="36">
        <v>17</v>
      </c>
      <c r="B19" s="264"/>
      <c r="C19" s="264"/>
      <c r="D19" s="26"/>
      <c r="E19" s="26"/>
      <c r="F19" s="26"/>
      <c r="G19" s="26"/>
      <c r="H19" s="26"/>
      <c r="I19" s="26"/>
      <c r="J19" s="26"/>
    </row>
    <row r="20" spans="1:10">
      <c r="A20" s="36">
        <v>18</v>
      </c>
      <c r="B20" s="264"/>
      <c r="C20" s="264"/>
      <c r="D20" s="26"/>
      <c r="E20" s="26"/>
      <c r="F20" s="26"/>
      <c r="G20" s="26"/>
      <c r="H20" s="26"/>
      <c r="I20" s="26"/>
      <c r="J20" s="26"/>
    </row>
    <row r="21" spans="1:10">
      <c r="A21" s="36">
        <v>19</v>
      </c>
      <c r="B21" s="264"/>
      <c r="C21" s="264"/>
      <c r="D21" s="26"/>
      <c r="E21" s="26"/>
      <c r="F21" s="26"/>
      <c r="G21" s="26"/>
      <c r="H21" s="26"/>
      <c r="I21" s="26"/>
      <c r="J21" s="26"/>
    </row>
    <row r="22" spans="1:10">
      <c r="A22" s="36">
        <v>20</v>
      </c>
      <c r="B22" s="264"/>
      <c r="C22" s="264"/>
      <c r="D22" s="26"/>
      <c r="E22" s="26"/>
      <c r="F22" s="26"/>
      <c r="G22" s="26"/>
      <c r="H22" s="26"/>
      <c r="I22" s="26"/>
      <c r="J22" s="26"/>
    </row>
    <row r="23" spans="1:10">
      <c r="A23" s="36">
        <v>21</v>
      </c>
      <c r="B23" s="264"/>
      <c r="C23" s="264"/>
      <c r="D23" s="26"/>
      <c r="E23" s="26"/>
      <c r="F23" s="26"/>
      <c r="G23" s="26"/>
      <c r="H23" s="26"/>
      <c r="I23" s="26"/>
      <c r="J23" s="26"/>
    </row>
    <row r="24" spans="1:10">
      <c r="A24" s="36">
        <v>22</v>
      </c>
      <c r="B24" s="264"/>
      <c r="C24" s="264"/>
      <c r="D24" s="26"/>
      <c r="E24" s="26"/>
      <c r="F24" s="26"/>
      <c r="G24" s="26"/>
      <c r="H24" s="26"/>
      <c r="I24" s="26"/>
      <c r="J24" s="26"/>
    </row>
    <row r="25" spans="1:10">
      <c r="A25" s="36">
        <v>23</v>
      </c>
      <c r="B25" s="264"/>
      <c r="C25" s="264"/>
      <c r="D25" s="26"/>
      <c r="E25" s="26"/>
      <c r="F25" s="26"/>
      <c r="G25" s="26"/>
      <c r="H25" s="26"/>
      <c r="I25" s="26"/>
      <c r="J25" s="26"/>
    </row>
    <row r="26" spans="1:10">
      <c r="A26" s="36">
        <v>24</v>
      </c>
      <c r="B26" s="264"/>
      <c r="C26" s="264"/>
      <c r="D26" s="26"/>
      <c r="E26" s="26"/>
      <c r="F26" s="26"/>
      <c r="G26" s="26"/>
      <c r="H26" s="26"/>
      <c r="I26" s="26"/>
      <c r="J26" s="26"/>
    </row>
    <row r="27" spans="1:10">
      <c r="A27" s="36">
        <v>25</v>
      </c>
      <c r="B27" s="264"/>
      <c r="C27" s="264"/>
      <c r="D27" s="26"/>
      <c r="E27" s="26"/>
      <c r="F27" s="26"/>
      <c r="G27" s="26"/>
      <c r="H27" s="26"/>
      <c r="I27" s="26"/>
      <c r="J27" s="26"/>
    </row>
    <row r="28" spans="1:10">
      <c r="A28" s="36">
        <v>26</v>
      </c>
      <c r="B28" s="264"/>
      <c r="C28" s="264"/>
      <c r="D28" s="26"/>
      <c r="E28" s="26"/>
      <c r="F28" s="26"/>
      <c r="G28" s="26"/>
      <c r="H28" s="26"/>
      <c r="I28" s="26"/>
      <c r="J28" s="26"/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000"/>
  <sheetViews>
    <sheetView workbookViewId="0">
      <selection activeCell="I3" sqref="I3"/>
    </sheetView>
  </sheetViews>
  <sheetFormatPr defaultColWidth="12.5703125" defaultRowHeight="15" customHeight="1"/>
  <cols>
    <col min="1" max="1" width="5.7109375" customWidth="1"/>
    <col min="2" max="2" width="10.5703125" customWidth="1"/>
    <col min="3" max="3" width="14.5703125" customWidth="1"/>
    <col min="4" max="4" width="15.85546875" style="20" customWidth="1"/>
    <col min="5" max="5" width="10.85546875" customWidth="1"/>
    <col min="6" max="6" width="14.7109375" customWidth="1"/>
    <col min="7" max="7" width="13" customWidth="1"/>
    <col min="8" max="8" width="7.5703125" customWidth="1"/>
    <col min="9" max="9" width="11.7109375" style="24" customWidth="1"/>
    <col min="10" max="10" width="11.7109375" style="20" customWidth="1"/>
    <col min="11" max="11" width="12" customWidth="1"/>
    <col min="12" max="12" width="12" style="34" customWidth="1"/>
    <col min="13" max="13" width="24.5703125" customWidth="1"/>
    <col min="14" max="14" width="20.5703125" style="34" customWidth="1"/>
    <col min="15" max="15" width="13" customWidth="1"/>
    <col min="16" max="30" width="7.5703125" customWidth="1"/>
  </cols>
  <sheetData>
    <row r="1" spans="1:30">
      <c r="A1" s="148" t="s">
        <v>0</v>
      </c>
      <c r="B1" s="148" t="s">
        <v>2</v>
      </c>
      <c r="C1" s="148" t="s">
        <v>3</v>
      </c>
      <c r="D1" s="149" t="s">
        <v>104</v>
      </c>
      <c r="E1" s="144" t="s">
        <v>4</v>
      </c>
      <c r="F1" s="144" t="s">
        <v>5</v>
      </c>
      <c r="G1" s="148" t="s">
        <v>6</v>
      </c>
      <c r="H1" s="144" t="s">
        <v>7</v>
      </c>
      <c r="I1" s="150" t="s">
        <v>8</v>
      </c>
      <c r="J1" s="151" t="s">
        <v>107</v>
      </c>
      <c r="K1" s="144" t="s">
        <v>9</v>
      </c>
      <c r="L1" s="144"/>
      <c r="M1" s="144" t="s">
        <v>10</v>
      </c>
      <c r="N1" s="144" t="s">
        <v>170</v>
      </c>
      <c r="O1" s="144" t="s">
        <v>11</v>
      </c>
    </row>
    <row r="2" spans="1:30" ht="65.25" customHeight="1">
      <c r="A2" s="25" t="s">
        <v>12</v>
      </c>
      <c r="B2" s="25" t="s">
        <v>13</v>
      </c>
      <c r="C2" s="145" t="s">
        <v>109</v>
      </c>
      <c r="D2" s="146" t="s">
        <v>131</v>
      </c>
      <c r="E2" s="26" t="s">
        <v>14</v>
      </c>
      <c r="F2" s="26" t="s">
        <v>15</v>
      </c>
      <c r="G2" s="152" t="s">
        <v>16</v>
      </c>
      <c r="H2" s="26" t="s">
        <v>17</v>
      </c>
      <c r="I2" s="29">
        <v>11400</v>
      </c>
      <c r="J2" s="27" t="s">
        <v>108</v>
      </c>
      <c r="K2" s="26" t="s">
        <v>18</v>
      </c>
      <c r="L2" s="26"/>
      <c r="M2" s="147" t="s">
        <v>93</v>
      </c>
      <c r="N2" s="147" t="s">
        <v>171</v>
      </c>
      <c r="O2" s="147" t="s">
        <v>153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s="31" customFormat="1" ht="45">
      <c r="A3" s="25" t="s">
        <v>34</v>
      </c>
      <c r="B3" s="25" t="s">
        <v>13</v>
      </c>
      <c r="C3" s="26">
        <v>1010550</v>
      </c>
      <c r="D3" s="26">
        <v>4018654</v>
      </c>
      <c r="E3" s="28" t="s">
        <v>105</v>
      </c>
      <c r="F3" s="26" t="s">
        <v>15</v>
      </c>
      <c r="G3" s="32" t="s">
        <v>106</v>
      </c>
      <c r="H3" s="26" t="s">
        <v>17</v>
      </c>
      <c r="I3" s="29">
        <v>151.19999999999999</v>
      </c>
      <c r="J3" s="27" t="s">
        <v>108</v>
      </c>
      <c r="K3" s="26"/>
      <c r="L3" s="26"/>
      <c r="M3" s="30" t="s">
        <v>110</v>
      </c>
      <c r="N3" s="100" t="s">
        <v>171</v>
      </c>
      <c r="O3" s="147" t="s">
        <v>153</v>
      </c>
    </row>
    <row r="4" spans="1:30" s="6" customFormat="1" ht="30">
      <c r="A4" s="25" t="s">
        <v>38</v>
      </c>
      <c r="B4" s="153" t="s">
        <v>13</v>
      </c>
      <c r="C4" s="26">
        <v>1009766</v>
      </c>
      <c r="D4" s="153" t="s">
        <v>155</v>
      </c>
      <c r="E4" s="100" t="s">
        <v>156</v>
      </c>
      <c r="F4" s="26"/>
      <c r="G4" s="100" t="s">
        <v>154</v>
      </c>
      <c r="H4" s="153" t="s">
        <v>17</v>
      </c>
      <c r="I4" s="29">
        <v>450</v>
      </c>
      <c r="J4" s="153" t="s">
        <v>108</v>
      </c>
      <c r="K4" s="26"/>
      <c r="L4" s="26"/>
      <c r="M4" s="26"/>
      <c r="N4" s="26" t="s">
        <v>171</v>
      </c>
      <c r="O4" s="26"/>
    </row>
    <row r="5" spans="1:30" ht="30">
      <c r="A5" s="25" t="s">
        <v>39</v>
      </c>
      <c r="B5" s="36"/>
      <c r="C5" s="36">
        <v>1008101</v>
      </c>
      <c r="D5" s="36">
        <v>4014839</v>
      </c>
      <c r="E5" s="36"/>
      <c r="F5" s="36"/>
      <c r="G5" s="32" t="s">
        <v>106</v>
      </c>
      <c r="H5" s="36"/>
      <c r="I5" s="154">
        <v>3000</v>
      </c>
      <c r="J5" s="155" t="s">
        <v>108</v>
      </c>
      <c r="K5" s="36"/>
      <c r="L5" s="36"/>
      <c r="M5" s="36"/>
      <c r="N5" s="36"/>
      <c r="O5" s="36"/>
    </row>
    <row r="6" spans="1:30" ht="53.25" customHeight="1">
      <c r="A6" s="25" t="s">
        <v>44</v>
      </c>
      <c r="B6" s="36"/>
      <c r="C6" s="36">
        <v>1009766</v>
      </c>
      <c r="D6" s="36">
        <v>4017050</v>
      </c>
      <c r="E6" s="156" t="s">
        <v>157</v>
      </c>
      <c r="F6" s="155" t="s">
        <v>158</v>
      </c>
      <c r="G6" s="36"/>
      <c r="H6" s="36"/>
      <c r="I6" s="154">
        <v>6000</v>
      </c>
      <c r="J6" s="155" t="s">
        <v>108</v>
      </c>
      <c r="K6" s="36"/>
      <c r="L6" s="36"/>
      <c r="M6" s="157" t="s">
        <v>180</v>
      </c>
      <c r="N6" s="36"/>
      <c r="O6" s="36"/>
    </row>
    <row r="7" spans="1:30">
      <c r="F7" s="7"/>
      <c r="G7" s="7"/>
      <c r="I7" s="23"/>
      <c r="J7" s="7"/>
      <c r="K7" s="7"/>
      <c r="L7" s="7"/>
      <c r="M7" s="7"/>
      <c r="N7" s="7"/>
      <c r="O7" s="7"/>
    </row>
    <row r="8" spans="1:30">
      <c r="F8" s="7"/>
      <c r="G8" s="7"/>
      <c r="I8" s="23"/>
      <c r="J8" s="7"/>
      <c r="K8" s="7"/>
      <c r="L8" s="7"/>
      <c r="M8" s="7"/>
      <c r="N8" s="7"/>
      <c r="O8" s="7"/>
    </row>
    <row r="9" spans="1:30">
      <c r="F9" s="7"/>
      <c r="G9" s="7"/>
      <c r="I9" s="23"/>
      <c r="J9" s="7"/>
      <c r="K9" s="7"/>
      <c r="L9" s="7"/>
      <c r="M9" s="7"/>
      <c r="N9" s="7"/>
      <c r="O9" s="7"/>
    </row>
    <row r="10" spans="1:30">
      <c r="F10" s="7"/>
      <c r="G10" s="7"/>
      <c r="I10" s="23"/>
      <c r="J10" s="7"/>
      <c r="K10" s="7"/>
      <c r="L10" s="7"/>
      <c r="M10" s="7"/>
      <c r="N10" s="7"/>
      <c r="O10" s="7"/>
    </row>
    <row r="11" spans="1:30">
      <c r="F11" s="7"/>
      <c r="G11" s="7"/>
      <c r="I11" s="23"/>
      <c r="J11" s="7"/>
      <c r="K11" s="7"/>
      <c r="L11" s="7"/>
      <c r="M11" s="7"/>
      <c r="N11" s="7"/>
      <c r="O11" s="7"/>
    </row>
    <row r="12" spans="1:30">
      <c r="F12" s="7"/>
      <c r="G12" s="7"/>
      <c r="I12" s="23"/>
      <c r="J12" s="7"/>
      <c r="K12" s="7"/>
      <c r="L12" s="7"/>
      <c r="M12" s="7"/>
      <c r="N12" s="7"/>
      <c r="O12" s="7"/>
    </row>
    <row r="13" spans="1:30">
      <c r="F13" s="7"/>
      <c r="G13" s="7"/>
      <c r="I13" s="23"/>
      <c r="J13" s="7"/>
      <c r="K13" s="7"/>
      <c r="L13" s="7"/>
      <c r="M13" s="7"/>
      <c r="N13" s="7"/>
      <c r="O13" s="7"/>
    </row>
    <row r="14" spans="1:30">
      <c r="F14" s="7"/>
      <c r="G14" s="7"/>
      <c r="I14" s="23"/>
      <c r="J14" s="7"/>
      <c r="K14" s="7"/>
      <c r="L14" s="7"/>
      <c r="M14" s="7"/>
      <c r="N14" s="7"/>
      <c r="O14" s="7"/>
    </row>
    <row r="15" spans="1:30">
      <c r="F15" s="7"/>
      <c r="G15" s="7"/>
      <c r="I15" s="23"/>
      <c r="J15" s="7"/>
      <c r="K15" s="7"/>
      <c r="L15" s="7"/>
      <c r="M15" s="7"/>
      <c r="N15" s="7"/>
      <c r="O15" s="7"/>
    </row>
    <row r="16" spans="1:30">
      <c r="F16" s="7"/>
      <c r="G16" s="7"/>
      <c r="I16" s="23"/>
      <c r="J16" s="7"/>
      <c r="K16" s="7"/>
      <c r="L16" s="7"/>
      <c r="M16" s="7"/>
      <c r="N16" s="7"/>
      <c r="O16" s="7"/>
    </row>
    <row r="17" spans="6:15">
      <c r="F17" s="7"/>
      <c r="G17" s="7"/>
      <c r="I17" s="23"/>
      <c r="J17" s="7"/>
      <c r="K17" s="7"/>
      <c r="L17" s="7"/>
      <c r="M17" s="7"/>
      <c r="N17" s="7"/>
      <c r="O17" s="7"/>
    </row>
    <row r="18" spans="6:15">
      <c r="F18" s="7"/>
      <c r="G18" s="7"/>
      <c r="I18" s="23"/>
      <c r="J18" s="7"/>
      <c r="K18" s="7"/>
      <c r="L18" s="7"/>
      <c r="M18" s="7"/>
      <c r="N18" s="7"/>
      <c r="O18" s="7"/>
    </row>
    <row r="19" spans="6:15">
      <c r="F19" s="7"/>
      <c r="G19" s="7"/>
      <c r="I19" s="23"/>
      <c r="J19" s="7"/>
      <c r="K19" s="7"/>
      <c r="L19" s="7"/>
      <c r="M19" s="7"/>
      <c r="N19" s="7"/>
      <c r="O19" s="7"/>
    </row>
    <row r="20" spans="6:15">
      <c r="F20" s="7"/>
      <c r="G20" s="7"/>
      <c r="I20" s="23"/>
      <c r="J20" s="7"/>
      <c r="K20" s="7"/>
      <c r="L20" s="7"/>
      <c r="M20" s="7"/>
      <c r="N20" s="7"/>
      <c r="O20" s="7"/>
    </row>
    <row r="21" spans="6:15">
      <c r="F21" s="7"/>
      <c r="G21" s="7"/>
      <c r="I21" s="23"/>
      <c r="J21" s="7"/>
      <c r="K21" s="7"/>
      <c r="L21" s="7"/>
      <c r="M21" s="7"/>
      <c r="N21" s="7"/>
      <c r="O21" s="7"/>
    </row>
    <row r="22" spans="6:15">
      <c r="F22" s="7"/>
      <c r="G22" s="7"/>
      <c r="I22" s="23"/>
      <c r="J22" s="7"/>
      <c r="K22" s="7"/>
      <c r="L22" s="7"/>
      <c r="M22" s="7"/>
      <c r="N22" s="7"/>
      <c r="O22" s="7"/>
    </row>
    <row r="23" spans="6:15">
      <c r="F23" s="7"/>
      <c r="G23" s="7"/>
      <c r="I23" s="23"/>
      <c r="J23" s="7"/>
      <c r="K23" s="7"/>
      <c r="L23" s="7"/>
      <c r="M23" s="7"/>
      <c r="N23" s="7"/>
      <c r="O23" s="7"/>
    </row>
    <row r="24" spans="6:15">
      <c r="F24" s="7"/>
      <c r="G24" s="7"/>
      <c r="I24" s="23"/>
      <c r="J24" s="7"/>
      <c r="K24" s="7"/>
      <c r="L24" s="7"/>
      <c r="M24" s="7"/>
      <c r="N24" s="7"/>
      <c r="O24" s="7"/>
    </row>
    <row r="25" spans="6:15">
      <c r="F25" s="7"/>
      <c r="G25" s="7"/>
      <c r="I25" s="23"/>
      <c r="J25" s="7"/>
      <c r="K25" s="7"/>
      <c r="L25" s="7"/>
      <c r="M25" s="7"/>
      <c r="N25" s="7"/>
      <c r="O25" s="7"/>
    </row>
    <row r="26" spans="6:15">
      <c r="F26" s="7"/>
      <c r="G26" s="7"/>
      <c r="I26" s="23"/>
      <c r="J26" s="7"/>
      <c r="K26" s="7"/>
      <c r="L26" s="7"/>
      <c r="M26" s="7"/>
      <c r="N26" s="7"/>
      <c r="O26" s="7"/>
    </row>
    <row r="27" spans="6:15">
      <c r="F27" s="7"/>
      <c r="G27" s="7"/>
      <c r="I27" s="23"/>
      <c r="J27" s="7"/>
      <c r="K27" s="7"/>
      <c r="L27" s="7"/>
      <c r="M27" s="7"/>
      <c r="N27" s="7"/>
      <c r="O27" s="7"/>
    </row>
    <row r="28" spans="6:15">
      <c r="F28" s="7"/>
      <c r="G28" s="7"/>
      <c r="I28" s="23"/>
      <c r="J28" s="7"/>
      <c r="K28" s="7"/>
      <c r="L28" s="7"/>
      <c r="M28" s="7"/>
      <c r="N28" s="7"/>
      <c r="O28" s="7"/>
    </row>
    <row r="29" spans="6:15">
      <c r="F29" s="7"/>
      <c r="G29" s="7"/>
      <c r="I29" s="23"/>
      <c r="J29" s="7"/>
      <c r="K29" s="7"/>
      <c r="L29" s="7"/>
      <c r="M29" s="7"/>
      <c r="N29" s="7"/>
      <c r="O29" s="7"/>
    </row>
    <row r="30" spans="6:15">
      <c r="F30" s="7"/>
      <c r="G30" s="7"/>
      <c r="I30" s="23"/>
      <c r="J30" s="7"/>
      <c r="K30" s="7"/>
      <c r="L30" s="7"/>
      <c r="M30" s="7"/>
      <c r="N30" s="7"/>
      <c r="O30" s="7"/>
    </row>
    <row r="31" spans="6:15">
      <c r="F31" s="7"/>
      <c r="G31" s="7"/>
      <c r="I31" s="23"/>
      <c r="J31" s="7"/>
      <c r="K31" s="7"/>
      <c r="L31" s="7"/>
      <c r="M31" s="7"/>
      <c r="N31" s="7"/>
      <c r="O31" s="7"/>
    </row>
    <row r="32" spans="6:15">
      <c r="F32" s="7"/>
      <c r="G32" s="7"/>
      <c r="I32" s="23"/>
      <c r="J32" s="7"/>
      <c r="K32" s="7"/>
      <c r="L32" s="7"/>
      <c r="M32" s="7"/>
      <c r="N32" s="7"/>
      <c r="O32" s="7"/>
    </row>
    <row r="33" spans="6:15">
      <c r="F33" s="7"/>
      <c r="G33" s="7"/>
      <c r="I33" s="23"/>
      <c r="J33" s="7"/>
      <c r="K33" s="7"/>
      <c r="L33" s="7"/>
      <c r="M33" s="7"/>
      <c r="N33" s="7"/>
      <c r="O33" s="7"/>
    </row>
    <row r="34" spans="6:15">
      <c r="F34" s="7"/>
      <c r="G34" s="7"/>
      <c r="I34" s="23"/>
      <c r="J34" s="7"/>
      <c r="K34" s="7"/>
      <c r="L34" s="7"/>
      <c r="M34" s="7"/>
      <c r="N34" s="7"/>
      <c r="O34" s="7"/>
    </row>
    <row r="35" spans="6:15">
      <c r="F35" s="7"/>
      <c r="G35" s="7"/>
      <c r="I35" s="23"/>
      <c r="J35" s="7"/>
      <c r="K35" s="7"/>
      <c r="L35" s="7"/>
      <c r="M35" s="7"/>
      <c r="N35" s="7"/>
      <c r="O35" s="7"/>
    </row>
    <row r="36" spans="6:15">
      <c r="F36" s="7"/>
      <c r="G36" s="7"/>
      <c r="I36" s="23"/>
      <c r="J36" s="7"/>
      <c r="K36" s="7"/>
      <c r="L36" s="7"/>
      <c r="M36" s="7"/>
      <c r="N36" s="7"/>
      <c r="O36" s="7"/>
    </row>
    <row r="37" spans="6:15">
      <c r="F37" s="7"/>
      <c r="G37" s="7"/>
      <c r="I37" s="23"/>
      <c r="J37" s="7"/>
      <c r="K37" s="7"/>
      <c r="L37" s="7"/>
      <c r="M37" s="7"/>
      <c r="N37" s="7"/>
      <c r="O37" s="7"/>
    </row>
    <row r="38" spans="6:15">
      <c r="F38" s="7"/>
      <c r="G38" s="7"/>
      <c r="I38" s="23"/>
      <c r="J38" s="7"/>
      <c r="K38" s="7"/>
      <c r="L38" s="7"/>
      <c r="M38" s="7"/>
      <c r="N38" s="7"/>
      <c r="O38" s="7"/>
    </row>
    <row r="39" spans="6:15">
      <c r="F39" s="7"/>
      <c r="G39" s="7"/>
      <c r="I39" s="23"/>
      <c r="J39" s="7"/>
      <c r="K39" s="7"/>
      <c r="L39" s="7"/>
      <c r="M39" s="7"/>
      <c r="N39" s="7"/>
      <c r="O39" s="7"/>
    </row>
    <row r="40" spans="6:15">
      <c r="F40" s="7"/>
      <c r="G40" s="7"/>
      <c r="I40" s="23"/>
      <c r="J40" s="7"/>
      <c r="K40" s="7"/>
      <c r="L40" s="7"/>
      <c r="M40" s="7"/>
      <c r="N40" s="7"/>
      <c r="O40" s="7"/>
    </row>
    <row r="41" spans="6:15">
      <c r="F41" s="7"/>
      <c r="G41" s="7"/>
      <c r="I41" s="23"/>
      <c r="J41" s="7"/>
      <c r="K41" s="7"/>
      <c r="L41" s="7"/>
      <c r="M41" s="7"/>
      <c r="N41" s="7"/>
      <c r="O41" s="7"/>
    </row>
    <row r="42" spans="6:15">
      <c r="F42" s="7"/>
      <c r="G42" s="7"/>
      <c r="I42" s="23"/>
      <c r="J42" s="7"/>
      <c r="K42" s="7"/>
      <c r="L42" s="7"/>
      <c r="M42" s="7"/>
      <c r="N42" s="7"/>
      <c r="O42" s="7"/>
    </row>
    <row r="43" spans="6:15">
      <c r="F43" s="7"/>
      <c r="G43" s="7"/>
      <c r="I43" s="23"/>
      <c r="J43" s="7"/>
      <c r="K43" s="7"/>
      <c r="L43" s="7"/>
      <c r="M43" s="7"/>
      <c r="N43" s="7"/>
      <c r="O43" s="7"/>
    </row>
    <row r="44" spans="6:15">
      <c r="F44" s="7"/>
      <c r="G44" s="7"/>
      <c r="I44" s="23"/>
      <c r="J44" s="7"/>
      <c r="K44" s="7"/>
      <c r="L44" s="7"/>
      <c r="M44" s="7"/>
      <c r="N44" s="7"/>
      <c r="O44" s="7"/>
    </row>
    <row r="45" spans="6:15">
      <c r="F45" s="7"/>
      <c r="G45" s="7"/>
      <c r="I45" s="23"/>
      <c r="J45" s="7"/>
      <c r="K45" s="7"/>
      <c r="L45" s="7"/>
      <c r="M45" s="7"/>
      <c r="N45" s="7"/>
      <c r="O45" s="7"/>
    </row>
    <row r="46" spans="6:15">
      <c r="F46" s="7"/>
      <c r="G46" s="7"/>
      <c r="I46" s="23"/>
      <c r="J46" s="7"/>
      <c r="K46" s="7"/>
      <c r="L46" s="7"/>
      <c r="M46" s="7"/>
      <c r="N46" s="7"/>
      <c r="O46" s="7"/>
    </row>
    <row r="47" spans="6:15">
      <c r="F47" s="7"/>
      <c r="G47" s="7"/>
      <c r="I47" s="23"/>
      <c r="J47" s="7"/>
      <c r="K47" s="7"/>
      <c r="L47" s="7"/>
      <c r="M47" s="7"/>
      <c r="N47" s="7"/>
      <c r="O47" s="7"/>
    </row>
    <row r="48" spans="6:15">
      <c r="F48" s="7"/>
      <c r="G48" s="7"/>
      <c r="I48" s="23"/>
      <c r="J48" s="7"/>
      <c r="K48" s="7"/>
      <c r="L48" s="7"/>
      <c r="M48" s="7"/>
      <c r="N48" s="7"/>
      <c r="O48" s="7"/>
    </row>
    <row r="49" spans="6:15">
      <c r="F49" s="7"/>
      <c r="G49" s="7"/>
      <c r="I49" s="23"/>
      <c r="J49" s="7"/>
      <c r="K49" s="7"/>
      <c r="L49" s="7"/>
      <c r="M49" s="7"/>
      <c r="N49" s="7"/>
      <c r="O49" s="7"/>
    </row>
    <row r="50" spans="6:15">
      <c r="F50" s="7"/>
      <c r="G50" s="7"/>
      <c r="I50" s="23"/>
      <c r="J50" s="7"/>
      <c r="K50" s="7"/>
      <c r="L50" s="7"/>
      <c r="M50" s="7"/>
      <c r="N50" s="7"/>
      <c r="O50" s="7"/>
    </row>
    <row r="51" spans="6:15">
      <c r="F51" s="7"/>
      <c r="G51" s="7"/>
      <c r="I51" s="23"/>
      <c r="J51" s="7"/>
      <c r="K51" s="7"/>
      <c r="L51" s="7"/>
      <c r="M51" s="7"/>
      <c r="N51" s="7"/>
      <c r="O51" s="7"/>
    </row>
    <row r="52" spans="6:15">
      <c r="F52" s="7"/>
      <c r="G52" s="7"/>
      <c r="I52" s="23"/>
      <c r="J52" s="7"/>
      <c r="K52" s="7"/>
      <c r="L52" s="7"/>
      <c r="M52" s="7"/>
      <c r="N52" s="7"/>
      <c r="O52" s="7"/>
    </row>
    <row r="53" spans="6:15">
      <c r="F53" s="7"/>
      <c r="G53" s="7"/>
      <c r="I53" s="23"/>
      <c r="J53" s="7"/>
      <c r="K53" s="7"/>
      <c r="L53" s="7"/>
      <c r="M53" s="7"/>
      <c r="N53" s="7"/>
      <c r="O53" s="7"/>
    </row>
    <row r="54" spans="6:15">
      <c r="F54" s="7"/>
      <c r="G54" s="7"/>
      <c r="I54" s="23"/>
      <c r="J54" s="7"/>
      <c r="K54" s="7"/>
      <c r="L54" s="7"/>
      <c r="M54" s="7"/>
      <c r="N54" s="7"/>
      <c r="O54" s="7"/>
    </row>
    <row r="55" spans="6:15">
      <c r="F55" s="7"/>
      <c r="G55" s="7"/>
      <c r="I55" s="23"/>
      <c r="J55" s="7"/>
      <c r="K55" s="7"/>
      <c r="L55" s="7"/>
      <c r="M55" s="7"/>
      <c r="N55" s="7"/>
      <c r="O55" s="7"/>
    </row>
    <row r="56" spans="6:15">
      <c r="F56" s="7"/>
      <c r="G56" s="7"/>
      <c r="I56" s="23"/>
      <c r="J56" s="7"/>
      <c r="K56" s="7"/>
      <c r="L56" s="7"/>
      <c r="M56" s="7"/>
      <c r="N56" s="7"/>
      <c r="O56" s="7"/>
    </row>
    <row r="57" spans="6:15">
      <c r="F57" s="7"/>
      <c r="G57" s="7"/>
      <c r="I57" s="23"/>
      <c r="J57" s="7"/>
      <c r="K57" s="7"/>
      <c r="L57" s="7"/>
      <c r="M57" s="7"/>
      <c r="N57" s="7"/>
      <c r="O57" s="7"/>
    </row>
    <row r="58" spans="6:15">
      <c r="F58" s="7"/>
      <c r="G58" s="7"/>
      <c r="I58" s="23"/>
      <c r="J58" s="7"/>
      <c r="K58" s="7"/>
      <c r="L58" s="7"/>
      <c r="M58" s="7"/>
      <c r="N58" s="7"/>
      <c r="O58" s="7"/>
    </row>
    <row r="59" spans="6:15">
      <c r="F59" s="7"/>
      <c r="G59" s="7"/>
      <c r="I59" s="23"/>
      <c r="J59" s="7"/>
      <c r="K59" s="7"/>
      <c r="L59" s="7"/>
      <c r="M59" s="7"/>
      <c r="N59" s="7"/>
      <c r="O59" s="7"/>
    </row>
    <row r="60" spans="6:15">
      <c r="F60" s="7"/>
      <c r="G60" s="7"/>
      <c r="I60" s="23"/>
      <c r="J60" s="7"/>
      <c r="K60" s="7"/>
      <c r="L60" s="7"/>
      <c r="M60" s="7"/>
      <c r="N60" s="7"/>
      <c r="O60" s="7"/>
    </row>
    <row r="61" spans="6:15">
      <c r="F61" s="7"/>
      <c r="G61" s="7"/>
      <c r="I61" s="23"/>
      <c r="J61" s="7"/>
      <c r="K61" s="7"/>
      <c r="L61" s="7"/>
      <c r="M61" s="7"/>
      <c r="N61" s="7"/>
      <c r="O61" s="7"/>
    </row>
    <row r="62" spans="6:15">
      <c r="F62" s="7"/>
      <c r="G62" s="7"/>
      <c r="I62" s="23"/>
      <c r="J62" s="7"/>
      <c r="K62" s="7"/>
      <c r="L62" s="7"/>
      <c r="M62" s="7"/>
      <c r="N62" s="7"/>
      <c r="O62" s="7"/>
    </row>
    <row r="63" spans="6:15">
      <c r="F63" s="7"/>
      <c r="G63" s="7"/>
      <c r="I63" s="23"/>
      <c r="J63" s="7"/>
      <c r="K63" s="7"/>
      <c r="L63" s="7"/>
      <c r="M63" s="7"/>
      <c r="N63" s="7"/>
      <c r="O63" s="7"/>
    </row>
    <row r="64" spans="6:15">
      <c r="F64" s="7"/>
      <c r="G64" s="7"/>
      <c r="I64" s="23"/>
      <c r="J64" s="7"/>
      <c r="K64" s="7"/>
      <c r="L64" s="7"/>
      <c r="M64" s="7"/>
      <c r="N64" s="7"/>
      <c r="O64" s="7"/>
    </row>
    <row r="65" spans="6:15">
      <c r="F65" s="7"/>
      <c r="G65" s="7"/>
      <c r="I65" s="23"/>
      <c r="J65" s="7"/>
      <c r="K65" s="7"/>
      <c r="L65" s="7"/>
      <c r="M65" s="7"/>
      <c r="N65" s="7"/>
      <c r="O65" s="7"/>
    </row>
    <row r="66" spans="6:15">
      <c r="F66" s="7"/>
      <c r="G66" s="7"/>
      <c r="I66" s="23"/>
      <c r="J66" s="7"/>
      <c r="K66" s="7"/>
      <c r="L66" s="7"/>
      <c r="M66" s="7"/>
      <c r="N66" s="7"/>
      <c r="O66" s="7"/>
    </row>
    <row r="67" spans="6:15">
      <c r="F67" s="7"/>
      <c r="G67" s="7"/>
      <c r="I67" s="23"/>
      <c r="J67" s="7"/>
      <c r="K67" s="7"/>
      <c r="L67" s="7"/>
      <c r="M67" s="7"/>
      <c r="N67" s="7"/>
      <c r="O67" s="7"/>
    </row>
    <row r="68" spans="6:15">
      <c r="F68" s="7"/>
      <c r="G68" s="7"/>
      <c r="I68" s="23"/>
      <c r="J68" s="7"/>
      <c r="K68" s="7"/>
      <c r="L68" s="7"/>
      <c r="M68" s="7"/>
      <c r="N68" s="7"/>
      <c r="O68" s="7"/>
    </row>
    <row r="69" spans="6:15">
      <c r="F69" s="7"/>
      <c r="G69" s="7"/>
      <c r="I69" s="23"/>
      <c r="J69" s="7"/>
      <c r="K69" s="7"/>
      <c r="L69" s="7"/>
      <c r="M69" s="7"/>
      <c r="N69" s="7"/>
      <c r="O69" s="7"/>
    </row>
    <row r="70" spans="6:15">
      <c r="F70" s="7"/>
      <c r="G70" s="7"/>
      <c r="I70" s="23"/>
      <c r="J70" s="7"/>
      <c r="K70" s="7"/>
      <c r="L70" s="7"/>
      <c r="M70" s="7"/>
      <c r="N70" s="7"/>
      <c r="O70" s="7"/>
    </row>
    <row r="71" spans="6:15">
      <c r="F71" s="7"/>
      <c r="G71" s="7"/>
      <c r="I71" s="23"/>
      <c r="J71" s="7"/>
      <c r="K71" s="7"/>
      <c r="L71" s="7"/>
      <c r="M71" s="7"/>
      <c r="N71" s="7"/>
      <c r="O71" s="7"/>
    </row>
    <row r="72" spans="6:15">
      <c r="F72" s="7"/>
      <c r="G72" s="7"/>
      <c r="I72" s="23"/>
      <c r="J72" s="7"/>
      <c r="K72" s="7"/>
      <c r="L72" s="7"/>
      <c r="M72" s="7"/>
      <c r="N72" s="7"/>
      <c r="O72" s="7"/>
    </row>
    <row r="73" spans="6:15">
      <c r="F73" s="7"/>
      <c r="G73" s="7"/>
      <c r="I73" s="23"/>
      <c r="J73" s="7"/>
      <c r="K73" s="7"/>
      <c r="L73" s="7"/>
      <c r="M73" s="7"/>
      <c r="N73" s="7"/>
      <c r="O73" s="7"/>
    </row>
    <row r="74" spans="6:15">
      <c r="F74" s="7"/>
      <c r="G74" s="7"/>
      <c r="I74" s="23"/>
      <c r="J74" s="7"/>
      <c r="K74" s="7"/>
      <c r="L74" s="7"/>
      <c r="M74" s="7"/>
      <c r="N74" s="7"/>
      <c r="O74" s="7"/>
    </row>
    <row r="75" spans="6:15">
      <c r="F75" s="7"/>
      <c r="G75" s="7"/>
      <c r="I75" s="23"/>
      <c r="J75" s="7"/>
      <c r="K75" s="7"/>
      <c r="L75" s="7"/>
      <c r="M75" s="7"/>
      <c r="N75" s="7"/>
      <c r="O75" s="7"/>
    </row>
    <row r="76" spans="6:15">
      <c r="F76" s="7"/>
      <c r="G76" s="7"/>
      <c r="I76" s="23"/>
      <c r="J76" s="7"/>
      <c r="K76" s="7"/>
      <c r="L76" s="7"/>
      <c r="M76" s="7"/>
      <c r="N76" s="7"/>
      <c r="O76" s="7"/>
    </row>
    <row r="77" spans="6:15">
      <c r="F77" s="7"/>
      <c r="G77" s="7"/>
      <c r="I77" s="23"/>
      <c r="J77" s="7"/>
      <c r="K77" s="7"/>
      <c r="L77" s="7"/>
      <c r="M77" s="7"/>
      <c r="N77" s="7"/>
      <c r="O77" s="7"/>
    </row>
    <row r="78" spans="6:15">
      <c r="F78" s="7"/>
      <c r="G78" s="7"/>
      <c r="I78" s="23"/>
      <c r="J78" s="7"/>
      <c r="K78" s="7"/>
      <c r="L78" s="7"/>
      <c r="M78" s="7"/>
      <c r="N78" s="7"/>
      <c r="O78" s="7"/>
    </row>
    <row r="79" spans="6:15">
      <c r="F79" s="7"/>
      <c r="G79" s="7"/>
      <c r="I79" s="23"/>
      <c r="J79" s="7"/>
      <c r="K79" s="7"/>
      <c r="L79" s="7"/>
      <c r="M79" s="7"/>
      <c r="N79" s="7"/>
      <c r="O79" s="7"/>
    </row>
    <row r="80" spans="6:15">
      <c r="F80" s="7"/>
      <c r="G80" s="7"/>
      <c r="I80" s="23"/>
      <c r="J80" s="7"/>
      <c r="K80" s="7"/>
      <c r="L80" s="7"/>
      <c r="M80" s="7"/>
      <c r="N80" s="7"/>
      <c r="O80" s="7"/>
    </row>
    <row r="81" spans="6:15">
      <c r="F81" s="7"/>
      <c r="G81" s="7"/>
      <c r="I81" s="23"/>
      <c r="J81" s="7"/>
      <c r="K81" s="7"/>
      <c r="L81" s="7"/>
      <c r="M81" s="7"/>
      <c r="N81" s="7"/>
      <c r="O81" s="7"/>
    </row>
    <row r="82" spans="6:15">
      <c r="F82" s="7"/>
      <c r="G82" s="7"/>
      <c r="I82" s="23"/>
      <c r="J82" s="7"/>
      <c r="K82" s="7"/>
      <c r="L82" s="7"/>
      <c r="M82" s="7"/>
      <c r="N82" s="7"/>
      <c r="O82" s="7"/>
    </row>
    <row r="83" spans="6:15">
      <c r="F83" s="7"/>
      <c r="G83" s="7"/>
      <c r="I83" s="23"/>
      <c r="J83" s="7"/>
      <c r="K83" s="7"/>
      <c r="L83" s="7"/>
      <c r="M83" s="7"/>
      <c r="N83" s="7"/>
      <c r="O83" s="7"/>
    </row>
    <row r="84" spans="6:15">
      <c r="F84" s="7"/>
      <c r="G84" s="7"/>
      <c r="I84" s="23"/>
      <c r="J84" s="7"/>
      <c r="K84" s="7"/>
      <c r="L84" s="7"/>
      <c r="M84" s="7"/>
      <c r="N84" s="7"/>
      <c r="O84" s="7"/>
    </row>
    <row r="85" spans="6:15">
      <c r="F85" s="7"/>
      <c r="G85" s="7"/>
      <c r="I85" s="23"/>
      <c r="J85" s="7"/>
      <c r="K85" s="7"/>
      <c r="L85" s="7"/>
      <c r="M85" s="7"/>
      <c r="N85" s="7"/>
      <c r="O85" s="7"/>
    </row>
    <row r="86" spans="6:15">
      <c r="F86" s="7"/>
      <c r="G86" s="7"/>
      <c r="I86" s="23"/>
      <c r="J86" s="7"/>
      <c r="K86" s="7"/>
      <c r="L86" s="7"/>
      <c r="M86" s="7"/>
      <c r="N86" s="7"/>
      <c r="O86" s="7"/>
    </row>
    <row r="87" spans="6:15">
      <c r="F87" s="7"/>
      <c r="G87" s="7"/>
      <c r="I87" s="23"/>
      <c r="J87" s="7"/>
      <c r="K87" s="7"/>
      <c r="L87" s="7"/>
      <c r="M87" s="7"/>
      <c r="N87" s="7"/>
      <c r="O87" s="7"/>
    </row>
    <row r="88" spans="6:15">
      <c r="F88" s="7"/>
      <c r="G88" s="7"/>
      <c r="I88" s="23"/>
      <c r="J88" s="7"/>
      <c r="K88" s="7"/>
      <c r="L88" s="7"/>
      <c r="M88" s="7"/>
      <c r="N88" s="7"/>
      <c r="O88" s="7"/>
    </row>
    <row r="89" spans="6:15">
      <c r="F89" s="7"/>
      <c r="G89" s="7"/>
      <c r="I89" s="23"/>
      <c r="J89" s="7"/>
      <c r="K89" s="7"/>
      <c r="L89" s="7"/>
      <c r="M89" s="7"/>
      <c r="N89" s="7"/>
      <c r="O89" s="7"/>
    </row>
    <row r="90" spans="6:15">
      <c r="F90" s="7"/>
      <c r="G90" s="7"/>
      <c r="I90" s="23"/>
      <c r="J90" s="7"/>
      <c r="K90" s="7"/>
      <c r="L90" s="7"/>
      <c r="M90" s="7"/>
      <c r="N90" s="7"/>
      <c r="O90" s="7"/>
    </row>
    <row r="91" spans="6:15">
      <c r="F91" s="7"/>
      <c r="G91" s="7"/>
      <c r="I91" s="23"/>
      <c r="J91" s="7"/>
      <c r="K91" s="7"/>
      <c r="L91" s="7"/>
      <c r="M91" s="7"/>
      <c r="N91" s="7"/>
      <c r="O91" s="7"/>
    </row>
    <row r="92" spans="6:15">
      <c r="F92" s="7"/>
      <c r="G92" s="7"/>
      <c r="I92" s="23"/>
      <c r="J92" s="7"/>
      <c r="K92" s="7"/>
      <c r="L92" s="7"/>
      <c r="M92" s="7"/>
      <c r="N92" s="7"/>
      <c r="O92" s="7"/>
    </row>
    <row r="93" spans="6:15">
      <c r="F93" s="7"/>
      <c r="G93" s="7"/>
      <c r="I93" s="23"/>
      <c r="J93" s="7"/>
      <c r="K93" s="7"/>
      <c r="L93" s="7"/>
      <c r="M93" s="7"/>
      <c r="N93" s="7"/>
      <c r="O93" s="7"/>
    </row>
    <row r="94" spans="6:15">
      <c r="F94" s="7"/>
      <c r="G94" s="7"/>
      <c r="I94" s="23"/>
      <c r="J94" s="7"/>
      <c r="K94" s="7"/>
      <c r="L94" s="7"/>
      <c r="M94" s="7"/>
      <c r="N94" s="7"/>
      <c r="O94" s="7"/>
    </row>
    <row r="95" spans="6:15">
      <c r="F95" s="7"/>
      <c r="G95" s="7"/>
      <c r="I95" s="23"/>
      <c r="J95" s="7"/>
      <c r="K95" s="7"/>
      <c r="L95" s="7"/>
      <c r="M95" s="7"/>
      <c r="N95" s="7"/>
      <c r="O95" s="7"/>
    </row>
    <row r="96" spans="6:15">
      <c r="F96" s="7"/>
      <c r="G96" s="7"/>
      <c r="I96" s="23"/>
      <c r="J96" s="7"/>
      <c r="K96" s="7"/>
      <c r="L96" s="7"/>
      <c r="M96" s="7"/>
      <c r="N96" s="7"/>
      <c r="O96" s="7"/>
    </row>
    <row r="97" spans="6:15">
      <c r="F97" s="7"/>
      <c r="G97" s="7"/>
      <c r="I97" s="23"/>
      <c r="J97" s="7"/>
      <c r="K97" s="7"/>
      <c r="L97" s="7"/>
      <c r="M97" s="7"/>
      <c r="N97" s="7"/>
      <c r="O97" s="7"/>
    </row>
    <row r="98" spans="6:15">
      <c r="F98" s="7"/>
      <c r="G98" s="7"/>
      <c r="I98" s="23"/>
      <c r="J98" s="7"/>
      <c r="K98" s="7"/>
      <c r="L98" s="7"/>
      <c r="M98" s="7"/>
      <c r="N98" s="7"/>
      <c r="O98" s="7"/>
    </row>
    <row r="99" spans="6:15">
      <c r="F99" s="7"/>
      <c r="G99" s="7"/>
      <c r="I99" s="23"/>
      <c r="J99" s="7"/>
      <c r="K99" s="7"/>
      <c r="L99" s="7"/>
      <c r="M99" s="7"/>
      <c r="N99" s="7"/>
      <c r="O99" s="7"/>
    </row>
    <row r="100" spans="6:15">
      <c r="F100" s="7"/>
      <c r="G100" s="7"/>
      <c r="I100" s="23"/>
      <c r="J100" s="7"/>
      <c r="K100" s="7"/>
      <c r="L100" s="7"/>
      <c r="M100" s="7"/>
      <c r="N100" s="7"/>
      <c r="O100" s="7"/>
    </row>
    <row r="101" spans="6:15">
      <c r="F101" s="7"/>
      <c r="G101" s="7"/>
      <c r="I101" s="23"/>
      <c r="J101" s="7"/>
      <c r="K101" s="7"/>
      <c r="L101" s="7"/>
      <c r="M101" s="7"/>
      <c r="N101" s="7"/>
      <c r="O101" s="7"/>
    </row>
    <row r="102" spans="6:15">
      <c r="F102" s="7"/>
      <c r="G102" s="7"/>
      <c r="I102" s="23"/>
      <c r="J102" s="7"/>
      <c r="K102" s="7"/>
      <c r="L102" s="7"/>
      <c r="M102" s="7"/>
      <c r="N102" s="7"/>
      <c r="O102" s="7"/>
    </row>
    <row r="103" spans="6:15">
      <c r="F103" s="7"/>
      <c r="G103" s="7"/>
      <c r="I103" s="23"/>
      <c r="J103" s="7"/>
      <c r="K103" s="7"/>
      <c r="L103" s="7"/>
      <c r="M103" s="7"/>
      <c r="N103" s="7"/>
      <c r="O103" s="7"/>
    </row>
    <row r="104" spans="6:15">
      <c r="F104" s="7"/>
      <c r="G104" s="7"/>
      <c r="I104" s="23"/>
      <c r="J104" s="7"/>
      <c r="K104" s="7"/>
      <c r="L104" s="7"/>
      <c r="M104" s="7"/>
      <c r="N104" s="7"/>
      <c r="O104" s="7"/>
    </row>
    <row r="105" spans="6:15">
      <c r="F105" s="7"/>
      <c r="G105" s="7"/>
      <c r="I105" s="23"/>
      <c r="J105" s="7"/>
      <c r="K105" s="7"/>
      <c r="L105" s="7"/>
      <c r="M105" s="7"/>
      <c r="N105" s="7"/>
      <c r="O105" s="7"/>
    </row>
    <row r="106" spans="6:15">
      <c r="F106" s="7"/>
      <c r="G106" s="7"/>
      <c r="I106" s="23"/>
      <c r="J106" s="7"/>
      <c r="K106" s="7"/>
      <c r="L106" s="7"/>
      <c r="M106" s="7"/>
      <c r="N106" s="7"/>
      <c r="O106" s="7"/>
    </row>
    <row r="107" spans="6:15">
      <c r="F107" s="7"/>
      <c r="G107" s="7"/>
      <c r="I107" s="23"/>
      <c r="J107" s="7"/>
      <c r="K107" s="7"/>
      <c r="L107" s="7"/>
      <c r="M107" s="7"/>
      <c r="N107" s="7"/>
      <c r="O107" s="7"/>
    </row>
    <row r="108" spans="6:15">
      <c r="F108" s="7"/>
      <c r="G108" s="7"/>
      <c r="I108" s="23"/>
      <c r="J108" s="7"/>
      <c r="K108" s="7"/>
      <c r="L108" s="7"/>
      <c r="M108" s="7"/>
      <c r="N108" s="7"/>
      <c r="O108" s="7"/>
    </row>
    <row r="109" spans="6:15">
      <c r="F109" s="7"/>
      <c r="G109" s="7"/>
      <c r="I109" s="23"/>
      <c r="J109" s="7"/>
      <c r="K109" s="7"/>
      <c r="L109" s="7"/>
      <c r="M109" s="7"/>
      <c r="N109" s="7"/>
      <c r="O109" s="7"/>
    </row>
    <row r="110" spans="6:15">
      <c r="F110" s="7"/>
      <c r="G110" s="7"/>
      <c r="I110" s="23"/>
      <c r="J110" s="7"/>
      <c r="K110" s="7"/>
      <c r="L110" s="7"/>
      <c r="M110" s="7"/>
      <c r="N110" s="7"/>
      <c r="O110" s="7"/>
    </row>
    <row r="111" spans="6:15">
      <c r="F111" s="7"/>
      <c r="G111" s="7"/>
      <c r="I111" s="23"/>
      <c r="J111" s="7"/>
      <c r="K111" s="7"/>
      <c r="L111" s="7"/>
      <c r="M111" s="7"/>
      <c r="N111" s="7"/>
      <c r="O111" s="7"/>
    </row>
    <row r="112" spans="6:15">
      <c r="F112" s="7"/>
      <c r="G112" s="7"/>
      <c r="I112" s="23"/>
      <c r="J112" s="7"/>
      <c r="K112" s="7"/>
      <c r="L112" s="7"/>
      <c r="M112" s="7"/>
      <c r="N112" s="7"/>
      <c r="O112" s="7"/>
    </row>
    <row r="113" spans="6:15">
      <c r="F113" s="7"/>
      <c r="G113" s="7"/>
      <c r="I113" s="23"/>
      <c r="J113" s="7"/>
      <c r="K113" s="7"/>
      <c r="L113" s="7"/>
      <c r="M113" s="7"/>
      <c r="N113" s="7"/>
      <c r="O113" s="7"/>
    </row>
    <row r="114" spans="6:15">
      <c r="F114" s="7"/>
      <c r="G114" s="7"/>
      <c r="I114" s="23"/>
      <c r="J114" s="7"/>
      <c r="K114" s="7"/>
      <c r="L114" s="7"/>
      <c r="M114" s="7"/>
      <c r="N114" s="7"/>
      <c r="O114" s="7"/>
    </row>
    <row r="115" spans="6:15">
      <c r="F115" s="7"/>
      <c r="G115" s="7"/>
      <c r="I115" s="23"/>
      <c r="J115" s="7"/>
      <c r="K115" s="7"/>
      <c r="L115" s="7"/>
      <c r="M115" s="7"/>
      <c r="N115" s="7"/>
      <c r="O115" s="7"/>
    </row>
    <row r="116" spans="6:15">
      <c r="F116" s="7"/>
      <c r="G116" s="7"/>
      <c r="I116" s="23"/>
      <c r="J116" s="7"/>
      <c r="K116" s="7"/>
      <c r="L116" s="7"/>
      <c r="M116" s="7"/>
      <c r="N116" s="7"/>
      <c r="O116" s="7"/>
    </row>
    <row r="117" spans="6:15">
      <c r="F117" s="7"/>
      <c r="G117" s="7"/>
      <c r="I117" s="23"/>
      <c r="J117" s="7"/>
      <c r="K117" s="7"/>
      <c r="L117" s="7"/>
      <c r="M117" s="7"/>
      <c r="N117" s="7"/>
      <c r="O117" s="7"/>
    </row>
    <row r="118" spans="6:15">
      <c r="F118" s="7"/>
      <c r="G118" s="7"/>
      <c r="I118" s="23"/>
      <c r="J118" s="7"/>
      <c r="K118" s="7"/>
      <c r="L118" s="7"/>
      <c r="M118" s="7"/>
      <c r="N118" s="7"/>
      <c r="O118" s="7"/>
    </row>
    <row r="119" spans="6:15">
      <c r="F119" s="7"/>
      <c r="G119" s="7"/>
      <c r="I119" s="23"/>
      <c r="J119" s="7"/>
      <c r="K119" s="7"/>
      <c r="L119" s="7"/>
      <c r="M119" s="7"/>
      <c r="N119" s="7"/>
      <c r="O119" s="7"/>
    </row>
    <row r="120" spans="6:15">
      <c r="F120" s="7"/>
      <c r="G120" s="7"/>
      <c r="I120" s="23"/>
      <c r="J120" s="7"/>
      <c r="K120" s="7"/>
      <c r="L120" s="7"/>
      <c r="M120" s="7"/>
      <c r="N120" s="7"/>
      <c r="O120" s="7"/>
    </row>
    <row r="121" spans="6:15">
      <c r="F121" s="7"/>
      <c r="G121" s="7"/>
      <c r="I121" s="23"/>
      <c r="J121" s="7"/>
      <c r="K121" s="7"/>
      <c r="L121" s="7"/>
      <c r="M121" s="7"/>
      <c r="N121" s="7"/>
      <c r="O121" s="7"/>
    </row>
    <row r="122" spans="6:15">
      <c r="F122" s="7"/>
      <c r="G122" s="7"/>
      <c r="I122" s="23"/>
      <c r="J122" s="7"/>
      <c r="K122" s="7"/>
      <c r="L122" s="7"/>
      <c r="M122" s="7"/>
      <c r="N122" s="7"/>
      <c r="O122" s="7"/>
    </row>
    <row r="123" spans="6:15">
      <c r="F123" s="7"/>
      <c r="G123" s="7"/>
      <c r="I123" s="23"/>
      <c r="J123" s="7"/>
      <c r="K123" s="7"/>
      <c r="L123" s="7"/>
      <c r="M123" s="7"/>
      <c r="N123" s="7"/>
      <c r="O123" s="7"/>
    </row>
    <row r="124" spans="6:15">
      <c r="F124" s="7"/>
      <c r="G124" s="7"/>
      <c r="I124" s="23"/>
      <c r="J124" s="7"/>
      <c r="K124" s="7"/>
      <c r="L124" s="7"/>
      <c r="M124" s="7"/>
      <c r="N124" s="7"/>
      <c r="O124" s="7"/>
    </row>
    <row r="125" spans="6:15">
      <c r="F125" s="7"/>
      <c r="G125" s="7"/>
      <c r="I125" s="23"/>
      <c r="J125" s="7"/>
      <c r="K125" s="7"/>
      <c r="L125" s="7"/>
      <c r="M125" s="7"/>
      <c r="N125" s="7"/>
      <c r="O125" s="7"/>
    </row>
    <row r="126" spans="6:15">
      <c r="F126" s="7"/>
      <c r="G126" s="7"/>
      <c r="I126" s="23"/>
      <c r="J126" s="7"/>
      <c r="K126" s="7"/>
      <c r="L126" s="7"/>
      <c r="M126" s="7"/>
      <c r="N126" s="7"/>
      <c r="O126" s="7"/>
    </row>
    <row r="127" spans="6:15">
      <c r="F127" s="7"/>
      <c r="G127" s="7"/>
      <c r="I127" s="23"/>
      <c r="J127" s="7"/>
      <c r="K127" s="7"/>
      <c r="L127" s="7"/>
      <c r="M127" s="7"/>
      <c r="N127" s="7"/>
      <c r="O127" s="7"/>
    </row>
    <row r="128" spans="6:15">
      <c r="F128" s="7"/>
      <c r="G128" s="7"/>
      <c r="I128" s="23"/>
      <c r="J128" s="7"/>
      <c r="K128" s="7"/>
      <c r="L128" s="7"/>
      <c r="M128" s="7"/>
      <c r="N128" s="7"/>
      <c r="O128" s="7"/>
    </row>
    <row r="129" spans="6:15">
      <c r="F129" s="7"/>
      <c r="G129" s="7"/>
      <c r="I129" s="23"/>
      <c r="J129" s="7"/>
      <c r="K129" s="7"/>
      <c r="L129" s="7"/>
      <c r="M129" s="7"/>
      <c r="N129" s="7"/>
      <c r="O129" s="7"/>
    </row>
    <row r="130" spans="6:15">
      <c r="F130" s="7"/>
      <c r="G130" s="7"/>
      <c r="I130" s="23"/>
      <c r="J130" s="7"/>
      <c r="K130" s="7"/>
      <c r="L130" s="7"/>
      <c r="M130" s="7"/>
      <c r="N130" s="7"/>
      <c r="O130" s="7"/>
    </row>
    <row r="131" spans="6:15">
      <c r="F131" s="7"/>
      <c r="G131" s="7"/>
      <c r="I131" s="23"/>
      <c r="J131" s="7"/>
      <c r="K131" s="7"/>
      <c r="L131" s="7"/>
      <c r="M131" s="7"/>
      <c r="N131" s="7"/>
      <c r="O131" s="7"/>
    </row>
    <row r="132" spans="6:15">
      <c r="F132" s="7"/>
      <c r="G132" s="7"/>
      <c r="I132" s="23"/>
      <c r="J132" s="7"/>
      <c r="K132" s="7"/>
      <c r="L132" s="7"/>
      <c r="M132" s="7"/>
      <c r="N132" s="7"/>
      <c r="O132" s="7"/>
    </row>
    <row r="133" spans="6:15">
      <c r="F133" s="7"/>
      <c r="G133" s="7"/>
      <c r="I133" s="23"/>
      <c r="J133" s="7"/>
      <c r="K133" s="7"/>
      <c r="L133" s="7"/>
      <c r="M133" s="7"/>
      <c r="N133" s="7"/>
      <c r="O133" s="7"/>
    </row>
    <row r="134" spans="6:15">
      <c r="F134" s="7"/>
      <c r="G134" s="7"/>
      <c r="I134" s="23"/>
      <c r="J134" s="7"/>
      <c r="K134" s="7"/>
      <c r="L134" s="7"/>
      <c r="M134" s="7"/>
      <c r="N134" s="7"/>
      <c r="O134" s="7"/>
    </row>
    <row r="135" spans="6:15">
      <c r="F135" s="7"/>
      <c r="G135" s="7"/>
      <c r="I135" s="23"/>
      <c r="J135" s="7"/>
      <c r="K135" s="7"/>
      <c r="L135" s="7"/>
      <c r="M135" s="7"/>
      <c r="N135" s="7"/>
      <c r="O135" s="7"/>
    </row>
    <row r="136" spans="6:15">
      <c r="F136" s="7"/>
      <c r="G136" s="7"/>
      <c r="I136" s="23"/>
      <c r="J136" s="7"/>
      <c r="K136" s="7"/>
      <c r="L136" s="7"/>
      <c r="M136" s="7"/>
      <c r="N136" s="7"/>
      <c r="O136" s="7"/>
    </row>
    <row r="137" spans="6:15">
      <c r="F137" s="7"/>
      <c r="G137" s="7"/>
      <c r="I137" s="23"/>
      <c r="J137" s="7"/>
      <c r="K137" s="7"/>
      <c r="L137" s="7"/>
      <c r="M137" s="7"/>
      <c r="N137" s="7"/>
      <c r="O137" s="7"/>
    </row>
    <row r="138" spans="6:15">
      <c r="F138" s="7"/>
      <c r="G138" s="7"/>
      <c r="I138" s="23"/>
      <c r="J138" s="7"/>
      <c r="K138" s="7"/>
      <c r="L138" s="7"/>
      <c r="M138" s="7"/>
      <c r="N138" s="7"/>
      <c r="O138" s="7"/>
    </row>
    <row r="139" spans="6:15">
      <c r="F139" s="7"/>
      <c r="G139" s="7"/>
      <c r="I139" s="23"/>
      <c r="J139" s="7"/>
      <c r="K139" s="7"/>
      <c r="L139" s="7"/>
      <c r="M139" s="7"/>
      <c r="N139" s="7"/>
      <c r="O139" s="7"/>
    </row>
    <row r="140" spans="6:15">
      <c r="F140" s="7"/>
      <c r="G140" s="7"/>
      <c r="I140" s="23"/>
      <c r="J140" s="7"/>
      <c r="K140" s="7"/>
      <c r="L140" s="7"/>
      <c r="M140" s="7"/>
      <c r="N140" s="7"/>
      <c r="O140" s="7"/>
    </row>
    <row r="141" spans="6:15">
      <c r="F141" s="7"/>
      <c r="G141" s="7"/>
      <c r="I141" s="23"/>
      <c r="J141" s="7"/>
      <c r="K141" s="7"/>
      <c r="L141" s="7"/>
      <c r="M141" s="7"/>
      <c r="N141" s="7"/>
      <c r="O141" s="7"/>
    </row>
    <row r="142" spans="6:15">
      <c r="F142" s="7"/>
      <c r="G142" s="7"/>
      <c r="I142" s="23"/>
      <c r="J142" s="7"/>
      <c r="K142" s="7"/>
      <c r="L142" s="7"/>
      <c r="M142" s="7"/>
      <c r="N142" s="7"/>
      <c r="O142" s="7"/>
    </row>
    <row r="143" spans="6:15">
      <c r="F143" s="7"/>
      <c r="G143" s="7"/>
      <c r="I143" s="23"/>
      <c r="J143" s="7"/>
      <c r="K143" s="7"/>
      <c r="L143" s="7"/>
      <c r="M143" s="7"/>
      <c r="N143" s="7"/>
      <c r="O143" s="7"/>
    </row>
    <row r="144" spans="6:15">
      <c r="F144" s="7"/>
      <c r="G144" s="7"/>
      <c r="I144" s="23"/>
      <c r="J144" s="7"/>
      <c r="K144" s="7"/>
      <c r="L144" s="7"/>
      <c r="M144" s="7"/>
      <c r="N144" s="7"/>
      <c r="O144" s="7"/>
    </row>
    <row r="145" spans="6:15">
      <c r="F145" s="7"/>
      <c r="G145" s="7"/>
      <c r="I145" s="23"/>
      <c r="J145" s="7"/>
      <c r="K145" s="7"/>
      <c r="L145" s="7"/>
      <c r="M145" s="7"/>
      <c r="N145" s="7"/>
      <c r="O145" s="7"/>
    </row>
    <row r="146" spans="6:15">
      <c r="F146" s="7"/>
      <c r="G146" s="7"/>
      <c r="I146" s="23"/>
      <c r="J146" s="7"/>
      <c r="K146" s="7"/>
      <c r="L146" s="7"/>
      <c r="M146" s="7"/>
      <c r="N146" s="7"/>
      <c r="O146" s="7"/>
    </row>
    <row r="147" spans="6:15">
      <c r="F147" s="7"/>
      <c r="G147" s="7"/>
      <c r="I147" s="23"/>
      <c r="J147" s="7"/>
      <c r="K147" s="7"/>
      <c r="L147" s="7"/>
      <c r="M147" s="7"/>
      <c r="N147" s="7"/>
      <c r="O147" s="7"/>
    </row>
    <row r="148" spans="6:15">
      <c r="F148" s="7"/>
      <c r="G148" s="7"/>
      <c r="I148" s="23"/>
      <c r="J148" s="7"/>
      <c r="K148" s="7"/>
      <c r="L148" s="7"/>
      <c r="M148" s="7"/>
      <c r="N148" s="7"/>
      <c r="O148" s="7"/>
    </row>
    <row r="149" spans="6:15">
      <c r="F149" s="7"/>
      <c r="G149" s="7"/>
      <c r="I149" s="23"/>
      <c r="J149" s="7"/>
      <c r="K149" s="7"/>
      <c r="L149" s="7"/>
      <c r="M149" s="7"/>
      <c r="N149" s="7"/>
      <c r="O149" s="7"/>
    </row>
    <row r="150" spans="6:15">
      <c r="F150" s="7"/>
      <c r="G150" s="7"/>
      <c r="I150" s="23"/>
      <c r="J150" s="7"/>
      <c r="K150" s="7"/>
      <c r="L150" s="7"/>
      <c r="M150" s="7"/>
      <c r="N150" s="7"/>
      <c r="O150" s="7"/>
    </row>
    <row r="151" spans="6:15">
      <c r="F151" s="7"/>
      <c r="G151" s="7"/>
      <c r="I151" s="23"/>
      <c r="J151" s="7"/>
      <c r="K151" s="7"/>
      <c r="L151" s="7"/>
      <c r="M151" s="7"/>
      <c r="N151" s="7"/>
      <c r="O151" s="7"/>
    </row>
    <row r="152" spans="6:15">
      <c r="F152" s="7"/>
      <c r="G152" s="7"/>
      <c r="I152" s="23"/>
      <c r="J152" s="7"/>
      <c r="K152" s="7"/>
      <c r="L152" s="7"/>
      <c r="M152" s="7"/>
      <c r="N152" s="7"/>
      <c r="O152" s="7"/>
    </row>
    <row r="153" spans="6:15">
      <c r="F153" s="7"/>
      <c r="G153" s="7"/>
      <c r="I153" s="23"/>
      <c r="J153" s="7"/>
      <c r="K153" s="7"/>
      <c r="L153" s="7"/>
      <c r="M153" s="7"/>
      <c r="N153" s="7"/>
      <c r="O153" s="7"/>
    </row>
    <row r="154" spans="6:15">
      <c r="F154" s="7"/>
      <c r="G154" s="7"/>
      <c r="I154" s="23"/>
      <c r="J154" s="7"/>
      <c r="K154" s="7"/>
      <c r="L154" s="7"/>
      <c r="M154" s="7"/>
      <c r="N154" s="7"/>
      <c r="O154" s="7"/>
    </row>
    <row r="155" spans="6:15">
      <c r="F155" s="7"/>
      <c r="G155" s="7"/>
      <c r="I155" s="23"/>
      <c r="J155" s="7"/>
      <c r="K155" s="7"/>
      <c r="L155" s="7"/>
      <c r="M155" s="7"/>
      <c r="N155" s="7"/>
      <c r="O155" s="7"/>
    </row>
    <row r="156" spans="6:15">
      <c r="F156" s="7"/>
      <c r="G156" s="7"/>
      <c r="I156" s="23"/>
      <c r="J156" s="7"/>
      <c r="K156" s="7"/>
      <c r="L156" s="7"/>
      <c r="M156" s="7"/>
      <c r="N156" s="7"/>
      <c r="O156" s="7"/>
    </row>
    <row r="157" spans="6:15">
      <c r="F157" s="7"/>
      <c r="G157" s="7"/>
      <c r="I157" s="23"/>
      <c r="J157" s="7"/>
      <c r="K157" s="7"/>
      <c r="L157" s="7"/>
      <c r="M157" s="7"/>
      <c r="N157" s="7"/>
      <c r="O157" s="7"/>
    </row>
    <row r="158" spans="6:15">
      <c r="F158" s="7"/>
      <c r="G158" s="7"/>
      <c r="I158" s="23"/>
      <c r="J158" s="7"/>
      <c r="K158" s="7"/>
      <c r="L158" s="7"/>
      <c r="M158" s="7"/>
      <c r="N158" s="7"/>
      <c r="O158" s="7"/>
    </row>
    <row r="159" spans="6:15">
      <c r="F159" s="7"/>
      <c r="G159" s="7"/>
      <c r="I159" s="23"/>
      <c r="J159" s="7"/>
      <c r="K159" s="7"/>
      <c r="L159" s="7"/>
      <c r="M159" s="7"/>
      <c r="N159" s="7"/>
      <c r="O159" s="7"/>
    </row>
    <row r="160" spans="6:15">
      <c r="F160" s="7"/>
      <c r="G160" s="7"/>
      <c r="I160" s="23"/>
      <c r="J160" s="7"/>
      <c r="K160" s="7"/>
      <c r="L160" s="7"/>
      <c r="M160" s="7"/>
      <c r="N160" s="7"/>
      <c r="O160" s="7"/>
    </row>
    <row r="161" spans="6:15">
      <c r="F161" s="7"/>
      <c r="G161" s="7"/>
      <c r="I161" s="23"/>
      <c r="J161" s="7"/>
      <c r="K161" s="7"/>
      <c r="L161" s="7"/>
      <c r="M161" s="7"/>
      <c r="N161" s="7"/>
      <c r="O161" s="7"/>
    </row>
    <row r="162" spans="6:15">
      <c r="F162" s="7"/>
      <c r="G162" s="7"/>
      <c r="I162" s="23"/>
      <c r="J162" s="7"/>
      <c r="K162" s="7"/>
      <c r="L162" s="7"/>
      <c r="M162" s="7"/>
      <c r="N162" s="7"/>
      <c r="O162" s="7"/>
    </row>
    <row r="163" spans="6:15">
      <c r="F163" s="7"/>
      <c r="G163" s="7"/>
      <c r="I163" s="23"/>
      <c r="J163" s="7"/>
      <c r="K163" s="7"/>
      <c r="L163" s="7"/>
      <c r="M163" s="7"/>
      <c r="N163" s="7"/>
      <c r="O163" s="7"/>
    </row>
    <row r="164" spans="6:15">
      <c r="F164" s="7"/>
      <c r="G164" s="7"/>
      <c r="I164" s="23"/>
      <c r="J164" s="7"/>
      <c r="K164" s="7"/>
      <c r="L164" s="7"/>
      <c r="M164" s="7"/>
      <c r="N164" s="7"/>
      <c r="O164" s="7"/>
    </row>
    <row r="165" spans="6:15">
      <c r="F165" s="7"/>
      <c r="G165" s="7"/>
      <c r="I165" s="23"/>
      <c r="J165" s="7"/>
      <c r="K165" s="7"/>
      <c r="L165" s="7"/>
      <c r="M165" s="7"/>
      <c r="N165" s="7"/>
      <c r="O165" s="7"/>
    </row>
    <row r="166" spans="6:15">
      <c r="F166" s="7"/>
      <c r="G166" s="7"/>
      <c r="I166" s="23"/>
      <c r="J166" s="7"/>
      <c r="K166" s="7"/>
      <c r="L166" s="7"/>
      <c r="M166" s="7"/>
      <c r="N166" s="7"/>
      <c r="O166" s="7"/>
    </row>
    <row r="167" spans="6:15">
      <c r="F167" s="7"/>
      <c r="G167" s="7"/>
      <c r="I167" s="23"/>
      <c r="J167" s="7"/>
      <c r="K167" s="7"/>
      <c r="L167" s="7"/>
      <c r="M167" s="7"/>
      <c r="N167" s="7"/>
      <c r="O167" s="7"/>
    </row>
    <row r="168" spans="6:15">
      <c r="F168" s="7"/>
      <c r="G168" s="7"/>
      <c r="I168" s="23"/>
      <c r="J168" s="7"/>
      <c r="K168" s="7"/>
      <c r="L168" s="7"/>
      <c r="M168" s="7"/>
      <c r="N168" s="7"/>
      <c r="O168" s="7"/>
    </row>
    <row r="169" spans="6:15">
      <c r="F169" s="7"/>
      <c r="G169" s="7"/>
      <c r="I169" s="23"/>
      <c r="J169" s="7"/>
      <c r="K169" s="7"/>
      <c r="L169" s="7"/>
      <c r="M169" s="7"/>
      <c r="N169" s="7"/>
      <c r="O169" s="7"/>
    </row>
    <row r="170" spans="6:15">
      <c r="F170" s="7"/>
      <c r="G170" s="7"/>
      <c r="I170" s="23"/>
      <c r="J170" s="7"/>
      <c r="K170" s="7"/>
      <c r="L170" s="7"/>
      <c r="M170" s="7"/>
      <c r="N170" s="7"/>
      <c r="O170" s="7"/>
    </row>
    <row r="171" spans="6:15">
      <c r="F171" s="7"/>
      <c r="G171" s="7"/>
      <c r="I171" s="23"/>
      <c r="J171" s="7"/>
      <c r="K171" s="7"/>
      <c r="L171" s="7"/>
      <c r="M171" s="7"/>
      <c r="N171" s="7"/>
      <c r="O171" s="7"/>
    </row>
    <row r="172" spans="6:15">
      <c r="F172" s="7"/>
      <c r="G172" s="7"/>
      <c r="I172" s="23"/>
      <c r="J172" s="7"/>
      <c r="K172" s="7"/>
      <c r="L172" s="7"/>
      <c r="M172" s="7"/>
      <c r="N172" s="7"/>
      <c r="O172" s="7"/>
    </row>
    <row r="173" spans="6:15">
      <c r="F173" s="7"/>
      <c r="G173" s="7"/>
      <c r="I173" s="23"/>
      <c r="J173" s="7"/>
      <c r="K173" s="7"/>
      <c r="L173" s="7"/>
      <c r="M173" s="7"/>
      <c r="N173" s="7"/>
      <c r="O173" s="7"/>
    </row>
    <row r="174" spans="6:15">
      <c r="F174" s="7"/>
      <c r="G174" s="7"/>
      <c r="I174" s="23"/>
      <c r="J174" s="7"/>
      <c r="K174" s="7"/>
      <c r="L174" s="7"/>
      <c r="M174" s="7"/>
      <c r="N174" s="7"/>
      <c r="O174" s="7"/>
    </row>
    <row r="175" spans="6:15">
      <c r="F175" s="7"/>
      <c r="G175" s="7"/>
      <c r="I175" s="23"/>
      <c r="J175" s="7"/>
      <c r="K175" s="7"/>
      <c r="L175" s="7"/>
      <c r="M175" s="7"/>
      <c r="N175" s="7"/>
      <c r="O175" s="7"/>
    </row>
    <row r="176" spans="6:15">
      <c r="F176" s="7"/>
      <c r="G176" s="7"/>
      <c r="I176" s="23"/>
      <c r="J176" s="7"/>
      <c r="K176" s="7"/>
      <c r="L176" s="7"/>
      <c r="M176" s="7"/>
      <c r="N176" s="7"/>
      <c r="O176" s="7"/>
    </row>
    <row r="177" spans="6:15">
      <c r="F177" s="7"/>
      <c r="G177" s="7"/>
      <c r="I177" s="23"/>
      <c r="J177" s="7"/>
      <c r="K177" s="7"/>
      <c r="L177" s="7"/>
      <c r="M177" s="7"/>
      <c r="N177" s="7"/>
      <c r="O177" s="7"/>
    </row>
    <row r="178" spans="6:15">
      <c r="F178" s="7"/>
      <c r="G178" s="7"/>
      <c r="I178" s="23"/>
      <c r="J178" s="7"/>
      <c r="K178" s="7"/>
      <c r="L178" s="7"/>
      <c r="M178" s="7"/>
      <c r="N178" s="7"/>
      <c r="O178" s="7"/>
    </row>
    <row r="179" spans="6:15">
      <c r="F179" s="7"/>
      <c r="G179" s="7"/>
      <c r="I179" s="23"/>
      <c r="J179" s="7"/>
      <c r="K179" s="7"/>
      <c r="L179" s="7"/>
      <c r="M179" s="7"/>
      <c r="N179" s="7"/>
      <c r="O179" s="7"/>
    </row>
    <row r="180" spans="6:15">
      <c r="F180" s="7"/>
      <c r="G180" s="7"/>
      <c r="I180" s="23"/>
      <c r="J180" s="7"/>
      <c r="K180" s="7"/>
      <c r="L180" s="7"/>
      <c r="M180" s="7"/>
      <c r="N180" s="7"/>
      <c r="O180" s="7"/>
    </row>
    <row r="181" spans="6:15">
      <c r="F181" s="7"/>
      <c r="G181" s="7"/>
      <c r="I181" s="23"/>
      <c r="J181" s="7"/>
      <c r="K181" s="7"/>
      <c r="L181" s="7"/>
      <c r="M181" s="7"/>
      <c r="N181" s="7"/>
      <c r="O181" s="7"/>
    </row>
    <row r="182" spans="6:15">
      <c r="F182" s="7"/>
      <c r="G182" s="7"/>
      <c r="I182" s="23"/>
      <c r="J182" s="7"/>
      <c r="K182" s="7"/>
      <c r="L182" s="7"/>
      <c r="M182" s="7"/>
      <c r="N182" s="7"/>
      <c r="O182" s="7"/>
    </row>
    <row r="183" spans="6:15">
      <c r="F183" s="7"/>
      <c r="G183" s="7"/>
      <c r="I183" s="23"/>
      <c r="J183" s="7"/>
      <c r="K183" s="7"/>
      <c r="L183" s="7"/>
      <c r="M183" s="7"/>
      <c r="N183" s="7"/>
      <c r="O183" s="7"/>
    </row>
    <row r="184" spans="6:15">
      <c r="F184" s="7"/>
      <c r="G184" s="7"/>
      <c r="I184" s="23"/>
      <c r="J184" s="7"/>
      <c r="K184" s="7"/>
      <c r="L184" s="7"/>
      <c r="M184" s="7"/>
      <c r="N184" s="7"/>
      <c r="O184" s="7"/>
    </row>
    <row r="185" spans="6:15">
      <c r="F185" s="7"/>
      <c r="G185" s="7"/>
      <c r="I185" s="23"/>
      <c r="J185" s="7"/>
      <c r="K185" s="7"/>
      <c r="L185" s="7"/>
      <c r="M185" s="7"/>
      <c r="N185" s="7"/>
      <c r="O185" s="7"/>
    </row>
    <row r="186" spans="6:15">
      <c r="F186" s="7"/>
      <c r="G186" s="7"/>
      <c r="I186" s="23"/>
      <c r="J186" s="7"/>
      <c r="K186" s="7"/>
      <c r="L186" s="7"/>
      <c r="M186" s="7"/>
      <c r="N186" s="7"/>
      <c r="O186" s="7"/>
    </row>
    <row r="187" spans="6:15">
      <c r="F187" s="7"/>
      <c r="G187" s="7"/>
      <c r="I187" s="23"/>
      <c r="J187" s="7"/>
      <c r="K187" s="7"/>
      <c r="L187" s="7"/>
      <c r="M187" s="7"/>
      <c r="N187" s="7"/>
      <c r="O187" s="7"/>
    </row>
    <row r="188" spans="6:15">
      <c r="F188" s="7"/>
      <c r="G188" s="7"/>
      <c r="I188" s="23"/>
      <c r="J188" s="7"/>
      <c r="K188" s="7"/>
      <c r="L188" s="7"/>
      <c r="M188" s="7"/>
      <c r="N188" s="7"/>
      <c r="O188" s="7"/>
    </row>
    <row r="189" spans="6:15">
      <c r="F189" s="7"/>
      <c r="G189" s="7"/>
      <c r="I189" s="23"/>
      <c r="J189" s="7"/>
      <c r="K189" s="7"/>
      <c r="L189" s="7"/>
      <c r="M189" s="7"/>
      <c r="N189" s="7"/>
      <c r="O189" s="7"/>
    </row>
    <row r="190" spans="6:15">
      <c r="F190" s="7"/>
      <c r="G190" s="7"/>
      <c r="I190" s="23"/>
      <c r="J190" s="7"/>
      <c r="K190" s="7"/>
      <c r="L190" s="7"/>
      <c r="M190" s="7"/>
      <c r="N190" s="7"/>
      <c r="O190" s="7"/>
    </row>
    <row r="191" spans="6:15">
      <c r="F191" s="7"/>
      <c r="G191" s="7"/>
      <c r="I191" s="23"/>
      <c r="J191" s="7"/>
      <c r="K191" s="7"/>
      <c r="L191" s="7"/>
      <c r="M191" s="7"/>
      <c r="N191" s="7"/>
      <c r="O191" s="7"/>
    </row>
    <row r="192" spans="6:15">
      <c r="F192" s="7"/>
      <c r="G192" s="7"/>
      <c r="I192" s="23"/>
      <c r="J192" s="7"/>
      <c r="K192" s="7"/>
      <c r="L192" s="7"/>
      <c r="M192" s="7"/>
      <c r="N192" s="7"/>
      <c r="O192" s="7"/>
    </row>
    <row r="193" spans="6:15">
      <c r="F193" s="7"/>
      <c r="G193" s="7"/>
      <c r="I193" s="23"/>
      <c r="J193" s="7"/>
      <c r="K193" s="7"/>
      <c r="L193" s="7"/>
      <c r="M193" s="7"/>
      <c r="N193" s="7"/>
      <c r="O193" s="7"/>
    </row>
    <row r="194" spans="6:15">
      <c r="F194" s="7"/>
      <c r="G194" s="7"/>
      <c r="I194" s="23"/>
      <c r="J194" s="7"/>
      <c r="K194" s="7"/>
      <c r="L194" s="7"/>
      <c r="M194" s="7"/>
      <c r="N194" s="7"/>
      <c r="O194" s="7"/>
    </row>
    <row r="195" spans="6:15">
      <c r="F195" s="7"/>
      <c r="G195" s="7"/>
      <c r="I195" s="23"/>
      <c r="J195" s="7"/>
      <c r="K195" s="7"/>
      <c r="L195" s="7"/>
      <c r="M195" s="7"/>
      <c r="N195" s="7"/>
      <c r="O195" s="7"/>
    </row>
    <row r="196" spans="6:15">
      <c r="F196" s="7"/>
      <c r="G196" s="7"/>
      <c r="I196" s="23"/>
      <c r="J196" s="7"/>
      <c r="K196" s="7"/>
      <c r="L196" s="7"/>
      <c r="M196" s="7"/>
      <c r="N196" s="7"/>
      <c r="O196" s="7"/>
    </row>
    <row r="197" spans="6:15">
      <c r="F197" s="7"/>
      <c r="G197" s="7"/>
      <c r="I197" s="23"/>
      <c r="J197" s="7"/>
      <c r="K197" s="7"/>
      <c r="L197" s="7"/>
      <c r="M197" s="7"/>
      <c r="N197" s="7"/>
      <c r="O197" s="7"/>
    </row>
    <row r="198" spans="6:15">
      <c r="F198" s="7"/>
      <c r="G198" s="7"/>
      <c r="I198" s="23"/>
      <c r="J198" s="7"/>
      <c r="K198" s="7"/>
      <c r="L198" s="7"/>
      <c r="M198" s="7"/>
      <c r="N198" s="7"/>
      <c r="O198" s="7"/>
    </row>
    <row r="199" spans="6:15">
      <c r="F199" s="7"/>
      <c r="G199" s="7"/>
      <c r="I199" s="23"/>
      <c r="J199" s="7"/>
      <c r="K199" s="7"/>
      <c r="L199" s="7"/>
      <c r="M199" s="7"/>
      <c r="N199" s="7"/>
      <c r="O199" s="7"/>
    </row>
    <row r="200" spans="6:15">
      <c r="F200" s="7"/>
      <c r="G200" s="7"/>
      <c r="I200" s="23"/>
      <c r="J200" s="7"/>
      <c r="K200" s="7"/>
      <c r="L200" s="7"/>
      <c r="M200" s="7"/>
      <c r="N200" s="7"/>
      <c r="O200" s="7"/>
    </row>
    <row r="201" spans="6:15">
      <c r="F201" s="7"/>
      <c r="G201" s="7"/>
      <c r="I201" s="23"/>
      <c r="J201" s="7"/>
      <c r="K201" s="7"/>
      <c r="L201" s="7"/>
      <c r="M201" s="7"/>
      <c r="N201" s="7"/>
      <c r="O201" s="7"/>
    </row>
    <row r="202" spans="6:15">
      <c r="F202" s="7"/>
      <c r="G202" s="7"/>
      <c r="I202" s="23"/>
      <c r="J202" s="7"/>
      <c r="K202" s="7"/>
      <c r="L202" s="7"/>
      <c r="M202" s="7"/>
      <c r="N202" s="7"/>
      <c r="O202" s="7"/>
    </row>
    <row r="203" spans="6:15">
      <c r="F203" s="7"/>
      <c r="G203" s="7"/>
      <c r="I203" s="23"/>
      <c r="J203" s="7"/>
      <c r="K203" s="7"/>
      <c r="L203" s="7"/>
      <c r="M203" s="7"/>
      <c r="N203" s="7"/>
      <c r="O203" s="7"/>
    </row>
    <row r="204" spans="6:15">
      <c r="F204" s="7"/>
      <c r="G204" s="7"/>
      <c r="I204" s="23"/>
      <c r="J204" s="7"/>
      <c r="K204" s="7"/>
      <c r="L204" s="7"/>
      <c r="M204" s="7"/>
      <c r="N204" s="7"/>
      <c r="O204" s="7"/>
    </row>
    <row r="205" spans="6:15">
      <c r="F205" s="7"/>
      <c r="G205" s="7"/>
      <c r="I205" s="23"/>
      <c r="J205" s="7"/>
      <c r="K205" s="7"/>
      <c r="L205" s="7"/>
      <c r="M205" s="7"/>
      <c r="N205" s="7"/>
      <c r="O205" s="7"/>
    </row>
    <row r="206" spans="6:15">
      <c r="F206" s="7"/>
      <c r="G206" s="7"/>
      <c r="I206" s="23"/>
      <c r="J206" s="7"/>
      <c r="K206" s="7"/>
      <c r="L206" s="7"/>
      <c r="M206" s="7"/>
      <c r="N206" s="7"/>
      <c r="O206" s="7"/>
    </row>
    <row r="207" spans="6:15">
      <c r="F207" s="7"/>
      <c r="G207" s="7"/>
      <c r="I207" s="23"/>
      <c r="J207" s="7"/>
      <c r="K207" s="7"/>
      <c r="L207" s="7"/>
      <c r="M207" s="7"/>
      <c r="N207" s="7"/>
      <c r="O207" s="7"/>
    </row>
    <row r="208" spans="6:15">
      <c r="F208" s="7"/>
      <c r="G208" s="7"/>
      <c r="I208" s="23"/>
      <c r="J208" s="7"/>
      <c r="K208" s="7"/>
      <c r="L208" s="7"/>
      <c r="M208" s="7"/>
      <c r="N208" s="7"/>
      <c r="O208" s="7"/>
    </row>
    <row r="209" spans="6:15">
      <c r="F209" s="7"/>
      <c r="G209" s="7"/>
      <c r="I209" s="23"/>
      <c r="J209" s="7"/>
      <c r="K209" s="7"/>
      <c r="L209" s="7"/>
      <c r="M209" s="7"/>
      <c r="N209" s="7"/>
      <c r="O209" s="7"/>
    </row>
    <row r="210" spans="6:15">
      <c r="F210" s="7"/>
      <c r="G210" s="7"/>
      <c r="I210" s="23"/>
      <c r="J210" s="7"/>
      <c r="K210" s="7"/>
      <c r="L210" s="7"/>
      <c r="M210" s="7"/>
      <c r="N210" s="7"/>
      <c r="O210" s="7"/>
    </row>
    <row r="211" spans="6:15">
      <c r="F211" s="7"/>
      <c r="G211" s="7"/>
      <c r="I211" s="23"/>
      <c r="J211" s="7"/>
      <c r="K211" s="7"/>
      <c r="L211" s="7"/>
      <c r="M211" s="7"/>
      <c r="N211" s="7"/>
      <c r="O211" s="7"/>
    </row>
    <row r="212" spans="6:15">
      <c r="F212" s="7"/>
      <c r="G212" s="7"/>
      <c r="I212" s="23"/>
      <c r="J212" s="7"/>
      <c r="K212" s="7"/>
      <c r="L212" s="7"/>
      <c r="M212" s="7"/>
      <c r="N212" s="7"/>
      <c r="O212" s="7"/>
    </row>
    <row r="213" spans="6:15">
      <c r="F213" s="7"/>
      <c r="G213" s="7"/>
      <c r="I213" s="23"/>
      <c r="J213" s="7"/>
      <c r="K213" s="7"/>
      <c r="L213" s="7"/>
      <c r="M213" s="7"/>
      <c r="N213" s="7"/>
      <c r="O213" s="7"/>
    </row>
    <row r="214" spans="6:15">
      <c r="F214" s="7"/>
      <c r="G214" s="7"/>
      <c r="I214" s="23"/>
      <c r="J214" s="7"/>
      <c r="K214" s="7"/>
      <c r="L214" s="7"/>
      <c r="M214" s="7"/>
      <c r="N214" s="7"/>
      <c r="O214" s="7"/>
    </row>
    <row r="215" spans="6:15">
      <c r="F215" s="7"/>
      <c r="G215" s="7"/>
      <c r="I215" s="23"/>
      <c r="J215" s="7"/>
      <c r="K215" s="7"/>
      <c r="L215" s="7"/>
      <c r="M215" s="7"/>
      <c r="N215" s="7"/>
      <c r="O215" s="7"/>
    </row>
    <row r="216" spans="6:15">
      <c r="F216" s="7"/>
      <c r="G216" s="7"/>
      <c r="I216" s="23"/>
      <c r="J216" s="7"/>
      <c r="K216" s="7"/>
      <c r="L216" s="7"/>
      <c r="M216" s="7"/>
      <c r="N216" s="7"/>
      <c r="O216" s="7"/>
    </row>
    <row r="217" spans="6:15">
      <c r="F217" s="7"/>
      <c r="G217" s="7"/>
      <c r="I217" s="23"/>
      <c r="J217" s="7"/>
      <c r="K217" s="7"/>
      <c r="L217" s="7"/>
      <c r="M217" s="7"/>
      <c r="N217" s="7"/>
      <c r="O217" s="7"/>
    </row>
    <row r="218" spans="6:15">
      <c r="F218" s="7"/>
      <c r="G218" s="7"/>
      <c r="I218" s="23"/>
      <c r="J218" s="7"/>
      <c r="K218" s="7"/>
      <c r="L218" s="7"/>
      <c r="M218" s="7"/>
      <c r="N218" s="7"/>
      <c r="O218" s="7"/>
    </row>
    <row r="219" spans="6:15">
      <c r="F219" s="7"/>
      <c r="G219" s="7"/>
      <c r="I219" s="23"/>
      <c r="J219" s="7"/>
      <c r="K219" s="7"/>
      <c r="L219" s="7"/>
      <c r="M219" s="7"/>
      <c r="N219" s="7"/>
      <c r="O219" s="7"/>
    </row>
    <row r="220" spans="6:15">
      <c r="F220" s="7"/>
      <c r="G220" s="7"/>
      <c r="I220" s="23"/>
      <c r="J220" s="7"/>
      <c r="K220" s="7"/>
      <c r="L220" s="7"/>
      <c r="M220" s="7"/>
      <c r="N220" s="7"/>
      <c r="O220" s="7"/>
    </row>
    <row r="221" spans="6:15">
      <c r="F221" s="7"/>
      <c r="G221" s="7"/>
      <c r="I221" s="23"/>
      <c r="J221" s="7"/>
      <c r="K221" s="7"/>
      <c r="L221" s="7"/>
      <c r="M221" s="7"/>
      <c r="N221" s="7"/>
      <c r="O221" s="7"/>
    </row>
    <row r="222" spans="6:15">
      <c r="F222" s="7"/>
      <c r="G222" s="7"/>
      <c r="I222" s="23"/>
      <c r="J222" s="7"/>
      <c r="K222" s="7"/>
      <c r="L222" s="7"/>
      <c r="M222" s="7"/>
      <c r="N222" s="7"/>
      <c r="O222" s="7"/>
    </row>
    <row r="223" spans="6:15">
      <c r="F223" s="7"/>
      <c r="G223" s="7"/>
      <c r="I223" s="23"/>
      <c r="J223" s="7"/>
      <c r="K223" s="7"/>
      <c r="L223" s="7"/>
      <c r="M223" s="7"/>
      <c r="N223" s="7"/>
      <c r="O223" s="7"/>
    </row>
    <row r="224" spans="6:15">
      <c r="F224" s="7"/>
      <c r="G224" s="7"/>
      <c r="I224" s="23"/>
      <c r="J224" s="7"/>
      <c r="K224" s="7"/>
      <c r="L224" s="7"/>
      <c r="M224" s="7"/>
      <c r="N224" s="7"/>
      <c r="O224" s="7"/>
    </row>
    <row r="225" spans="6:15">
      <c r="F225" s="7"/>
      <c r="G225" s="7"/>
      <c r="I225" s="23"/>
      <c r="J225" s="7"/>
      <c r="K225" s="7"/>
      <c r="L225" s="7"/>
      <c r="M225" s="7"/>
      <c r="N225" s="7"/>
      <c r="O225" s="7"/>
    </row>
    <row r="226" spans="6:15">
      <c r="F226" s="7"/>
      <c r="G226" s="7"/>
      <c r="I226" s="23"/>
      <c r="J226" s="7"/>
      <c r="K226" s="7"/>
      <c r="L226" s="7"/>
      <c r="M226" s="7"/>
      <c r="N226" s="7"/>
      <c r="O226" s="7"/>
    </row>
    <row r="227" spans="6:15">
      <c r="F227" s="7"/>
      <c r="G227" s="7"/>
      <c r="I227" s="23"/>
      <c r="J227" s="7"/>
      <c r="K227" s="7"/>
      <c r="L227" s="7"/>
      <c r="M227" s="7"/>
      <c r="N227" s="7"/>
      <c r="O227" s="7"/>
    </row>
    <row r="228" spans="6:15">
      <c r="F228" s="7"/>
      <c r="G228" s="7"/>
      <c r="I228" s="23"/>
      <c r="J228" s="7"/>
      <c r="K228" s="7"/>
      <c r="L228" s="7"/>
      <c r="M228" s="7"/>
      <c r="N228" s="7"/>
      <c r="O228" s="7"/>
    </row>
    <row r="229" spans="6:15">
      <c r="F229" s="7"/>
      <c r="G229" s="7"/>
      <c r="I229" s="23"/>
      <c r="J229" s="7"/>
      <c r="K229" s="7"/>
      <c r="L229" s="7"/>
      <c r="M229" s="7"/>
      <c r="N229" s="7"/>
      <c r="O229" s="7"/>
    </row>
    <row r="230" spans="6:15">
      <c r="F230" s="7"/>
      <c r="G230" s="7"/>
      <c r="I230" s="23"/>
      <c r="J230" s="7"/>
      <c r="K230" s="7"/>
      <c r="L230" s="7"/>
      <c r="M230" s="7"/>
      <c r="N230" s="7"/>
      <c r="O230" s="7"/>
    </row>
    <row r="231" spans="6:15">
      <c r="F231" s="7"/>
      <c r="G231" s="7"/>
      <c r="I231" s="23"/>
      <c r="J231" s="7"/>
      <c r="K231" s="7"/>
      <c r="L231" s="7"/>
      <c r="M231" s="7"/>
      <c r="N231" s="7"/>
      <c r="O231" s="7"/>
    </row>
    <row r="232" spans="6:15">
      <c r="F232" s="7"/>
      <c r="G232" s="7"/>
      <c r="I232" s="23"/>
      <c r="J232" s="7"/>
      <c r="K232" s="7"/>
      <c r="L232" s="7"/>
      <c r="M232" s="7"/>
      <c r="N232" s="7"/>
      <c r="O232" s="7"/>
    </row>
    <row r="233" spans="6:15">
      <c r="F233" s="7"/>
      <c r="G233" s="7"/>
      <c r="I233" s="23"/>
      <c r="J233" s="7"/>
      <c r="K233" s="7"/>
      <c r="L233" s="7"/>
      <c r="M233" s="7"/>
      <c r="N233" s="7"/>
      <c r="O233" s="7"/>
    </row>
    <row r="234" spans="6:15">
      <c r="F234" s="7"/>
      <c r="G234" s="7"/>
      <c r="I234" s="23"/>
      <c r="J234" s="7"/>
      <c r="K234" s="7"/>
      <c r="L234" s="7"/>
      <c r="M234" s="7"/>
      <c r="N234" s="7"/>
      <c r="O234" s="7"/>
    </row>
    <row r="235" spans="6:15">
      <c r="F235" s="7"/>
      <c r="G235" s="7"/>
      <c r="I235" s="23"/>
      <c r="J235" s="7"/>
      <c r="K235" s="7"/>
      <c r="L235" s="7"/>
      <c r="M235" s="7"/>
      <c r="N235" s="7"/>
      <c r="O235" s="7"/>
    </row>
    <row r="236" spans="6:15">
      <c r="F236" s="7"/>
      <c r="G236" s="7"/>
      <c r="I236" s="23"/>
      <c r="J236" s="7"/>
      <c r="K236" s="7"/>
      <c r="L236" s="7"/>
      <c r="M236" s="7"/>
      <c r="N236" s="7"/>
      <c r="O236" s="7"/>
    </row>
    <row r="237" spans="6:15">
      <c r="F237" s="7"/>
      <c r="G237" s="7"/>
      <c r="I237" s="23"/>
      <c r="J237" s="7"/>
      <c r="K237" s="7"/>
      <c r="L237" s="7"/>
      <c r="M237" s="7"/>
      <c r="N237" s="7"/>
      <c r="O237" s="7"/>
    </row>
    <row r="238" spans="6:15">
      <c r="F238" s="7"/>
      <c r="G238" s="7"/>
      <c r="I238" s="23"/>
      <c r="J238" s="7"/>
      <c r="K238" s="7"/>
      <c r="L238" s="7"/>
      <c r="M238" s="7"/>
      <c r="N238" s="7"/>
      <c r="O238" s="7"/>
    </row>
    <row r="239" spans="6:15">
      <c r="F239" s="7"/>
      <c r="G239" s="7"/>
      <c r="I239" s="23"/>
      <c r="J239" s="7"/>
      <c r="K239" s="7"/>
      <c r="L239" s="7"/>
      <c r="M239" s="7"/>
      <c r="N239" s="7"/>
      <c r="O239" s="7"/>
    </row>
    <row r="240" spans="6:15">
      <c r="F240" s="7"/>
      <c r="G240" s="7"/>
      <c r="I240" s="23"/>
      <c r="J240" s="7"/>
      <c r="K240" s="7"/>
      <c r="L240" s="7"/>
      <c r="M240" s="7"/>
      <c r="N240" s="7"/>
      <c r="O240" s="7"/>
    </row>
    <row r="241" spans="6:15">
      <c r="F241" s="7"/>
      <c r="G241" s="7"/>
      <c r="I241" s="23"/>
      <c r="J241" s="7"/>
      <c r="K241" s="7"/>
      <c r="L241" s="7"/>
      <c r="M241" s="7"/>
      <c r="N241" s="7"/>
      <c r="O241" s="7"/>
    </row>
    <row r="242" spans="6:15">
      <c r="F242" s="7"/>
      <c r="G242" s="7"/>
      <c r="I242" s="23"/>
      <c r="J242" s="7"/>
      <c r="K242" s="7"/>
      <c r="L242" s="7"/>
      <c r="M242" s="7"/>
      <c r="N242" s="7"/>
      <c r="O242" s="7"/>
    </row>
    <row r="243" spans="6:15">
      <c r="F243" s="7"/>
      <c r="G243" s="7"/>
      <c r="I243" s="23"/>
      <c r="J243" s="7"/>
      <c r="K243" s="7"/>
      <c r="L243" s="7"/>
      <c r="M243" s="7"/>
      <c r="N243" s="7"/>
      <c r="O243" s="7"/>
    </row>
    <row r="244" spans="6:15">
      <c r="F244" s="7"/>
      <c r="G244" s="7"/>
      <c r="I244" s="23"/>
      <c r="J244" s="7"/>
      <c r="K244" s="7"/>
      <c r="L244" s="7"/>
      <c r="M244" s="7"/>
      <c r="N244" s="7"/>
      <c r="O244" s="7"/>
    </row>
    <row r="245" spans="6:15">
      <c r="F245" s="7"/>
      <c r="G245" s="7"/>
      <c r="I245" s="23"/>
      <c r="J245" s="7"/>
      <c r="K245" s="7"/>
      <c r="L245" s="7"/>
      <c r="M245" s="7"/>
      <c r="N245" s="7"/>
      <c r="O245" s="7"/>
    </row>
    <row r="246" spans="6:15">
      <c r="F246" s="7"/>
      <c r="G246" s="7"/>
      <c r="I246" s="23"/>
      <c r="J246" s="7"/>
      <c r="K246" s="7"/>
      <c r="L246" s="7"/>
      <c r="M246" s="7"/>
      <c r="N246" s="7"/>
      <c r="O246" s="7"/>
    </row>
    <row r="247" spans="6:15">
      <c r="F247" s="7"/>
      <c r="G247" s="7"/>
      <c r="I247" s="23"/>
      <c r="J247" s="7"/>
      <c r="K247" s="7"/>
      <c r="L247" s="7"/>
      <c r="M247" s="7"/>
      <c r="N247" s="7"/>
      <c r="O247" s="7"/>
    </row>
    <row r="248" spans="6:15">
      <c r="F248" s="7"/>
      <c r="G248" s="7"/>
      <c r="I248" s="23"/>
      <c r="J248" s="7"/>
      <c r="K248" s="7"/>
      <c r="L248" s="7"/>
      <c r="M248" s="7"/>
      <c r="N248" s="7"/>
      <c r="O248" s="7"/>
    </row>
    <row r="249" spans="6:15">
      <c r="F249" s="7"/>
      <c r="G249" s="7"/>
      <c r="I249" s="23"/>
      <c r="J249" s="7"/>
      <c r="K249" s="7"/>
      <c r="L249" s="7"/>
      <c r="M249" s="7"/>
      <c r="N249" s="7"/>
      <c r="O249" s="7"/>
    </row>
    <row r="250" spans="6:15">
      <c r="F250" s="7"/>
      <c r="G250" s="7"/>
      <c r="I250" s="23"/>
      <c r="J250" s="7"/>
      <c r="K250" s="7"/>
      <c r="L250" s="7"/>
      <c r="M250" s="7"/>
      <c r="N250" s="7"/>
      <c r="O250" s="7"/>
    </row>
    <row r="251" spans="6:15">
      <c r="F251" s="7"/>
      <c r="G251" s="7"/>
      <c r="I251" s="23"/>
      <c r="J251" s="7"/>
      <c r="K251" s="7"/>
      <c r="L251" s="7"/>
      <c r="M251" s="7"/>
      <c r="N251" s="7"/>
      <c r="O251" s="7"/>
    </row>
    <row r="252" spans="6:15">
      <c r="F252" s="7"/>
      <c r="G252" s="7"/>
      <c r="I252" s="23"/>
      <c r="J252" s="7"/>
      <c r="K252" s="7"/>
      <c r="L252" s="7"/>
      <c r="M252" s="7"/>
      <c r="N252" s="7"/>
      <c r="O252" s="7"/>
    </row>
    <row r="253" spans="6:15">
      <c r="F253" s="7"/>
      <c r="G253" s="7"/>
      <c r="I253" s="23"/>
      <c r="J253" s="7"/>
      <c r="K253" s="7"/>
      <c r="L253" s="7"/>
      <c r="M253" s="7"/>
      <c r="N253" s="7"/>
      <c r="O253" s="7"/>
    </row>
    <row r="254" spans="6:15">
      <c r="F254" s="7"/>
      <c r="G254" s="7"/>
      <c r="I254" s="23"/>
      <c r="J254" s="7"/>
      <c r="K254" s="7"/>
      <c r="L254" s="7"/>
      <c r="M254" s="7"/>
      <c r="N254" s="7"/>
      <c r="O254" s="7"/>
    </row>
    <row r="255" spans="6:15">
      <c r="F255" s="7"/>
      <c r="G255" s="7"/>
      <c r="I255" s="23"/>
      <c r="J255" s="7"/>
      <c r="K255" s="7"/>
      <c r="L255" s="7"/>
      <c r="M255" s="7"/>
      <c r="N255" s="7"/>
      <c r="O255" s="7"/>
    </row>
    <row r="256" spans="6:15">
      <c r="F256" s="7"/>
      <c r="G256" s="7"/>
      <c r="I256" s="23"/>
      <c r="J256" s="7"/>
      <c r="K256" s="7"/>
      <c r="L256" s="7"/>
      <c r="M256" s="7"/>
      <c r="N256" s="7"/>
      <c r="O256" s="7"/>
    </row>
    <row r="257" spans="6:15">
      <c r="F257" s="7"/>
      <c r="G257" s="7"/>
      <c r="I257" s="23"/>
      <c r="J257" s="7"/>
      <c r="K257" s="7"/>
      <c r="L257" s="7"/>
      <c r="M257" s="7"/>
      <c r="N257" s="7"/>
      <c r="O257" s="7"/>
    </row>
    <row r="258" spans="6:15">
      <c r="F258" s="7"/>
      <c r="G258" s="7"/>
      <c r="I258" s="23"/>
      <c r="J258" s="7"/>
      <c r="K258" s="7"/>
      <c r="L258" s="7"/>
      <c r="M258" s="7"/>
      <c r="N258" s="7"/>
      <c r="O258" s="7"/>
    </row>
    <row r="259" spans="6:15">
      <c r="F259" s="7"/>
      <c r="G259" s="7"/>
      <c r="I259" s="23"/>
      <c r="J259" s="7"/>
      <c r="K259" s="7"/>
      <c r="L259" s="7"/>
      <c r="M259" s="7"/>
      <c r="N259" s="7"/>
      <c r="O259" s="7"/>
    </row>
    <row r="260" spans="6:15">
      <c r="F260" s="7"/>
      <c r="G260" s="7"/>
      <c r="I260" s="23"/>
      <c r="J260" s="7"/>
      <c r="K260" s="7"/>
      <c r="L260" s="7"/>
      <c r="M260" s="7"/>
      <c r="N260" s="7"/>
      <c r="O260" s="7"/>
    </row>
    <row r="261" spans="6:15">
      <c r="F261" s="7"/>
      <c r="G261" s="7"/>
      <c r="I261" s="23"/>
      <c r="J261" s="7"/>
      <c r="K261" s="7"/>
      <c r="L261" s="7"/>
      <c r="M261" s="7"/>
      <c r="N261" s="7"/>
      <c r="O261" s="7"/>
    </row>
    <row r="262" spans="6:15">
      <c r="F262" s="7"/>
      <c r="G262" s="7"/>
      <c r="I262" s="23"/>
      <c r="J262" s="7"/>
      <c r="K262" s="7"/>
      <c r="L262" s="7"/>
      <c r="M262" s="7"/>
      <c r="N262" s="7"/>
      <c r="O262" s="7"/>
    </row>
    <row r="263" spans="6:15">
      <c r="F263" s="7"/>
      <c r="G263" s="7"/>
      <c r="I263" s="23"/>
      <c r="J263" s="7"/>
      <c r="K263" s="7"/>
      <c r="L263" s="7"/>
      <c r="M263" s="7"/>
      <c r="N263" s="7"/>
      <c r="O263" s="7"/>
    </row>
    <row r="264" spans="6:15">
      <c r="F264" s="7"/>
      <c r="G264" s="7"/>
      <c r="I264" s="23"/>
      <c r="J264" s="7"/>
      <c r="K264" s="7"/>
      <c r="L264" s="7"/>
      <c r="M264" s="7"/>
      <c r="N264" s="7"/>
      <c r="O264" s="7"/>
    </row>
    <row r="265" spans="6:15">
      <c r="F265" s="7"/>
      <c r="G265" s="7"/>
      <c r="I265" s="23"/>
      <c r="J265" s="7"/>
      <c r="K265" s="7"/>
      <c r="L265" s="7"/>
      <c r="M265" s="7"/>
      <c r="N265" s="7"/>
      <c r="O265" s="7"/>
    </row>
    <row r="266" spans="6:15">
      <c r="F266" s="7"/>
      <c r="G266" s="7"/>
      <c r="I266" s="23"/>
      <c r="J266" s="7"/>
      <c r="K266" s="7"/>
      <c r="L266" s="7"/>
      <c r="M266" s="7"/>
      <c r="N266" s="7"/>
      <c r="O266" s="7"/>
    </row>
    <row r="267" spans="6:15">
      <c r="F267" s="7"/>
      <c r="G267" s="7"/>
      <c r="I267" s="23"/>
      <c r="J267" s="7"/>
      <c r="K267" s="7"/>
      <c r="L267" s="7"/>
      <c r="M267" s="7"/>
      <c r="N267" s="7"/>
      <c r="O267" s="7"/>
    </row>
    <row r="268" spans="6:15">
      <c r="F268" s="7"/>
      <c r="G268" s="7"/>
      <c r="I268" s="23"/>
      <c r="J268" s="7"/>
      <c r="K268" s="7"/>
      <c r="L268" s="7"/>
      <c r="M268" s="7"/>
      <c r="N268" s="7"/>
      <c r="O268" s="7"/>
    </row>
    <row r="269" spans="6:15">
      <c r="F269" s="7"/>
      <c r="G269" s="7"/>
      <c r="I269" s="23"/>
      <c r="J269" s="7"/>
      <c r="K269" s="7"/>
      <c r="L269" s="7"/>
      <c r="M269" s="7"/>
      <c r="N269" s="7"/>
      <c r="O269" s="7"/>
    </row>
    <row r="270" spans="6:15">
      <c r="F270" s="7"/>
      <c r="G270" s="7"/>
      <c r="I270" s="23"/>
      <c r="J270" s="7"/>
      <c r="K270" s="7"/>
      <c r="L270" s="7"/>
      <c r="M270" s="7"/>
      <c r="N270" s="7"/>
      <c r="O270" s="7"/>
    </row>
    <row r="271" spans="6:15">
      <c r="F271" s="7"/>
      <c r="G271" s="7"/>
      <c r="I271" s="23"/>
      <c r="J271" s="7"/>
      <c r="K271" s="7"/>
      <c r="L271" s="7"/>
      <c r="M271" s="7"/>
      <c r="N271" s="7"/>
      <c r="O271" s="7"/>
    </row>
    <row r="272" spans="6:15">
      <c r="F272" s="7"/>
      <c r="G272" s="7"/>
      <c r="I272" s="23"/>
      <c r="J272" s="7"/>
      <c r="K272" s="7"/>
      <c r="L272" s="7"/>
      <c r="M272" s="7"/>
      <c r="N272" s="7"/>
      <c r="O272" s="7"/>
    </row>
    <row r="273" spans="6:15">
      <c r="F273" s="7"/>
      <c r="G273" s="7"/>
      <c r="I273" s="23"/>
      <c r="J273" s="7"/>
      <c r="K273" s="7"/>
      <c r="L273" s="7"/>
      <c r="M273" s="7"/>
      <c r="N273" s="7"/>
      <c r="O273" s="7"/>
    </row>
    <row r="274" spans="6:15">
      <c r="F274" s="7"/>
      <c r="G274" s="7"/>
      <c r="I274" s="23"/>
      <c r="J274" s="7"/>
      <c r="K274" s="7"/>
      <c r="L274" s="7"/>
      <c r="M274" s="7"/>
      <c r="N274" s="7"/>
      <c r="O274" s="7"/>
    </row>
    <row r="275" spans="6:15">
      <c r="F275" s="7"/>
      <c r="G275" s="7"/>
      <c r="I275" s="23"/>
      <c r="J275" s="7"/>
      <c r="K275" s="7"/>
      <c r="L275" s="7"/>
      <c r="M275" s="7"/>
      <c r="N275" s="7"/>
      <c r="O275" s="7"/>
    </row>
    <row r="276" spans="6:15">
      <c r="F276" s="7"/>
      <c r="G276" s="7"/>
      <c r="I276" s="23"/>
      <c r="J276" s="7"/>
      <c r="K276" s="7"/>
      <c r="L276" s="7"/>
      <c r="M276" s="7"/>
      <c r="N276" s="7"/>
      <c r="O276" s="7"/>
    </row>
    <row r="277" spans="6:15">
      <c r="F277" s="7"/>
      <c r="G277" s="7"/>
      <c r="I277" s="23"/>
      <c r="J277" s="7"/>
      <c r="K277" s="7"/>
      <c r="L277" s="7"/>
      <c r="M277" s="7"/>
      <c r="N277" s="7"/>
      <c r="O277" s="7"/>
    </row>
    <row r="278" spans="6:15">
      <c r="F278" s="7"/>
      <c r="G278" s="7"/>
      <c r="I278" s="23"/>
      <c r="J278" s="7"/>
      <c r="K278" s="7"/>
      <c r="L278" s="7"/>
      <c r="M278" s="7"/>
      <c r="N278" s="7"/>
      <c r="O278" s="7"/>
    </row>
    <row r="279" spans="6:15">
      <c r="F279" s="7"/>
      <c r="G279" s="7"/>
      <c r="I279" s="23"/>
      <c r="J279" s="7"/>
      <c r="K279" s="7"/>
      <c r="L279" s="7"/>
      <c r="M279" s="7"/>
      <c r="N279" s="7"/>
      <c r="O279" s="7"/>
    </row>
    <row r="280" spans="6:15">
      <c r="F280" s="7"/>
      <c r="G280" s="7"/>
      <c r="I280" s="23"/>
      <c r="J280" s="7"/>
      <c r="K280" s="7"/>
      <c r="L280" s="7"/>
      <c r="M280" s="7"/>
      <c r="N280" s="7"/>
      <c r="O280" s="7"/>
    </row>
    <row r="281" spans="6:15">
      <c r="F281" s="7"/>
      <c r="G281" s="7"/>
      <c r="I281" s="23"/>
      <c r="J281" s="7"/>
      <c r="K281" s="7"/>
      <c r="L281" s="7"/>
      <c r="M281" s="7"/>
      <c r="N281" s="7"/>
      <c r="O281" s="7"/>
    </row>
    <row r="282" spans="6:15">
      <c r="F282" s="7"/>
      <c r="G282" s="7"/>
      <c r="I282" s="23"/>
      <c r="J282" s="7"/>
      <c r="K282" s="7"/>
      <c r="L282" s="7"/>
      <c r="M282" s="7"/>
      <c r="N282" s="7"/>
      <c r="O282" s="7"/>
    </row>
    <row r="283" spans="6:15">
      <c r="F283" s="7"/>
      <c r="G283" s="7"/>
      <c r="I283" s="23"/>
      <c r="J283" s="7"/>
      <c r="K283" s="7"/>
      <c r="L283" s="7"/>
      <c r="M283" s="7"/>
      <c r="N283" s="7"/>
      <c r="O283" s="7"/>
    </row>
    <row r="284" spans="6:15">
      <c r="F284" s="7"/>
      <c r="G284" s="7"/>
      <c r="I284" s="23"/>
      <c r="J284" s="7"/>
      <c r="K284" s="7"/>
      <c r="L284" s="7"/>
      <c r="M284" s="7"/>
      <c r="N284" s="7"/>
      <c r="O284" s="7"/>
    </row>
    <row r="285" spans="6:15">
      <c r="F285" s="7"/>
      <c r="G285" s="7"/>
      <c r="I285" s="23"/>
      <c r="J285" s="7"/>
      <c r="K285" s="7"/>
      <c r="L285" s="7"/>
      <c r="M285" s="7"/>
      <c r="N285" s="7"/>
      <c r="O285" s="7"/>
    </row>
    <row r="286" spans="6:15">
      <c r="F286" s="7"/>
      <c r="G286" s="7"/>
      <c r="I286" s="23"/>
      <c r="J286" s="7"/>
      <c r="K286" s="7"/>
      <c r="L286" s="7"/>
      <c r="M286" s="7"/>
      <c r="N286" s="7"/>
      <c r="O286" s="7"/>
    </row>
    <row r="287" spans="6:15">
      <c r="F287" s="7"/>
      <c r="G287" s="7"/>
      <c r="I287" s="23"/>
      <c r="J287" s="7"/>
      <c r="K287" s="7"/>
      <c r="L287" s="7"/>
      <c r="M287" s="7"/>
      <c r="N287" s="7"/>
      <c r="O287" s="7"/>
    </row>
    <row r="288" spans="6:15">
      <c r="F288" s="7"/>
      <c r="G288" s="7"/>
      <c r="I288" s="23"/>
      <c r="J288" s="7"/>
      <c r="K288" s="7"/>
      <c r="L288" s="7"/>
      <c r="M288" s="7"/>
      <c r="N288" s="7"/>
      <c r="O288" s="7"/>
    </row>
    <row r="289" spans="6:15">
      <c r="F289" s="7"/>
      <c r="G289" s="7"/>
      <c r="I289" s="23"/>
      <c r="J289" s="7"/>
      <c r="K289" s="7"/>
      <c r="L289" s="7"/>
      <c r="M289" s="7"/>
      <c r="N289" s="7"/>
      <c r="O289" s="7"/>
    </row>
    <row r="290" spans="6:15">
      <c r="F290" s="7"/>
      <c r="G290" s="7"/>
      <c r="I290" s="23"/>
      <c r="J290" s="7"/>
      <c r="K290" s="7"/>
      <c r="L290" s="7"/>
      <c r="M290" s="7"/>
      <c r="N290" s="7"/>
      <c r="O290" s="7"/>
    </row>
    <row r="291" spans="6:15">
      <c r="F291" s="7"/>
      <c r="G291" s="7"/>
      <c r="I291" s="23"/>
      <c r="J291" s="7"/>
      <c r="K291" s="7"/>
      <c r="L291" s="7"/>
      <c r="M291" s="7"/>
      <c r="N291" s="7"/>
      <c r="O291" s="7"/>
    </row>
    <row r="292" spans="6:15">
      <c r="F292" s="7"/>
      <c r="G292" s="7"/>
      <c r="I292" s="23"/>
      <c r="J292" s="7"/>
      <c r="K292" s="7"/>
      <c r="L292" s="7"/>
      <c r="M292" s="7"/>
      <c r="N292" s="7"/>
      <c r="O292" s="7"/>
    </row>
    <row r="293" spans="6:15">
      <c r="F293" s="7"/>
      <c r="G293" s="7"/>
      <c r="I293" s="23"/>
      <c r="J293" s="7"/>
      <c r="K293" s="7"/>
      <c r="L293" s="7"/>
      <c r="M293" s="7"/>
      <c r="N293" s="7"/>
      <c r="O293" s="7"/>
    </row>
    <row r="294" spans="6:15">
      <c r="F294" s="7"/>
      <c r="G294" s="7"/>
      <c r="I294" s="23"/>
      <c r="J294" s="7"/>
      <c r="K294" s="7"/>
      <c r="L294" s="7"/>
      <c r="M294" s="7"/>
      <c r="N294" s="7"/>
      <c r="O294" s="7"/>
    </row>
    <row r="295" spans="6:15">
      <c r="F295" s="7"/>
      <c r="G295" s="7"/>
      <c r="I295" s="23"/>
      <c r="J295" s="7"/>
      <c r="K295" s="7"/>
      <c r="L295" s="7"/>
      <c r="M295" s="7"/>
      <c r="N295" s="7"/>
      <c r="O295" s="7"/>
    </row>
    <row r="296" spans="6:15">
      <c r="F296" s="7"/>
      <c r="G296" s="7"/>
      <c r="I296" s="23"/>
      <c r="J296" s="7"/>
      <c r="K296" s="7"/>
      <c r="L296" s="7"/>
      <c r="M296" s="7"/>
      <c r="N296" s="7"/>
      <c r="O296" s="7"/>
    </row>
    <row r="297" spans="6:15">
      <c r="F297" s="7"/>
      <c r="G297" s="7"/>
      <c r="I297" s="23"/>
      <c r="J297" s="7"/>
      <c r="K297" s="7"/>
      <c r="L297" s="7"/>
      <c r="M297" s="7"/>
      <c r="N297" s="7"/>
      <c r="O297" s="7"/>
    </row>
    <row r="298" spans="6:15">
      <c r="F298" s="7"/>
      <c r="G298" s="7"/>
      <c r="I298" s="23"/>
      <c r="J298" s="7"/>
      <c r="K298" s="7"/>
      <c r="L298" s="7"/>
      <c r="M298" s="7"/>
      <c r="N298" s="7"/>
      <c r="O298" s="7"/>
    </row>
    <row r="299" spans="6:15">
      <c r="F299" s="7"/>
      <c r="G299" s="7"/>
      <c r="I299" s="23"/>
      <c r="J299" s="7"/>
      <c r="K299" s="7"/>
      <c r="L299" s="7"/>
      <c r="M299" s="7"/>
      <c r="N299" s="7"/>
      <c r="O299" s="7"/>
    </row>
    <row r="300" spans="6:15">
      <c r="F300" s="7"/>
      <c r="G300" s="7"/>
      <c r="I300" s="23"/>
      <c r="J300" s="7"/>
      <c r="K300" s="7"/>
      <c r="L300" s="7"/>
      <c r="M300" s="7"/>
      <c r="N300" s="7"/>
      <c r="O300" s="7"/>
    </row>
    <row r="301" spans="6:15">
      <c r="F301" s="7"/>
      <c r="G301" s="7"/>
      <c r="I301" s="23"/>
      <c r="J301" s="7"/>
      <c r="K301" s="7"/>
      <c r="L301" s="7"/>
      <c r="M301" s="7"/>
      <c r="N301" s="7"/>
      <c r="O301" s="7"/>
    </row>
    <row r="302" spans="6:15">
      <c r="F302" s="7"/>
      <c r="G302" s="7"/>
      <c r="I302" s="23"/>
      <c r="J302" s="7"/>
      <c r="K302" s="7"/>
      <c r="L302" s="7"/>
      <c r="M302" s="7"/>
      <c r="N302" s="7"/>
      <c r="O302" s="7"/>
    </row>
    <row r="303" spans="6:15">
      <c r="F303" s="7"/>
      <c r="G303" s="7"/>
      <c r="I303" s="23"/>
      <c r="J303" s="7"/>
      <c r="K303" s="7"/>
      <c r="L303" s="7"/>
      <c r="M303" s="7"/>
      <c r="N303" s="7"/>
      <c r="O303" s="7"/>
    </row>
    <row r="304" spans="6:15">
      <c r="F304" s="7"/>
      <c r="G304" s="7"/>
      <c r="I304" s="23"/>
      <c r="J304" s="7"/>
      <c r="K304" s="7"/>
      <c r="L304" s="7"/>
      <c r="M304" s="7"/>
      <c r="N304" s="7"/>
      <c r="O304" s="7"/>
    </row>
    <row r="305" spans="6:15">
      <c r="F305" s="7"/>
      <c r="G305" s="7"/>
      <c r="I305" s="23"/>
      <c r="J305" s="7"/>
      <c r="K305" s="7"/>
      <c r="L305" s="7"/>
      <c r="M305" s="7"/>
      <c r="N305" s="7"/>
      <c r="O305" s="7"/>
    </row>
    <row r="306" spans="6:15">
      <c r="F306" s="7"/>
      <c r="G306" s="7"/>
      <c r="I306" s="23"/>
      <c r="J306" s="7"/>
      <c r="K306" s="7"/>
      <c r="L306" s="7"/>
      <c r="M306" s="7"/>
      <c r="N306" s="7"/>
      <c r="O306" s="7"/>
    </row>
    <row r="307" spans="6:15">
      <c r="F307" s="7"/>
      <c r="G307" s="7"/>
      <c r="I307" s="23"/>
      <c r="J307" s="7"/>
      <c r="K307" s="7"/>
      <c r="L307" s="7"/>
      <c r="M307" s="7"/>
      <c r="N307" s="7"/>
      <c r="O307" s="7"/>
    </row>
    <row r="308" spans="6:15">
      <c r="F308" s="7"/>
      <c r="G308" s="7"/>
      <c r="I308" s="23"/>
      <c r="J308" s="7"/>
      <c r="K308" s="7"/>
      <c r="L308" s="7"/>
      <c r="M308" s="7"/>
      <c r="N308" s="7"/>
      <c r="O308" s="7"/>
    </row>
    <row r="309" spans="6:15">
      <c r="F309" s="7"/>
      <c r="G309" s="7"/>
      <c r="I309" s="23"/>
      <c r="J309" s="7"/>
      <c r="K309" s="7"/>
      <c r="L309" s="7"/>
      <c r="M309" s="7"/>
      <c r="N309" s="7"/>
      <c r="O309" s="7"/>
    </row>
    <row r="310" spans="6:15">
      <c r="F310" s="7"/>
      <c r="G310" s="7"/>
      <c r="I310" s="23"/>
      <c r="J310" s="7"/>
      <c r="K310" s="7"/>
      <c r="L310" s="7"/>
      <c r="M310" s="7"/>
      <c r="N310" s="7"/>
      <c r="O310" s="7"/>
    </row>
    <row r="311" spans="6:15">
      <c r="F311" s="7"/>
      <c r="G311" s="7"/>
      <c r="I311" s="23"/>
      <c r="J311" s="7"/>
      <c r="K311" s="7"/>
      <c r="L311" s="7"/>
      <c r="M311" s="7"/>
      <c r="N311" s="7"/>
      <c r="O311" s="7"/>
    </row>
    <row r="312" spans="6:15">
      <c r="F312" s="7"/>
      <c r="G312" s="7"/>
      <c r="I312" s="23"/>
      <c r="J312" s="7"/>
      <c r="K312" s="7"/>
      <c r="L312" s="7"/>
      <c r="M312" s="7"/>
      <c r="N312" s="7"/>
      <c r="O312" s="7"/>
    </row>
    <row r="313" spans="6:15">
      <c r="F313" s="7"/>
      <c r="G313" s="7"/>
      <c r="I313" s="23"/>
      <c r="J313" s="7"/>
      <c r="K313" s="7"/>
      <c r="L313" s="7"/>
      <c r="M313" s="7"/>
      <c r="N313" s="7"/>
      <c r="O313" s="7"/>
    </row>
    <row r="314" spans="6:15">
      <c r="F314" s="7"/>
      <c r="G314" s="7"/>
      <c r="I314" s="23"/>
      <c r="J314" s="7"/>
      <c r="K314" s="7"/>
      <c r="L314" s="7"/>
      <c r="M314" s="7"/>
      <c r="N314" s="7"/>
      <c r="O314" s="7"/>
    </row>
    <row r="315" spans="6:15">
      <c r="F315" s="7"/>
      <c r="G315" s="7"/>
      <c r="I315" s="23"/>
      <c r="J315" s="7"/>
      <c r="K315" s="7"/>
      <c r="L315" s="7"/>
      <c r="M315" s="7"/>
      <c r="N315" s="7"/>
      <c r="O315" s="7"/>
    </row>
    <row r="316" spans="6:15">
      <c r="F316" s="7"/>
      <c r="G316" s="7"/>
      <c r="I316" s="23"/>
      <c r="J316" s="7"/>
      <c r="K316" s="7"/>
      <c r="L316" s="7"/>
      <c r="M316" s="7"/>
      <c r="N316" s="7"/>
      <c r="O316" s="7"/>
    </row>
    <row r="317" spans="6:15">
      <c r="F317" s="7"/>
      <c r="G317" s="7"/>
      <c r="I317" s="23"/>
      <c r="J317" s="7"/>
      <c r="K317" s="7"/>
      <c r="L317" s="7"/>
      <c r="M317" s="7"/>
      <c r="N317" s="7"/>
      <c r="O317" s="7"/>
    </row>
    <row r="318" spans="6:15">
      <c r="F318" s="7"/>
      <c r="G318" s="7"/>
      <c r="I318" s="23"/>
      <c r="J318" s="7"/>
      <c r="K318" s="7"/>
      <c r="L318" s="7"/>
      <c r="M318" s="7"/>
      <c r="N318" s="7"/>
      <c r="O318" s="7"/>
    </row>
    <row r="319" spans="6:15">
      <c r="F319" s="7"/>
      <c r="G319" s="7"/>
      <c r="I319" s="23"/>
      <c r="J319" s="7"/>
      <c r="K319" s="7"/>
      <c r="L319" s="7"/>
      <c r="M319" s="7"/>
      <c r="N319" s="7"/>
      <c r="O319" s="7"/>
    </row>
    <row r="320" spans="6:15">
      <c r="F320" s="7"/>
      <c r="G320" s="7"/>
      <c r="I320" s="23"/>
      <c r="J320" s="7"/>
      <c r="K320" s="7"/>
      <c r="L320" s="7"/>
      <c r="M320" s="7"/>
      <c r="N320" s="7"/>
      <c r="O320" s="7"/>
    </row>
    <row r="321" spans="6:15">
      <c r="F321" s="7"/>
      <c r="G321" s="7"/>
      <c r="I321" s="23"/>
      <c r="J321" s="7"/>
      <c r="K321" s="7"/>
      <c r="L321" s="7"/>
      <c r="M321" s="7"/>
      <c r="N321" s="7"/>
      <c r="O321" s="7"/>
    </row>
    <row r="322" spans="6:15">
      <c r="F322" s="7"/>
      <c r="G322" s="7"/>
      <c r="I322" s="23"/>
      <c r="J322" s="7"/>
      <c r="K322" s="7"/>
      <c r="L322" s="7"/>
      <c r="M322" s="7"/>
      <c r="N322" s="7"/>
      <c r="O322" s="7"/>
    </row>
    <row r="323" spans="6:15">
      <c r="F323" s="7"/>
      <c r="G323" s="7"/>
      <c r="I323" s="23"/>
      <c r="J323" s="7"/>
      <c r="K323" s="7"/>
      <c r="L323" s="7"/>
      <c r="M323" s="7"/>
      <c r="N323" s="7"/>
      <c r="O323" s="7"/>
    </row>
    <row r="324" spans="6:15">
      <c r="F324" s="7"/>
      <c r="G324" s="7"/>
      <c r="I324" s="23"/>
      <c r="J324" s="7"/>
      <c r="K324" s="7"/>
      <c r="L324" s="7"/>
      <c r="M324" s="7"/>
      <c r="N324" s="7"/>
      <c r="O324" s="7"/>
    </row>
    <row r="325" spans="6:15">
      <c r="F325" s="7"/>
      <c r="G325" s="7"/>
      <c r="I325" s="23"/>
      <c r="J325" s="7"/>
      <c r="K325" s="7"/>
      <c r="L325" s="7"/>
      <c r="M325" s="7"/>
      <c r="N325" s="7"/>
      <c r="O325" s="7"/>
    </row>
    <row r="326" spans="6:15">
      <c r="F326" s="7"/>
      <c r="G326" s="7"/>
      <c r="I326" s="23"/>
      <c r="J326" s="7"/>
      <c r="K326" s="7"/>
      <c r="L326" s="7"/>
      <c r="M326" s="7"/>
      <c r="N326" s="7"/>
      <c r="O326" s="7"/>
    </row>
    <row r="327" spans="6:15">
      <c r="F327" s="7"/>
      <c r="G327" s="7"/>
      <c r="I327" s="23"/>
      <c r="J327" s="7"/>
      <c r="K327" s="7"/>
      <c r="L327" s="7"/>
      <c r="M327" s="7"/>
      <c r="N327" s="7"/>
      <c r="O327" s="7"/>
    </row>
    <row r="328" spans="6:15">
      <c r="F328" s="7"/>
      <c r="G328" s="7"/>
      <c r="I328" s="23"/>
      <c r="J328" s="7"/>
      <c r="K328" s="7"/>
      <c r="L328" s="7"/>
      <c r="M328" s="7"/>
      <c r="N328" s="7"/>
      <c r="O328" s="7"/>
    </row>
    <row r="329" spans="6:15">
      <c r="F329" s="7"/>
      <c r="G329" s="7"/>
      <c r="I329" s="23"/>
      <c r="J329" s="7"/>
      <c r="K329" s="7"/>
      <c r="L329" s="7"/>
      <c r="M329" s="7"/>
      <c r="N329" s="7"/>
      <c r="O329" s="7"/>
    </row>
    <row r="330" spans="6:15">
      <c r="F330" s="7"/>
      <c r="G330" s="7"/>
      <c r="I330" s="23"/>
      <c r="J330" s="7"/>
      <c r="K330" s="7"/>
      <c r="L330" s="7"/>
      <c r="M330" s="7"/>
      <c r="N330" s="7"/>
      <c r="O330" s="7"/>
    </row>
    <row r="331" spans="6:15">
      <c r="F331" s="7"/>
      <c r="G331" s="7"/>
      <c r="I331" s="23"/>
      <c r="J331" s="7"/>
      <c r="K331" s="7"/>
      <c r="L331" s="7"/>
      <c r="M331" s="7"/>
      <c r="N331" s="7"/>
      <c r="O331" s="7"/>
    </row>
    <row r="332" spans="6:15">
      <c r="F332" s="7"/>
      <c r="G332" s="7"/>
      <c r="I332" s="23"/>
      <c r="J332" s="7"/>
      <c r="K332" s="7"/>
      <c r="L332" s="7"/>
      <c r="M332" s="7"/>
      <c r="N332" s="7"/>
      <c r="O332" s="7"/>
    </row>
    <row r="333" spans="6:15">
      <c r="F333" s="7"/>
      <c r="G333" s="7"/>
      <c r="I333" s="23"/>
      <c r="J333" s="7"/>
      <c r="K333" s="7"/>
      <c r="L333" s="7"/>
      <c r="M333" s="7"/>
      <c r="N333" s="7"/>
      <c r="O333" s="7"/>
    </row>
    <row r="334" spans="6:15">
      <c r="F334" s="7"/>
      <c r="G334" s="7"/>
      <c r="I334" s="23"/>
      <c r="J334" s="7"/>
      <c r="K334" s="7"/>
      <c r="L334" s="7"/>
      <c r="M334" s="7"/>
      <c r="N334" s="7"/>
      <c r="O334" s="7"/>
    </row>
    <row r="335" spans="6:15">
      <c r="F335" s="7"/>
      <c r="G335" s="7"/>
      <c r="I335" s="23"/>
      <c r="J335" s="7"/>
      <c r="K335" s="7"/>
      <c r="L335" s="7"/>
      <c r="M335" s="7"/>
      <c r="N335" s="7"/>
      <c r="O335" s="7"/>
    </row>
    <row r="336" spans="6:15">
      <c r="F336" s="7"/>
      <c r="G336" s="7"/>
      <c r="I336" s="23"/>
      <c r="J336" s="7"/>
      <c r="K336" s="7"/>
      <c r="L336" s="7"/>
      <c r="M336" s="7"/>
      <c r="N336" s="7"/>
      <c r="O336" s="7"/>
    </row>
    <row r="337" spans="6:15">
      <c r="F337" s="7"/>
      <c r="G337" s="7"/>
      <c r="I337" s="23"/>
      <c r="J337" s="7"/>
      <c r="K337" s="7"/>
      <c r="L337" s="7"/>
      <c r="M337" s="7"/>
      <c r="N337" s="7"/>
      <c r="O337" s="7"/>
    </row>
    <row r="338" spans="6:15">
      <c r="F338" s="7"/>
      <c r="G338" s="7"/>
      <c r="I338" s="23"/>
      <c r="J338" s="7"/>
      <c r="K338" s="7"/>
      <c r="L338" s="7"/>
      <c r="M338" s="7"/>
      <c r="N338" s="7"/>
      <c r="O338" s="7"/>
    </row>
    <row r="339" spans="6:15">
      <c r="F339" s="7"/>
      <c r="G339" s="7"/>
      <c r="I339" s="23"/>
      <c r="J339" s="7"/>
      <c r="K339" s="7"/>
      <c r="L339" s="7"/>
      <c r="M339" s="7"/>
      <c r="N339" s="7"/>
      <c r="O339" s="7"/>
    </row>
    <row r="340" spans="6:15">
      <c r="F340" s="7"/>
      <c r="G340" s="7"/>
      <c r="I340" s="23"/>
      <c r="J340" s="7"/>
      <c r="K340" s="7"/>
      <c r="L340" s="7"/>
      <c r="M340" s="7"/>
      <c r="N340" s="7"/>
      <c r="O340" s="7"/>
    </row>
    <row r="341" spans="6:15">
      <c r="F341" s="7"/>
      <c r="G341" s="7"/>
      <c r="I341" s="23"/>
      <c r="J341" s="7"/>
      <c r="K341" s="7"/>
      <c r="L341" s="7"/>
      <c r="M341" s="7"/>
      <c r="N341" s="7"/>
      <c r="O341" s="7"/>
    </row>
    <row r="342" spans="6:15">
      <c r="F342" s="7"/>
      <c r="G342" s="7"/>
      <c r="I342" s="23"/>
      <c r="J342" s="7"/>
      <c r="K342" s="7"/>
      <c r="L342" s="7"/>
      <c r="M342" s="7"/>
      <c r="N342" s="7"/>
      <c r="O342" s="7"/>
    </row>
    <row r="343" spans="6:15">
      <c r="F343" s="7"/>
      <c r="G343" s="7"/>
      <c r="I343" s="23"/>
      <c r="J343" s="7"/>
      <c r="K343" s="7"/>
      <c r="L343" s="7"/>
      <c r="M343" s="7"/>
      <c r="N343" s="7"/>
      <c r="O343" s="7"/>
    </row>
    <row r="344" spans="6:15">
      <c r="F344" s="7"/>
      <c r="G344" s="7"/>
      <c r="I344" s="23"/>
      <c r="J344" s="7"/>
      <c r="K344" s="7"/>
      <c r="L344" s="7"/>
      <c r="M344" s="7"/>
      <c r="N344" s="7"/>
      <c r="O344" s="7"/>
    </row>
    <row r="345" spans="6:15">
      <c r="F345" s="7"/>
      <c r="G345" s="7"/>
      <c r="I345" s="23"/>
      <c r="J345" s="7"/>
      <c r="K345" s="7"/>
      <c r="L345" s="7"/>
      <c r="M345" s="7"/>
      <c r="N345" s="7"/>
      <c r="O345" s="7"/>
    </row>
    <row r="346" spans="6:15">
      <c r="F346" s="7"/>
      <c r="G346" s="7"/>
      <c r="I346" s="23"/>
      <c r="J346" s="7"/>
      <c r="K346" s="7"/>
      <c r="L346" s="7"/>
      <c r="M346" s="7"/>
      <c r="N346" s="7"/>
      <c r="O346" s="7"/>
    </row>
    <row r="347" spans="6:15">
      <c r="F347" s="7"/>
      <c r="G347" s="7"/>
      <c r="I347" s="23"/>
      <c r="J347" s="7"/>
      <c r="K347" s="7"/>
      <c r="L347" s="7"/>
      <c r="M347" s="7"/>
      <c r="N347" s="7"/>
      <c r="O347" s="7"/>
    </row>
    <row r="348" spans="6:15">
      <c r="F348" s="7"/>
      <c r="G348" s="7"/>
      <c r="I348" s="23"/>
      <c r="J348" s="7"/>
      <c r="K348" s="7"/>
      <c r="L348" s="7"/>
      <c r="M348" s="7"/>
      <c r="N348" s="7"/>
      <c r="O348" s="7"/>
    </row>
    <row r="349" spans="6:15">
      <c r="F349" s="7"/>
      <c r="G349" s="7"/>
      <c r="I349" s="23"/>
      <c r="J349" s="7"/>
      <c r="K349" s="7"/>
      <c r="L349" s="7"/>
      <c r="M349" s="7"/>
      <c r="N349" s="7"/>
      <c r="O349" s="7"/>
    </row>
    <row r="350" spans="6:15">
      <c r="F350" s="7"/>
      <c r="G350" s="7"/>
      <c r="I350" s="23"/>
      <c r="J350" s="7"/>
      <c r="K350" s="7"/>
      <c r="L350" s="7"/>
      <c r="M350" s="7"/>
      <c r="N350" s="7"/>
      <c r="O350" s="7"/>
    </row>
    <row r="351" spans="6:15">
      <c r="F351" s="7"/>
      <c r="G351" s="7"/>
      <c r="I351" s="23"/>
      <c r="J351" s="7"/>
      <c r="K351" s="7"/>
      <c r="L351" s="7"/>
      <c r="M351" s="7"/>
      <c r="N351" s="7"/>
      <c r="O351" s="7"/>
    </row>
    <row r="352" spans="6:15">
      <c r="F352" s="7"/>
      <c r="G352" s="7"/>
      <c r="I352" s="23"/>
      <c r="J352" s="7"/>
      <c r="K352" s="7"/>
      <c r="L352" s="7"/>
      <c r="M352" s="7"/>
      <c r="N352" s="7"/>
      <c r="O352" s="7"/>
    </row>
    <row r="353" spans="6:15">
      <c r="F353" s="7"/>
      <c r="G353" s="7"/>
      <c r="I353" s="23"/>
      <c r="J353" s="7"/>
      <c r="K353" s="7"/>
      <c r="L353" s="7"/>
      <c r="M353" s="7"/>
      <c r="N353" s="7"/>
      <c r="O353" s="7"/>
    </row>
    <row r="354" spans="6:15">
      <c r="F354" s="7"/>
      <c r="G354" s="7"/>
      <c r="I354" s="23"/>
      <c r="J354" s="7"/>
      <c r="K354" s="7"/>
      <c r="L354" s="7"/>
      <c r="M354" s="7"/>
      <c r="N354" s="7"/>
      <c r="O354" s="7"/>
    </row>
    <row r="355" spans="6:15">
      <c r="F355" s="7"/>
      <c r="G355" s="7"/>
      <c r="I355" s="23"/>
      <c r="J355" s="7"/>
      <c r="K355" s="7"/>
      <c r="L355" s="7"/>
      <c r="M355" s="7"/>
      <c r="N355" s="7"/>
      <c r="O355" s="7"/>
    </row>
    <row r="356" spans="6:15">
      <c r="F356" s="7"/>
      <c r="G356" s="7"/>
      <c r="I356" s="23"/>
      <c r="J356" s="7"/>
      <c r="K356" s="7"/>
      <c r="L356" s="7"/>
      <c r="M356" s="7"/>
      <c r="N356" s="7"/>
      <c r="O356" s="7"/>
    </row>
    <row r="357" spans="6:15">
      <c r="F357" s="7"/>
      <c r="G357" s="7"/>
      <c r="I357" s="23"/>
      <c r="J357" s="7"/>
      <c r="K357" s="7"/>
      <c r="L357" s="7"/>
      <c r="M357" s="7"/>
      <c r="N357" s="7"/>
      <c r="O357" s="7"/>
    </row>
    <row r="358" spans="6:15">
      <c r="F358" s="7"/>
      <c r="G358" s="7"/>
      <c r="I358" s="23"/>
      <c r="J358" s="7"/>
      <c r="K358" s="7"/>
      <c r="L358" s="7"/>
      <c r="M358" s="7"/>
      <c r="N358" s="7"/>
      <c r="O358" s="7"/>
    </row>
    <row r="359" spans="6:15">
      <c r="F359" s="7"/>
      <c r="G359" s="7"/>
      <c r="I359" s="23"/>
      <c r="J359" s="7"/>
      <c r="K359" s="7"/>
      <c r="L359" s="7"/>
      <c r="M359" s="7"/>
      <c r="N359" s="7"/>
      <c r="O359" s="7"/>
    </row>
    <row r="360" spans="6:15">
      <c r="F360" s="7"/>
      <c r="G360" s="7"/>
      <c r="I360" s="23"/>
      <c r="J360" s="7"/>
      <c r="K360" s="7"/>
      <c r="L360" s="7"/>
      <c r="M360" s="7"/>
      <c r="N360" s="7"/>
      <c r="O360" s="7"/>
    </row>
    <row r="361" spans="6:15">
      <c r="F361" s="7"/>
      <c r="G361" s="7"/>
      <c r="I361" s="23"/>
      <c r="J361" s="7"/>
      <c r="K361" s="7"/>
      <c r="L361" s="7"/>
      <c r="M361" s="7"/>
      <c r="N361" s="7"/>
      <c r="O361" s="7"/>
    </row>
    <row r="362" spans="6:15">
      <c r="F362" s="7"/>
      <c r="G362" s="7"/>
      <c r="I362" s="23"/>
      <c r="J362" s="7"/>
      <c r="K362" s="7"/>
      <c r="L362" s="7"/>
      <c r="M362" s="7"/>
      <c r="N362" s="7"/>
      <c r="O362" s="7"/>
    </row>
    <row r="363" spans="6:15">
      <c r="F363" s="7"/>
      <c r="G363" s="7"/>
      <c r="I363" s="23"/>
      <c r="J363" s="7"/>
      <c r="K363" s="7"/>
      <c r="L363" s="7"/>
      <c r="M363" s="7"/>
      <c r="N363" s="7"/>
      <c r="O363" s="7"/>
    </row>
    <row r="364" spans="6:15">
      <c r="F364" s="7"/>
      <c r="G364" s="7"/>
      <c r="I364" s="23"/>
      <c r="J364" s="7"/>
      <c r="K364" s="7"/>
      <c r="L364" s="7"/>
      <c r="M364" s="7"/>
      <c r="N364" s="7"/>
      <c r="O364" s="7"/>
    </row>
    <row r="365" spans="6:15">
      <c r="F365" s="7"/>
      <c r="G365" s="7"/>
      <c r="I365" s="23"/>
      <c r="J365" s="7"/>
      <c r="K365" s="7"/>
      <c r="L365" s="7"/>
      <c r="M365" s="7"/>
      <c r="N365" s="7"/>
      <c r="O365" s="7"/>
    </row>
    <row r="366" spans="6:15">
      <c r="F366" s="7"/>
      <c r="G366" s="7"/>
      <c r="I366" s="23"/>
      <c r="J366" s="7"/>
      <c r="K366" s="7"/>
      <c r="L366" s="7"/>
      <c r="M366" s="7"/>
      <c r="N366" s="7"/>
      <c r="O366" s="7"/>
    </row>
    <row r="367" spans="6:15">
      <c r="F367" s="7"/>
      <c r="G367" s="7"/>
      <c r="I367" s="23"/>
      <c r="J367" s="7"/>
      <c r="K367" s="7"/>
      <c r="L367" s="7"/>
      <c r="M367" s="7"/>
      <c r="N367" s="7"/>
      <c r="O367" s="7"/>
    </row>
    <row r="368" spans="6:15">
      <c r="F368" s="7"/>
      <c r="G368" s="7"/>
      <c r="I368" s="23"/>
      <c r="J368" s="7"/>
      <c r="K368" s="7"/>
      <c r="L368" s="7"/>
      <c r="M368" s="7"/>
      <c r="N368" s="7"/>
      <c r="O368" s="7"/>
    </row>
    <row r="369" spans="6:15">
      <c r="F369" s="7"/>
      <c r="G369" s="7"/>
      <c r="I369" s="23"/>
      <c r="J369" s="7"/>
      <c r="K369" s="7"/>
      <c r="L369" s="7"/>
      <c r="M369" s="7"/>
      <c r="N369" s="7"/>
      <c r="O369" s="7"/>
    </row>
    <row r="370" spans="6:15">
      <c r="F370" s="7"/>
      <c r="G370" s="7"/>
      <c r="I370" s="23"/>
      <c r="J370" s="7"/>
      <c r="K370" s="7"/>
      <c r="L370" s="7"/>
      <c r="M370" s="7"/>
      <c r="N370" s="7"/>
      <c r="O370" s="7"/>
    </row>
    <row r="371" spans="6:15">
      <c r="F371" s="7"/>
      <c r="G371" s="7"/>
      <c r="I371" s="23"/>
      <c r="J371" s="7"/>
      <c r="K371" s="7"/>
      <c r="L371" s="7"/>
      <c r="M371" s="7"/>
      <c r="N371" s="7"/>
      <c r="O371" s="7"/>
    </row>
    <row r="372" spans="6:15">
      <c r="F372" s="7"/>
      <c r="G372" s="7"/>
      <c r="I372" s="23"/>
      <c r="J372" s="7"/>
      <c r="K372" s="7"/>
      <c r="L372" s="7"/>
      <c r="M372" s="7"/>
      <c r="N372" s="7"/>
      <c r="O372" s="7"/>
    </row>
    <row r="373" spans="6:15">
      <c r="F373" s="7"/>
      <c r="G373" s="7"/>
      <c r="I373" s="23"/>
      <c r="J373" s="7"/>
      <c r="K373" s="7"/>
      <c r="L373" s="7"/>
      <c r="M373" s="7"/>
      <c r="N373" s="7"/>
      <c r="O373" s="7"/>
    </row>
    <row r="374" spans="6:15">
      <c r="F374" s="7"/>
      <c r="G374" s="7"/>
      <c r="I374" s="23"/>
      <c r="J374" s="7"/>
      <c r="K374" s="7"/>
      <c r="L374" s="7"/>
      <c r="M374" s="7"/>
      <c r="N374" s="7"/>
      <c r="O374" s="7"/>
    </row>
    <row r="375" spans="6:15">
      <c r="F375" s="7"/>
      <c r="G375" s="7"/>
      <c r="I375" s="23"/>
      <c r="J375" s="7"/>
      <c r="K375" s="7"/>
      <c r="L375" s="7"/>
      <c r="M375" s="7"/>
      <c r="N375" s="7"/>
      <c r="O375" s="7"/>
    </row>
    <row r="376" spans="6:15">
      <c r="F376" s="7"/>
      <c r="G376" s="7"/>
      <c r="I376" s="23"/>
      <c r="J376" s="7"/>
      <c r="K376" s="7"/>
      <c r="L376" s="7"/>
      <c r="M376" s="7"/>
      <c r="N376" s="7"/>
      <c r="O376" s="7"/>
    </row>
    <row r="377" spans="6:15">
      <c r="F377" s="7"/>
      <c r="G377" s="7"/>
      <c r="I377" s="23"/>
      <c r="J377" s="7"/>
      <c r="K377" s="7"/>
      <c r="L377" s="7"/>
      <c r="M377" s="7"/>
      <c r="N377" s="7"/>
      <c r="O377" s="7"/>
    </row>
    <row r="378" spans="6:15">
      <c r="F378" s="7"/>
      <c r="G378" s="7"/>
      <c r="I378" s="23"/>
      <c r="J378" s="7"/>
      <c r="K378" s="7"/>
      <c r="L378" s="7"/>
      <c r="M378" s="7"/>
      <c r="N378" s="7"/>
      <c r="O378" s="7"/>
    </row>
    <row r="379" spans="6:15">
      <c r="F379" s="7"/>
      <c r="G379" s="7"/>
      <c r="I379" s="23"/>
      <c r="J379" s="7"/>
      <c r="K379" s="7"/>
      <c r="L379" s="7"/>
      <c r="M379" s="7"/>
      <c r="N379" s="7"/>
      <c r="O379" s="7"/>
    </row>
    <row r="380" spans="6:15">
      <c r="F380" s="7"/>
      <c r="G380" s="7"/>
      <c r="I380" s="23"/>
      <c r="J380" s="7"/>
      <c r="K380" s="7"/>
      <c r="L380" s="7"/>
      <c r="M380" s="7"/>
      <c r="N380" s="7"/>
      <c r="O380" s="7"/>
    </row>
    <row r="381" spans="6:15">
      <c r="F381" s="7"/>
      <c r="G381" s="7"/>
      <c r="I381" s="23"/>
      <c r="J381" s="7"/>
      <c r="K381" s="7"/>
      <c r="L381" s="7"/>
      <c r="M381" s="7"/>
      <c r="N381" s="7"/>
      <c r="O381" s="7"/>
    </row>
    <row r="382" spans="6:15">
      <c r="F382" s="7"/>
      <c r="G382" s="7"/>
      <c r="I382" s="23"/>
      <c r="J382" s="7"/>
      <c r="K382" s="7"/>
      <c r="L382" s="7"/>
      <c r="M382" s="7"/>
      <c r="N382" s="7"/>
      <c r="O382" s="7"/>
    </row>
    <row r="383" spans="6:15">
      <c r="F383" s="7"/>
      <c r="G383" s="7"/>
      <c r="I383" s="23"/>
      <c r="J383" s="7"/>
      <c r="K383" s="7"/>
      <c r="L383" s="7"/>
      <c r="M383" s="7"/>
      <c r="N383" s="7"/>
      <c r="O383" s="7"/>
    </row>
    <row r="384" spans="6:15">
      <c r="F384" s="7"/>
      <c r="G384" s="7"/>
      <c r="I384" s="23"/>
      <c r="J384" s="7"/>
      <c r="K384" s="7"/>
      <c r="L384" s="7"/>
      <c r="M384" s="7"/>
      <c r="N384" s="7"/>
      <c r="O384" s="7"/>
    </row>
    <row r="385" spans="6:15">
      <c r="F385" s="7"/>
      <c r="G385" s="7"/>
      <c r="I385" s="23"/>
      <c r="J385" s="7"/>
      <c r="K385" s="7"/>
      <c r="L385" s="7"/>
      <c r="M385" s="7"/>
      <c r="N385" s="7"/>
      <c r="O385" s="7"/>
    </row>
    <row r="386" spans="6:15">
      <c r="F386" s="7"/>
      <c r="G386" s="7"/>
      <c r="I386" s="23"/>
      <c r="J386" s="7"/>
      <c r="K386" s="7"/>
      <c r="L386" s="7"/>
      <c r="M386" s="7"/>
      <c r="N386" s="7"/>
      <c r="O386" s="7"/>
    </row>
    <row r="387" spans="6:15">
      <c r="F387" s="7"/>
      <c r="G387" s="7"/>
      <c r="I387" s="23"/>
      <c r="J387" s="7"/>
      <c r="K387" s="7"/>
      <c r="L387" s="7"/>
      <c r="M387" s="7"/>
      <c r="N387" s="7"/>
      <c r="O387" s="7"/>
    </row>
    <row r="388" spans="6:15">
      <c r="F388" s="7"/>
      <c r="G388" s="7"/>
      <c r="I388" s="23"/>
      <c r="J388" s="7"/>
      <c r="K388" s="7"/>
      <c r="L388" s="7"/>
      <c r="M388" s="7"/>
      <c r="N388" s="7"/>
      <c r="O388" s="7"/>
    </row>
    <row r="389" spans="6:15">
      <c r="F389" s="7"/>
      <c r="G389" s="7"/>
      <c r="I389" s="23"/>
      <c r="J389" s="7"/>
      <c r="K389" s="7"/>
      <c r="L389" s="7"/>
      <c r="M389" s="7"/>
      <c r="N389" s="7"/>
      <c r="O389" s="7"/>
    </row>
    <row r="390" spans="6:15">
      <c r="F390" s="7"/>
      <c r="G390" s="7"/>
      <c r="I390" s="23"/>
      <c r="J390" s="7"/>
      <c r="K390" s="7"/>
      <c r="L390" s="7"/>
      <c r="M390" s="7"/>
      <c r="N390" s="7"/>
      <c r="O390" s="7"/>
    </row>
    <row r="391" spans="6:15">
      <c r="F391" s="7"/>
      <c r="G391" s="7"/>
      <c r="I391" s="23"/>
      <c r="J391" s="7"/>
      <c r="K391" s="7"/>
      <c r="L391" s="7"/>
      <c r="M391" s="7"/>
      <c r="N391" s="7"/>
      <c r="O391" s="7"/>
    </row>
    <row r="392" spans="6:15">
      <c r="F392" s="7"/>
      <c r="G392" s="7"/>
      <c r="I392" s="23"/>
      <c r="J392" s="7"/>
      <c r="K392" s="7"/>
      <c r="L392" s="7"/>
      <c r="M392" s="7"/>
      <c r="N392" s="7"/>
      <c r="O392" s="7"/>
    </row>
    <row r="393" spans="6:15">
      <c r="F393" s="7"/>
      <c r="G393" s="7"/>
      <c r="I393" s="23"/>
      <c r="J393" s="7"/>
      <c r="K393" s="7"/>
      <c r="L393" s="7"/>
      <c r="M393" s="7"/>
      <c r="N393" s="7"/>
      <c r="O393" s="7"/>
    </row>
    <row r="394" spans="6:15">
      <c r="F394" s="7"/>
      <c r="G394" s="7"/>
      <c r="I394" s="23"/>
      <c r="J394" s="7"/>
      <c r="K394" s="7"/>
      <c r="L394" s="7"/>
      <c r="M394" s="7"/>
      <c r="N394" s="7"/>
      <c r="O394" s="7"/>
    </row>
    <row r="395" spans="6:15">
      <c r="F395" s="7"/>
      <c r="G395" s="7"/>
      <c r="I395" s="23"/>
      <c r="J395" s="7"/>
      <c r="K395" s="7"/>
      <c r="L395" s="7"/>
      <c r="M395" s="7"/>
      <c r="N395" s="7"/>
      <c r="O395" s="7"/>
    </row>
    <row r="396" spans="6:15">
      <c r="F396" s="7"/>
      <c r="G396" s="7"/>
      <c r="I396" s="23"/>
      <c r="J396" s="7"/>
      <c r="K396" s="7"/>
      <c r="L396" s="7"/>
      <c r="M396" s="7"/>
      <c r="N396" s="7"/>
      <c r="O396" s="7"/>
    </row>
    <row r="397" spans="6:15">
      <c r="F397" s="7"/>
      <c r="G397" s="7"/>
      <c r="I397" s="23"/>
      <c r="J397" s="7"/>
      <c r="K397" s="7"/>
      <c r="L397" s="7"/>
      <c r="M397" s="7"/>
      <c r="N397" s="7"/>
      <c r="O397" s="7"/>
    </row>
    <row r="398" spans="6:15">
      <c r="F398" s="7"/>
      <c r="G398" s="7"/>
      <c r="I398" s="23"/>
      <c r="J398" s="7"/>
      <c r="K398" s="7"/>
      <c r="L398" s="7"/>
      <c r="M398" s="7"/>
      <c r="N398" s="7"/>
      <c r="O398" s="7"/>
    </row>
    <row r="399" spans="6:15">
      <c r="F399" s="7"/>
      <c r="G399" s="7"/>
      <c r="I399" s="23"/>
      <c r="J399" s="7"/>
      <c r="K399" s="7"/>
      <c r="L399" s="7"/>
      <c r="M399" s="7"/>
      <c r="N399" s="7"/>
      <c r="O399" s="7"/>
    </row>
    <row r="400" spans="6:15">
      <c r="F400" s="7"/>
      <c r="G400" s="7"/>
      <c r="I400" s="23"/>
      <c r="J400" s="7"/>
      <c r="K400" s="7"/>
      <c r="L400" s="7"/>
      <c r="M400" s="7"/>
      <c r="N400" s="7"/>
      <c r="O400" s="7"/>
    </row>
    <row r="401" spans="6:15">
      <c r="F401" s="7"/>
      <c r="G401" s="7"/>
      <c r="I401" s="23"/>
      <c r="J401" s="7"/>
      <c r="K401" s="7"/>
      <c r="L401" s="7"/>
      <c r="M401" s="7"/>
      <c r="N401" s="7"/>
      <c r="O401" s="7"/>
    </row>
    <row r="402" spans="6:15">
      <c r="F402" s="7"/>
      <c r="G402" s="7"/>
      <c r="I402" s="23"/>
      <c r="J402" s="7"/>
      <c r="K402" s="7"/>
      <c r="L402" s="7"/>
      <c r="M402" s="7"/>
      <c r="N402" s="7"/>
      <c r="O402" s="7"/>
    </row>
    <row r="403" spans="6:15">
      <c r="F403" s="7"/>
      <c r="G403" s="7"/>
      <c r="I403" s="23"/>
      <c r="J403" s="7"/>
      <c r="K403" s="7"/>
      <c r="L403" s="7"/>
      <c r="M403" s="7"/>
      <c r="N403" s="7"/>
      <c r="O403" s="7"/>
    </row>
    <row r="404" spans="6:15">
      <c r="F404" s="7"/>
      <c r="G404" s="7"/>
      <c r="I404" s="23"/>
      <c r="J404" s="7"/>
      <c r="K404" s="7"/>
      <c r="L404" s="7"/>
      <c r="M404" s="7"/>
      <c r="N404" s="7"/>
      <c r="O404" s="7"/>
    </row>
    <row r="405" spans="6:15">
      <c r="F405" s="7"/>
      <c r="G405" s="7"/>
      <c r="I405" s="23"/>
      <c r="J405" s="7"/>
      <c r="K405" s="7"/>
      <c r="L405" s="7"/>
      <c r="M405" s="7"/>
      <c r="N405" s="7"/>
      <c r="O405" s="7"/>
    </row>
    <row r="406" spans="6:15">
      <c r="F406" s="7"/>
      <c r="G406" s="7"/>
      <c r="I406" s="23"/>
      <c r="J406" s="7"/>
      <c r="K406" s="7"/>
      <c r="L406" s="7"/>
      <c r="M406" s="7"/>
      <c r="N406" s="7"/>
      <c r="O406" s="7"/>
    </row>
    <row r="407" spans="6:15">
      <c r="F407" s="7"/>
      <c r="G407" s="7"/>
      <c r="I407" s="23"/>
      <c r="J407" s="7"/>
      <c r="K407" s="7"/>
      <c r="L407" s="7"/>
      <c r="M407" s="7"/>
      <c r="N407" s="7"/>
      <c r="O407" s="7"/>
    </row>
    <row r="408" spans="6:15">
      <c r="F408" s="7"/>
      <c r="G408" s="7"/>
      <c r="I408" s="23"/>
      <c r="J408" s="7"/>
      <c r="K408" s="7"/>
      <c r="L408" s="7"/>
      <c r="M408" s="7"/>
      <c r="N408" s="7"/>
      <c r="O408" s="7"/>
    </row>
    <row r="409" spans="6:15">
      <c r="F409" s="7"/>
      <c r="G409" s="7"/>
      <c r="I409" s="23"/>
      <c r="J409" s="7"/>
      <c r="K409" s="7"/>
      <c r="L409" s="7"/>
      <c r="M409" s="7"/>
      <c r="N409" s="7"/>
      <c r="O409" s="7"/>
    </row>
    <row r="410" spans="6:15">
      <c r="F410" s="7"/>
      <c r="G410" s="7"/>
      <c r="I410" s="23"/>
      <c r="J410" s="7"/>
      <c r="K410" s="7"/>
      <c r="L410" s="7"/>
      <c r="M410" s="7"/>
      <c r="N410" s="7"/>
      <c r="O410" s="7"/>
    </row>
    <row r="411" spans="6:15">
      <c r="F411" s="7"/>
      <c r="G411" s="7"/>
      <c r="I411" s="23"/>
      <c r="J411" s="7"/>
      <c r="K411" s="7"/>
      <c r="L411" s="7"/>
      <c r="M411" s="7"/>
      <c r="N411" s="7"/>
      <c r="O411" s="7"/>
    </row>
    <row r="412" spans="6:15">
      <c r="F412" s="7"/>
      <c r="G412" s="7"/>
      <c r="I412" s="23"/>
      <c r="J412" s="7"/>
      <c r="K412" s="7"/>
      <c r="L412" s="7"/>
      <c r="M412" s="7"/>
      <c r="N412" s="7"/>
      <c r="O412" s="7"/>
    </row>
    <row r="413" spans="6:15">
      <c r="F413" s="7"/>
      <c r="G413" s="7"/>
      <c r="I413" s="23"/>
      <c r="J413" s="7"/>
      <c r="K413" s="7"/>
      <c r="L413" s="7"/>
      <c r="M413" s="7"/>
      <c r="N413" s="7"/>
      <c r="O413" s="7"/>
    </row>
    <row r="414" spans="6:15">
      <c r="F414" s="7"/>
      <c r="G414" s="7"/>
      <c r="I414" s="23"/>
      <c r="J414" s="7"/>
      <c r="K414" s="7"/>
      <c r="L414" s="7"/>
      <c r="M414" s="7"/>
      <c r="N414" s="7"/>
      <c r="O414" s="7"/>
    </row>
    <row r="415" spans="6:15">
      <c r="F415" s="7"/>
      <c r="G415" s="7"/>
      <c r="I415" s="23"/>
      <c r="J415" s="7"/>
      <c r="K415" s="7"/>
      <c r="L415" s="7"/>
      <c r="M415" s="7"/>
      <c r="N415" s="7"/>
      <c r="O415" s="7"/>
    </row>
    <row r="416" spans="6:15">
      <c r="F416" s="7"/>
      <c r="G416" s="7"/>
      <c r="I416" s="23"/>
      <c r="J416" s="7"/>
      <c r="K416" s="7"/>
      <c r="L416" s="7"/>
      <c r="M416" s="7"/>
      <c r="N416" s="7"/>
      <c r="O416" s="7"/>
    </row>
    <row r="417" spans="6:15">
      <c r="F417" s="7"/>
      <c r="G417" s="7"/>
      <c r="I417" s="23"/>
      <c r="J417" s="7"/>
      <c r="K417" s="7"/>
      <c r="L417" s="7"/>
      <c r="M417" s="7"/>
      <c r="N417" s="7"/>
      <c r="O417" s="7"/>
    </row>
    <row r="418" spans="6:15">
      <c r="F418" s="7"/>
      <c r="G418" s="7"/>
      <c r="I418" s="23"/>
      <c r="J418" s="7"/>
      <c r="K418" s="7"/>
      <c r="L418" s="7"/>
      <c r="M418" s="7"/>
      <c r="N418" s="7"/>
      <c r="O418" s="7"/>
    </row>
    <row r="419" spans="6:15">
      <c r="F419" s="7"/>
      <c r="G419" s="7"/>
      <c r="I419" s="23"/>
      <c r="J419" s="7"/>
      <c r="K419" s="7"/>
      <c r="L419" s="7"/>
      <c r="M419" s="7"/>
      <c r="N419" s="7"/>
      <c r="O419" s="7"/>
    </row>
    <row r="420" spans="6:15">
      <c r="F420" s="7"/>
      <c r="G420" s="7"/>
      <c r="I420" s="23"/>
      <c r="J420" s="7"/>
      <c r="K420" s="7"/>
      <c r="L420" s="7"/>
      <c r="M420" s="7"/>
      <c r="N420" s="7"/>
      <c r="O420" s="7"/>
    </row>
    <row r="421" spans="6:15">
      <c r="F421" s="7"/>
      <c r="G421" s="7"/>
      <c r="I421" s="23"/>
      <c r="J421" s="7"/>
      <c r="K421" s="7"/>
      <c r="L421" s="7"/>
      <c r="M421" s="7"/>
      <c r="N421" s="7"/>
      <c r="O421" s="7"/>
    </row>
    <row r="422" spans="6:15">
      <c r="F422" s="7"/>
      <c r="G422" s="7"/>
      <c r="I422" s="23"/>
      <c r="J422" s="7"/>
      <c r="K422" s="7"/>
      <c r="L422" s="7"/>
      <c r="M422" s="7"/>
      <c r="N422" s="7"/>
      <c r="O422" s="7"/>
    </row>
    <row r="423" spans="6:15">
      <c r="F423" s="7"/>
      <c r="G423" s="7"/>
      <c r="I423" s="23"/>
      <c r="J423" s="7"/>
      <c r="K423" s="7"/>
      <c r="L423" s="7"/>
      <c r="M423" s="7"/>
      <c r="N423" s="7"/>
      <c r="O423" s="7"/>
    </row>
    <row r="424" spans="6:15">
      <c r="F424" s="7"/>
      <c r="G424" s="7"/>
      <c r="I424" s="23"/>
      <c r="J424" s="7"/>
      <c r="K424" s="7"/>
      <c r="L424" s="7"/>
      <c r="M424" s="7"/>
      <c r="N424" s="7"/>
      <c r="O424" s="7"/>
    </row>
    <row r="425" spans="6:15">
      <c r="F425" s="7"/>
      <c r="G425" s="7"/>
      <c r="I425" s="23"/>
      <c r="J425" s="7"/>
      <c r="K425" s="7"/>
      <c r="L425" s="7"/>
      <c r="M425" s="7"/>
      <c r="N425" s="7"/>
      <c r="O425" s="7"/>
    </row>
    <row r="426" spans="6:15">
      <c r="F426" s="7"/>
      <c r="G426" s="7"/>
      <c r="I426" s="23"/>
      <c r="J426" s="7"/>
      <c r="K426" s="7"/>
      <c r="L426" s="7"/>
      <c r="M426" s="7"/>
      <c r="N426" s="7"/>
      <c r="O426" s="7"/>
    </row>
    <row r="427" spans="6:15">
      <c r="F427" s="7"/>
      <c r="G427" s="7"/>
      <c r="I427" s="23"/>
      <c r="J427" s="7"/>
      <c r="K427" s="7"/>
      <c r="L427" s="7"/>
      <c r="M427" s="7"/>
      <c r="N427" s="7"/>
      <c r="O427" s="7"/>
    </row>
    <row r="428" spans="6:15">
      <c r="F428" s="7"/>
      <c r="G428" s="7"/>
      <c r="I428" s="23"/>
      <c r="J428" s="7"/>
      <c r="K428" s="7"/>
      <c r="L428" s="7"/>
      <c r="M428" s="7"/>
      <c r="N428" s="7"/>
      <c r="O428" s="7"/>
    </row>
    <row r="429" spans="6:15">
      <c r="F429" s="7"/>
      <c r="G429" s="7"/>
      <c r="I429" s="23"/>
      <c r="J429" s="7"/>
      <c r="K429" s="7"/>
      <c r="L429" s="7"/>
      <c r="M429" s="7"/>
      <c r="N429" s="7"/>
      <c r="O429" s="7"/>
    </row>
    <row r="430" spans="6:15">
      <c r="F430" s="7"/>
      <c r="G430" s="7"/>
      <c r="I430" s="23"/>
      <c r="J430" s="7"/>
      <c r="K430" s="7"/>
      <c r="L430" s="7"/>
      <c r="M430" s="7"/>
      <c r="N430" s="7"/>
      <c r="O430" s="7"/>
    </row>
    <row r="431" spans="6:15">
      <c r="F431" s="7"/>
      <c r="G431" s="7"/>
      <c r="I431" s="23"/>
      <c r="J431" s="7"/>
      <c r="K431" s="7"/>
      <c r="L431" s="7"/>
      <c r="M431" s="7"/>
      <c r="N431" s="7"/>
      <c r="O431" s="7"/>
    </row>
    <row r="432" spans="6:15">
      <c r="F432" s="7"/>
      <c r="G432" s="7"/>
      <c r="I432" s="23"/>
      <c r="J432" s="7"/>
      <c r="K432" s="7"/>
      <c r="L432" s="7"/>
      <c r="M432" s="7"/>
      <c r="N432" s="7"/>
      <c r="O432" s="7"/>
    </row>
    <row r="433" spans="6:15">
      <c r="F433" s="7"/>
      <c r="G433" s="7"/>
      <c r="I433" s="23"/>
      <c r="J433" s="7"/>
      <c r="K433" s="7"/>
      <c r="L433" s="7"/>
      <c r="M433" s="7"/>
      <c r="N433" s="7"/>
      <c r="O433" s="7"/>
    </row>
    <row r="434" spans="6:15">
      <c r="F434" s="7"/>
      <c r="G434" s="7"/>
      <c r="I434" s="23"/>
      <c r="J434" s="7"/>
      <c r="K434" s="7"/>
      <c r="L434" s="7"/>
      <c r="M434" s="7"/>
      <c r="N434" s="7"/>
      <c r="O434" s="7"/>
    </row>
    <row r="435" spans="6:15">
      <c r="F435" s="7"/>
      <c r="G435" s="7"/>
      <c r="I435" s="23"/>
      <c r="J435" s="7"/>
      <c r="K435" s="7"/>
      <c r="L435" s="7"/>
      <c r="M435" s="7"/>
      <c r="N435" s="7"/>
      <c r="O435" s="7"/>
    </row>
    <row r="436" spans="6:15">
      <c r="F436" s="7"/>
      <c r="G436" s="7"/>
      <c r="I436" s="23"/>
      <c r="J436" s="7"/>
      <c r="K436" s="7"/>
      <c r="L436" s="7"/>
      <c r="M436" s="7"/>
      <c r="N436" s="7"/>
      <c r="O436" s="7"/>
    </row>
    <row r="437" spans="6:15">
      <c r="F437" s="7"/>
      <c r="G437" s="7"/>
      <c r="I437" s="23"/>
      <c r="J437" s="7"/>
      <c r="K437" s="7"/>
      <c r="L437" s="7"/>
      <c r="M437" s="7"/>
      <c r="N437" s="7"/>
      <c r="O437" s="7"/>
    </row>
    <row r="438" spans="6:15">
      <c r="F438" s="7"/>
      <c r="G438" s="7"/>
      <c r="I438" s="23"/>
      <c r="J438" s="7"/>
      <c r="K438" s="7"/>
      <c r="L438" s="7"/>
      <c r="M438" s="7"/>
      <c r="N438" s="7"/>
      <c r="O438" s="7"/>
    </row>
    <row r="439" spans="6:15">
      <c r="F439" s="7"/>
      <c r="G439" s="7"/>
      <c r="I439" s="23"/>
      <c r="J439" s="7"/>
      <c r="K439" s="7"/>
      <c r="L439" s="7"/>
      <c r="M439" s="7"/>
      <c r="N439" s="7"/>
      <c r="O439" s="7"/>
    </row>
    <row r="440" spans="6:15">
      <c r="F440" s="7"/>
      <c r="G440" s="7"/>
      <c r="I440" s="23"/>
      <c r="J440" s="7"/>
      <c r="K440" s="7"/>
      <c r="L440" s="7"/>
      <c r="M440" s="7"/>
      <c r="N440" s="7"/>
      <c r="O440" s="7"/>
    </row>
    <row r="441" spans="6:15">
      <c r="F441" s="7"/>
      <c r="G441" s="7"/>
      <c r="I441" s="23"/>
      <c r="J441" s="7"/>
      <c r="K441" s="7"/>
      <c r="L441" s="7"/>
      <c r="M441" s="7"/>
      <c r="N441" s="7"/>
      <c r="O441" s="7"/>
    </row>
    <row r="442" spans="6:15">
      <c r="F442" s="7"/>
      <c r="G442" s="7"/>
      <c r="I442" s="23"/>
      <c r="J442" s="7"/>
      <c r="K442" s="7"/>
      <c r="L442" s="7"/>
      <c r="M442" s="7"/>
      <c r="N442" s="7"/>
      <c r="O442" s="7"/>
    </row>
    <row r="443" spans="6:15">
      <c r="F443" s="7"/>
      <c r="G443" s="7"/>
      <c r="I443" s="23"/>
      <c r="J443" s="7"/>
      <c r="K443" s="7"/>
      <c r="L443" s="7"/>
      <c r="M443" s="7"/>
      <c r="N443" s="7"/>
      <c r="O443" s="7"/>
    </row>
    <row r="444" spans="6:15">
      <c r="F444" s="7"/>
      <c r="G444" s="7"/>
      <c r="I444" s="23"/>
      <c r="J444" s="7"/>
      <c r="K444" s="7"/>
      <c r="L444" s="7"/>
      <c r="M444" s="7"/>
      <c r="N444" s="7"/>
      <c r="O444" s="7"/>
    </row>
    <row r="445" spans="6:15">
      <c r="F445" s="7"/>
      <c r="G445" s="7"/>
      <c r="I445" s="23"/>
      <c r="J445" s="7"/>
      <c r="K445" s="7"/>
      <c r="L445" s="7"/>
      <c r="M445" s="7"/>
      <c r="N445" s="7"/>
      <c r="O445" s="7"/>
    </row>
    <row r="446" spans="6:15">
      <c r="F446" s="7"/>
      <c r="G446" s="7"/>
      <c r="I446" s="23"/>
      <c r="J446" s="7"/>
      <c r="K446" s="7"/>
      <c r="L446" s="7"/>
      <c r="M446" s="7"/>
      <c r="N446" s="7"/>
      <c r="O446" s="7"/>
    </row>
    <row r="447" spans="6:15">
      <c r="F447" s="7"/>
      <c r="G447" s="7"/>
      <c r="I447" s="23"/>
      <c r="J447" s="7"/>
      <c r="K447" s="7"/>
      <c r="L447" s="7"/>
      <c r="M447" s="7"/>
      <c r="N447" s="7"/>
      <c r="O447" s="7"/>
    </row>
    <row r="448" spans="6:15">
      <c r="F448" s="7"/>
      <c r="G448" s="7"/>
      <c r="I448" s="23"/>
      <c r="J448" s="7"/>
      <c r="K448" s="7"/>
      <c r="L448" s="7"/>
      <c r="M448" s="7"/>
      <c r="N448" s="7"/>
      <c r="O448" s="7"/>
    </row>
    <row r="449" spans="6:15">
      <c r="F449" s="7"/>
      <c r="G449" s="7"/>
      <c r="I449" s="23"/>
      <c r="J449" s="7"/>
      <c r="K449" s="7"/>
      <c r="L449" s="7"/>
      <c r="M449" s="7"/>
      <c r="N449" s="7"/>
      <c r="O449" s="7"/>
    </row>
    <row r="450" spans="6:15">
      <c r="F450" s="7"/>
      <c r="G450" s="7"/>
      <c r="I450" s="23"/>
      <c r="J450" s="7"/>
      <c r="K450" s="7"/>
      <c r="L450" s="7"/>
      <c r="M450" s="7"/>
      <c r="N450" s="7"/>
      <c r="O450" s="7"/>
    </row>
    <row r="451" spans="6:15">
      <c r="F451" s="7"/>
      <c r="G451" s="7"/>
      <c r="I451" s="23"/>
      <c r="J451" s="7"/>
      <c r="K451" s="7"/>
      <c r="L451" s="7"/>
      <c r="M451" s="7"/>
      <c r="N451" s="7"/>
      <c r="O451" s="7"/>
    </row>
    <row r="452" spans="6:15">
      <c r="F452" s="7"/>
      <c r="G452" s="7"/>
      <c r="I452" s="23"/>
      <c r="J452" s="7"/>
      <c r="K452" s="7"/>
      <c r="L452" s="7"/>
      <c r="M452" s="7"/>
      <c r="N452" s="7"/>
      <c r="O452" s="7"/>
    </row>
    <row r="453" spans="6:15">
      <c r="F453" s="7"/>
      <c r="G453" s="7"/>
      <c r="I453" s="23"/>
      <c r="J453" s="7"/>
      <c r="K453" s="7"/>
      <c r="L453" s="7"/>
      <c r="M453" s="7"/>
      <c r="N453" s="7"/>
      <c r="O453" s="7"/>
    </row>
    <row r="454" spans="6:15">
      <c r="F454" s="7"/>
      <c r="G454" s="7"/>
      <c r="I454" s="23"/>
      <c r="J454" s="7"/>
      <c r="K454" s="7"/>
      <c r="L454" s="7"/>
      <c r="M454" s="7"/>
      <c r="N454" s="7"/>
      <c r="O454" s="7"/>
    </row>
    <row r="455" spans="6:15">
      <c r="F455" s="7"/>
      <c r="G455" s="7"/>
      <c r="I455" s="23"/>
      <c r="J455" s="7"/>
      <c r="K455" s="7"/>
      <c r="L455" s="7"/>
      <c r="M455" s="7"/>
      <c r="N455" s="7"/>
      <c r="O455" s="7"/>
    </row>
    <row r="456" spans="6:15">
      <c r="F456" s="7"/>
      <c r="G456" s="7"/>
      <c r="I456" s="23"/>
      <c r="J456" s="7"/>
      <c r="K456" s="7"/>
      <c r="L456" s="7"/>
      <c r="M456" s="7"/>
      <c r="N456" s="7"/>
      <c r="O456" s="7"/>
    </row>
    <row r="457" spans="6:15">
      <c r="F457" s="7"/>
      <c r="G457" s="7"/>
      <c r="I457" s="23"/>
      <c r="J457" s="7"/>
      <c r="K457" s="7"/>
      <c r="L457" s="7"/>
      <c r="M457" s="7"/>
      <c r="N457" s="7"/>
      <c r="O457" s="7"/>
    </row>
    <row r="458" spans="6:15">
      <c r="F458" s="7"/>
      <c r="G458" s="7"/>
      <c r="I458" s="23"/>
      <c r="J458" s="7"/>
      <c r="K458" s="7"/>
      <c r="L458" s="7"/>
      <c r="M458" s="7"/>
      <c r="N458" s="7"/>
      <c r="O458" s="7"/>
    </row>
    <row r="459" spans="6:15">
      <c r="F459" s="7"/>
      <c r="G459" s="7"/>
      <c r="I459" s="23"/>
      <c r="J459" s="7"/>
      <c r="K459" s="7"/>
      <c r="L459" s="7"/>
      <c r="M459" s="7"/>
      <c r="N459" s="7"/>
      <c r="O459" s="7"/>
    </row>
    <row r="460" spans="6:15">
      <c r="F460" s="7"/>
      <c r="G460" s="7"/>
      <c r="I460" s="23"/>
      <c r="J460" s="7"/>
      <c r="K460" s="7"/>
      <c r="L460" s="7"/>
      <c r="M460" s="7"/>
      <c r="N460" s="7"/>
      <c r="O460" s="7"/>
    </row>
    <row r="461" spans="6:15">
      <c r="F461" s="7"/>
      <c r="G461" s="7"/>
      <c r="I461" s="23"/>
      <c r="J461" s="7"/>
      <c r="K461" s="7"/>
      <c r="L461" s="7"/>
      <c r="M461" s="7"/>
      <c r="N461" s="7"/>
      <c r="O461" s="7"/>
    </row>
    <row r="462" spans="6:15">
      <c r="F462" s="7"/>
      <c r="G462" s="7"/>
      <c r="I462" s="23"/>
      <c r="J462" s="7"/>
      <c r="K462" s="7"/>
      <c r="L462" s="7"/>
      <c r="M462" s="7"/>
      <c r="N462" s="7"/>
      <c r="O462" s="7"/>
    </row>
    <row r="463" spans="6:15">
      <c r="F463" s="7"/>
      <c r="G463" s="7"/>
      <c r="I463" s="23"/>
      <c r="J463" s="7"/>
      <c r="K463" s="7"/>
      <c r="L463" s="7"/>
      <c r="M463" s="7"/>
      <c r="N463" s="7"/>
      <c r="O463" s="7"/>
    </row>
    <row r="464" spans="6:15">
      <c r="F464" s="7"/>
      <c r="G464" s="7"/>
      <c r="I464" s="23"/>
      <c r="J464" s="7"/>
      <c r="K464" s="7"/>
      <c r="L464" s="7"/>
      <c r="M464" s="7"/>
      <c r="N464" s="7"/>
      <c r="O464" s="7"/>
    </row>
    <row r="465" spans="6:15">
      <c r="F465" s="7"/>
      <c r="G465" s="7"/>
      <c r="I465" s="23"/>
      <c r="J465" s="7"/>
      <c r="K465" s="7"/>
      <c r="L465" s="7"/>
      <c r="M465" s="7"/>
      <c r="N465" s="7"/>
      <c r="O465" s="7"/>
    </row>
    <row r="466" spans="6:15">
      <c r="F466" s="7"/>
      <c r="G466" s="7"/>
      <c r="I466" s="23"/>
      <c r="J466" s="7"/>
      <c r="K466" s="7"/>
      <c r="L466" s="7"/>
      <c r="M466" s="7"/>
      <c r="N466" s="7"/>
      <c r="O466" s="7"/>
    </row>
    <row r="467" spans="6:15">
      <c r="F467" s="7"/>
      <c r="G467" s="7"/>
      <c r="I467" s="23"/>
      <c r="J467" s="7"/>
      <c r="K467" s="7"/>
      <c r="L467" s="7"/>
      <c r="M467" s="7"/>
      <c r="N467" s="7"/>
      <c r="O467" s="7"/>
    </row>
    <row r="468" spans="6:15">
      <c r="F468" s="7"/>
      <c r="G468" s="7"/>
      <c r="I468" s="23"/>
      <c r="J468" s="7"/>
      <c r="K468" s="7"/>
      <c r="L468" s="7"/>
      <c r="M468" s="7"/>
      <c r="N468" s="7"/>
      <c r="O468" s="7"/>
    </row>
    <row r="469" spans="6:15">
      <c r="F469" s="7"/>
      <c r="G469" s="7"/>
      <c r="I469" s="23"/>
      <c r="J469" s="7"/>
      <c r="K469" s="7"/>
      <c r="L469" s="7"/>
      <c r="M469" s="7"/>
      <c r="N469" s="7"/>
      <c r="O469" s="7"/>
    </row>
    <row r="470" spans="6:15">
      <c r="F470" s="7"/>
      <c r="G470" s="7"/>
      <c r="I470" s="23"/>
      <c r="J470" s="7"/>
      <c r="K470" s="7"/>
      <c r="L470" s="7"/>
      <c r="M470" s="7"/>
      <c r="N470" s="7"/>
      <c r="O470" s="7"/>
    </row>
    <row r="471" spans="6:15">
      <c r="F471" s="7"/>
      <c r="G471" s="7"/>
      <c r="I471" s="23"/>
      <c r="J471" s="7"/>
      <c r="K471" s="7"/>
      <c r="L471" s="7"/>
      <c r="M471" s="7"/>
      <c r="N471" s="7"/>
      <c r="O471" s="7"/>
    </row>
    <row r="472" spans="6:15">
      <c r="F472" s="7"/>
      <c r="G472" s="7"/>
      <c r="I472" s="23"/>
      <c r="J472" s="7"/>
      <c r="K472" s="7"/>
      <c r="L472" s="7"/>
      <c r="M472" s="7"/>
      <c r="N472" s="7"/>
      <c r="O472" s="7"/>
    </row>
    <row r="473" spans="6:15">
      <c r="F473" s="7"/>
      <c r="G473" s="7"/>
      <c r="I473" s="23"/>
      <c r="J473" s="7"/>
      <c r="K473" s="7"/>
      <c r="L473" s="7"/>
      <c r="M473" s="7"/>
      <c r="N473" s="7"/>
      <c r="O473" s="7"/>
    </row>
    <row r="474" spans="6:15">
      <c r="F474" s="7"/>
      <c r="G474" s="7"/>
      <c r="I474" s="23"/>
      <c r="J474" s="7"/>
      <c r="K474" s="7"/>
      <c r="L474" s="7"/>
      <c r="M474" s="7"/>
      <c r="N474" s="7"/>
      <c r="O474" s="7"/>
    </row>
    <row r="475" spans="6:15">
      <c r="F475" s="7"/>
      <c r="G475" s="7"/>
      <c r="I475" s="23"/>
      <c r="J475" s="7"/>
      <c r="K475" s="7"/>
      <c r="L475" s="7"/>
      <c r="M475" s="7"/>
      <c r="N475" s="7"/>
      <c r="O475" s="7"/>
    </row>
    <row r="476" spans="6:15">
      <c r="F476" s="7"/>
      <c r="G476" s="7"/>
      <c r="I476" s="23"/>
      <c r="J476" s="7"/>
      <c r="K476" s="7"/>
      <c r="L476" s="7"/>
      <c r="M476" s="7"/>
      <c r="N476" s="7"/>
      <c r="O476" s="7"/>
    </row>
    <row r="477" spans="6:15">
      <c r="F477" s="7"/>
      <c r="G477" s="7"/>
      <c r="I477" s="23"/>
      <c r="J477" s="7"/>
      <c r="K477" s="7"/>
      <c r="L477" s="7"/>
      <c r="M477" s="7"/>
      <c r="N477" s="7"/>
      <c r="O477" s="7"/>
    </row>
    <row r="478" spans="6:15">
      <c r="F478" s="7"/>
      <c r="G478" s="7"/>
      <c r="I478" s="23"/>
      <c r="J478" s="7"/>
      <c r="K478" s="7"/>
      <c r="L478" s="7"/>
      <c r="M478" s="7"/>
      <c r="N478" s="7"/>
      <c r="O478" s="7"/>
    </row>
    <row r="479" spans="6:15">
      <c r="F479" s="7"/>
      <c r="G479" s="7"/>
      <c r="I479" s="23"/>
      <c r="J479" s="7"/>
      <c r="K479" s="7"/>
      <c r="L479" s="7"/>
      <c r="M479" s="7"/>
      <c r="N479" s="7"/>
      <c r="O479" s="7"/>
    </row>
    <row r="480" spans="6:15">
      <c r="F480" s="7"/>
      <c r="G480" s="7"/>
      <c r="I480" s="23"/>
      <c r="J480" s="7"/>
      <c r="K480" s="7"/>
      <c r="L480" s="7"/>
      <c r="M480" s="7"/>
      <c r="N480" s="7"/>
      <c r="O480" s="7"/>
    </row>
    <row r="481" spans="6:15">
      <c r="F481" s="7"/>
      <c r="G481" s="7"/>
      <c r="I481" s="23"/>
      <c r="J481" s="7"/>
      <c r="K481" s="7"/>
      <c r="L481" s="7"/>
      <c r="M481" s="7"/>
      <c r="N481" s="7"/>
      <c r="O481" s="7"/>
    </row>
    <row r="482" spans="6:15">
      <c r="F482" s="7"/>
      <c r="G482" s="7"/>
      <c r="I482" s="23"/>
      <c r="J482" s="7"/>
      <c r="K482" s="7"/>
      <c r="L482" s="7"/>
      <c r="M482" s="7"/>
      <c r="N482" s="7"/>
      <c r="O482" s="7"/>
    </row>
    <row r="483" spans="6:15">
      <c r="F483" s="7"/>
      <c r="G483" s="7"/>
      <c r="I483" s="23"/>
      <c r="J483" s="7"/>
      <c r="K483" s="7"/>
      <c r="L483" s="7"/>
      <c r="M483" s="7"/>
      <c r="N483" s="7"/>
      <c r="O483" s="7"/>
    </row>
    <row r="484" spans="6:15">
      <c r="F484" s="7"/>
      <c r="G484" s="7"/>
      <c r="I484" s="23"/>
      <c r="J484" s="7"/>
      <c r="K484" s="7"/>
      <c r="L484" s="7"/>
      <c r="M484" s="7"/>
      <c r="N484" s="7"/>
      <c r="O484" s="7"/>
    </row>
    <row r="485" spans="6:15">
      <c r="F485" s="7"/>
      <c r="G485" s="7"/>
      <c r="I485" s="23"/>
      <c r="J485" s="7"/>
      <c r="K485" s="7"/>
      <c r="L485" s="7"/>
      <c r="M485" s="7"/>
      <c r="N485" s="7"/>
      <c r="O485" s="7"/>
    </row>
    <row r="486" spans="6:15">
      <c r="F486" s="7"/>
      <c r="G486" s="7"/>
      <c r="I486" s="23"/>
      <c r="J486" s="7"/>
      <c r="K486" s="7"/>
      <c r="L486" s="7"/>
      <c r="M486" s="7"/>
      <c r="N486" s="7"/>
      <c r="O486" s="7"/>
    </row>
    <row r="487" spans="6:15">
      <c r="F487" s="7"/>
      <c r="G487" s="7"/>
      <c r="I487" s="23"/>
      <c r="J487" s="7"/>
      <c r="K487" s="7"/>
      <c r="L487" s="7"/>
      <c r="M487" s="7"/>
      <c r="N487" s="7"/>
      <c r="O487" s="7"/>
    </row>
    <row r="488" spans="6:15">
      <c r="F488" s="7"/>
      <c r="G488" s="7"/>
      <c r="I488" s="23"/>
      <c r="J488" s="7"/>
      <c r="K488" s="7"/>
      <c r="L488" s="7"/>
      <c r="M488" s="7"/>
      <c r="N488" s="7"/>
      <c r="O488" s="7"/>
    </row>
    <row r="489" spans="6:15">
      <c r="F489" s="7"/>
      <c r="G489" s="7"/>
      <c r="I489" s="23"/>
      <c r="J489" s="7"/>
      <c r="K489" s="7"/>
      <c r="L489" s="7"/>
      <c r="M489" s="7"/>
      <c r="N489" s="7"/>
      <c r="O489" s="7"/>
    </row>
    <row r="490" spans="6:15">
      <c r="F490" s="7"/>
      <c r="G490" s="7"/>
      <c r="I490" s="23"/>
      <c r="J490" s="7"/>
      <c r="K490" s="7"/>
      <c r="L490" s="7"/>
      <c r="M490" s="7"/>
      <c r="N490" s="7"/>
      <c r="O490" s="7"/>
    </row>
    <row r="491" spans="6:15">
      <c r="F491" s="7"/>
      <c r="G491" s="7"/>
      <c r="I491" s="23"/>
      <c r="J491" s="7"/>
      <c r="K491" s="7"/>
      <c r="L491" s="7"/>
      <c r="M491" s="7"/>
      <c r="N491" s="7"/>
      <c r="O491" s="7"/>
    </row>
    <row r="492" spans="6:15">
      <c r="F492" s="7"/>
      <c r="G492" s="7"/>
      <c r="I492" s="23"/>
      <c r="J492" s="7"/>
      <c r="K492" s="7"/>
      <c r="L492" s="7"/>
      <c r="M492" s="7"/>
      <c r="N492" s="7"/>
      <c r="O492" s="7"/>
    </row>
    <row r="493" spans="6:15">
      <c r="F493" s="7"/>
      <c r="G493" s="7"/>
      <c r="I493" s="23"/>
      <c r="J493" s="7"/>
      <c r="K493" s="7"/>
      <c r="L493" s="7"/>
      <c r="M493" s="7"/>
      <c r="N493" s="7"/>
      <c r="O493" s="7"/>
    </row>
    <row r="494" spans="6:15">
      <c r="F494" s="7"/>
      <c r="G494" s="7"/>
      <c r="I494" s="23"/>
      <c r="J494" s="7"/>
      <c r="K494" s="7"/>
      <c r="L494" s="7"/>
      <c r="M494" s="7"/>
      <c r="N494" s="7"/>
      <c r="O494" s="7"/>
    </row>
    <row r="495" spans="6:15">
      <c r="F495" s="7"/>
      <c r="G495" s="7"/>
      <c r="I495" s="23"/>
      <c r="J495" s="7"/>
      <c r="K495" s="7"/>
      <c r="L495" s="7"/>
      <c r="M495" s="7"/>
      <c r="N495" s="7"/>
      <c r="O495" s="7"/>
    </row>
    <row r="496" spans="6:15">
      <c r="F496" s="7"/>
      <c r="G496" s="7"/>
      <c r="I496" s="23"/>
      <c r="J496" s="7"/>
      <c r="K496" s="7"/>
      <c r="L496" s="7"/>
      <c r="M496" s="7"/>
      <c r="N496" s="7"/>
      <c r="O496" s="7"/>
    </row>
    <row r="497" spans="6:15">
      <c r="F497" s="7"/>
      <c r="G497" s="7"/>
      <c r="I497" s="23"/>
      <c r="J497" s="7"/>
      <c r="K497" s="7"/>
      <c r="L497" s="7"/>
      <c r="M497" s="7"/>
      <c r="N497" s="7"/>
      <c r="O497" s="7"/>
    </row>
    <row r="498" spans="6:15">
      <c r="F498" s="7"/>
      <c r="G498" s="7"/>
      <c r="I498" s="23"/>
      <c r="J498" s="7"/>
      <c r="K498" s="7"/>
      <c r="L498" s="7"/>
      <c r="M498" s="7"/>
      <c r="N498" s="7"/>
      <c r="O498" s="7"/>
    </row>
    <row r="499" spans="6:15">
      <c r="F499" s="7"/>
      <c r="G499" s="7"/>
      <c r="I499" s="23"/>
      <c r="J499" s="7"/>
      <c r="K499" s="7"/>
      <c r="L499" s="7"/>
      <c r="M499" s="7"/>
      <c r="N499" s="7"/>
      <c r="O499" s="7"/>
    </row>
    <row r="500" spans="6:15">
      <c r="F500" s="7"/>
      <c r="G500" s="7"/>
      <c r="I500" s="23"/>
      <c r="J500" s="7"/>
      <c r="K500" s="7"/>
      <c r="L500" s="7"/>
      <c r="M500" s="7"/>
      <c r="N500" s="7"/>
      <c r="O500" s="7"/>
    </row>
    <row r="501" spans="6:15">
      <c r="F501" s="7"/>
      <c r="G501" s="7"/>
      <c r="I501" s="23"/>
      <c r="J501" s="7"/>
      <c r="K501" s="7"/>
      <c r="L501" s="7"/>
      <c r="M501" s="7"/>
      <c r="N501" s="7"/>
      <c r="O501" s="7"/>
    </row>
    <row r="502" spans="6:15">
      <c r="F502" s="7"/>
      <c r="G502" s="7"/>
      <c r="I502" s="23"/>
      <c r="J502" s="7"/>
      <c r="K502" s="7"/>
      <c r="L502" s="7"/>
      <c r="M502" s="7"/>
      <c r="N502" s="7"/>
      <c r="O502" s="7"/>
    </row>
    <row r="503" spans="6:15">
      <c r="F503" s="7"/>
      <c r="G503" s="7"/>
      <c r="I503" s="23"/>
      <c r="J503" s="7"/>
      <c r="K503" s="7"/>
      <c r="L503" s="7"/>
      <c r="M503" s="7"/>
      <c r="N503" s="7"/>
      <c r="O503" s="7"/>
    </row>
    <row r="504" spans="6:15">
      <c r="F504" s="7"/>
      <c r="G504" s="7"/>
      <c r="I504" s="23"/>
      <c r="J504" s="7"/>
      <c r="K504" s="7"/>
      <c r="L504" s="7"/>
      <c r="M504" s="7"/>
      <c r="N504" s="7"/>
      <c r="O504" s="7"/>
    </row>
    <row r="505" spans="6:15">
      <c r="F505" s="7"/>
      <c r="G505" s="7"/>
      <c r="I505" s="23"/>
      <c r="J505" s="7"/>
      <c r="K505" s="7"/>
      <c r="L505" s="7"/>
      <c r="M505" s="7"/>
      <c r="N505" s="7"/>
      <c r="O505" s="7"/>
    </row>
    <row r="506" spans="6:15">
      <c r="F506" s="7"/>
      <c r="G506" s="7"/>
      <c r="I506" s="23"/>
      <c r="J506" s="7"/>
      <c r="K506" s="7"/>
      <c r="L506" s="7"/>
      <c r="M506" s="7"/>
      <c r="N506" s="7"/>
      <c r="O506" s="7"/>
    </row>
    <row r="507" spans="6:15">
      <c r="F507" s="7"/>
      <c r="G507" s="7"/>
      <c r="I507" s="23"/>
      <c r="J507" s="7"/>
      <c r="K507" s="7"/>
      <c r="L507" s="7"/>
      <c r="M507" s="7"/>
      <c r="N507" s="7"/>
      <c r="O507" s="7"/>
    </row>
    <row r="508" spans="6:15">
      <c r="F508" s="7"/>
      <c r="G508" s="7"/>
      <c r="I508" s="23"/>
      <c r="J508" s="7"/>
      <c r="K508" s="7"/>
      <c r="L508" s="7"/>
      <c r="M508" s="7"/>
      <c r="N508" s="7"/>
      <c r="O508" s="7"/>
    </row>
    <row r="509" spans="6:15">
      <c r="F509" s="7"/>
      <c r="G509" s="7"/>
      <c r="I509" s="23"/>
      <c r="J509" s="7"/>
      <c r="K509" s="7"/>
      <c r="L509" s="7"/>
      <c r="M509" s="7"/>
      <c r="N509" s="7"/>
      <c r="O509" s="7"/>
    </row>
    <row r="510" spans="6:15">
      <c r="F510" s="7"/>
      <c r="G510" s="7"/>
      <c r="I510" s="23"/>
      <c r="J510" s="7"/>
      <c r="K510" s="7"/>
      <c r="L510" s="7"/>
      <c r="M510" s="7"/>
      <c r="N510" s="7"/>
      <c r="O510" s="7"/>
    </row>
    <row r="511" spans="6:15">
      <c r="F511" s="7"/>
      <c r="G511" s="7"/>
      <c r="I511" s="23"/>
      <c r="J511" s="7"/>
      <c r="K511" s="7"/>
      <c r="L511" s="7"/>
      <c r="M511" s="7"/>
      <c r="N511" s="7"/>
      <c r="O511" s="7"/>
    </row>
    <row r="512" spans="6:15">
      <c r="F512" s="7"/>
      <c r="G512" s="7"/>
      <c r="I512" s="23"/>
      <c r="J512" s="7"/>
      <c r="K512" s="7"/>
      <c r="L512" s="7"/>
      <c r="M512" s="7"/>
      <c r="N512" s="7"/>
      <c r="O512" s="7"/>
    </row>
    <row r="513" spans="6:15">
      <c r="F513" s="7"/>
      <c r="G513" s="7"/>
      <c r="I513" s="23"/>
      <c r="J513" s="7"/>
      <c r="K513" s="7"/>
      <c r="L513" s="7"/>
      <c r="M513" s="7"/>
      <c r="N513" s="7"/>
      <c r="O513" s="7"/>
    </row>
    <row r="514" spans="6:15">
      <c r="F514" s="7"/>
      <c r="G514" s="7"/>
      <c r="I514" s="23"/>
      <c r="J514" s="7"/>
      <c r="K514" s="7"/>
      <c r="L514" s="7"/>
      <c r="M514" s="7"/>
      <c r="N514" s="7"/>
      <c r="O514" s="7"/>
    </row>
    <row r="515" spans="6:15">
      <c r="F515" s="7"/>
      <c r="G515" s="7"/>
      <c r="I515" s="23"/>
      <c r="J515" s="7"/>
      <c r="K515" s="7"/>
      <c r="L515" s="7"/>
      <c r="M515" s="7"/>
      <c r="N515" s="7"/>
      <c r="O515" s="7"/>
    </row>
    <row r="516" spans="6:15">
      <c r="F516" s="7"/>
      <c r="G516" s="7"/>
      <c r="I516" s="23"/>
      <c r="J516" s="7"/>
      <c r="K516" s="7"/>
      <c r="L516" s="7"/>
      <c r="M516" s="7"/>
      <c r="N516" s="7"/>
      <c r="O516" s="7"/>
    </row>
    <row r="517" spans="6:15">
      <c r="F517" s="7"/>
      <c r="G517" s="7"/>
      <c r="I517" s="23"/>
      <c r="J517" s="7"/>
      <c r="K517" s="7"/>
      <c r="L517" s="7"/>
      <c r="M517" s="7"/>
      <c r="N517" s="7"/>
      <c r="O517" s="7"/>
    </row>
    <row r="518" spans="6:15">
      <c r="F518" s="7"/>
      <c r="G518" s="7"/>
      <c r="I518" s="23"/>
      <c r="J518" s="7"/>
      <c r="K518" s="7"/>
      <c r="L518" s="7"/>
      <c r="M518" s="7"/>
      <c r="N518" s="7"/>
      <c r="O518" s="7"/>
    </row>
    <row r="519" spans="6:15">
      <c r="F519" s="7"/>
      <c r="G519" s="7"/>
      <c r="I519" s="23"/>
      <c r="J519" s="7"/>
      <c r="K519" s="7"/>
      <c r="L519" s="7"/>
      <c r="M519" s="7"/>
      <c r="N519" s="7"/>
      <c r="O519" s="7"/>
    </row>
    <row r="520" spans="6:15">
      <c r="F520" s="7"/>
      <c r="G520" s="7"/>
      <c r="I520" s="23"/>
      <c r="J520" s="7"/>
      <c r="K520" s="7"/>
      <c r="L520" s="7"/>
      <c r="M520" s="7"/>
      <c r="N520" s="7"/>
      <c r="O520" s="7"/>
    </row>
    <row r="521" spans="6:15">
      <c r="F521" s="7"/>
      <c r="G521" s="7"/>
      <c r="I521" s="23"/>
      <c r="J521" s="7"/>
      <c r="K521" s="7"/>
      <c r="L521" s="7"/>
      <c r="M521" s="7"/>
      <c r="N521" s="7"/>
      <c r="O521" s="7"/>
    </row>
    <row r="522" spans="6:15">
      <c r="F522" s="7"/>
      <c r="G522" s="7"/>
      <c r="I522" s="23"/>
      <c r="J522" s="7"/>
      <c r="K522" s="7"/>
      <c r="L522" s="7"/>
      <c r="M522" s="7"/>
      <c r="N522" s="7"/>
      <c r="O522" s="7"/>
    </row>
    <row r="523" spans="6:15">
      <c r="F523" s="7"/>
      <c r="G523" s="7"/>
      <c r="I523" s="23"/>
      <c r="J523" s="7"/>
      <c r="K523" s="7"/>
      <c r="L523" s="7"/>
      <c r="M523" s="7"/>
      <c r="N523" s="7"/>
      <c r="O523" s="7"/>
    </row>
    <row r="524" spans="6:15">
      <c r="F524" s="7"/>
      <c r="G524" s="7"/>
      <c r="I524" s="23"/>
      <c r="J524" s="7"/>
      <c r="K524" s="7"/>
      <c r="L524" s="7"/>
      <c r="M524" s="7"/>
      <c r="N524" s="7"/>
      <c r="O524" s="7"/>
    </row>
    <row r="525" spans="6:15">
      <c r="F525" s="7"/>
      <c r="G525" s="7"/>
      <c r="I525" s="23"/>
      <c r="J525" s="7"/>
      <c r="K525" s="7"/>
      <c r="L525" s="7"/>
      <c r="M525" s="7"/>
      <c r="N525" s="7"/>
      <c r="O525" s="7"/>
    </row>
    <row r="526" spans="6:15">
      <c r="F526" s="7"/>
      <c r="G526" s="7"/>
      <c r="I526" s="23"/>
      <c r="J526" s="7"/>
      <c r="K526" s="7"/>
      <c r="L526" s="7"/>
      <c r="M526" s="7"/>
      <c r="N526" s="7"/>
      <c r="O526" s="7"/>
    </row>
    <row r="527" spans="6:15">
      <c r="F527" s="7"/>
      <c r="G527" s="7"/>
      <c r="I527" s="23"/>
      <c r="J527" s="7"/>
      <c r="K527" s="7"/>
      <c r="L527" s="7"/>
      <c r="M527" s="7"/>
      <c r="N527" s="7"/>
      <c r="O527" s="7"/>
    </row>
    <row r="528" spans="6:15">
      <c r="F528" s="7"/>
      <c r="G528" s="7"/>
      <c r="I528" s="23"/>
      <c r="J528" s="7"/>
      <c r="K528" s="7"/>
      <c r="L528" s="7"/>
      <c r="M528" s="7"/>
      <c r="N528" s="7"/>
      <c r="O528" s="7"/>
    </row>
    <row r="529" spans="6:15">
      <c r="F529" s="7"/>
      <c r="G529" s="7"/>
      <c r="I529" s="23"/>
      <c r="J529" s="7"/>
      <c r="K529" s="7"/>
      <c r="L529" s="7"/>
      <c r="M529" s="7"/>
      <c r="N529" s="7"/>
      <c r="O529" s="7"/>
    </row>
    <row r="530" spans="6:15">
      <c r="F530" s="7"/>
      <c r="G530" s="7"/>
      <c r="I530" s="23"/>
      <c r="J530" s="7"/>
      <c r="K530" s="7"/>
      <c r="L530" s="7"/>
      <c r="M530" s="7"/>
      <c r="N530" s="7"/>
      <c r="O530" s="7"/>
    </row>
    <row r="531" spans="6:15">
      <c r="F531" s="7"/>
      <c r="G531" s="7"/>
      <c r="I531" s="23"/>
      <c r="J531" s="7"/>
      <c r="K531" s="7"/>
      <c r="L531" s="7"/>
      <c r="M531" s="7"/>
      <c r="N531" s="7"/>
      <c r="O531" s="7"/>
    </row>
    <row r="532" spans="6:15">
      <c r="F532" s="7"/>
      <c r="G532" s="7"/>
      <c r="I532" s="23"/>
      <c r="J532" s="7"/>
      <c r="K532" s="7"/>
      <c r="L532" s="7"/>
      <c r="M532" s="7"/>
      <c r="N532" s="7"/>
      <c r="O532" s="7"/>
    </row>
    <row r="533" spans="6:15">
      <c r="F533" s="7"/>
      <c r="G533" s="7"/>
      <c r="I533" s="23"/>
      <c r="J533" s="7"/>
      <c r="K533" s="7"/>
      <c r="L533" s="7"/>
      <c r="M533" s="7"/>
      <c r="N533" s="7"/>
      <c r="O533" s="7"/>
    </row>
    <row r="534" spans="6:15">
      <c r="F534" s="7"/>
      <c r="G534" s="7"/>
      <c r="I534" s="23"/>
      <c r="J534" s="7"/>
      <c r="K534" s="7"/>
      <c r="L534" s="7"/>
      <c r="M534" s="7"/>
      <c r="N534" s="7"/>
      <c r="O534" s="7"/>
    </row>
    <row r="535" spans="6:15">
      <c r="F535" s="7"/>
      <c r="G535" s="7"/>
      <c r="I535" s="23"/>
      <c r="J535" s="7"/>
      <c r="K535" s="7"/>
      <c r="L535" s="7"/>
      <c r="M535" s="7"/>
      <c r="N535" s="7"/>
      <c r="O535" s="7"/>
    </row>
    <row r="536" spans="6:15">
      <c r="F536" s="7"/>
      <c r="G536" s="7"/>
      <c r="I536" s="23"/>
      <c r="J536" s="7"/>
      <c r="K536" s="7"/>
      <c r="L536" s="7"/>
      <c r="M536" s="7"/>
      <c r="N536" s="7"/>
      <c r="O536" s="7"/>
    </row>
    <row r="537" spans="6:15">
      <c r="F537" s="7"/>
      <c r="G537" s="7"/>
      <c r="I537" s="23"/>
      <c r="J537" s="7"/>
      <c r="K537" s="7"/>
      <c r="L537" s="7"/>
      <c r="M537" s="7"/>
      <c r="N537" s="7"/>
      <c r="O537" s="7"/>
    </row>
    <row r="538" spans="6:15">
      <c r="F538" s="7"/>
      <c r="G538" s="7"/>
      <c r="I538" s="23"/>
      <c r="J538" s="7"/>
      <c r="K538" s="7"/>
      <c r="L538" s="7"/>
      <c r="M538" s="7"/>
      <c r="N538" s="7"/>
      <c r="O538" s="7"/>
    </row>
    <row r="539" spans="6:15">
      <c r="F539" s="7"/>
      <c r="G539" s="7"/>
      <c r="I539" s="23"/>
      <c r="J539" s="7"/>
      <c r="K539" s="7"/>
      <c r="L539" s="7"/>
      <c r="M539" s="7"/>
      <c r="N539" s="7"/>
      <c r="O539" s="7"/>
    </row>
    <row r="540" spans="6:15">
      <c r="F540" s="7"/>
      <c r="G540" s="7"/>
      <c r="I540" s="23"/>
      <c r="J540" s="7"/>
      <c r="K540" s="7"/>
      <c r="L540" s="7"/>
      <c r="M540" s="7"/>
      <c r="N540" s="7"/>
      <c r="O540" s="7"/>
    </row>
    <row r="541" spans="6:15">
      <c r="F541" s="7"/>
      <c r="G541" s="7"/>
      <c r="I541" s="23"/>
      <c r="J541" s="7"/>
      <c r="K541" s="7"/>
      <c r="L541" s="7"/>
      <c r="M541" s="7"/>
      <c r="N541" s="7"/>
      <c r="O541" s="7"/>
    </row>
    <row r="542" spans="6:15">
      <c r="F542" s="7"/>
      <c r="G542" s="7"/>
      <c r="I542" s="23"/>
      <c r="J542" s="7"/>
      <c r="K542" s="7"/>
      <c r="L542" s="7"/>
      <c r="M542" s="7"/>
      <c r="N542" s="7"/>
      <c r="O542" s="7"/>
    </row>
    <row r="543" spans="6:15">
      <c r="F543" s="7"/>
      <c r="G543" s="7"/>
      <c r="I543" s="23"/>
      <c r="J543" s="7"/>
      <c r="K543" s="7"/>
      <c r="L543" s="7"/>
      <c r="M543" s="7"/>
      <c r="N543" s="7"/>
      <c r="O543" s="7"/>
    </row>
    <row r="544" spans="6:15">
      <c r="F544" s="7"/>
      <c r="G544" s="7"/>
      <c r="I544" s="23"/>
      <c r="J544" s="7"/>
      <c r="K544" s="7"/>
      <c r="L544" s="7"/>
      <c r="M544" s="7"/>
      <c r="N544" s="7"/>
      <c r="O544" s="7"/>
    </row>
    <row r="545" spans="6:15">
      <c r="F545" s="7"/>
      <c r="G545" s="7"/>
      <c r="I545" s="23"/>
      <c r="J545" s="7"/>
      <c r="K545" s="7"/>
      <c r="L545" s="7"/>
      <c r="M545" s="7"/>
      <c r="N545" s="7"/>
      <c r="O545" s="7"/>
    </row>
    <row r="546" spans="6:15">
      <c r="F546" s="7"/>
      <c r="G546" s="7"/>
      <c r="I546" s="23"/>
      <c r="J546" s="7"/>
      <c r="K546" s="7"/>
      <c r="L546" s="7"/>
      <c r="M546" s="7"/>
      <c r="N546" s="7"/>
      <c r="O546" s="7"/>
    </row>
    <row r="547" spans="6:15">
      <c r="F547" s="7"/>
      <c r="G547" s="7"/>
      <c r="I547" s="23"/>
      <c r="J547" s="7"/>
      <c r="K547" s="7"/>
      <c r="L547" s="7"/>
      <c r="M547" s="7"/>
      <c r="N547" s="7"/>
      <c r="O547" s="7"/>
    </row>
    <row r="548" spans="6:15">
      <c r="F548" s="7"/>
      <c r="G548" s="7"/>
      <c r="I548" s="23"/>
      <c r="J548" s="7"/>
      <c r="K548" s="7"/>
      <c r="L548" s="7"/>
      <c r="M548" s="7"/>
      <c r="N548" s="7"/>
      <c r="O548" s="7"/>
    </row>
    <row r="549" spans="6:15">
      <c r="F549" s="7"/>
      <c r="G549" s="7"/>
      <c r="I549" s="23"/>
      <c r="J549" s="7"/>
      <c r="K549" s="7"/>
      <c r="L549" s="7"/>
      <c r="M549" s="7"/>
      <c r="N549" s="7"/>
      <c r="O549" s="7"/>
    </row>
    <row r="550" spans="6:15">
      <c r="F550" s="7"/>
      <c r="G550" s="7"/>
      <c r="I550" s="23"/>
      <c r="J550" s="7"/>
      <c r="K550" s="7"/>
      <c r="L550" s="7"/>
      <c r="M550" s="7"/>
      <c r="N550" s="7"/>
      <c r="O550" s="7"/>
    </row>
    <row r="551" spans="6:15">
      <c r="F551" s="7"/>
      <c r="G551" s="7"/>
      <c r="I551" s="23"/>
      <c r="J551" s="7"/>
      <c r="K551" s="7"/>
      <c r="L551" s="7"/>
      <c r="M551" s="7"/>
      <c r="N551" s="7"/>
      <c r="O551" s="7"/>
    </row>
    <row r="552" spans="6:15">
      <c r="F552" s="7"/>
      <c r="G552" s="7"/>
      <c r="I552" s="23"/>
      <c r="J552" s="7"/>
      <c r="K552" s="7"/>
      <c r="L552" s="7"/>
      <c r="M552" s="7"/>
      <c r="N552" s="7"/>
      <c r="O552" s="7"/>
    </row>
    <row r="553" spans="6:15">
      <c r="F553" s="7"/>
      <c r="G553" s="7"/>
      <c r="I553" s="23"/>
      <c r="J553" s="7"/>
      <c r="K553" s="7"/>
      <c r="L553" s="7"/>
      <c r="M553" s="7"/>
      <c r="N553" s="7"/>
      <c r="O553" s="7"/>
    </row>
    <row r="554" spans="6:15">
      <c r="F554" s="7"/>
      <c r="G554" s="7"/>
      <c r="I554" s="23"/>
      <c r="J554" s="7"/>
      <c r="K554" s="7"/>
      <c r="L554" s="7"/>
      <c r="M554" s="7"/>
      <c r="N554" s="7"/>
      <c r="O554" s="7"/>
    </row>
    <row r="555" spans="6:15">
      <c r="F555" s="7"/>
      <c r="G555" s="7"/>
      <c r="I555" s="23"/>
      <c r="J555" s="7"/>
      <c r="K555" s="7"/>
      <c r="L555" s="7"/>
      <c r="M555" s="7"/>
      <c r="N555" s="7"/>
      <c r="O555" s="7"/>
    </row>
    <row r="556" spans="6:15">
      <c r="F556" s="7"/>
      <c r="G556" s="7"/>
      <c r="I556" s="23"/>
      <c r="J556" s="7"/>
      <c r="K556" s="7"/>
      <c r="L556" s="7"/>
      <c r="M556" s="7"/>
      <c r="N556" s="7"/>
      <c r="O556" s="7"/>
    </row>
    <row r="557" spans="6:15">
      <c r="F557" s="7"/>
      <c r="G557" s="7"/>
      <c r="I557" s="23"/>
      <c r="J557" s="7"/>
      <c r="K557" s="7"/>
      <c r="L557" s="7"/>
      <c r="M557" s="7"/>
      <c r="N557" s="7"/>
      <c r="O557" s="7"/>
    </row>
    <row r="558" spans="6:15">
      <c r="F558" s="7"/>
      <c r="G558" s="7"/>
      <c r="I558" s="23"/>
      <c r="J558" s="7"/>
      <c r="K558" s="7"/>
      <c r="L558" s="7"/>
      <c r="M558" s="7"/>
      <c r="N558" s="7"/>
      <c r="O558" s="7"/>
    </row>
    <row r="559" spans="6:15">
      <c r="F559" s="7"/>
      <c r="G559" s="7"/>
      <c r="I559" s="23"/>
      <c r="J559" s="7"/>
      <c r="K559" s="7"/>
      <c r="L559" s="7"/>
      <c r="M559" s="7"/>
      <c r="N559" s="7"/>
      <c r="O559" s="7"/>
    </row>
    <row r="560" spans="6:15">
      <c r="F560" s="7"/>
      <c r="G560" s="7"/>
      <c r="I560" s="23"/>
      <c r="J560" s="7"/>
      <c r="K560" s="7"/>
      <c r="L560" s="7"/>
      <c r="M560" s="7"/>
      <c r="N560" s="7"/>
      <c r="O560" s="7"/>
    </row>
    <row r="561" spans="6:15">
      <c r="F561" s="7"/>
      <c r="G561" s="7"/>
      <c r="I561" s="23"/>
      <c r="J561" s="7"/>
      <c r="K561" s="7"/>
      <c r="L561" s="7"/>
      <c r="M561" s="7"/>
      <c r="N561" s="7"/>
      <c r="O561" s="7"/>
    </row>
    <row r="562" spans="6:15">
      <c r="F562" s="7"/>
      <c r="G562" s="7"/>
      <c r="I562" s="23"/>
      <c r="J562" s="7"/>
      <c r="K562" s="7"/>
      <c r="L562" s="7"/>
      <c r="M562" s="7"/>
      <c r="N562" s="7"/>
      <c r="O562" s="7"/>
    </row>
    <row r="563" spans="6:15">
      <c r="F563" s="7"/>
      <c r="G563" s="7"/>
      <c r="I563" s="23"/>
      <c r="J563" s="7"/>
      <c r="K563" s="7"/>
      <c r="L563" s="7"/>
      <c r="M563" s="7"/>
      <c r="N563" s="7"/>
      <c r="O563" s="7"/>
    </row>
    <row r="564" spans="6:15">
      <c r="F564" s="7"/>
      <c r="G564" s="7"/>
      <c r="I564" s="23"/>
      <c r="J564" s="7"/>
      <c r="K564" s="7"/>
      <c r="L564" s="7"/>
      <c r="M564" s="7"/>
      <c r="N564" s="7"/>
      <c r="O564" s="7"/>
    </row>
    <row r="565" spans="6:15">
      <c r="F565" s="7"/>
      <c r="G565" s="7"/>
      <c r="I565" s="23"/>
      <c r="J565" s="7"/>
      <c r="K565" s="7"/>
      <c r="L565" s="7"/>
      <c r="M565" s="7"/>
      <c r="N565" s="7"/>
      <c r="O565" s="7"/>
    </row>
    <row r="566" spans="6:15">
      <c r="F566" s="7"/>
      <c r="G566" s="7"/>
      <c r="I566" s="23"/>
      <c r="J566" s="7"/>
      <c r="K566" s="7"/>
      <c r="L566" s="7"/>
      <c r="M566" s="7"/>
      <c r="N566" s="7"/>
      <c r="O566" s="7"/>
    </row>
    <row r="567" spans="6:15">
      <c r="F567" s="7"/>
      <c r="G567" s="7"/>
      <c r="I567" s="23"/>
      <c r="J567" s="7"/>
      <c r="K567" s="7"/>
      <c r="L567" s="7"/>
      <c r="M567" s="7"/>
      <c r="N567" s="7"/>
      <c r="O567" s="7"/>
    </row>
    <row r="568" spans="6:15">
      <c r="F568" s="7"/>
      <c r="G568" s="7"/>
      <c r="I568" s="23"/>
      <c r="J568" s="7"/>
      <c r="K568" s="7"/>
      <c r="L568" s="7"/>
      <c r="M568" s="7"/>
      <c r="N568" s="7"/>
      <c r="O568" s="7"/>
    </row>
    <row r="569" spans="6:15">
      <c r="F569" s="7"/>
      <c r="G569" s="7"/>
      <c r="I569" s="23"/>
      <c r="J569" s="7"/>
      <c r="K569" s="7"/>
      <c r="L569" s="7"/>
      <c r="M569" s="7"/>
      <c r="N569" s="7"/>
      <c r="O569" s="7"/>
    </row>
    <row r="570" spans="6:15">
      <c r="F570" s="7"/>
      <c r="G570" s="7"/>
      <c r="I570" s="23"/>
      <c r="J570" s="7"/>
      <c r="K570" s="7"/>
      <c r="L570" s="7"/>
      <c r="M570" s="7"/>
      <c r="N570" s="7"/>
      <c r="O570" s="7"/>
    </row>
    <row r="571" spans="6:15">
      <c r="F571" s="7"/>
      <c r="G571" s="7"/>
      <c r="I571" s="23"/>
      <c r="J571" s="7"/>
      <c r="K571" s="7"/>
      <c r="L571" s="7"/>
      <c r="M571" s="7"/>
      <c r="N571" s="7"/>
      <c r="O571" s="7"/>
    </row>
    <row r="572" spans="6:15">
      <c r="F572" s="7"/>
      <c r="G572" s="7"/>
      <c r="I572" s="23"/>
      <c r="J572" s="7"/>
      <c r="K572" s="7"/>
      <c r="L572" s="7"/>
      <c r="M572" s="7"/>
      <c r="N572" s="7"/>
      <c r="O572" s="7"/>
    </row>
    <row r="573" spans="6:15">
      <c r="F573" s="7"/>
      <c r="G573" s="7"/>
      <c r="I573" s="23"/>
      <c r="J573" s="7"/>
      <c r="K573" s="7"/>
      <c r="L573" s="7"/>
      <c r="M573" s="7"/>
      <c r="N573" s="7"/>
      <c r="O573" s="7"/>
    </row>
    <row r="574" spans="6:15">
      <c r="F574" s="7"/>
      <c r="G574" s="7"/>
      <c r="I574" s="23"/>
      <c r="J574" s="7"/>
      <c r="K574" s="7"/>
      <c r="L574" s="7"/>
      <c r="M574" s="7"/>
      <c r="N574" s="7"/>
      <c r="O574" s="7"/>
    </row>
    <row r="575" spans="6:15">
      <c r="F575" s="7"/>
      <c r="G575" s="7"/>
      <c r="I575" s="23"/>
      <c r="J575" s="7"/>
      <c r="K575" s="7"/>
      <c r="L575" s="7"/>
      <c r="M575" s="7"/>
      <c r="N575" s="7"/>
      <c r="O575" s="7"/>
    </row>
    <row r="576" spans="6:15">
      <c r="F576" s="7"/>
      <c r="G576" s="7"/>
      <c r="I576" s="23"/>
      <c r="J576" s="7"/>
      <c r="K576" s="7"/>
      <c r="L576" s="7"/>
      <c r="M576" s="7"/>
      <c r="N576" s="7"/>
      <c r="O576" s="7"/>
    </row>
    <row r="577" spans="6:15">
      <c r="F577" s="7"/>
      <c r="G577" s="7"/>
      <c r="I577" s="23"/>
      <c r="J577" s="7"/>
      <c r="K577" s="7"/>
      <c r="L577" s="7"/>
      <c r="M577" s="7"/>
      <c r="N577" s="7"/>
      <c r="O577" s="7"/>
    </row>
    <row r="578" spans="6:15">
      <c r="F578" s="7"/>
      <c r="G578" s="7"/>
      <c r="I578" s="23"/>
      <c r="J578" s="7"/>
      <c r="K578" s="7"/>
      <c r="L578" s="7"/>
      <c r="M578" s="7"/>
      <c r="N578" s="7"/>
      <c r="O578" s="7"/>
    </row>
    <row r="579" spans="6:15">
      <c r="F579" s="7"/>
      <c r="G579" s="7"/>
      <c r="I579" s="23"/>
      <c r="J579" s="7"/>
      <c r="K579" s="7"/>
      <c r="L579" s="7"/>
      <c r="M579" s="7"/>
      <c r="N579" s="7"/>
      <c r="O579" s="7"/>
    </row>
    <row r="580" spans="6:15">
      <c r="F580" s="7"/>
      <c r="G580" s="7"/>
      <c r="I580" s="23"/>
      <c r="J580" s="7"/>
      <c r="K580" s="7"/>
      <c r="L580" s="7"/>
      <c r="M580" s="7"/>
      <c r="N580" s="7"/>
      <c r="O580" s="7"/>
    </row>
    <row r="581" spans="6:15">
      <c r="F581" s="7"/>
      <c r="G581" s="7"/>
      <c r="I581" s="23"/>
      <c r="J581" s="7"/>
      <c r="K581" s="7"/>
      <c r="L581" s="7"/>
      <c r="M581" s="7"/>
      <c r="N581" s="7"/>
      <c r="O581" s="7"/>
    </row>
    <row r="582" spans="6:15">
      <c r="F582" s="7"/>
      <c r="G582" s="7"/>
      <c r="I582" s="23"/>
      <c r="J582" s="7"/>
      <c r="K582" s="7"/>
      <c r="L582" s="7"/>
      <c r="M582" s="7"/>
      <c r="N582" s="7"/>
      <c r="O582" s="7"/>
    </row>
    <row r="583" spans="6:15">
      <c r="F583" s="7"/>
      <c r="G583" s="7"/>
      <c r="I583" s="23"/>
      <c r="J583" s="7"/>
      <c r="K583" s="7"/>
      <c r="L583" s="7"/>
      <c r="M583" s="7"/>
      <c r="N583" s="7"/>
      <c r="O583" s="7"/>
    </row>
    <row r="584" spans="6:15">
      <c r="F584" s="7"/>
      <c r="G584" s="7"/>
      <c r="I584" s="23"/>
      <c r="J584" s="7"/>
      <c r="K584" s="7"/>
      <c r="L584" s="7"/>
      <c r="M584" s="7"/>
      <c r="N584" s="7"/>
      <c r="O584" s="7"/>
    </row>
    <row r="585" spans="6:15">
      <c r="F585" s="7"/>
      <c r="G585" s="7"/>
      <c r="I585" s="23"/>
      <c r="J585" s="7"/>
      <c r="K585" s="7"/>
      <c r="L585" s="7"/>
      <c r="M585" s="7"/>
      <c r="N585" s="7"/>
      <c r="O585" s="7"/>
    </row>
    <row r="586" spans="6:15">
      <c r="F586" s="7"/>
      <c r="G586" s="7"/>
      <c r="I586" s="23"/>
      <c r="J586" s="7"/>
      <c r="K586" s="7"/>
      <c r="L586" s="7"/>
      <c r="M586" s="7"/>
      <c r="N586" s="7"/>
      <c r="O586" s="7"/>
    </row>
    <row r="587" spans="6:15">
      <c r="F587" s="7"/>
      <c r="G587" s="7"/>
      <c r="I587" s="23"/>
      <c r="J587" s="7"/>
      <c r="K587" s="7"/>
      <c r="L587" s="7"/>
      <c r="M587" s="7"/>
      <c r="N587" s="7"/>
      <c r="O587" s="7"/>
    </row>
    <row r="588" spans="6:15">
      <c r="F588" s="7"/>
      <c r="G588" s="7"/>
      <c r="I588" s="23"/>
      <c r="J588" s="7"/>
      <c r="K588" s="7"/>
      <c r="L588" s="7"/>
      <c r="M588" s="7"/>
      <c r="N588" s="7"/>
      <c r="O588" s="7"/>
    </row>
    <row r="589" spans="6:15">
      <c r="F589" s="7"/>
      <c r="G589" s="7"/>
      <c r="I589" s="23"/>
      <c r="J589" s="7"/>
      <c r="K589" s="7"/>
      <c r="L589" s="7"/>
      <c r="M589" s="7"/>
      <c r="N589" s="7"/>
      <c r="O589" s="7"/>
    </row>
    <row r="590" spans="6:15">
      <c r="F590" s="7"/>
      <c r="G590" s="7"/>
      <c r="I590" s="23"/>
      <c r="J590" s="7"/>
      <c r="K590" s="7"/>
      <c r="L590" s="7"/>
      <c r="M590" s="7"/>
      <c r="N590" s="7"/>
      <c r="O590" s="7"/>
    </row>
    <row r="591" spans="6:15">
      <c r="F591" s="7"/>
      <c r="G591" s="7"/>
      <c r="I591" s="23"/>
      <c r="J591" s="7"/>
      <c r="K591" s="7"/>
      <c r="L591" s="7"/>
      <c r="M591" s="7"/>
      <c r="N591" s="7"/>
      <c r="O591" s="7"/>
    </row>
    <row r="592" spans="6:15">
      <c r="F592" s="7"/>
      <c r="G592" s="7"/>
      <c r="I592" s="23"/>
      <c r="J592" s="7"/>
      <c r="K592" s="7"/>
      <c r="L592" s="7"/>
      <c r="M592" s="7"/>
      <c r="N592" s="7"/>
      <c r="O592" s="7"/>
    </row>
    <row r="593" spans="6:15">
      <c r="F593" s="7"/>
      <c r="G593" s="7"/>
      <c r="I593" s="23"/>
      <c r="J593" s="7"/>
      <c r="K593" s="7"/>
      <c r="L593" s="7"/>
      <c r="M593" s="7"/>
      <c r="N593" s="7"/>
      <c r="O593" s="7"/>
    </row>
    <row r="594" spans="6:15">
      <c r="F594" s="7"/>
      <c r="G594" s="7"/>
      <c r="I594" s="23"/>
      <c r="J594" s="7"/>
      <c r="K594" s="7"/>
      <c r="L594" s="7"/>
      <c r="M594" s="7"/>
      <c r="N594" s="7"/>
      <c r="O594" s="7"/>
    </row>
    <row r="595" spans="6:15">
      <c r="F595" s="7"/>
      <c r="G595" s="7"/>
      <c r="I595" s="23"/>
      <c r="J595" s="7"/>
      <c r="K595" s="7"/>
      <c r="L595" s="7"/>
      <c r="M595" s="7"/>
      <c r="N595" s="7"/>
      <c r="O595" s="7"/>
    </row>
    <row r="596" spans="6:15">
      <c r="F596" s="7"/>
      <c r="G596" s="7"/>
      <c r="I596" s="23"/>
      <c r="J596" s="7"/>
      <c r="K596" s="7"/>
      <c r="L596" s="7"/>
      <c r="M596" s="7"/>
      <c r="N596" s="7"/>
      <c r="O596" s="7"/>
    </row>
    <row r="597" spans="6:15">
      <c r="F597" s="7"/>
      <c r="G597" s="7"/>
      <c r="I597" s="23"/>
      <c r="J597" s="7"/>
      <c r="K597" s="7"/>
      <c r="L597" s="7"/>
      <c r="M597" s="7"/>
      <c r="N597" s="7"/>
      <c r="O597" s="7"/>
    </row>
    <row r="598" spans="6:15">
      <c r="F598" s="7"/>
      <c r="G598" s="7"/>
      <c r="I598" s="23"/>
      <c r="J598" s="7"/>
      <c r="K598" s="7"/>
      <c r="L598" s="7"/>
      <c r="M598" s="7"/>
      <c r="N598" s="7"/>
      <c r="O598" s="7"/>
    </row>
    <row r="599" spans="6:15">
      <c r="F599" s="7"/>
      <c r="G599" s="7"/>
      <c r="I599" s="23"/>
      <c r="J599" s="7"/>
      <c r="K599" s="7"/>
      <c r="L599" s="7"/>
      <c r="M599" s="7"/>
      <c r="N599" s="7"/>
      <c r="O599" s="7"/>
    </row>
    <row r="600" spans="6:15">
      <c r="F600" s="7"/>
      <c r="G600" s="7"/>
      <c r="I600" s="23"/>
      <c r="J600" s="7"/>
      <c r="K600" s="7"/>
      <c r="L600" s="7"/>
      <c r="M600" s="7"/>
      <c r="N600" s="7"/>
      <c r="O600" s="7"/>
    </row>
    <row r="601" spans="6:15">
      <c r="F601" s="7"/>
      <c r="G601" s="7"/>
      <c r="I601" s="23"/>
      <c r="J601" s="7"/>
      <c r="K601" s="7"/>
      <c r="L601" s="7"/>
      <c r="M601" s="7"/>
      <c r="N601" s="7"/>
      <c r="O601" s="7"/>
    </row>
    <row r="602" spans="6:15">
      <c r="F602" s="7"/>
      <c r="G602" s="7"/>
      <c r="I602" s="23"/>
      <c r="J602" s="7"/>
      <c r="K602" s="7"/>
      <c r="L602" s="7"/>
      <c r="M602" s="7"/>
      <c r="N602" s="7"/>
      <c r="O602" s="7"/>
    </row>
    <row r="603" spans="6:15">
      <c r="F603" s="7"/>
      <c r="G603" s="7"/>
      <c r="I603" s="23"/>
      <c r="J603" s="7"/>
      <c r="K603" s="7"/>
      <c r="L603" s="7"/>
      <c r="M603" s="7"/>
      <c r="N603" s="7"/>
      <c r="O603" s="7"/>
    </row>
    <row r="604" spans="6:15">
      <c r="F604" s="7"/>
      <c r="G604" s="7"/>
      <c r="I604" s="23"/>
      <c r="J604" s="7"/>
      <c r="K604" s="7"/>
      <c r="L604" s="7"/>
      <c r="M604" s="7"/>
      <c r="N604" s="7"/>
      <c r="O604" s="7"/>
    </row>
    <row r="605" spans="6:15">
      <c r="F605" s="7"/>
      <c r="G605" s="7"/>
      <c r="I605" s="23"/>
      <c r="J605" s="7"/>
      <c r="K605" s="7"/>
      <c r="L605" s="7"/>
      <c r="M605" s="7"/>
      <c r="N605" s="7"/>
      <c r="O605" s="7"/>
    </row>
    <row r="606" spans="6:15">
      <c r="F606" s="7"/>
      <c r="G606" s="7"/>
      <c r="I606" s="23"/>
      <c r="J606" s="7"/>
      <c r="K606" s="7"/>
      <c r="L606" s="7"/>
      <c r="M606" s="7"/>
      <c r="N606" s="7"/>
      <c r="O606" s="7"/>
    </row>
    <row r="607" spans="6:15">
      <c r="F607" s="7"/>
      <c r="G607" s="7"/>
      <c r="I607" s="23"/>
      <c r="J607" s="7"/>
      <c r="K607" s="7"/>
      <c r="L607" s="7"/>
      <c r="M607" s="7"/>
      <c r="N607" s="7"/>
      <c r="O607" s="7"/>
    </row>
    <row r="608" spans="6:15">
      <c r="F608" s="7"/>
      <c r="G608" s="7"/>
      <c r="I608" s="23"/>
      <c r="J608" s="7"/>
      <c r="K608" s="7"/>
      <c r="L608" s="7"/>
      <c r="M608" s="7"/>
      <c r="N608" s="7"/>
      <c r="O608" s="7"/>
    </row>
    <row r="609" spans="6:15">
      <c r="F609" s="7"/>
      <c r="G609" s="7"/>
      <c r="I609" s="23"/>
      <c r="J609" s="7"/>
      <c r="K609" s="7"/>
      <c r="L609" s="7"/>
      <c r="M609" s="7"/>
      <c r="N609" s="7"/>
      <c r="O609" s="7"/>
    </row>
    <row r="610" spans="6:15">
      <c r="F610" s="7"/>
      <c r="G610" s="7"/>
      <c r="I610" s="23"/>
      <c r="J610" s="7"/>
      <c r="K610" s="7"/>
      <c r="L610" s="7"/>
      <c r="M610" s="7"/>
      <c r="N610" s="7"/>
      <c r="O610" s="7"/>
    </row>
    <row r="611" spans="6:15">
      <c r="F611" s="7"/>
      <c r="G611" s="7"/>
      <c r="I611" s="23"/>
      <c r="J611" s="7"/>
      <c r="K611" s="7"/>
      <c r="L611" s="7"/>
      <c r="M611" s="7"/>
      <c r="N611" s="7"/>
      <c r="O611" s="7"/>
    </row>
    <row r="612" spans="6:15">
      <c r="F612" s="7"/>
      <c r="G612" s="7"/>
      <c r="I612" s="23"/>
      <c r="J612" s="7"/>
      <c r="K612" s="7"/>
      <c r="L612" s="7"/>
      <c r="M612" s="7"/>
      <c r="N612" s="7"/>
      <c r="O612" s="7"/>
    </row>
    <row r="613" spans="6:15">
      <c r="F613" s="7"/>
      <c r="G613" s="7"/>
      <c r="I613" s="23"/>
      <c r="J613" s="7"/>
      <c r="K613" s="7"/>
      <c r="L613" s="7"/>
      <c r="M613" s="7"/>
      <c r="N613" s="7"/>
      <c r="O613" s="7"/>
    </row>
    <row r="614" spans="6:15">
      <c r="F614" s="7"/>
      <c r="G614" s="7"/>
      <c r="I614" s="23"/>
      <c r="J614" s="7"/>
      <c r="K614" s="7"/>
      <c r="L614" s="7"/>
      <c r="M614" s="7"/>
      <c r="N614" s="7"/>
      <c r="O614" s="7"/>
    </row>
    <row r="615" spans="6:15">
      <c r="F615" s="7"/>
      <c r="G615" s="7"/>
      <c r="I615" s="23"/>
      <c r="J615" s="7"/>
      <c r="K615" s="7"/>
      <c r="L615" s="7"/>
      <c r="M615" s="7"/>
      <c r="N615" s="7"/>
      <c r="O615" s="7"/>
    </row>
    <row r="616" spans="6:15">
      <c r="F616" s="7"/>
      <c r="G616" s="7"/>
      <c r="I616" s="23"/>
      <c r="J616" s="7"/>
      <c r="K616" s="7"/>
      <c r="L616" s="7"/>
      <c r="M616" s="7"/>
      <c r="N616" s="7"/>
      <c r="O616" s="7"/>
    </row>
    <row r="617" spans="6:15">
      <c r="F617" s="7"/>
      <c r="G617" s="7"/>
      <c r="I617" s="23"/>
      <c r="J617" s="7"/>
      <c r="K617" s="7"/>
      <c r="L617" s="7"/>
      <c r="M617" s="7"/>
      <c r="N617" s="7"/>
      <c r="O617" s="7"/>
    </row>
    <row r="618" spans="6:15">
      <c r="F618" s="7"/>
      <c r="G618" s="7"/>
      <c r="I618" s="23"/>
      <c r="J618" s="7"/>
      <c r="K618" s="7"/>
      <c r="L618" s="7"/>
      <c r="M618" s="7"/>
      <c r="N618" s="7"/>
      <c r="O618" s="7"/>
    </row>
    <row r="619" spans="6:15">
      <c r="F619" s="7"/>
      <c r="G619" s="7"/>
      <c r="I619" s="23"/>
      <c r="J619" s="7"/>
      <c r="K619" s="7"/>
      <c r="L619" s="7"/>
      <c r="M619" s="7"/>
      <c r="N619" s="7"/>
      <c r="O619" s="7"/>
    </row>
    <row r="620" spans="6:15">
      <c r="F620" s="7"/>
      <c r="G620" s="7"/>
      <c r="I620" s="23"/>
      <c r="J620" s="7"/>
      <c r="K620" s="7"/>
      <c r="L620" s="7"/>
      <c r="M620" s="7"/>
      <c r="N620" s="7"/>
      <c r="O620" s="7"/>
    </row>
    <row r="621" spans="6:15">
      <c r="F621" s="7"/>
      <c r="G621" s="7"/>
      <c r="I621" s="23"/>
      <c r="J621" s="7"/>
      <c r="K621" s="7"/>
      <c r="L621" s="7"/>
      <c r="M621" s="7"/>
      <c r="N621" s="7"/>
      <c r="O621" s="7"/>
    </row>
    <row r="622" spans="6:15">
      <c r="F622" s="7"/>
      <c r="G622" s="7"/>
      <c r="I622" s="23"/>
      <c r="J622" s="7"/>
      <c r="K622" s="7"/>
      <c r="L622" s="7"/>
      <c r="M622" s="7"/>
      <c r="N622" s="7"/>
      <c r="O622" s="7"/>
    </row>
    <row r="623" spans="6:15">
      <c r="F623" s="7"/>
      <c r="G623" s="7"/>
      <c r="I623" s="23"/>
      <c r="J623" s="7"/>
      <c r="K623" s="7"/>
      <c r="L623" s="7"/>
      <c r="M623" s="7"/>
      <c r="N623" s="7"/>
      <c r="O623" s="7"/>
    </row>
    <row r="624" spans="6:15">
      <c r="F624" s="7"/>
      <c r="G624" s="7"/>
      <c r="I624" s="23"/>
      <c r="J624" s="7"/>
      <c r="K624" s="7"/>
      <c r="L624" s="7"/>
      <c r="M624" s="7"/>
      <c r="N624" s="7"/>
      <c r="O624" s="7"/>
    </row>
    <row r="625" spans="6:15">
      <c r="F625" s="7"/>
      <c r="G625" s="7"/>
      <c r="I625" s="23"/>
      <c r="J625" s="7"/>
      <c r="K625" s="7"/>
      <c r="L625" s="7"/>
      <c r="M625" s="7"/>
      <c r="N625" s="7"/>
      <c r="O625" s="7"/>
    </row>
    <row r="626" spans="6:15">
      <c r="F626" s="7"/>
      <c r="G626" s="7"/>
      <c r="I626" s="23"/>
      <c r="J626" s="7"/>
      <c r="K626" s="7"/>
      <c r="L626" s="7"/>
      <c r="M626" s="7"/>
      <c r="N626" s="7"/>
      <c r="O626" s="7"/>
    </row>
    <row r="627" spans="6:15">
      <c r="F627" s="7"/>
      <c r="G627" s="7"/>
      <c r="I627" s="23"/>
      <c r="J627" s="7"/>
      <c r="K627" s="7"/>
      <c r="L627" s="7"/>
      <c r="M627" s="7"/>
      <c r="N627" s="7"/>
      <c r="O627" s="7"/>
    </row>
    <row r="628" spans="6:15">
      <c r="F628" s="7"/>
      <c r="G628" s="7"/>
      <c r="I628" s="23"/>
      <c r="J628" s="7"/>
      <c r="K628" s="7"/>
      <c r="L628" s="7"/>
      <c r="M628" s="7"/>
      <c r="N628" s="7"/>
      <c r="O628" s="7"/>
    </row>
    <row r="629" spans="6:15">
      <c r="F629" s="7"/>
      <c r="G629" s="7"/>
      <c r="I629" s="23"/>
      <c r="J629" s="7"/>
      <c r="K629" s="7"/>
      <c r="L629" s="7"/>
      <c r="M629" s="7"/>
      <c r="N629" s="7"/>
      <c r="O629" s="7"/>
    </row>
    <row r="630" spans="6:15">
      <c r="F630" s="7"/>
      <c r="G630" s="7"/>
      <c r="I630" s="23"/>
      <c r="J630" s="7"/>
      <c r="K630" s="7"/>
      <c r="L630" s="7"/>
      <c r="M630" s="7"/>
      <c r="N630" s="7"/>
      <c r="O630" s="7"/>
    </row>
    <row r="631" spans="6:15">
      <c r="F631" s="7"/>
      <c r="G631" s="7"/>
      <c r="I631" s="23"/>
      <c r="J631" s="7"/>
      <c r="K631" s="7"/>
      <c r="L631" s="7"/>
      <c r="M631" s="7"/>
      <c r="N631" s="7"/>
      <c r="O631" s="7"/>
    </row>
    <row r="632" spans="6:15">
      <c r="F632" s="7"/>
      <c r="G632" s="7"/>
      <c r="I632" s="23"/>
      <c r="J632" s="7"/>
      <c r="K632" s="7"/>
      <c r="L632" s="7"/>
      <c r="M632" s="7"/>
      <c r="N632" s="7"/>
      <c r="O632" s="7"/>
    </row>
    <row r="633" spans="6:15">
      <c r="F633" s="7"/>
      <c r="G633" s="7"/>
      <c r="I633" s="23"/>
      <c r="J633" s="7"/>
      <c r="K633" s="7"/>
      <c r="L633" s="7"/>
      <c r="M633" s="7"/>
      <c r="N633" s="7"/>
      <c r="O633" s="7"/>
    </row>
    <row r="634" spans="6:15">
      <c r="F634" s="7"/>
      <c r="G634" s="7"/>
      <c r="I634" s="23"/>
      <c r="J634" s="7"/>
      <c r="K634" s="7"/>
      <c r="L634" s="7"/>
      <c r="M634" s="7"/>
      <c r="N634" s="7"/>
      <c r="O634" s="7"/>
    </row>
    <row r="635" spans="6:15">
      <c r="F635" s="7"/>
      <c r="G635" s="7"/>
      <c r="I635" s="23"/>
      <c r="J635" s="7"/>
      <c r="K635" s="7"/>
      <c r="L635" s="7"/>
      <c r="M635" s="7"/>
      <c r="N635" s="7"/>
      <c r="O635" s="7"/>
    </row>
    <row r="636" spans="6:15">
      <c r="F636" s="7"/>
      <c r="G636" s="7"/>
      <c r="I636" s="23"/>
      <c r="J636" s="7"/>
      <c r="K636" s="7"/>
      <c r="L636" s="7"/>
      <c r="M636" s="7"/>
      <c r="N636" s="7"/>
      <c r="O636" s="7"/>
    </row>
    <row r="637" spans="6:15">
      <c r="F637" s="7"/>
      <c r="G637" s="7"/>
      <c r="I637" s="23"/>
      <c r="J637" s="7"/>
      <c r="K637" s="7"/>
      <c r="L637" s="7"/>
      <c r="M637" s="7"/>
      <c r="N637" s="7"/>
      <c r="O637" s="7"/>
    </row>
    <row r="638" spans="6:15">
      <c r="F638" s="7"/>
      <c r="G638" s="7"/>
      <c r="I638" s="23"/>
      <c r="J638" s="7"/>
      <c r="K638" s="7"/>
      <c r="L638" s="7"/>
      <c r="M638" s="7"/>
      <c r="N638" s="7"/>
      <c r="O638" s="7"/>
    </row>
    <row r="639" spans="6:15">
      <c r="F639" s="7"/>
      <c r="G639" s="7"/>
      <c r="I639" s="23"/>
      <c r="J639" s="7"/>
      <c r="K639" s="7"/>
      <c r="L639" s="7"/>
      <c r="M639" s="7"/>
      <c r="N639" s="7"/>
      <c r="O639" s="7"/>
    </row>
    <row r="640" spans="6:15">
      <c r="F640" s="7"/>
      <c r="G640" s="7"/>
      <c r="I640" s="23"/>
      <c r="J640" s="7"/>
      <c r="K640" s="7"/>
      <c r="L640" s="7"/>
      <c r="M640" s="7"/>
      <c r="N640" s="7"/>
      <c r="O640" s="7"/>
    </row>
    <row r="641" spans="6:15">
      <c r="F641" s="7"/>
      <c r="G641" s="7"/>
      <c r="I641" s="23"/>
      <c r="J641" s="7"/>
      <c r="K641" s="7"/>
      <c r="L641" s="7"/>
      <c r="M641" s="7"/>
      <c r="N641" s="7"/>
      <c r="O641" s="7"/>
    </row>
    <row r="642" spans="6:15">
      <c r="F642" s="7"/>
      <c r="G642" s="7"/>
      <c r="I642" s="23"/>
      <c r="J642" s="7"/>
      <c r="K642" s="7"/>
      <c r="L642" s="7"/>
      <c r="M642" s="7"/>
      <c r="N642" s="7"/>
      <c r="O642" s="7"/>
    </row>
    <row r="643" spans="6:15">
      <c r="F643" s="7"/>
      <c r="G643" s="7"/>
      <c r="I643" s="23"/>
      <c r="J643" s="7"/>
      <c r="K643" s="7"/>
      <c r="L643" s="7"/>
      <c r="M643" s="7"/>
      <c r="N643" s="7"/>
      <c r="O643" s="7"/>
    </row>
    <row r="644" spans="6:15">
      <c r="F644" s="7"/>
      <c r="G644" s="7"/>
      <c r="I644" s="23"/>
      <c r="J644" s="7"/>
      <c r="K644" s="7"/>
      <c r="L644" s="7"/>
      <c r="M644" s="7"/>
      <c r="N644" s="7"/>
      <c r="O644" s="7"/>
    </row>
    <row r="645" spans="6:15">
      <c r="F645" s="7"/>
      <c r="G645" s="7"/>
      <c r="I645" s="23"/>
      <c r="J645" s="7"/>
      <c r="K645" s="7"/>
      <c r="L645" s="7"/>
      <c r="M645" s="7"/>
      <c r="N645" s="7"/>
      <c r="O645" s="7"/>
    </row>
    <row r="646" spans="6:15">
      <c r="F646" s="7"/>
      <c r="G646" s="7"/>
      <c r="I646" s="23"/>
      <c r="J646" s="7"/>
      <c r="K646" s="7"/>
      <c r="L646" s="7"/>
      <c r="M646" s="7"/>
      <c r="N646" s="7"/>
      <c r="O646" s="7"/>
    </row>
    <row r="647" spans="6:15">
      <c r="F647" s="7"/>
      <c r="G647" s="7"/>
      <c r="I647" s="23"/>
      <c r="J647" s="7"/>
      <c r="K647" s="7"/>
      <c r="L647" s="7"/>
      <c r="M647" s="7"/>
      <c r="N647" s="7"/>
      <c r="O647" s="7"/>
    </row>
    <row r="648" spans="6:15">
      <c r="F648" s="7"/>
      <c r="G648" s="7"/>
      <c r="I648" s="23"/>
      <c r="J648" s="7"/>
      <c r="K648" s="7"/>
      <c r="L648" s="7"/>
      <c r="M648" s="7"/>
      <c r="N648" s="7"/>
      <c r="O648" s="7"/>
    </row>
    <row r="649" spans="6:15">
      <c r="F649" s="7"/>
      <c r="G649" s="7"/>
      <c r="I649" s="23"/>
      <c r="J649" s="7"/>
      <c r="K649" s="7"/>
      <c r="L649" s="7"/>
      <c r="M649" s="7"/>
      <c r="N649" s="7"/>
      <c r="O649" s="7"/>
    </row>
    <row r="650" spans="6:15">
      <c r="F650" s="7"/>
      <c r="G650" s="7"/>
      <c r="I650" s="23"/>
      <c r="J650" s="7"/>
      <c r="K650" s="7"/>
      <c r="L650" s="7"/>
      <c r="M650" s="7"/>
      <c r="N650" s="7"/>
      <c r="O650" s="7"/>
    </row>
    <row r="651" spans="6:15">
      <c r="F651" s="7"/>
      <c r="G651" s="7"/>
      <c r="I651" s="23"/>
      <c r="J651" s="7"/>
      <c r="K651" s="7"/>
      <c r="L651" s="7"/>
      <c r="M651" s="7"/>
      <c r="N651" s="7"/>
      <c r="O651" s="7"/>
    </row>
    <row r="652" spans="6:15">
      <c r="F652" s="7"/>
      <c r="G652" s="7"/>
      <c r="I652" s="23"/>
      <c r="J652" s="7"/>
      <c r="K652" s="7"/>
      <c r="L652" s="7"/>
      <c r="M652" s="7"/>
      <c r="N652" s="7"/>
      <c r="O652" s="7"/>
    </row>
    <row r="653" spans="6:15">
      <c r="F653" s="7"/>
      <c r="G653" s="7"/>
      <c r="I653" s="23"/>
      <c r="J653" s="7"/>
      <c r="K653" s="7"/>
      <c r="L653" s="7"/>
      <c r="M653" s="7"/>
      <c r="N653" s="7"/>
      <c r="O653" s="7"/>
    </row>
    <row r="654" spans="6:15">
      <c r="F654" s="7"/>
      <c r="G654" s="7"/>
      <c r="I654" s="23"/>
      <c r="J654" s="7"/>
      <c r="K654" s="7"/>
      <c r="L654" s="7"/>
      <c r="M654" s="7"/>
      <c r="N654" s="7"/>
      <c r="O654" s="7"/>
    </row>
    <row r="655" spans="6:15">
      <c r="F655" s="7"/>
      <c r="G655" s="7"/>
      <c r="I655" s="23"/>
      <c r="J655" s="7"/>
      <c r="K655" s="7"/>
      <c r="L655" s="7"/>
      <c r="M655" s="7"/>
      <c r="N655" s="7"/>
      <c r="O655" s="7"/>
    </row>
    <row r="656" spans="6:15">
      <c r="F656" s="7"/>
      <c r="G656" s="7"/>
      <c r="I656" s="23"/>
      <c r="J656" s="7"/>
      <c r="K656" s="7"/>
      <c r="L656" s="7"/>
      <c r="M656" s="7"/>
      <c r="N656" s="7"/>
      <c r="O656" s="7"/>
    </row>
    <row r="657" spans="6:15">
      <c r="F657" s="7"/>
      <c r="G657" s="7"/>
      <c r="I657" s="23"/>
      <c r="J657" s="7"/>
      <c r="K657" s="7"/>
      <c r="L657" s="7"/>
      <c r="M657" s="7"/>
      <c r="N657" s="7"/>
      <c r="O657" s="7"/>
    </row>
    <row r="658" spans="6:15">
      <c r="F658" s="7"/>
      <c r="G658" s="7"/>
      <c r="I658" s="23"/>
      <c r="J658" s="7"/>
      <c r="K658" s="7"/>
      <c r="L658" s="7"/>
      <c r="M658" s="7"/>
      <c r="N658" s="7"/>
      <c r="O658" s="7"/>
    </row>
    <row r="659" spans="6:15">
      <c r="F659" s="7"/>
      <c r="G659" s="7"/>
      <c r="I659" s="23"/>
      <c r="J659" s="7"/>
      <c r="K659" s="7"/>
      <c r="L659" s="7"/>
      <c r="M659" s="7"/>
      <c r="N659" s="7"/>
      <c r="O659" s="7"/>
    </row>
    <row r="660" spans="6:15">
      <c r="F660" s="7"/>
      <c r="G660" s="7"/>
      <c r="I660" s="23"/>
      <c r="J660" s="7"/>
      <c r="K660" s="7"/>
      <c r="L660" s="7"/>
      <c r="M660" s="7"/>
      <c r="N660" s="7"/>
      <c r="O660" s="7"/>
    </row>
    <row r="661" spans="6:15">
      <c r="F661" s="7"/>
      <c r="G661" s="7"/>
      <c r="I661" s="23"/>
      <c r="J661" s="7"/>
      <c r="K661" s="7"/>
      <c r="L661" s="7"/>
      <c r="M661" s="7"/>
      <c r="N661" s="7"/>
      <c r="O661" s="7"/>
    </row>
    <row r="662" spans="6:15">
      <c r="F662" s="7"/>
      <c r="G662" s="7"/>
      <c r="I662" s="23"/>
      <c r="J662" s="7"/>
      <c r="K662" s="7"/>
      <c r="L662" s="7"/>
      <c r="M662" s="7"/>
      <c r="N662" s="7"/>
      <c r="O662" s="7"/>
    </row>
    <row r="663" spans="6:15">
      <c r="F663" s="7"/>
      <c r="G663" s="7"/>
      <c r="I663" s="23"/>
      <c r="J663" s="7"/>
      <c r="K663" s="7"/>
      <c r="L663" s="7"/>
      <c r="M663" s="7"/>
      <c r="N663" s="7"/>
      <c r="O663" s="7"/>
    </row>
    <row r="664" spans="6:15">
      <c r="F664" s="7"/>
      <c r="G664" s="7"/>
      <c r="I664" s="23"/>
      <c r="J664" s="7"/>
      <c r="K664" s="7"/>
      <c r="L664" s="7"/>
      <c r="M664" s="7"/>
      <c r="N664" s="7"/>
      <c r="O664" s="7"/>
    </row>
    <row r="665" spans="6:15">
      <c r="F665" s="7"/>
      <c r="G665" s="7"/>
      <c r="I665" s="23"/>
      <c r="J665" s="7"/>
      <c r="K665" s="7"/>
      <c r="L665" s="7"/>
      <c r="M665" s="7"/>
      <c r="N665" s="7"/>
      <c r="O665" s="7"/>
    </row>
    <row r="666" spans="6:15">
      <c r="F666" s="7"/>
      <c r="G666" s="7"/>
      <c r="I666" s="23"/>
      <c r="J666" s="7"/>
      <c r="K666" s="7"/>
      <c r="L666" s="7"/>
      <c r="M666" s="7"/>
      <c r="N666" s="7"/>
      <c r="O666" s="7"/>
    </row>
    <row r="667" spans="6:15">
      <c r="F667" s="7"/>
      <c r="G667" s="7"/>
      <c r="I667" s="23"/>
      <c r="J667" s="7"/>
      <c r="K667" s="7"/>
      <c r="L667" s="7"/>
      <c r="M667" s="7"/>
      <c r="N667" s="7"/>
      <c r="O667" s="7"/>
    </row>
    <row r="668" spans="6:15">
      <c r="F668" s="7"/>
      <c r="G668" s="7"/>
      <c r="I668" s="23"/>
      <c r="J668" s="7"/>
      <c r="K668" s="7"/>
      <c r="L668" s="7"/>
      <c r="M668" s="7"/>
      <c r="N668" s="7"/>
      <c r="O668" s="7"/>
    </row>
    <row r="669" spans="6:15">
      <c r="F669" s="7"/>
      <c r="G669" s="7"/>
      <c r="I669" s="23"/>
      <c r="J669" s="7"/>
      <c r="K669" s="7"/>
      <c r="L669" s="7"/>
      <c r="M669" s="7"/>
      <c r="N669" s="7"/>
      <c r="O669" s="7"/>
    </row>
    <row r="670" spans="6:15">
      <c r="F670" s="7"/>
      <c r="G670" s="7"/>
      <c r="I670" s="23"/>
      <c r="J670" s="7"/>
      <c r="K670" s="7"/>
      <c r="L670" s="7"/>
      <c r="M670" s="7"/>
      <c r="N670" s="7"/>
      <c r="O670" s="7"/>
    </row>
    <row r="671" spans="6:15">
      <c r="F671" s="7"/>
      <c r="G671" s="7"/>
      <c r="I671" s="23"/>
      <c r="J671" s="7"/>
      <c r="K671" s="7"/>
      <c r="L671" s="7"/>
      <c r="M671" s="7"/>
      <c r="N671" s="7"/>
      <c r="O671" s="7"/>
    </row>
    <row r="672" spans="6:15">
      <c r="F672" s="7"/>
      <c r="G672" s="7"/>
      <c r="I672" s="23"/>
      <c r="J672" s="7"/>
      <c r="K672" s="7"/>
      <c r="L672" s="7"/>
      <c r="M672" s="7"/>
      <c r="N672" s="7"/>
      <c r="O672" s="7"/>
    </row>
    <row r="673" spans="6:15">
      <c r="F673" s="7"/>
      <c r="G673" s="7"/>
      <c r="I673" s="23"/>
      <c r="J673" s="7"/>
      <c r="K673" s="7"/>
      <c r="L673" s="7"/>
      <c r="M673" s="7"/>
      <c r="N673" s="7"/>
      <c r="O673" s="7"/>
    </row>
    <row r="674" spans="6:15">
      <c r="F674" s="7"/>
      <c r="G674" s="7"/>
      <c r="I674" s="23"/>
      <c r="J674" s="7"/>
      <c r="K674" s="7"/>
      <c r="L674" s="7"/>
      <c r="M674" s="7"/>
      <c r="N674" s="7"/>
      <c r="O674" s="7"/>
    </row>
    <row r="675" spans="6:15">
      <c r="F675" s="7"/>
      <c r="G675" s="7"/>
      <c r="I675" s="23"/>
      <c r="J675" s="7"/>
      <c r="K675" s="7"/>
      <c r="L675" s="7"/>
      <c r="M675" s="7"/>
      <c r="N675" s="7"/>
      <c r="O675" s="7"/>
    </row>
    <row r="676" spans="6:15">
      <c r="F676" s="7"/>
      <c r="G676" s="7"/>
      <c r="I676" s="23"/>
      <c r="J676" s="7"/>
      <c r="K676" s="7"/>
      <c r="L676" s="7"/>
      <c r="M676" s="7"/>
      <c r="N676" s="7"/>
      <c r="O676" s="7"/>
    </row>
    <row r="677" spans="6:15">
      <c r="F677" s="7"/>
      <c r="G677" s="7"/>
      <c r="I677" s="23"/>
      <c r="J677" s="7"/>
      <c r="K677" s="7"/>
      <c r="L677" s="7"/>
      <c r="M677" s="7"/>
      <c r="N677" s="7"/>
      <c r="O677" s="7"/>
    </row>
    <row r="678" spans="6:15">
      <c r="F678" s="7"/>
      <c r="G678" s="7"/>
      <c r="I678" s="23"/>
      <c r="J678" s="7"/>
      <c r="K678" s="7"/>
      <c r="L678" s="7"/>
      <c r="M678" s="7"/>
      <c r="N678" s="7"/>
      <c r="O678" s="7"/>
    </row>
    <row r="679" spans="6:15">
      <c r="F679" s="7"/>
      <c r="G679" s="7"/>
      <c r="I679" s="23"/>
      <c r="J679" s="7"/>
      <c r="K679" s="7"/>
      <c r="L679" s="7"/>
      <c r="M679" s="7"/>
      <c r="N679" s="7"/>
      <c r="O679" s="7"/>
    </row>
    <row r="680" spans="6:15">
      <c r="F680" s="7"/>
      <c r="G680" s="7"/>
      <c r="I680" s="23"/>
      <c r="J680" s="7"/>
      <c r="K680" s="7"/>
      <c r="L680" s="7"/>
      <c r="M680" s="7"/>
      <c r="N680" s="7"/>
      <c r="O680" s="7"/>
    </row>
    <row r="681" spans="6:15">
      <c r="F681" s="7"/>
      <c r="G681" s="7"/>
      <c r="I681" s="23"/>
      <c r="J681" s="7"/>
      <c r="K681" s="7"/>
      <c r="L681" s="7"/>
      <c r="M681" s="7"/>
      <c r="N681" s="7"/>
      <c r="O681" s="7"/>
    </row>
    <row r="682" spans="6:15">
      <c r="F682" s="7"/>
      <c r="G682" s="7"/>
      <c r="I682" s="23"/>
      <c r="J682" s="7"/>
      <c r="K682" s="7"/>
      <c r="L682" s="7"/>
      <c r="M682" s="7"/>
      <c r="N682" s="7"/>
      <c r="O682" s="7"/>
    </row>
    <row r="683" spans="6:15">
      <c r="F683" s="7"/>
      <c r="G683" s="7"/>
      <c r="I683" s="23"/>
      <c r="J683" s="7"/>
      <c r="K683" s="7"/>
      <c r="L683" s="7"/>
      <c r="M683" s="7"/>
      <c r="N683" s="7"/>
      <c r="O683" s="7"/>
    </row>
    <row r="684" spans="6:15">
      <c r="F684" s="7"/>
      <c r="G684" s="7"/>
      <c r="I684" s="23"/>
      <c r="J684" s="7"/>
      <c r="K684" s="7"/>
      <c r="L684" s="7"/>
      <c r="M684" s="7"/>
      <c r="N684" s="7"/>
      <c r="O684" s="7"/>
    </row>
    <row r="685" spans="6:15">
      <c r="F685" s="7"/>
      <c r="G685" s="7"/>
      <c r="I685" s="23"/>
      <c r="J685" s="7"/>
      <c r="K685" s="7"/>
      <c r="L685" s="7"/>
      <c r="M685" s="7"/>
      <c r="N685" s="7"/>
      <c r="O685" s="7"/>
    </row>
    <row r="686" spans="6:15">
      <c r="F686" s="7"/>
      <c r="G686" s="7"/>
      <c r="I686" s="23"/>
      <c r="J686" s="7"/>
      <c r="K686" s="7"/>
      <c r="L686" s="7"/>
      <c r="M686" s="7"/>
      <c r="N686" s="7"/>
      <c r="O686" s="7"/>
    </row>
    <row r="687" spans="6:15">
      <c r="F687" s="7"/>
      <c r="G687" s="7"/>
      <c r="I687" s="23"/>
      <c r="J687" s="7"/>
      <c r="K687" s="7"/>
      <c r="L687" s="7"/>
      <c r="M687" s="7"/>
      <c r="N687" s="7"/>
      <c r="O687" s="7"/>
    </row>
    <row r="688" spans="6:15">
      <c r="F688" s="7"/>
      <c r="G688" s="7"/>
      <c r="I688" s="23"/>
      <c r="J688" s="7"/>
      <c r="K688" s="7"/>
      <c r="L688" s="7"/>
      <c r="M688" s="7"/>
      <c r="N688" s="7"/>
      <c r="O688" s="7"/>
    </row>
    <row r="689" spans="6:15">
      <c r="F689" s="7"/>
      <c r="G689" s="7"/>
      <c r="I689" s="23"/>
      <c r="J689" s="7"/>
      <c r="K689" s="7"/>
      <c r="L689" s="7"/>
      <c r="M689" s="7"/>
      <c r="N689" s="7"/>
      <c r="O689" s="7"/>
    </row>
    <row r="690" spans="6:15">
      <c r="F690" s="7"/>
      <c r="G690" s="7"/>
      <c r="I690" s="23"/>
      <c r="J690" s="7"/>
      <c r="K690" s="7"/>
      <c r="L690" s="7"/>
      <c r="M690" s="7"/>
      <c r="N690" s="7"/>
      <c r="O690" s="7"/>
    </row>
    <row r="691" spans="6:15">
      <c r="F691" s="7"/>
      <c r="G691" s="7"/>
      <c r="I691" s="23"/>
      <c r="J691" s="7"/>
      <c r="K691" s="7"/>
      <c r="L691" s="7"/>
      <c r="M691" s="7"/>
      <c r="N691" s="7"/>
      <c r="O691" s="7"/>
    </row>
    <row r="692" spans="6:15">
      <c r="F692" s="7"/>
      <c r="G692" s="7"/>
      <c r="I692" s="23"/>
      <c r="J692" s="7"/>
      <c r="K692" s="7"/>
      <c r="L692" s="7"/>
      <c r="M692" s="7"/>
      <c r="N692" s="7"/>
      <c r="O692" s="7"/>
    </row>
    <row r="693" spans="6:15">
      <c r="F693" s="7"/>
      <c r="G693" s="7"/>
      <c r="I693" s="23"/>
      <c r="J693" s="7"/>
      <c r="K693" s="7"/>
      <c r="L693" s="7"/>
      <c r="M693" s="7"/>
      <c r="N693" s="7"/>
      <c r="O693" s="7"/>
    </row>
    <row r="694" spans="6:15">
      <c r="F694" s="7"/>
      <c r="G694" s="7"/>
      <c r="I694" s="23"/>
      <c r="J694" s="7"/>
      <c r="K694" s="7"/>
      <c r="L694" s="7"/>
      <c r="M694" s="7"/>
      <c r="N694" s="7"/>
      <c r="O694" s="7"/>
    </row>
    <row r="695" spans="6:15">
      <c r="F695" s="7"/>
      <c r="G695" s="7"/>
      <c r="I695" s="23"/>
      <c r="J695" s="7"/>
      <c r="K695" s="7"/>
      <c r="L695" s="7"/>
      <c r="M695" s="7"/>
      <c r="N695" s="7"/>
      <c r="O695" s="7"/>
    </row>
    <row r="696" spans="6:15">
      <c r="F696" s="7"/>
      <c r="G696" s="7"/>
      <c r="I696" s="23"/>
      <c r="J696" s="7"/>
      <c r="K696" s="7"/>
      <c r="L696" s="7"/>
      <c r="M696" s="7"/>
      <c r="N696" s="7"/>
      <c r="O696" s="7"/>
    </row>
    <row r="697" spans="6:15">
      <c r="F697" s="7"/>
      <c r="G697" s="7"/>
      <c r="I697" s="23"/>
      <c r="J697" s="7"/>
      <c r="K697" s="7"/>
      <c r="L697" s="7"/>
      <c r="M697" s="7"/>
      <c r="N697" s="7"/>
      <c r="O697" s="7"/>
    </row>
    <row r="698" spans="6:15">
      <c r="F698" s="7"/>
      <c r="G698" s="7"/>
      <c r="I698" s="23"/>
      <c r="J698" s="7"/>
      <c r="K698" s="7"/>
      <c r="L698" s="7"/>
      <c r="M698" s="7"/>
      <c r="N698" s="7"/>
      <c r="O698" s="7"/>
    </row>
    <row r="699" spans="6:15">
      <c r="F699" s="7"/>
      <c r="G699" s="7"/>
      <c r="I699" s="23"/>
      <c r="J699" s="7"/>
      <c r="K699" s="7"/>
      <c r="L699" s="7"/>
      <c r="M699" s="7"/>
      <c r="N699" s="7"/>
      <c r="O699" s="7"/>
    </row>
    <row r="700" spans="6:15">
      <c r="F700" s="7"/>
      <c r="G700" s="7"/>
      <c r="I700" s="23"/>
      <c r="J700" s="7"/>
      <c r="K700" s="7"/>
      <c r="L700" s="7"/>
      <c r="M700" s="7"/>
      <c r="N700" s="7"/>
      <c r="O700" s="7"/>
    </row>
    <row r="701" spans="6:15">
      <c r="F701" s="7"/>
      <c r="G701" s="7"/>
      <c r="I701" s="23"/>
      <c r="J701" s="7"/>
      <c r="K701" s="7"/>
      <c r="L701" s="7"/>
      <c r="M701" s="7"/>
      <c r="N701" s="7"/>
      <c r="O701" s="7"/>
    </row>
    <row r="702" spans="6:15">
      <c r="F702" s="7"/>
      <c r="G702" s="7"/>
      <c r="I702" s="23"/>
      <c r="J702" s="7"/>
      <c r="K702" s="7"/>
      <c r="L702" s="7"/>
      <c r="M702" s="7"/>
      <c r="N702" s="7"/>
      <c r="O702" s="7"/>
    </row>
    <row r="703" spans="6:15">
      <c r="F703" s="7"/>
      <c r="G703" s="7"/>
      <c r="I703" s="23"/>
      <c r="J703" s="7"/>
      <c r="K703" s="7"/>
      <c r="L703" s="7"/>
      <c r="M703" s="7"/>
      <c r="N703" s="7"/>
      <c r="O703" s="7"/>
    </row>
    <row r="704" spans="6:15">
      <c r="F704" s="7"/>
      <c r="G704" s="7"/>
      <c r="I704" s="23"/>
      <c r="J704" s="7"/>
      <c r="K704" s="7"/>
      <c r="L704" s="7"/>
      <c r="M704" s="7"/>
      <c r="N704" s="7"/>
      <c r="O704" s="7"/>
    </row>
    <row r="705" spans="6:15">
      <c r="F705" s="7"/>
      <c r="G705" s="7"/>
      <c r="I705" s="23"/>
      <c r="J705" s="7"/>
      <c r="K705" s="7"/>
      <c r="L705" s="7"/>
      <c r="M705" s="7"/>
      <c r="N705" s="7"/>
      <c r="O705" s="7"/>
    </row>
    <row r="706" spans="6:15">
      <c r="F706" s="7"/>
      <c r="G706" s="7"/>
      <c r="I706" s="23"/>
      <c r="J706" s="7"/>
      <c r="K706" s="7"/>
      <c r="L706" s="7"/>
      <c r="M706" s="7"/>
      <c r="N706" s="7"/>
      <c r="O706" s="7"/>
    </row>
    <row r="707" spans="6:15">
      <c r="F707" s="7"/>
      <c r="G707" s="7"/>
      <c r="I707" s="23"/>
      <c r="J707" s="7"/>
      <c r="K707" s="7"/>
      <c r="L707" s="7"/>
      <c r="M707" s="7"/>
      <c r="N707" s="7"/>
      <c r="O707" s="7"/>
    </row>
    <row r="708" spans="6:15">
      <c r="F708" s="7"/>
      <c r="G708" s="7"/>
      <c r="I708" s="23"/>
      <c r="J708" s="7"/>
      <c r="K708" s="7"/>
      <c r="L708" s="7"/>
      <c r="M708" s="7"/>
      <c r="N708" s="7"/>
      <c r="O708" s="7"/>
    </row>
    <row r="709" spans="6:15">
      <c r="F709" s="7"/>
      <c r="G709" s="7"/>
      <c r="I709" s="23"/>
      <c r="J709" s="7"/>
      <c r="K709" s="7"/>
      <c r="L709" s="7"/>
      <c r="M709" s="7"/>
      <c r="N709" s="7"/>
      <c r="O709" s="7"/>
    </row>
    <row r="710" spans="6:15">
      <c r="F710" s="7"/>
      <c r="G710" s="7"/>
      <c r="I710" s="23"/>
      <c r="J710" s="7"/>
      <c r="K710" s="7"/>
      <c r="L710" s="7"/>
      <c r="M710" s="7"/>
      <c r="N710" s="7"/>
      <c r="O710" s="7"/>
    </row>
    <row r="711" spans="6:15">
      <c r="F711" s="7"/>
      <c r="G711" s="7"/>
      <c r="I711" s="23"/>
      <c r="J711" s="7"/>
      <c r="K711" s="7"/>
      <c r="L711" s="7"/>
      <c r="M711" s="7"/>
      <c r="N711" s="7"/>
      <c r="O711" s="7"/>
    </row>
    <row r="712" spans="6:15">
      <c r="F712" s="7"/>
      <c r="G712" s="7"/>
      <c r="I712" s="23"/>
      <c r="J712" s="7"/>
      <c r="K712" s="7"/>
      <c r="L712" s="7"/>
      <c r="M712" s="7"/>
      <c r="N712" s="7"/>
      <c r="O712" s="7"/>
    </row>
    <row r="713" spans="6:15">
      <c r="F713" s="7"/>
      <c r="G713" s="7"/>
      <c r="I713" s="23"/>
      <c r="J713" s="7"/>
      <c r="K713" s="7"/>
      <c r="L713" s="7"/>
      <c r="M713" s="7"/>
      <c r="N713" s="7"/>
      <c r="O713" s="7"/>
    </row>
    <row r="714" spans="6:15">
      <c r="F714" s="7"/>
      <c r="G714" s="7"/>
      <c r="I714" s="23"/>
      <c r="J714" s="7"/>
      <c r="K714" s="7"/>
      <c r="L714" s="7"/>
      <c r="M714" s="7"/>
      <c r="N714" s="7"/>
      <c r="O714" s="7"/>
    </row>
    <row r="715" spans="6:15">
      <c r="F715" s="7"/>
      <c r="G715" s="7"/>
      <c r="I715" s="23"/>
      <c r="J715" s="7"/>
      <c r="K715" s="7"/>
      <c r="L715" s="7"/>
      <c r="M715" s="7"/>
      <c r="N715" s="7"/>
      <c r="O715" s="7"/>
    </row>
    <row r="716" spans="6:15">
      <c r="F716" s="7"/>
      <c r="G716" s="7"/>
      <c r="I716" s="23"/>
      <c r="J716" s="7"/>
      <c r="K716" s="7"/>
      <c r="L716" s="7"/>
      <c r="M716" s="7"/>
      <c r="N716" s="7"/>
      <c r="O716" s="7"/>
    </row>
    <row r="717" spans="6:15">
      <c r="F717" s="7"/>
      <c r="G717" s="7"/>
      <c r="I717" s="23"/>
      <c r="J717" s="7"/>
      <c r="K717" s="7"/>
      <c r="L717" s="7"/>
      <c r="M717" s="7"/>
      <c r="N717" s="7"/>
      <c r="O717" s="7"/>
    </row>
    <row r="718" spans="6:15">
      <c r="F718" s="7"/>
      <c r="G718" s="7"/>
      <c r="I718" s="23"/>
      <c r="J718" s="7"/>
      <c r="K718" s="7"/>
      <c r="L718" s="7"/>
      <c r="M718" s="7"/>
      <c r="N718" s="7"/>
      <c r="O718" s="7"/>
    </row>
    <row r="719" spans="6:15">
      <c r="F719" s="7"/>
      <c r="G719" s="7"/>
      <c r="I719" s="23"/>
      <c r="J719" s="7"/>
      <c r="K719" s="7"/>
      <c r="L719" s="7"/>
      <c r="M719" s="7"/>
      <c r="N719" s="7"/>
      <c r="O719" s="7"/>
    </row>
    <row r="720" spans="6:15">
      <c r="F720" s="7"/>
      <c r="G720" s="7"/>
      <c r="I720" s="23"/>
      <c r="J720" s="7"/>
      <c r="K720" s="7"/>
      <c r="L720" s="7"/>
      <c r="M720" s="7"/>
      <c r="N720" s="7"/>
      <c r="O720" s="7"/>
    </row>
    <row r="721" spans="6:15">
      <c r="F721" s="7"/>
      <c r="G721" s="7"/>
      <c r="I721" s="23"/>
      <c r="J721" s="7"/>
      <c r="K721" s="7"/>
      <c r="L721" s="7"/>
      <c r="M721" s="7"/>
      <c r="N721" s="7"/>
      <c r="O721" s="7"/>
    </row>
    <row r="722" spans="6:15">
      <c r="F722" s="7"/>
      <c r="G722" s="7"/>
      <c r="I722" s="23"/>
      <c r="J722" s="7"/>
      <c r="K722" s="7"/>
      <c r="L722" s="7"/>
      <c r="M722" s="7"/>
      <c r="N722" s="7"/>
      <c r="O722" s="7"/>
    </row>
    <row r="723" spans="6:15">
      <c r="F723" s="7"/>
      <c r="G723" s="7"/>
      <c r="I723" s="23"/>
      <c r="J723" s="7"/>
      <c r="K723" s="7"/>
      <c r="L723" s="7"/>
      <c r="M723" s="7"/>
      <c r="N723" s="7"/>
      <c r="O723" s="7"/>
    </row>
    <row r="724" spans="6:15">
      <c r="F724" s="7"/>
      <c r="G724" s="7"/>
      <c r="I724" s="23"/>
      <c r="J724" s="7"/>
      <c r="K724" s="7"/>
      <c r="L724" s="7"/>
      <c r="M724" s="7"/>
      <c r="N724" s="7"/>
      <c r="O724" s="7"/>
    </row>
    <row r="725" spans="6:15">
      <c r="F725" s="7"/>
      <c r="G725" s="7"/>
      <c r="I725" s="23"/>
      <c r="J725" s="7"/>
      <c r="K725" s="7"/>
      <c r="L725" s="7"/>
      <c r="M725" s="7"/>
      <c r="N725" s="7"/>
      <c r="O725" s="7"/>
    </row>
    <row r="726" spans="6:15">
      <c r="F726" s="7"/>
      <c r="G726" s="7"/>
      <c r="I726" s="23"/>
      <c r="J726" s="7"/>
      <c r="K726" s="7"/>
      <c r="L726" s="7"/>
      <c r="M726" s="7"/>
      <c r="N726" s="7"/>
      <c r="O726" s="7"/>
    </row>
    <row r="727" spans="6:15">
      <c r="F727" s="7"/>
      <c r="G727" s="7"/>
      <c r="I727" s="23"/>
      <c r="J727" s="7"/>
      <c r="K727" s="7"/>
      <c r="L727" s="7"/>
      <c r="M727" s="7"/>
      <c r="N727" s="7"/>
      <c r="O727" s="7"/>
    </row>
    <row r="728" spans="6:15">
      <c r="F728" s="7"/>
      <c r="G728" s="7"/>
      <c r="I728" s="23"/>
      <c r="J728" s="7"/>
      <c r="K728" s="7"/>
      <c r="L728" s="7"/>
      <c r="M728" s="7"/>
      <c r="N728" s="7"/>
      <c r="O728" s="7"/>
    </row>
    <row r="729" spans="6:15">
      <c r="F729" s="7"/>
      <c r="G729" s="7"/>
      <c r="I729" s="23"/>
      <c r="J729" s="7"/>
      <c r="K729" s="7"/>
      <c r="L729" s="7"/>
      <c r="M729" s="7"/>
      <c r="N729" s="7"/>
      <c r="O729" s="7"/>
    </row>
    <row r="730" spans="6:15">
      <c r="F730" s="7"/>
      <c r="G730" s="7"/>
      <c r="I730" s="23"/>
      <c r="J730" s="7"/>
      <c r="K730" s="7"/>
      <c r="L730" s="7"/>
      <c r="M730" s="7"/>
      <c r="N730" s="7"/>
      <c r="O730" s="7"/>
    </row>
    <row r="731" spans="6:15">
      <c r="F731" s="7"/>
      <c r="G731" s="7"/>
      <c r="I731" s="23"/>
      <c r="J731" s="7"/>
      <c r="K731" s="7"/>
      <c r="L731" s="7"/>
      <c r="M731" s="7"/>
      <c r="N731" s="7"/>
      <c r="O731" s="7"/>
    </row>
    <row r="732" spans="6:15">
      <c r="F732" s="7"/>
      <c r="G732" s="7"/>
      <c r="I732" s="23"/>
      <c r="J732" s="7"/>
      <c r="K732" s="7"/>
      <c r="L732" s="7"/>
      <c r="M732" s="7"/>
      <c r="N732" s="7"/>
      <c r="O732" s="7"/>
    </row>
    <row r="733" spans="6:15">
      <c r="F733" s="7"/>
      <c r="G733" s="7"/>
      <c r="I733" s="23"/>
      <c r="J733" s="7"/>
      <c r="K733" s="7"/>
      <c r="L733" s="7"/>
      <c r="M733" s="7"/>
      <c r="N733" s="7"/>
      <c r="O733" s="7"/>
    </row>
    <row r="734" spans="6:15">
      <c r="F734" s="7"/>
      <c r="G734" s="7"/>
      <c r="I734" s="23"/>
      <c r="J734" s="7"/>
      <c r="K734" s="7"/>
      <c r="L734" s="7"/>
      <c r="M734" s="7"/>
      <c r="N734" s="7"/>
      <c r="O734" s="7"/>
    </row>
    <row r="735" spans="6:15">
      <c r="F735" s="7"/>
      <c r="G735" s="7"/>
      <c r="I735" s="23"/>
      <c r="J735" s="7"/>
      <c r="K735" s="7"/>
      <c r="L735" s="7"/>
      <c r="M735" s="7"/>
      <c r="N735" s="7"/>
      <c r="O735" s="7"/>
    </row>
    <row r="736" spans="6:15">
      <c r="F736" s="7"/>
      <c r="G736" s="7"/>
      <c r="I736" s="23"/>
      <c r="J736" s="7"/>
      <c r="K736" s="7"/>
      <c r="L736" s="7"/>
      <c r="M736" s="7"/>
      <c r="N736" s="7"/>
      <c r="O736" s="7"/>
    </row>
    <row r="737" spans="6:15">
      <c r="F737" s="7"/>
      <c r="G737" s="7"/>
      <c r="I737" s="23"/>
      <c r="J737" s="7"/>
      <c r="K737" s="7"/>
      <c r="L737" s="7"/>
      <c r="M737" s="7"/>
      <c r="N737" s="7"/>
      <c r="O737" s="7"/>
    </row>
    <row r="738" spans="6:15">
      <c r="F738" s="7"/>
      <c r="G738" s="7"/>
      <c r="I738" s="23"/>
      <c r="J738" s="7"/>
      <c r="K738" s="7"/>
      <c r="L738" s="7"/>
      <c r="M738" s="7"/>
      <c r="N738" s="7"/>
      <c r="O738" s="7"/>
    </row>
    <row r="739" spans="6:15">
      <c r="F739" s="7"/>
      <c r="G739" s="7"/>
      <c r="I739" s="23"/>
      <c r="J739" s="7"/>
      <c r="K739" s="7"/>
      <c r="L739" s="7"/>
      <c r="M739" s="7"/>
      <c r="N739" s="7"/>
      <c r="O739" s="7"/>
    </row>
    <row r="740" spans="6:15">
      <c r="F740" s="7"/>
      <c r="G740" s="7"/>
      <c r="I740" s="23"/>
      <c r="J740" s="7"/>
      <c r="K740" s="7"/>
      <c r="L740" s="7"/>
      <c r="M740" s="7"/>
      <c r="N740" s="7"/>
      <c r="O740" s="7"/>
    </row>
    <row r="741" spans="6:15">
      <c r="F741" s="7"/>
      <c r="G741" s="7"/>
      <c r="I741" s="23"/>
      <c r="J741" s="7"/>
      <c r="K741" s="7"/>
      <c r="L741" s="7"/>
      <c r="M741" s="7"/>
      <c r="N741" s="7"/>
      <c r="O741" s="7"/>
    </row>
    <row r="742" spans="6:15">
      <c r="F742" s="7"/>
      <c r="G742" s="7"/>
      <c r="I742" s="23"/>
      <c r="J742" s="7"/>
      <c r="K742" s="7"/>
      <c r="L742" s="7"/>
      <c r="M742" s="7"/>
      <c r="N742" s="7"/>
      <c r="O742" s="7"/>
    </row>
    <row r="743" spans="6:15">
      <c r="F743" s="7"/>
      <c r="G743" s="7"/>
      <c r="I743" s="23"/>
      <c r="J743" s="7"/>
      <c r="K743" s="7"/>
      <c r="L743" s="7"/>
      <c r="M743" s="7"/>
      <c r="N743" s="7"/>
      <c r="O743" s="7"/>
    </row>
    <row r="744" spans="6:15">
      <c r="F744" s="7"/>
      <c r="G744" s="7"/>
      <c r="I744" s="23"/>
      <c r="J744" s="7"/>
      <c r="K744" s="7"/>
      <c r="L744" s="7"/>
      <c r="M744" s="7"/>
      <c r="N744" s="7"/>
      <c r="O744" s="7"/>
    </row>
    <row r="745" spans="6:15">
      <c r="F745" s="7"/>
      <c r="G745" s="7"/>
      <c r="I745" s="23"/>
      <c r="J745" s="7"/>
      <c r="K745" s="7"/>
      <c r="L745" s="7"/>
      <c r="M745" s="7"/>
      <c r="N745" s="7"/>
      <c r="O745" s="7"/>
    </row>
    <row r="746" spans="6:15">
      <c r="F746" s="7"/>
      <c r="G746" s="7"/>
      <c r="I746" s="23"/>
      <c r="J746" s="7"/>
      <c r="K746" s="7"/>
      <c r="L746" s="7"/>
      <c r="M746" s="7"/>
      <c r="N746" s="7"/>
      <c r="O746" s="7"/>
    </row>
    <row r="747" spans="6:15">
      <c r="F747" s="7"/>
      <c r="G747" s="7"/>
      <c r="I747" s="23"/>
      <c r="J747" s="7"/>
      <c r="K747" s="7"/>
      <c r="L747" s="7"/>
      <c r="M747" s="7"/>
      <c r="N747" s="7"/>
      <c r="O747" s="7"/>
    </row>
    <row r="748" spans="6:15">
      <c r="F748" s="7"/>
      <c r="G748" s="7"/>
      <c r="I748" s="23"/>
      <c r="J748" s="7"/>
      <c r="K748" s="7"/>
      <c r="L748" s="7"/>
      <c r="M748" s="7"/>
      <c r="N748" s="7"/>
      <c r="O748" s="7"/>
    </row>
    <row r="749" spans="6:15">
      <c r="F749" s="7"/>
      <c r="G749" s="7"/>
      <c r="I749" s="23"/>
      <c r="J749" s="7"/>
      <c r="K749" s="7"/>
      <c r="L749" s="7"/>
      <c r="M749" s="7"/>
      <c r="N749" s="7"/>
      <c r="O749" s="7"/>
    </row>
    <row r="750" spans="6:15">
      <c r="F750" s="7"/>
      <c r="G750" s="7"/>
      <c r="I750" s="23"/>
      <c r="J750" s="7"/>
      <c r="K750" s="7"/>
      <c r="L750" s="7"/>
      <c r="M750" s="7"/>
      <c r="N750" s="7"/>
      <c r="O750" s="7"/>
    </row>
    <row r="751" spans="6:15">
      <c r="F751" s="7"/>
      <c r="G751" s="7"/>
      <c r="I751" s="23"/>
      <c r="J751" s="7"/>
      <c r="K751" s="7"/>
      <c r="L751" s="7"/>
      <c r="M751" s="7"/>
      <c r="N751" s="7"/>
      <c r="O751" s="7"/>
    </row>
    <row r="752" spans="6:15">
      <c r="F752" s="7"/>
      <c r="G752" s="7"/>
      <c r="I752" s="23"/>
      <c r="J752" s="7"/>
      <c r="K752" s="7"/>
      <c r="L752" s="7"/>
      <c r="M752" s="7"/>
      <c r="N752" s="7"/>
      <c r="O752" s="7"/>
    </row>
    <row r="753" spans="6:15">
      <c r="F753" s="7"/>
      <c r="G753" s="7"/>
      <c r="I753" s="23"/>
      <c r="J753" s="7"/>
      <c r="K753" s="7"/>
      <c r="L753" s="7"/>
      <c r="M753" s="7"/>
      <c r="N753" s="7"/>
      <c r="O753" s="7"/>
    </row>
    <row r="754" spans="6:15">
      <c r="F754" s="7"/>
      <c r="G754" s="7"/>
      <c r="I754" s="23"/>
      <c r="J754" s="7"/>
      <c r="K754" s="7"/>
      <c r="L754" s="7"/>
      <c r="M754" s="7"/>
      <c r="N754" s="7"/>
      <c r="O754" s="7"/>
    </row>
    <row r="755" spans="6:15">
      <c r="F755" s="7"/>
      <c r="G755" s="7"/>
      <c r="I755" s="23"/>
      <c r="J755" s="7"/>
      <c r="K755" s="7"/>
      <c r="L755" s="7"/>
      <c r="M755" s="7"/>
      <c r="N755" s="7"/>
      <c r="O755" s="7"/>
    </row>
    <row r="756" spans="6:15">
      <c r="F756" s="7"/>
      <c r="G756" s="7"/>
      <c r="I756" s="23"/>
      <c r="J756" s="7"/>
      <c r="K756" s="7"/>
      <c r="L756" s="7"/>
      <c r="M756" s="7"/>
      <c r="N756" s="7"/>
      <c r="O756" s="7"/>
    </row>
    <row r="757" spans="6:15">
      <c r="F757" s="7"/>
      <c r="G757" s="7"/>
      <c r="I757" s="23"/>
      <c r="J757" s="7"/>
      <c r="K757" s="7"/>
      <c r="L757" s="7"/>
      <c r="M757" s="7"/>
      <c r="N757" s="7"/>
      <c r="O757" s="7"/>
    </row>
    <row r="758" spans="6:15">
      <c r="F758" s="7"/>
      <c r="G758" s="7"/>
      <c r="I758" s="23"/>
      <c r="J758" s="7"/>
      <c r="K758" s="7"/>
      <c r="L758" s="7"/>
      <c r="M758" s="7"/>
      <c r="N758" s="7"/>
      <c r="O758" s="7"/>
    </row>
    <row r="759" spans="6:15">
      <c r="F759" s="7"/>
      <c r="G759" s="7"/>
      <c r="I759" s="23"/>
      <c r="J759" s="7"/>
      <c r="K759" s="7"/>
      <c r="L759" s="7"/>
      <c r="M759" s="7"/>
      <c r="N759" s="7"/>
      <c r="O759" s="7"/>
    </row>
    <row r="760" spans="6:15">
      <c r="F760" s="7"/>
      <c r="G760" s="7"/>
      <c r="I760" s="23"/>
      <c r="J760" s="7"/>
      <c r="K760" s="7"/>
      <c r="L760" s="7"/>
      <c r="M760" s="7"/>
      <c r="N760" s="7"/>
      <c r="O760" s="7"/>
    </row>
    <row r="761" spans="6:15">
      <c r="F761" s="7"/>
      <c r="G761" s="7"/>
      <c r="I761" s="23"/>
      <c r="J761" s="7"/>
      <c r="K761" s="7"/>
      <c r="L761" s="7"/>
      <c r="M761" s="7"/>
      <c r="N761" s="7"/>
      <c r="O761" s="7"/>
    </row>
    <row r="762" spans="6:15">
      <c r="F762" s="7"/>
      <c r="G762" s="7"/>
      <c r="I762" s="23"/>
      <c r="J762" s="7"/>
      <c r="K762" s="7"/>
      <c r="L762" s="7"/>
      <c r="M762" s="7"/>
      <c r="N762" s="7"/>
      <c r="O762" s="7"/>
    </row>
    <row r="763" spans="6:15">
      <c r="F763" s="7"/>
      <c r="G763" s="7"/>
      <c r="I763" s="23"/>
      <c r="J763" s="7"/>
      <c r="K763" s="7"/>
      <c r="L763" s="7"/>
      <c r="M763" s="7"/>
      <c r="N763" s="7"/>
      <c r="O763" s="7"/>
    </row>
    <row r="764" spans="6:15">
      <c r="F764" s="7"/>
      <c r="G764" s="7"/>
      <c r="I764" s="23"/>
      <c r="J764" s="7"/>
      <c r="K764" s="7"/>
      <c r="L764" s="7"/>
      <c r="M764" s="7"/>
      <c r="N764" s="7"/>
      <c r="O764" s="7"/>
    </row>
    <row r="765" spans="6:15">
      <c r="F765" s="7"/>
      <c r="G765" s="7"/>
      <c r="I765" s="23"/>
      <c r="J765" s="7"/>
      <c r="K765" s="7"/>
      <c r="L765" s="7"/>
      <c r="M765" s="7"/>
      <c r="N765" s="7"/>
      <c r="O765" s="7"/>
    </row>
    <row r="766" spans="6:15">
      <c r="F766" s="7"/>
      <c r="G766" s="7"/>
      <c r="I766" s="23"/>
      <c r="J766" s="7"/>
      <c r="K766" s="7"/>
      <c r="L766" s="7"/>
      <c r="M766" s="7"/>
      <c r="N766" s="7"/>
      <c r="O766" s="7"/>
    </row>
    <row r="767" spans="6:15">
      <c r="F767" s="7"/>
      <c r="G767" s="7"/>
      <c r="I767" s="23"/>
      <c r="J767" s="7"/>
      <c r="K767" s="7"/>
      <c r="L767" s="7"/>
      <c r="M767" s="7"/>
      <c r="N767" s="7"/>
      <c r="O767" s="7"/>
    </row>
    <row r="768" spans="6:15">
      <c r="F768" s="7"/>
      <c r="G768" s="7"/>
      <c r="I768" s="23"/>
      <c r="J768" s="7"/>
      <c r="K768" s="7"/>
      <c r="L768" s="7"/>
      <c r="M768" s="7"/>
      <c r="N768" s="7"/>
      <c r="O768" s="7"/>
    </row>
    <row r="769" spans="6:15">
      <c r="F769" s="7"/>
      <c r="G769" s="7"/>
      <c r="I769" s="23"/>
      <c r="J769" s="7"/>
      <c r="K769" s="7"/>
      <c r="L769" s="7"/>
      <c r="M769" s="7"/>
      <c r="N769" s="7"/>
      <c r="O769" s="7"/>
    </row>
    <row r="770" spans="6:15">
      <c r="F770" s="7"/>
      <c r="G770" s="7"/>
      <c r="I770" s="23"/>
      <c r="J770" s="7"/>
      <c r="K770" s="7"/>
      <c r="L770" s="7"/>
      <c r="M770" s="7"/>
      <c r="N770" s="7"/>
      <c r="O770" s="7"/>
    </row>
    <row r="771" spans="6:15">
      <c r="F771" s="7"/>
      <c r="G771" s="7"/>
      <c r="I771" s="23"/>
      <c r="J771" s="7"/>
      <c r="K771" s="7"/>
      <c r="L771" s="7"/>
      <c r="M771" s="7"/>
      <c r="N771" s="7"/>
      <c r="O771" s="7"/>
    </row>
    <row r="772" spans="6:15">
      <c r="F772" s="7"/>
      <c r="G772" s="7"/>
      <c r="I772" s="23"/>
      <c r="J772" s="7"/>
      <c r="K772" s="7"/>
      <c r="L772" s="7"/>
      <c r="M772" s="7"/>
      <c r="N772" s="7"/>
      <c r="O772" s="7"/>
    </row>
    <row r="773" spans="6:15">
      <c r="F773" s="7"/>
      <c r="G773" s="7"/>
      <c r="I773" s="23"/>
      <c r="J773" s="7"/>
      <c r="K773" s="7"/>
      <c r="L773" s="7"/>
      <c r="M773" s="7"/>
      <c r="N773" s="7"/>
      <c r="O773" s="7"/>
    </row>
    <row r="774" spans="6:15">
      <c r="F774" s="7"/>
      <c r="G774" s="7"/>
      <c r="I774" s="23"/>
      <c r="J774" s="7"/>
      <c r="K774" s="7"/>
      <c r="L774" s="7"/>
      <c r="M774" s="7"/>
      <c r="N774" s="7"/>
      <c r="O774" s="7"/>
    </row>
    <row r="775" spans="6:15">
      <c r="F775" s="7"/>
      <c r="G775" s="7"/>
      <c r="I775" s="23"/>
      <c r="J775" s="7"/>
      <c r="K775" s="7"/>
      <c r="L775" s="7"/>
      <c r="M775" s="7"/>
      <c r="N775" s="7"/>
      <c r="O775" s="7"/>
    </row>
    <row r="776" spans="6:15">
      <c r="F776" s="7"/>
      <c r="G776" s="7"/>
      <c r="I776" s="23"/>
      <c r="J776" s="7"/>
      <c r="K776" s="7"/>
      <c r="L776" s="7"/>
      <c r="M776" s="7"/>
      <c r="N776" s="7"/>
      <c r="O776" s="7"/>
    </row>
    <row r="777" spans="6:15">
      <c r="F777" s="7"/>
      <c r="G777" s="7"/>
      <c r="I777" s="23"/>
      <c r="J777" s="7"/>
      <c r="K777" s="7"/>
      <c r="L777" s="7"/>
      <c r="M777" s="7"/>
      <c r="N777" s="7"/>
      <c r="O777" s="7"/>
    </row>
    <row r="778" spans="6:15">
      <c r="F778" s="7"/>
      <c r="G778" s="7"/>
      <c r="I778" s="23"/>
      <c r="J778" s="7"/>
      <c r="K778" s="7"/>
      <c r="L778" s="7"/>
      <c r="M778" s="7"/>
      <c r="N778" s="7"/>
      <c r="O778" s="7"/>
    </row>
    <row r="779" spans="6:15">
      <c r="F779" s="7"/>
      <c r="G779" s="7"/>
      <c r="I779" s="23"/>
      <c r="J779" s="7"/>
      <c r="K779" s="7"/>
      <c r="L779" s="7"/>
      <c r="M779" s="7"/>
      <c r="N779" s="7"/>
      <c r="O779" s="7"/>
    </row>
    <row r="780" spans="6:15">
      <c r="F780" s="7"/>
      <c r="G780" s="7"/>
      <c r="I780" s="23"/>
      <c r="J780" s="7"/>
      <c r="K780" s="7"/>
      <c r="L780" s="7"/>
      <c r="M780" s="7"/>
      <c r="N780" s="7"/>
      <c r="O780" s="7"/>
    </row>
    <row r="781" spans="6:15">
      <c r="F781" s="7"/>
      <c r="G781" s="7"/>
      <c r="I781" s="23"/>
      <c r="J781" s="7"/>
      <c r="K781" s="7"/>
      <c r="L781" s="7"/>
      <c r="M781" s="7"/>
      <c r="N781" s="7"/>
      <c r="O781" s="7"/>
    </row>
    <row r="782" spans="6:15">
      <c r="F782" s="7"/>
      <c r="G782" s="7"/>
      <c r="I782" s="23"/>
      <c r="J782" s="7"/>
      <c r="K782" s="7"/>
      <c r="L782" s="7"/>
      <c r="M782" s="7"/>
      <c r="N782" s="7"/>
      <c r="O782" s="7"/>
    </row>
    <row r="783" spans="6:15">
      <c r="F783" s="7"/>
      <c r="G783" s="7"/>
      <c r="I783" s="23"/>
      <c r="J783" s="7"/>
      <c r="K783" s="7"/>
      <c r="L783" s="7"/>
      <c r="M783" s="7"/>
      <c r="N783" s="7"/>
      <c r="O783" s="7"/>
    </row>
    <row r="784" spans="6:15">
      <c r="F784" s="7"/>
      <c r="G784" s="7"/>
      <c r="I784" s="23"/>
      <c r="J784" s="7"/>
      <c r="K784" s="7"/>
      <c r="L784" s="7"/>
      <c r="M784" s="7"/>
      <c r="N784" s="7"/>
      <c r="O784" s="7"/>
    </row>
    <row r="785" spans="6:15">
      <c r="F785" s="7"/>
      <c r="G785" s="7"/>
      <c r="I785" s="23"/>
      <c r="J785" s="7"/>
      <c r="K785" s="7"/>
      <c r="L785" s="7"/>
      <c r="M785" s="7"/>
      <c r="N785" s="7"/>
      <c r="O785" s="7"/>
    </row>
    <row r="786" spans="6:15">
      <c r="F786" s="7"/>
      <c r="G786" s="7"/>
      <c r="I786" s="23"/>
      <c r="J786" s="7"/>
      <c r="K786" s="7"/>
      <c r="L786" s="7"/>
      <c r="M786" s="7"/>
      <c r="N786" s="7"/>
      <c r="O786" s="7"/>
    </row>
    <row r="787" spans="6:15">
      <c r="F787" s="7"/>
      <c r="G787" s="7"/>
      <c r="I787" s="23"/>
      <c r="J787" s="7"/>
      <c r="K787" s="7"/>
      <c r="L787" s="7"/>
      <c r="M787" s="7"/>
      <c r="N787" s="7"/>
      <c r="O787" s="7"/>
    </row>
    <row r="788" spans="6:15">
      <c r="F788" s="7"/>
      <c r="G788" s="7"/>
      <c r="I788" s="23"/>
      <c r="J788" s="7"/>
      <c r="K788" s="7"/>
      <c r="L788" s="7"/>
      <c r="M788" s="7"/>
      <c r="N788" s="7"/>
      <c r="O788" s="7"/>
    </row>
    <row r="789" spans="6:15">
      <c r="F789" s="7"/>
      <c r="G789" s="7"/>
      <c r="I789" s="23"/>
      <c r="J789" s="7"/>
      <c r="K789" s="7"/>
      <c r="L789" s="7"/>
      <c r="M789" s="7"/>
      <c r="N789" s="7"/>
      <c r="O789" s="7"/>
    </row>
    <row r="790" spans="6:15">
      <c r="F790" s="7"/>
      <c r="G790" s="7"/>
      <c r="I790" s="23"/>
      <c r="J790" s="7"/>
      <c r="K790" s="7"/>
      <c r="L790" s="7"/>
      <c r="M790" s="7"/>
      <c r="N790" s="7"/>
      <c r="O790" s="7"/>
    </row>
    <row r="791" spans="6:15">
      <c r="F791" s="7"/>
      <c r="G791" s="7"/>
      <c r="I791" s="23"/>
      <c r="J791" s="7"/>
      <c r="K791" s="7"/>
      <c r="L791" s="7"/>
      <c r="M791" s="7"/>
      <c r="N791" s="7"/>
      <c r="O791" s="7"/>
    </row>
    <row r="792" spans="6:15">
      <c r="F792" s="7"/>
      <c r="G792" s="7"/>
      <c r="I792" s="23"/>
      <c r="J792" s="7"/>
      <c r="K792" s="7"/>
      <c r="L792" s="7"/>
      <c r="M792" s="7"/>
      <c r="N792" s="7"/>
      <c r="O792" s="7"/>
    </row>
    <row r="793" spans="6:15">
      <c r="F793" s="7"/>
      <c r="G793" s="7"/>
      <c r="I793" s="23"/>
      <c r="J793" s="7"/>
      <c r="K793" s="7"/>
      <c r="L793" s="7"/>
      <c r="M793" s="7"/>
      <c r="N793" s="7"/>
      <c r="O793" s="7"/>
    </row>
    <row r="794" spans="6:15">
      <c r="F794" s="7"/>
      <c r="G794" s="7"/>
      <c r="I794" s="23"/>
      <c r="J794" s="7"/>
      <c r="K794" s="7"/>
      <c r="L794" s="7"/>
      <c r="M794" s="7"/>
      <c r="N794" s="7"/>
      <c r="O794" s="7"/>
    </row>
    <row r="795" spans="6:15">
      <c r="F795" s="7"/>
      <c r="G795" s="7"/>
      <c r="I795" s="23"/>
      <c r="J795" s="7"/>
      <c r="K795" s="7"/>
      <c r="L795" s="7"/>
      <c r="M795" s="7"/>
      <c r="N795" s="7"/>
      <c r="O795" s="7"/>
    </row>
    <row r="796" spans="6:15">
      <c r="F796" s="7"/>
      <c r="G796" s="7"/>
      <c r="I796" s="23"/>
      <c r="J796" s="7"/>
      <c r="K796" s="7"/>
      <c r="L796" s="7"/>
      <c r="M796" s="7"/>
      <c r="N796" s="7"/>
      <c r="O796" s="7"/>
    </row>
    <row r="797" spans="6:15">
      <c r="F797" s="7"/>
      <c r="G797" s="7"/>
      <c r="I797" s="23"/>
      <c r="J797" s="7"/>
      <c r="K797" s="7"/>
      <c r="L797" s="7"/>
      <c r="M797" s="7"/>
      <c r="N797" s="7"/>
      <c r="O797" s="7"/>
    </row>
    <row r="798" spans="6:15">
      <c r="F798" s="7"/>
      <c r="G798" s="7"/>
      <c r="I798" s="23"/>
      <c r="J798" s="7"/>
      <c r="K798" s="7"/>
      <c r="L798" s="7"/>
      <c r="M798" s="7"/>
      <c r="N798" s="7"/>
      <c r="O798" s="7"/>
    </row>
    <row r="799" spans="6:15">
      <c r="F799" s="7"/>
      <c r="G799" s="7"/>
      <c r="I799" s="23"/>
      <c r="J799" s="7"/>
      <c r="K799" s="7"/>
      <c r="L799" s="7"/>
      <c r="M799" s="7"/>
      <c r="N799" s="7"/>
      <c r="O799" s="7"/>
    </row>
    <row r="800" spans="6:15">
      <c r="F800" s="7"/>
      <c r="G800" s="7"/>
      <c r="I800" s="23"/>
      <c r="J800" s="7"/>
      <c r="K800" s="7"/>
      <c r="L800" s="7"/>
      <c r="M800" s="7"/>
      <c r="N800" s="7"/>
      <c r="O800" s="7"/>
    </row>
    <row r="801" spans="6:15">
      <c r="F801" s="7"/>
      <c r="G801" s="7"/>
      <c r="I801" s="23"/>
      <c r="J801" s="7"/>
      <c r="K801" s="7"/>
      <c r="L801" s="7"/>
      <c r="M801" s="7"/>
      <c r="N801" s="7"/>
      <c r="O801" s="7"/>
    </row>
    <row r="802" spans="6:15">
      <c r="F802" s="7"/>
      <c r="G802" s="7"/>
      <c r="I802" s="23"/>
      <c r="J802" s="7"/>
      <c r="K802" s="7"/>
      <c r="L802" s="7"/>
      <c r="M802" s="7"/>
      <c r="N802" s="7"/>
      <c r="O802" s="7"/>
    </row>
    <row r="803" spans="6:15">
      <c r="F803" s="7"/>
      <c r="G803" s="7"/>
      <c r="I803" s="23"/>
      <c r="J803" s="7"/>
      <c r="K803" s="7"/>
      <c r="L803" s="7"/>
      <c r="M803" s="7"/>
      <c r="N803" s="7"/>
      <c r="O803" s="7"/>
    </row>
    <row r="804" spans="6:15">
      <c r="F804" s="7"/>
      <c r="G804" s="7"/>
      <c r="I804" s="23"/>
      <c r="J804" s="7"/>
      <c r="K804" s="7"/>
      <c r="L804" s="7"/>
      <c r="M804" s="7"/>
      <c r="N804" s="7"/>
      <c r="O804" s="7"/>
    </row>
    <row r="805" spans="6:15">
      <c r="F805" s="7"/>
      <c r="G805" s="7"/>
      <c r="I805" s="23"/>
      <c r="J805" s="7"/>
      <c r="K805" s="7"/>
      <c r="L805" s="7"/>
      <c r="M805" s="7"/>
      <c r="N805" s="7"/>
      <c r="O805" s="7"/>
    </row>
    <row r="806" spans="6:15">
      <c r="F806" s="7"/>
      <c r="G806" s="7"/>
      <c r="I806" s="23"/>
      <c r="J806" s="7"/>
      <c r="K806" s="7"/>
      <c r="L806" s="7"/>
      <c r="M806" s="7"/>
      <c r="N806" s="7"/>
      <c r="O806" s="7"/>
    </row>
    <row r="807" spans="6:15">
      <c r="F807" s="7"/>
      <c r="G807" s="7"/>
      <c r="I807" s="23"/>
      <c r="J807" s="7"/>
      <c r="K807" s="7"/>
      <c r="L807" s="7"/>
      <c r="M807" s="7"/>
      <c r="N807" s="7"/>
      <c r="O807" s="7"/>
    </row>
    <row r="808" spans="6:15">
      <c r="F808" s="7"/>
      <c r="G808" s="7"/>
      <c r="I808" s="23"/>
      <c r="J808" s="7"/>
      <c r="K808" s="7"/>
      <c r="L808" s="7"/>
      <c r="M808" s="7"/>
      <c r="N808" s="7"/>
      <c r="O808" s="7"/>
    </row>
    <row r="809" spans="6:15">
      <c r="F809" s="7"/>
      <c r="G809" s="7"/>
      <c r="I809" s="23"/>
      <c r="J809" s="7"/>
      <c r="K809" s="7"/>
      <c r="L809" s="7"/>
      <c r="M809" s="7"/>
      <c r="N809" s="7"/>
      <c r="O809" s="7"/>
    </row>
    <row r="810" spans="6:15">
      <c r="F810" s="7"/>
      <c r="G810" s="7"/>
      <c r="I810" s="23"/>
      <c r="J810" s="7"/>
      <c r="K810" s="7"/>
      <c r="L810" s="7"/>
      <c r="M810" s="7"/>
      <c r="N810" s="7"/>
      <c r="O810" s="7"/>
    </row>
    <row r="811" spans="6:15">
      <c r="F811" s="7"/>
      <c r="G811" s="7"/>
      <c r="I811" s="23"/>
      <c r="J811" s="7"/>
      <c r="K811" s="7"/>
      <c r="L811" s="7"/>
      <c r="M811" s="7"/>
      <c r="N811" s="7"/>
      <c r="O811" s="7"/>
    </row>
    <row r="812" spans="6:15">
      <c r="F812" s="7"/>
      <c r="G812" s="7"/>
      <c r="I812" s="23"/>
      <c r="J812" s="7"/>
      <c r="K812" s="7"/>
      <c r="L812" s="7"/>
      <c r="M812" s="7"/>
      <c r="N812" s="7"/>
      <c r="O812" s="7"/>
    </row>
    <row r="813" spans="6:15">
      <c r="F813" s="7"/>
      <c r="G813" s="7"/>
      <c r="I813" s="23"/>
      <c r="J813" s="7"/>
      <c r="K813" s="7"/>
      <c r="L813" s="7"/>
      <c r="M813" s="7"/>
      <c r="N813" s="7"/>
      <c r="O813" s="7"/>
    </row>
    <row r="814" spans="6:15">
      <c r="F814" s="7"/>
      <c r="G814" s="7"/>
      <c r="I814" s="23"/>
      <c r="J814" s="7"/>
      <c r="K814" s="7"/>
      <c r="L814" s="7"/>
      <c r="M814" s="7"/>
      <c r="N814" s="7"/>
      <c r="O814" s="7"/>
    </row>
    <row r="815" spans="6:15">
      <c r="F815" s="7"/>
      <c r="G815" s="7"/>
      <c r="I815" s="23"/>
      <c r="J815" s="7"/>
      <c r="K815" s="7"/>
      <c r="L815" s="7"/>
      <c r="M815" s="7"/>
      <c r="N815" s="7"/>
      <c r="O815" s="7"/>
    </row>
    <row r="816" spans="6:15">
      <c r="F816" s="7"/>
      <c r="G816" s="7"/>
      <c r="I816" s="23"/>
      <c r="J816" s="7"/>
      <c r="K816" s="7"/>
      <c r="L816" s="7"/>
      <c r="M816" s="7"/>
      <c r="N816" s="7"/>
      <c r="O816" s="7"/>
    </row>
    <row r="817" spans="6:15">
      <c r="F817" s="7"/>
      <c r="G817" s="7"/>
      <c r="I817" s="23"/>
      <c r="J817" s="7"/>
      <c r="K817" s="7"/>
      <c r="L817" s="7"/>
      <c r="M817" s="7"/>
      <c r="N817" s="7"/>
      <c r="O817" s="7"/>
    </row>
    <row r="818" spans="6:15">
      <c r="F818" s="7"/>
      <c r="G818" s="7"/>
      <c r="I818" s="23"/>
      <c r="J818" s="7"/>
      <c r="K818" s="7"/>
      <c r="L818" s="7"/>
      <c r="M818" s="7"/>
      <c r="N818" s="7"/>
      <c r="O818" s="7"/>
    </row>
    <row r="819" spans="6:15">
      <c r="F819" s="7"/>
      <c r="G819" s="7"/>
      <c r="I819" s="23"/>
      <c r="J819" s="7"/>
      <c r="K819" s="7"/>
      <c r="L819" s="7"/>
      <c r="M819" s="7"/>
      <c r="N819" s="7"/>
      <c r="O819" s="7"/>
    </row>
    <row r="820" spans="6:15">
      <c r="F820" s="7"/>
      <c r="G820" s="7"/>
      <c r="I820" s="23"/>
      <c r="J820" s="7"/>
      <c r="K820" s="7"/>
      <c r="L820" s="7"/>
      <c r="M820" s="7"/>
      <c r="N820" s="7"/>
      <c r="O820" s="7"/>
    </row>
    <row r="821" spans="6:15">
      <c r="F821" s="7"/>
      <c r="G821" s="7"/>
      <c r="I821" s="23"/>
      <c r="J821" s="7"/>
      <c r="K821" s="7"/>
      <c r="L821" s="7"/>
      <c r="M821" s="7"/>
      <c r="N821" s="7"/>
      <c r="O821" s="7"/>
    </row>
    <row r="822" spans="6:15">
      <c r="F822" s="7"/>
      <c r="G822" s="7"/>
      <c r="I822" s="23"/>
      <c r="J822" s="7"/>
      <c r="K822" s="7"/>
      <c r="L822" s="7"/>
      <c r="M822" s="7"/>
      <c r="N822" s="7"/>
      <c r="O822" s="7"/>
    </row>
    <row r="823" spans="6:15">
      <c r="F823" s="7"/>
      <c r="G823" s="7"/>
      <c r="I823" s="23"/>
      <c r="J823" s="7"/>
      <c r="K823" s="7"/>
      <c r="L823" s="7"/>
      <c r="M823" s="7"/>
      <c r="N823" s="7"/>
      <c r="O823" s="7"/>
    </row>
    <row r="824" spans="6:15">
      <c r="F824" s="7"/>
      <c r="G824" s="7"/>
      <c r="I824" s="23"/>
      <c r="J824" s="7"/>
      <c r="K824" s="7"/>
      <c r="L824" s="7"/>
      <c r="M824" s="7"/>
      <c r="N824" s="7"/>
      <c r="O824" s="7"/>
    </row>
    <row r="825" spans="6:15">
      <c r="F825" s="7"/>
      <c r="G825" s="7"/>
      <c r="I825" s="23"/>
      <c r="J825" s="7"/>
      <c r="K825" s="7"/>
      <c r="L825" s="7"/>
      <c r="M825" s="7"/>
      <c r="N825" s="7"/>
      <c r="O825" s="7"/>
    </row>
    <row r="826" spans="6:15">
      <c r="F826" s="7"/>
      <c r="G826" s="7"/>
      <c r="I826" s="23"/>
      <c r="J826" s="7"/>
      <c r="K826" s="7"/>
      <c r="L826" s="7"/>
      <c r="M826" s="7"/>
      <c r="N826" s="7"/>
      <c r="O826" s="7"/>
    </row>
    <row r="827" spans="6:15">
      <c r="F827" s="7"/>
      <c r="G827" s="7"/>
      <c r="I827" s="23"/>
      <c r="J827" s="7"/>
      <c r="K827" s="7"/>
      <c r="L827" s="7"/>
      <c r="M827" s="7"/>
      <c r="N827" s="7"/>
      <c r="O827" s="7"/>
    </row>
    <row r="828" spans="6:15">
      <c r="F828" s="7"/>
      <c r="G828" s="7"/>
      <c r="I828" s="23"/>
      <c r="J828" s="7"/>
      <c r="K828" s="7"/>
      <c r="L828" s="7"/>
      <c r="M828" s="7"/>
      <c r="N828" s="7"/>
      <c r="O828" s="7"/>
    </row>
    <row r="829" spans="6:15">
      <c r="F829" s="7"/>
      <c r="G829" s="7"/>
      <c r="I829" s="23"/>
      <c r="J829" s="7"/>
      <c r="K829" s="7"/>
      <c r="L829" s="7"/>
      <c r="M829" s="7"/>
      <c r="N829" s="7"/>
      <c r="O829" s="7"/>
    </row>
    <row r="830" spans="6:15">
      <c r="F830" s="7"/>
      <c r="G830" s="7"/>
      <c r="I830" s="23"/>
      <c r="J830" s="7"/>
      <c r="K830" s="7"/>
      <c r="L830" s="7"/>
      <c r="M830" s="7"/>
      <c r="N830" s="7"/>
      <c r="O830" s="7"/>
    </row>
    <row r="831" spans="6:15">
      <c r="F831" s="7"/>
      <c r="G831" s="7"/>
      <c r="I831" s="23"/>
      <c r="J831" s="7"/>
      <c r="K831" s="7"/>
      <c r="L831" s="7"/>
      <c r="M831" s="7"/>
      <c r="N831" s="7"/>
      <c r="O831" s="7"/>
    </row>
    <row r="832" spans="6:15">
      <c r="F832" s="7"/>
      <c r="G832" s="7"/>
      <c r="I832" s="23"/>
      <c r="J832" s="7"/>
      <c r="K832" s="7"/>
      <c r="L832" s="7"/>
      <c r="M832" s="7"/>
      <c r="N832" s="7"/>
      <c r="O832" s="7"/>
    </row>
    <row r="833" spans="6:15">
      <c r="F833" s="7"/>
      <c r="G833" s="7"/>
      <c r="I833" s="23"/>
      <c r="J833" s="7"/>
      <c r="K833" s="7"/>
      <c r="L833" s="7"/>
      <c r="M833" s="7"/>
      <c r="N833" s="7"/>
      <c r="O833" s="7"/>
    </row>
    <row r="834" spans="6:15">
      <c r="F834" s="7"/>
      <c r="G834" s="7"/>
      <c r="I834" s="23"/>
      <c r="J834" s="7"/>
      <c r="K834" s="7"/>
      <c r="L834" s="7"/>
      <c r="M834" s="7"/>
      <c r="N834" s="7"/>
      <c r="O834" s="7"/>
    </row>
    <row r="835" spans="6:15">
      <c r="F835" s="7"/>
      <c r="G835" s="7"/>
      <c r="I835" s="23"/>
      <c r="J835" s="7"/>
      <c r="K835" s="7"/>
      <c r="L835" s="7"/>
      <c r="M835" s="7"/>
      <c r="N835" s="7"/>
      <c r="O835" s="7"/>
    </row>
    <row r="836" spans="6:15">
      <c r="F836" s="7"/>
      <c r="G836" s="7"/>
      <c r="I836" s="23"/>
      <c r="J836" s="7"/>
      <c r="K836" s="7"/>
      <c r="L836" s="7"/>
      <c r="M836" s="7"/>
      <c r="N836" s="7"/>
      <c r="O836" s="7"/>
    </row>
    <row r="837" spans="6:15">
      <c r="F837" s="7"/>
      <c r="G837" s="7"/>
      <c r="I837" s="23"/>
      <c r="J837" s="7"/>
      <c r="K837" s="7"/>
      <c r="L837" s="7"/>
      <c r="M837" s="7"/>
      <c r="N837" s="7"/>
      <c r="O837" s="7"/>
    </row>
    <row r="838" spans="6:15">
      <c r="F838" s="7"/>
      <c r="G838" s="7"/>
      <c r="I838" s="23"/>
      <c r="J838" s="7"/>
      <c r="K838" s="7"/>
      <c r="L838" s="7"/>
      <c r="M838" s="7"/>
      <c r="N838" s="7"/>
      <c r="O838" s="7"/>
    </row>
    <row r="839" spans="6:15">
      <c r="F839" s="7"/>
      <c r="G839" s="7"/>
      <c r="I839" s="23"/>
      <c r="J839" s="7"/>
      <c r="K839" s="7"/>
      <c r="L839" s="7"/>
      <c r="M839" s="7"/>
      <c r="N839" s="7"/>
      <c r="O839" s="7"/>
    </row>
    <row r="840" spans="6:15">
      <c r="F840" s="7"/>
      <c r="G840" s="7"/>
      <c r="I840" s="23"/>
      <c r="J840" s="7"/>
      <c r="K840" s="7"/>
      <c r="L840" s="7"/>
      <c r="M840" s="7"/>
      <c r="N840" s="7"/>
      <c r="O840" s="7"/>
    </row>
    <row r="841" spans="6:15">
      <c r="F841" s="7"/>
      <c r="G841" s="7"/>
      <c r="I841" s="23"/>
      <c r="J841" s="7"/>
      <c r="K841" s="7"/>
      <c r="L841" s="7"/>
      <c r="M841" s="7"/>
      <c r="N841" s="7"/>
      <c r="O841" s="7"/>
    </row>
    <row r="842" spans="6:15">
      <c r="F842" s="7"/>
      <c r="G842" s="7"/>
      <c r="I842" s="23"/>
      <c r="J842" s="7"/>
      <c r="K842" s="7"/>
      <c r="L842" s="7"/>
      <c r="M842" s="7"/>
      <c r="N842" s="7"/>
      <c r="O842" s="7"/>
    </row>
    <row r="843" spans="6:15">
      <c r="F843" s="7"/>
      <c r="G843" s="7"/>
      <c r="I843" s="23"/>
      <c r="J843" s="7"/>
      <c r="K843" s="7"/>
      <c r="L843" s="7"/>
      <c r="M843" s="7"/>
      <c r="N843" s="7"/>
      <c r="O843" s="7"/>
    </row>
    <row r="844" spans="6:15">
      <c r="F844" s="7"/>
      <c r="G844" s="7"/>
      <c r="I844" s="23"/>
      <c r="J844" s="7"/>
      <c r="K844" s="7"/>
      <c r="L844" s="7"/>
      <c r="M844" s="7"/>
      <c r="N844" s="7"/>
      <c r="O844" s="7"/>
    </row>
    <row r="845" spans="6:15">
      <c r="F845" s="7"/>
      <c r="G845" s="7"/>
      <c r="I845" s="23"/>
      <c r="J845" s="7"/>
      <c r="K845" s="7"/>
      <c r="L845" s="7"/>
      <c r="M845" s="7"/>
      <c r="N845" s="7"/>
      <c r="O845" s="7"/>
    </row>
    <row r="846" spans="6:15">
      <c r="F846" s="7"/>
      <c r="G846" s="7"/>
      <c r="I846" s="23"/>
      <c r="J846" s="7"/>
      <c r="K846" s="7"/>
      <c r="L846" s="7"/>
      <c r="M846" s="7"/>
      <c r="N846" s="7"/>
      <c r="O846" s="7"/>
    </row>
    <row r="847" spans="6:15">
      <c r="F847" s="7"/>
      <c r="G847" s="7"/>
      <c r="I847" s="23"/>
      <c r="J847" s="7"/>
      <c r="K847" s="7"/>
      <c r="L847" s="7"/>
      <c r="M847" s="7"/>
      <c r="N847" s="7"/>
      <c r="O847" s="7"/>
    </row>
    <row r="848" spans="6:15">
      <c r="F848" s="7"/>
      <c r="G848" s="7"/>
      <c r="I848" s="23"/>
      <c r="J848" s="7"/>
      <c r="K848" s="7"/>
      <c r="L848" s="7"/>
      <c r="M848" s="7"/>
      <c r="N848" s="7"/>
      <c r="O848" s="7"/>
    </row>
    <row r="849" spans="6:15">
      <c r="F849" s="7"/>
      <c r="G849" s="7"/>
      <c r="I849" s="23"/>
      <c r="J849" s="7"/>
      <c r="K849" s="7"/>
      <c r="L849" s="7"/>
      <c r="M849" s="7"/>
      <c r="N849" s="7"/>
      <c r="O849" s="7"/>
    </row>
    <row r="850" spans="6:15">
      <c r="F850" s="7"/>
      <c r="G850" s="7"/>
      <c r="I850" s="23"/>
      <c r="J850" s="7"/>
      <c r="K850" s="7"/>
      <c r="L850" s="7"/>
      <c r="M850" s="7"/>
      <c r="N850" s="7"/>
      <c r="O850" s="7"/>
    </row>
    <row r="851" spans="6:15">
      <c r="F851" s="7"/>
      <c r="G851" s="7"/>
      <c r="I851" s="23"/>
      <c r="J851" s="7"/>
      <c r="K851" s="7"/>
      <c r="L851" s="7"/>
      <c r="M851" s="7"/>
      <c r="N851" s="7"/>
      <c r="O851" s="7"/>
    </row>
    <row r="852" spans="6:15">
      <c r="F852" s="7"/>
      <c r="G852" s="7"/>
      <c r="I852" s="23"/>
      <c r="J852" s="7"/>
      <c r="K852" s="7"/>
      <c r="L852" s="7"/>
      <c r="M852" s="7"/>
      <c r="N852" s="7"/>
      <c r="O852" s="7"/>
    </row>
    <row r="853" spans="6:15">
      <c r="F853" s="7"/>
      <c r="G853" s="7"/>
      <c r="I853" s="23"/>
      <c r="J853" s="7"/>
      <c r="K853" s="7"/>
      <c r="L853" s="7"/>
      <c r="M853" s="7"/>
      <c r="N853" s="7"/>
      <c r="O853" s="7"/>
    </row>
    <row r="854" spans="6:15">
      <c r="F854" s="7"/>
      <c r="G854" s="7"/>
      <c r="I854" s="23"/>
      <c r="J854" s="7"/>
      <c r="K854" s="7"/>
      <c r="L854" s="7"/>
      <c r="M854" s="7"/>
      <c r="N854" s="7"/>
      <c r="O854" s="7"/>
    </row>
    <row r="855" spans="6:15">
      <c r="F855" s="7"/>
      <c r="G855" s="7"/>
      <c r="I855" s="23"/>
      <c r="J855" s="7"/>
      <c r="K855" s="7"/>
      <c r="L855" s="7"/>
      <c r="M855" s="7"/>
      <c r="N855" s="7"/>
      <c r="O855" s="7"/>
    </row>
    <row r="856" spans="6:15">
      <c r="F856" s="7"/>
      <c r="G856" s="7"/>
      <c r="I856" s="23"/>
      <c r="J856" s="7"/>
      <c r="K856" s="7"/>
      <c r="L856" s="7"/>
      <c r="M856" s="7"/>
      <c r="N856" s="7"/>
      <c r="O856" s="7"/>
    </row>
    <row r="857" spans="6:15">
      <c r="F857" s="7"/>
      <c r="G857" s="7"/>
      <c r="I857" s="23"/>
      <c r="J857" s="7"/>
      <c r="K857" s="7"/>
      <c r="L857" s="7"/>
      <c r="M857" s="7"/>
      <c r="N857" s="7"/>
      <c r="O857" s="7"/>
    </row>
    <row r="858" spans="6:15">
      <c r="F858" s="7"/>
      <c r="G858" s="7"/>
      <c r="I858" s="23"/>
      <c r="J858" s="7"/>
      <c r="K858" s="7"/>
      <c r="L858" s="7"/>
      <c r="M858" s="7"/>
      <c r="N858" s="7"/>
      <c r="O858" s="7"/>
    </row>
    <row r="859" spans="6:15">
      <c r="F859" s="7"/>
      <c r="G859" s="7"/>
      <c r="I859" s="23"/>
      <c r="J859" s="7"/>
      <c r="K859" s="7"/>
      <c r="L859" s="7"/>
      <c r="M859" s="7"/>
      <c r="N859" s="7"/>
      <c r="O859" s="7"/>
    </row>
    <row r="860" spans="6:15">
      <c r="F860" s="7"/>
      <c r="G860" s="7"/>
      <c r="I860" s="23"/>
      <c r="J860" s="7"/>
      <c r="K860" s="7"/>
      <c r="L860" s="7"/>
      <c r="M860" s="7"/>
      <c r="N860" s="7"/>
      <c r="O860" s="7"/>
    </row>
    <row r="861" spans="6:15">
      <c r="F861" s="7"/>
      <c r="G861" s="7"/>
      <c r="I861" s="23"/>
      <c r="J861" s="7"/>
      <c r="K861" s="7"/>
      <c r="L861" s="7"/>
      <c r="M861" s="7"/>
      <c r="N861" s="7"/>
      <c r="O861" s="7"/>
    </row>
    <row r="862" spans="6:15">
      <c r="F862" s="7"/>
      <c r="G862" s="7"/>
      <c r="I862" s="23"/>
      <c r="J862" s="7"/>
      <c r="K862" s="7"/>
      <c r="L862" s="7"/>
      <c r="M862" s="7"/>
      <c r="N862" s="7"/>
      <c r="O862" s="7"/>
    </row>
    <row r="863" spans="6:15">
      <c r="F863" s="7"/>
      <c r="G863" s="7"/>
      <c r="I863" s="23"/>
      <c r="J863" s="7"/>
      <c r="K863" s="7"/>
      <c r="L863" s="7"/>
      <c r="M863" s="7"/>
      <c r="N863" s="7"/>
      <c r="O863" s="7"/>
    </row>
    <row r="864" spans="6:15">
      <c r="F864" s="7"/>
      <c r="G864" s="7"/>
      <c r="I864" s="23"/>
      <c r="J864" s="7"/>
      <c r="K864" s="7"/>
      <c r="L864" s="7"/>
      <c r="M864" s="7"/>
      <c r="N864" s="7"/>
      <c r="O864" s="7"/>
    </row>
    <row r="865" spans="6:15">
      <c r="F865" s="7"/>
      <c r="G865" s="7"/>
      <c r="I865" s="23"/>
      <c r="J865" s="7"/>
      <c r="K865" s="7"/>
      <c r="L865" s="7"/>
      <c r="M865" s="7"/>
      <c r="N865" s="7"/>
      <c r="O865" s="7"/>
    </row>
    <row r="866" spans="6:15">
      <c r="F866" s="7"/>
      <c r="G866" s="7"/>
      <c r="I866" s="23"/>
      <c r="J866" s="7"/>
      <c r="K866" s="7"/>
      <c r="L866" s="7"/>
      <c r="M866" s="7"/>
      <c r="N866" s="7"/>
      <c r="O866" s="7"/>
    </row>
    <row r="867" spans="6:15">
      <c r="F867" s="7"/>
      <c r="G867" s="7"/>
      <c r="I867" s="23"/>
      <c r="J867" s="7"/>
      <c r="K867" s="7"/>
      <c r="L867" s="7"/>
      <c r="M867" s="7"/>
      <c r="N867" s="7"/>
      <c r="O867" s="7"/>
    </row>
    <row r="868" spans="6:15">
      <c r="F868" s="7"/>
      <c r="G868" s="7"/>
      <c r="I868" s="23"/>
      <c r="J868" s="7"/>
      <c r="K868" s="7"/>
      <c r="L868" s="7"/>
      <c r="M868" s="7"/>
      <c r="N868" s="7"/>
      <c r="O868" s="7"/>
    </row>
    <row r="869" spans="6:15">
      <c r="F869" s="7"/>
      <c r="G869" s="7"/>
      <c r="I869" s="23"/>
      <c r="J869" s="7"/>
      <c r="K869" s="7"/>
      <c r="L869" s="7"/>
      <c r="M869" s="7"/>
      <c r="N869" s="7"/>
      <c r="O869" s="7"/>
    </row>
    <row r="870" spans="6:15">
      <c r="F870" s="7"/>
      <c r="G870" s="7"/>
      <c r="I870" s="23"/>
      <c r="J870" s="7"/>
      <c r="K870" s="7"/>
      <c r="L870" s="7"/>
      <c r="M870" s="7"/>
      <c r="N870" s="7"/>
      <c r="O870" s="7"/>
    </row>
    <row r="871" spans="6:15">
      <c r="F871" s="7"/>
      <c r="G871" s="7"/>
      <c r="I871" s="23"/>
      <c r="J871" s="7"/>
      <c r="K871" s="7"/>
      <c r="L871" s="7"/>
      <c r="M871" s="7"/>
      <c r="N871" s="7"/>
      <c r="O871" s="7"/>
    </row>
    <row r="872" spans="6:15">
      <c r="F872" s="7"/>
      <c r="G872" s="7"/>
      <c r="I872" s="23"/>
      <c r="J872" s="7"/>
      <c r="K872" s="7"/>
      <c r="L872" s="7"/>
      <c r="M872" s="7"/>
      <c r="N872" s="7"/>
      <c r="O872" s="7"/>
    </row>
    <row r="873" spans="6:15">
      <c r="F873" s="7"/>
      <c r="G873" s="7"/>
      <c r="I873" s="23"/>
      <c r="J873" s="7"/>
      <c r="K873" s="7"/>
      <c r="L873" s="7"/>
      <c r="M873" s="7"/>
      <c r="N873" s="7"/>
      <c r="O873" s="7"/>
    </row>
    <row r="874" spans="6:15">
      <c r="F874" s="7"/>
      <c r="G874" s="7"/>
      <c r="I874" s="23"/>
      <c r="J874" s="7"/>
      <c r="K874" s="7"/>
      <c r="L874" s="7"/>
      <c r="M874" s="7"/>
      <c r="N874" s="7"/>
      <c r="O874" s="7"/>
    </row>
    <row r="875" spans="6:15">
      <c r="F875" s="7"/>
      <c r="G875" s="7"/>
      <c r="I875" s="23"/>
      <c r="J875" s="7"/>
      <c r="K875" s="7"/>
      <c r="L875" s="7"/>
      <c r="M875" s="7"/>
      <c r="N875" s="7"/>
      <c r="O875" s="7"/>
    </row>
    <row r="876" spans="6:15">
      <c r="F876" s="7"/>
      <c r="G876" s="7"/>
      <c r="I876" s="23"/>
      <c r="J876" s="7"/>
      <c r="K876" s="7"/>
      <c r="L876" s="7"/>
      <c r="M876" s="7"/>
      <c r="N876" s="7"/>
      <c r="O876" s="7"/>
    </row>
    <row r="877" spans="6:15">
      <c r="F877" s="7"/>
      <c r="G877" s="7"/>
      <c r="I877" s="23"/>
      <c r="J877" s="7"/>
      <c r="K877" s="7"/>
      <c r="L877" s="7"/>
      <c r="M877" s="7"/>
      <c r="N877" s="7"/>
      <c r="O877" s="7"/>
    </row>
    <row r="878" spans="6:15">
      <c r="F878" s="7"/>
      <c r="G878" s="7"/>
      <c r="I878" s="23"/>
      <c r="J878" s="7"/>
      <c r="K878" s="7"/>
      <c r="L878" s="7"/>
      <c r="M878" s="7"/>
      <c r="N878" s="7"/>
      <c r="O878" s="7"/>
    </row>
    <row r="879" spans="6:15">
      <c r="F879" s="7"/>
      <c r="G879" s="7"/>
      <c r="I879" s="23"/>
      <c r="J879" s="7"/>
      <c r="K879" s="7"/>
      <c r="L879" s="7"/>
      <c r="M879" s="7"/>
      <c r="N879" s="7"/>
      <c r="O879" s="7"/>
    </row>
    <row r="880" spans="6:15">
      <c r="F880" s="7"/>
      <c r="G880" s="7"/>
      <c r="I880" s="23"/>
      <c r="J880" s="7"/>
      <c r="K880" s="7"/>
      <c r="L880" s="7"/>
      <c r="M880" s="7"/>
      <c r="N880" s="7"/>
      <c r="O880" s="7"/>
    </row>
    <row r="881" spans="6:15">
      <c r="F881" s="7"/>
      <c r="G881" s="7"/>
      <c r="I881" s="23"/>
      <c r="J881" s="7"/>
      <c r="K881" s="7"/>
      <c r="L881" s="7"/>
      <c r="M881" s="7"/>
      <c r="N881" s="7"/>
      <c r="O881" s="7"/>
    </row>
    <row r="882" spans="6:15">
      <c r="F882" s="7"/>
      <c r="G882" s="7"/>
      <c r="I882" s="23"/>
      <c r="J882" s="7"/>
      <c r="K882" s="7"/>
      <c r="L882" s="7"/>
      <c r="M882" s="7"/>
      <c r="N882" s="7"/>
      <c r="O882" s="7"/>
    </row>
    <row r="883" spans="6:15">
      <c r="F883" s="7"/>
      <c r="G883" s="7"/>
      <c r="I883" s="23"/>
      <c r="J883" s="7"/>
      <c r="K883" s="7"/>
      <c r="L883" s="7"/>
      <c r="M883" s="7"/>
      <c r="N883" s="7"/>
      <c r="O883" s="7"/>
    </row>
    <row r="884" spans="6:15">
      <c r="F884" s="7"/>
      <c r="G884" s="7"/>
      <c r="I884" s="23"/>
      <c r="J884" s="7"/>
      <c r="K884" s="7"/>
      <c r="L884" s="7"/>
      <c r="M884" s="7"/>
      <c r="N884" s="7"/>
      <c r="O884" s="7"/>
    </row>
    <row r="885" spans="6:15">
      <c r="F885" s="7"/>
      <c r="G885" s="7"/>
      <c r="I885" s="23"/>
      <c r="J885" s="7"/>
      <c r="K885" s="7"/>
      <c r="L885" s="7"/>
      <c r="M885" s="7"/>
      <c r="N885" s="7"/>
      <c r="O885" s="7"/>
    </row>
    <row r="886" spans="6:15">
      <c r="F886" s="7"/>
      <c r="G886" s="7"/>
      <c r="I886" s="23"/>
      <c r="J886" s="7"/>
      <c r="K886" s="7"/>
      <c r="L886" s="7"/>
      <c r="M886" s="7"/>
      <c r="N886" s="7"/>
      <c r="O886" s="7"/>
    </row>
    <row r="887" spans="6:15">
      <c r="F887" s="7"/>
      <c r="G887" s="7"/>
      <c r="I887" s="23"/>
      <c r="J887" s="7"/>
      <c r="K887" s="7"/>
      <c r="L887" s="7"/>
      <c r="M887" s="7"/>
      <c r="N887" s="7"/>
      <c r="O887" s="7"/>
    </row>
    <row r="888" spans="6:15">
      <c r="F888" s="7"/>
      <c r="G888" s="7"/>
      <c r="I888" s="23"/>
      <c r="J888" s="7"/>
      <c r="K888" s="7"/>
      <c r="L888" s="7"/>
      <c r="M888" s="7"/>
      <c r="N888" s="7"/>
      <c r="O888" s="7"/>
    </row>
    <row r="889" spans="6:15">
      <c r="F889" s="7"/>
      <c r="G889" s="7"/>
      <c r="I889" s="23"/>
      <c r="J889" s="7"/>
      <c r="K889" s="7"/>
      <c r="L889" s="7"/>
      <c r="M889" s="7"/>
      <c r="N889" s="7"/>
      <c r="O889" s="7"/>
    </row>
    <row r="890" spans="6:15">
      <c r="F890" s="7"/>
      <c r="G890" s="7"/>
      <c r="I890" s="23"/>
      <c r="J890" s="7"/>
      <c r="K890" s="7"/>
      <c r="L890" s="7"/>
      <c r="M890" s="7"/>
      <c r="N890" s="7"/>
      <c r="O890" s="7"/>
    </row>
    <row r="891" spans="6:15">
      <c r="F891" s="7"/>
      <c r="G891" s="7"/>
      <c r="I891" s="23"/>
      <c r="J891" s="7"/>
      <c r="K891" s="7"/>
      <c r="L891" s="7"/>
      <c r="M891" s="7"/>
      <c r="N891" s="7"/>
      <c r="O891" s="7"/>
    </row>
    <row r="892" spans="6:15">
      <c r="F892" s="7"/>
      <c r="G892" s="7"/>
      <c r="I892" s="23"/>
      <c r="J892" s="7"/>
      <c r="K892" s="7"/>
      <c r="L892" s="7"/>
      <c r="M892" s="7"/>
      <c r="N892" s="7"/>
      <c r="O892" s="7"/>
    </row>
    <row r="893" spans="6:15">
      <c r="F893" s="7"/>
      <c r="G893" s="7"/>
      <c r="I893" s="23"/>
      <c r="J893" s="7"/>
      <c r="K893" s="7"/>
      <c r="L893" s="7"/>
      <c r="M893" s="7"/>
      <c r="N893" s="7"/>
      <c r="O893" s="7"/>
    </row>
    <row r="894" spans="6:15">
      <c r="F894" s="7"/>
      <c r="G894" s="7"/>
      <c r="I894" s="23"/>
      <c r="J894" s="7"/>
      <c r="K894" s="7"/>
      <c r="L894" s="7"/>
      <c r="M894" s="7"/>
      <c r="N894" s="7"/>
      <c r="O894" s="7"/>
    </row>
    <row r="895" spans="6:15">
      <c r="F895" s="7"/>
      <c r="G895" s="7"/>
      <c r="I895" s="23"/>
      <c r="J895" s="7"/>
      <c r="K895" s="7"/>
      <c r="L895" s="7"/>
      <c r="M895" s="7"/>
      <c r="N895" s="7"/>
      <c r="O895" s="7"/>
    </row>
    <row r="896" spans="6:15">
      <c r="F896" s="7"/>
      <c r="G896" s="7"/>
      <c r="I896" s="23"/>
      <c r="J896" s="7"/>
      <c r="K896" s="7"/>
      <c r="L896" s="7"/>
      <c r="M896" s="7"/>
      <c r="N896" s="7"/>
      <c r="O896" s="7"/>
    </row>
    <row r="897" spans="6:15">
      <c r="F897" s="7"/>
      <c r="G897" s="7"/>
      <c r="I897" s="23"/>
      <c r="J897" s="7"/>
      <c r="K897" s="7"/>
      <c r="L897" s="7"/>
      <c r="M897" s="7"/>
      <c r="N897" s="7"/>
      <c r="O897" s="7"/>
    </row>
    <row r="898" spans="6:15">
      <c r="F898" s="7"/>
      <c r="G898" s="7"/>
      <c r="I898" s="23"/>
      <c r="J898" s="7"/>
      <c r="K898" s="7"/>
      <c r="L898" s="7"/>
      <c r="M898" s="7"/>
      <c r="N898" s="7"/>
      <c r="O898" s="7"/>
    </row>
    <row r="899" spans="6:15">
      <c r="F899" s="7"/>
      <c r="G899" s="7"/>
      <c r="I899" s="23"/>
      <c r="J899" s="7"/>
      <c r="K899" s="7"/>
      <c r="L899" s="7"/>
      <c r="M899" s="7"/>
      <c r="N899" s="7"/>
      <c r="O899" s="7"/>
    </row>
    <row r="900" spans="6:15">
      <c r="F900" s="7"/>
      <c r="G900" s="7"/>
      <c r="I900" s="23"/>
      <c r="J900" s="7"/>
      <c r="K900" s="7"/>
      <c r="L900" s="7"/>
      <c r="M900" s="7"/>
      <c r="N900" s="7"/>
      <c r="O900" s="7"/>
    </row>
    <row r="901" spans="6:15">
      <c r="F901" s="7"/>
      <c r="G901" s="7"/>
      <c r="I901" s="23"/>
      <c r="J901" s="7"/>
      <c r="K901" s="7"/>
      <c r="L901" s="7"/>
      <c r="M901" s="7"/>
      <c r="N901" s="7"/>
      <c r="O901" s="7"/>
    </row>
    <row r="902" spans="6:15">
      <c r="F902" s="7"/>
      <c r="G902" s="7"/>
      <c r="I902" s="23"/>
      <c r="J902" s="7"/>
      <c r="K902" s="7"/>
      <c r="L902" s="7"/>
      <c r="M902" s="7"/>
      <c r="N902" s="7"/>
      <c r="O902" s="7"/>
    </row>
    <row r="903" spans="6:15">
      <c r="F903" s="7"/>
      <c r="G903" s="7"/>
      <c r="I903" s="23"/>
      <c r="J903" s="7"/>
      <c r="K903" s="7"/>
      <c r="L903" s="7"/>
      <c r="M903" s="7"/>
      <c r="N903" s="7"/>
      <c r="O903" s="7"/>
    </row>
    <row r="904" spans="6:15">
      <c r="F904" s="7"/>
      <c r="G904" s="7"/>
      <c r="I904" s="23"/>
      <c r="J904" s="7"/>
      <c r="K904" s="7"/>
      <c r="L904" s="7"/>
      <c r="M904" s="7"/>
      <c r="N904" s="7"/>
      <c r="O904" s="7"/>
    </row>
    <row r="905" spans="6:15">
      <c r="F905" s="7"/>
      <c r="G905" s="7"/>
      <c r="I905" s="23"/>
      <c r="J905" s="7"/>
      <c r="K905" s="7"/>
      <c r="L905" s="7"/>
      <c r="M905" s="7"/>
      <c r="N905" s="7"/>
      <c r="O905" s="7"/>
    </row>
    <row r="906" spans="6:15">
      <c r="F906" s="7"/>
      <c r="G906" s="7"/>
      <c r="I906" s="23"/>
      <c r="J906" s="7"/>
      <c r="K906" s="7"/>
      <c r="L906" s="7"/>
      <c r="M906" s="7"/>
      <c r="N906" s="7"/>
      <c r="O906" s="7"/>
    </row>
    <row r="907" spans="6:15">
      <c r="F907" s="7"/>
      <c r="G907" s="7"/>
      <c r="I907" s="23"/>
      <c r="J907" s="7"/>
      <c r="K907" s="7"/>
      <c r="L907" s="7"/>
      <c r="M907" s="7"/>
      <c r="N907" s="7"/>
      <c r="O907" s="7"/>
    </row>
    <row r="908" spans="6:15">
      <c r="F908" s="7"/>
      <c r="G908" s="7"/>
      <c r="I908" s="23"/>
      <c r="J908" s="7"/>
      <c r="K908" s="7"/>
      <c r="L908" s="7"/>
      <c r="M908" s="7"/>
      <c r="N908" s="7"/>
      <c r="O908" s="7"/>
    </row>
    <row r="909" spans="6:15">
      <c r="F909" s="7"/>
      <c r="G909" s="7"/>
      <c r="I909" s="23"/>
      <c r="J909" s="7"/>
      <c r="K909" s="7"/>
      <c r="L909" s="7"/>
      <c r="M909" s="7"/>
      <c r="N909" s="7"/>
      <c r="O909" s="7"/>
    </row>
    <row r="910" spans="6:15">
      <c r="F910" s="7"/>
      <c r="G910" s="7"/>
      <c r="I910" s="23"/>
      <c r="J910" s="7"/>
      <c r="K910" s="7"/>
      <c r="L910" s="7"/>
      <c r="M910" s="7"/>
      <c r="N910" s="7"/>
      <c r="O910" s="7"/>
    </row>
    <row r="911" spans="6:15">
      <c r="F911" s="7"/>
      <c r="G911" s="7"/>
      <c r="I911" s="23"/>
      <c r="J911" s="7"/>
      <c r="K911" s="7"/>
      <c r="L911" s="7"/>
      <c r="M911" s="7"/>
      <c r="N911" s="7"/>
      <c r="O911" s="7"/>
    </row>
    <row r="912" spans="6:15">
      <c r="F912" s="7"/>
      <c r="G912" s="7"/>
      <c r="I912" s="23"/>
      <c r="J912" s="7"/>
      <c r="K912" s="7"/>
      <c r="L912" s="7"/>
      <c r="M912" s="7"/>
      <c r="N912" s="7"/>
      <c r="O912" s="7"/>
    </row>
    <row r="913" spans="6:15">
      <c r="F913" s="7"/>
      <c r="G913" s="7"/>
      <c r="I913" s="23"/>
      <c r="J913" s="7"/>
      <c r="K913" s="7"/>
      <c r="L913" s="7"/>
      <c r="M913" s="7"/>
      <c r="N913" s="7"/>
      <c r="O913" s="7"/>
    </row>
    <row r="914" spans="6:15">
      <c r="F914" s="7"/>
      <c r="G914" s="7"/>
      <c r="I914" s="23"/>
      <c r="J914" s="7"/>
      <c r="K914" s="7"/>
      <c r="L914" s="7"/>
      <c r="M914" s="7"/>
      <c r="N914" s="7"/>
      <c r="O914" s="7"/>
    </row>
    <row r="915" spans="6:15">
      <c r="F915" s="7"/>
      <c r="G915" s="7"/>
      <c r="I915" s="23"/>
      <c r="J915" s="7"/>
      <c r="K915" s="7"/>
      <c r="L915" s="7"/>
      <c r="M915" s="7"/>
      <c r="N915" s="7"/>
      <c r="O915" s="7"/>
    </row>
    <row r="916" spans="6:15">
      <c r="F916" s="7"/>
      <c r="G916" s="7"/>
      <c r="I916" s="23"/>
      <c r="J916" s="7"/>
      <c r="K916" s="7"/>
      <c r="L916" s="7"/>
      <c r="M916" s="7"/>
      <c r="N916" s="7"/>
      <c r="O916" s="7"/>
    </row>
    <row r="917" spans="6:15">
      <c r="F917" s="7"/>
      <c r="G917" s="7"/>
      <c r="I917" s="23"/>
      <c r="J917" s="7"/>
      <c r="K917" s="7"/>
      <c r="L917" s="7"/>
      <c r="M917" s="7"/>
      <c r="N917" s="7"/>
      <c r="O917" s="7"/>
    </row>
    <row r="918" spans="6:15">
      <c r="F918" s="7"/>
      <c r="G918" s="7"/>
      <c r="I918" s="23"/>
      <c r="J918" s="7"/>
      <c r="K918" s="7"/>
      <c r="L918" s="7"/>
      <c r="M918" s="7"/>
      <c r="N918" s="7"/>
      <c r="O918" s="7"/>
    </row>
    <row r="919" spans="6:15">
      <c r="F919" s="7"/>
      <c r="G919" s="7"/>
      <c r="I919" s="23"/>
      <c r="J919" s="7"/>
      <c r="K919" s="7"/>
      <c r="L919" s="7"/>
      <c r="M919" s="7"/>
      <c r="N919" s="7"/>
      <c r="O919" s="7"/>
    </row>
    <row r="920" spans="6:15">
      <c r="F920" s="7"/>
      <c r="G920" s="7"/>
      <c r="I920" s="23"/>
      <c r="J920" s="7"/>
      <c r="K920" s="7"/>
      <c r="L920" s="7"/>
      <c r="M920" s="7"/>
      <c r="N920" s="7"/>
      <c r="O920" s="7"/>
    </row>
    <row r="921" spans="6:15">
      <c r="F921" s="7"/>
      <c r="G921" s="7"/>
      <c r="I921" s="23"/>
      <c r="J921" s="7"/>
      <c r="K921" s="7"/>
      <c r="L921" s="7"/>
      <c r="M921" s="7"/>
      <c r="N921" s="7"/>
      <c r="O921" s="7"/>
    </row>
    <row r="922" spans="6:15">
      <c r="F922" s="7"/>
      <c r="G922" s="7"/>
      <c r="I922" s="23"/>
      <c r="J922" s="7"/>
      <c r="K922" s="7"/>
      <c r="L922" s="7"/>
      <c r="M922" s="7"/>
      <c r="N922" s="7"/>
      <c r="O922" s="7"/>
    </row>
    <row r="923" spans="6:15">
      <c r="F923" s="7"/>
      <c r="G923" s="7"/>
      <c r="I923" s="23"/>
      <c r="J923" s="7"/>
      <c r="K923" s="7"/>
      <c r="L923" s="7"/>
      <c r="M923" s="7"/>
      <c r="N923" s="7"/>
      <c r="O923" s="7"/>
    </row>
    <row r="924" spans="6:15">
      <c r="F924" s="7"/>
      <c r="G924" s="7"/>
      <c r="I924" s="23"/>
      <c r="J924" s="7"/>
      <c r="K924" s="7"/>
      <c r="L924" s="7"/>
      <c r="M924" s="7"/>
      <c r="N924" s="7"/>
      <c r="O924" s="7"/>
    </row>
    <row r="925" spans="6:15">
      <c r="F925" s="7"/>
      <c r="G925" s="7"/>
      <c r="I925" s="23"/>
      <c r="J925" s="7"/>
      <c r="K925" s="7"/>
      <c r="L925" s="7"/>
      <c r="M925" s="7"/>
      <c r="N925" s="7"/>
      <c r="O925" s="7"/>
    </row>
    <row r="926" spans="6:15">
      <c r="F926" s="7"/>
      <c r="G926" s="7"/>
      <c r="I926" s="23"/>
      <c r="J926" s="7"/>
      <c r="K926" s="7"/>
      <c r="L926" s="7"/>
      <c r="M926" s="7"/>
      <c r="N926" s="7"/>
      <c r="O926" s="7"/>
    </row>
    <row r="927" spans="6:15">
      <c r="F927" s="7"/>
      <c r="G927" s="7"/>
      <c r="I927" s="23"/>
      <c r="J927" s="7"/>
      <c r="K927" s="7"/>
      <c r="L927" s="7"/>
      <c r="M927" s="7"/>
      <c r="N927" s="7"/>
      <c r="O927" s="7"/>
    </row>
    <row r="928" spans="6:15">
      <c r="F928" s="7"/>
      <c r="G928" s="7"/>
      <c r="I928" s="23"/>
      <c r="J928" s="7"/>
      <c r="K928" s="7"/>
      <c r="L928" s="7"/>
      <c r="M928" s="7"/>
      <c r="N928" s="7"/>
      <c r="O928" s="7"/>
    </row>
    <row r="929" spans="6:15">
      <c r="F929" s="7"/>
      <c r="G929" s="7"/>
      <c r="I929" s="23"/>
      <c r="J929" s="7"/>
      <c r="K929" s="7"/>
      <c r="L929" s="7"/>
      <c r="M929" s="7"/>
      <c r="N929" s="7"/>
      <c r="O929" s="7"/>
    </row>
    <row r="930" spans="6:15">
      <c r="F930" s="7"/>
      <c r="G930" s="7"/>
      <c r="I930" s="23"/>
      <c r="J930" s="7"/>
      <c r="K930" s="7"/>
      <c r="L930" s="7"/>
      <c r="M930" s="7"/>
      <c r="N930" s="7"/>
      <c r="O930" s="7"/>
    </row>
    <row r="931" spans="6:15">
      <c r="F931" s="7"/>
      <c r="G931" s="7"/>
      <c r="I931" s="23"/>
      <c r="J931" s="7"/>
      <c r="K931" s="7"/>
      <c r="L931" s="7"/>
      <c r="M931" s="7"/>
      <c r="N931" s="7"/>
      <c r="O931" s="7"/>
    </row>
    <row r="932" spans="6:15">
      <c r="F932" s="7"/>
      <c r="G932" s="7"/>
      <c r="I932" s="23"/>
      <c r="J932" s="7"/>
      <c r="K932" s="7"/>
      <c r="L932" s="7"/>
      <c r="M932" s="7"/>
      <c r="N932" s="7"/>
      <c r="O932" s="7"/>
    </row>
    <row r="933" spans="6:15">
      <c r="F933" s="7"/>
      <c r="G933" s="7"/>
      <c r="I933" s="23"/>
      <c r="J933" s="7"/>
      <c r="K933" s="7"/>
      <c r="L933" s="7"/>
      <c r="M933" s="7"/>
      <c r="N933" s="7"/>
      <c r="O933" s="7"/>
    </row>
    <row r="934" spans="6:15">
      <c r="F934" s="7"/>
      <c r="G934" s="7"/>
      <c r="I934" s="23"/>
      <c r="J934" s="7"/>
      <c r="K934" s="7"/>
      <c r="L934" s="7"/>
      <c r="M934" s="7"/>
      <c r="N934" s="7"/>
      <c r="O934" s="7"/>
    </row>
    <row r="935" spans="6:15">
      <c r="F935" s="7"/>
      <c r="G935" s="7"/>
      <c r="I935" s="23"/>
      <c r="J935" s="7"/>
      <c r="K935" s="7"/>
      <c r="L935" s="7"/>
      <c r="M935" s="7"/>
      <c r="N935" s="7"/>
      <c r="O935" s="7"/>
    </row>
    <row r="936" spans="6:15">
      <c r="F936" s="7"/>
      <c r="G936" s="7"/>
      <c r="I936" s="23"/>
      <c r="J936" s="7"/>
      <c r="K936" s="7"/>
      <c r="L936" s="7"/>
      <c r="M936" s="7"/>
      <c r="N936" s="7"/>
      <c r="O936" s="7"/>
    </row>
    <row r="937" spans="6:15">
      <c r="F937" s="7"/>
      <c r="G937" s="7"/>
      <c r="I937" s="23"/>
      <c r="J937" s="7"/>
      <c r="K937" s="7"/>
      <c r="L937" s="7"/>
      <c r="M937" s="7"/>
      <c r="N937" s="7"/>
      <c r="O937" s="7"/>
    </row>
    <row r="938" spans="6:15">
      <c r="F938" s="7"/>
      <c r="G938" s="7"/>
      <c r="I938" s="23"/>
      <c r="J938" s="7"/>
      <c r="K938" s="7"/>
      <c r="L938" s="7"/>
      <c r="M938" s="7"/>
      <c r="N938" s="7"/>
      <c r="O938" s="7"/>
    </row>
    <row r="939" spans="6:15">
      <c r="F939" s="7"/>
      <c r="G939" s="7"/>
      <c r="I939" s="23"/>
      <c r="J939" s="7"/>
      <c r="K939" s="7"/>
      <c r="L939" s="7"/>
      <c r="M939" s="7"/>
      <c r="N939" s="7"/>
      <c r="O939" s="7"/>
    </row>
    <row r="940" spans="6:15">
      <c r="F940" s="7"/>
      <c r="G940" s="7"/>
      <c r="I940" s="23"/>
      <c r="J940" s="7"/>
      <c r="K940" s="7"/>
      <c r="L940" s="7"/>
      <c r="M940" s="7"/>
      <c r="N940" s="7"/>
      <c r="O940" s="7"/>
    </row>
    <row r="941" spans="6:15">
      <c r="F941" s="7"/>
      <c r="G941" s="7"/>
      <c r="I941" s="23"/>
      <c r="J941" s="7"/>
      <c r="K941" s="7"/>
      <c r="L941" s="7"/>
      <c r="M941" s="7"/>
      <c r="N941" s="7"/>
      <c r="O941" s="7"/>
    </row>
    <row r="942" spans="6:15">
      <c r="F942" s="7"/>
      <c r="G942" s="7"/>
      <c r="I942" s="23"/>
      <c r="J942" s="7"/>
      <c r="K942" s="7"/>
      <c r="L942" s="7"/>
      <c r="M942" s="7"/>
      <c r="N942" s="7"/>
      <c r="O942" s="7"/>
    </row>
    <row r="943" spans="6:15">
      <c r="F943" s="7"/>
      <c r="G943" s="7"/>
      <c r="I943" s="23"/>
      <c r="J943" s="7"/>
      <c r="K943" s="7"/>
      <c r="L943" s="7"/>
      <c r="M943" s="7"/>
      <c r="N943" s="7"/>
      <c r="O943" s="7"/>
    </row>
    <row r="944" spans="6:15">
      <c r="F944" s="7"/>
      <c r="G944" s="7"/>
      <c r="I944" s="23"/>
      <c r="J944" s="7"/>
      <c r="K944" s="7"/>
      <c r="L944" s="7"/>
      <c r="M944" s="7"/>
      <c r="N944" s="7"/>
      <c r="O944" s="7"/>
    </row>
    <row r="945" spans="6:15">
      <c r="F945" s="7"/>
      <c r="G945" s="7"/>
      <c r="I945" s="23"/>
      <c r="J945" s="7"/>
      <c r="K945" s="7"/>
      <c r="L945" s="7"/>
      <c r="M945" s="7"/>
      <c r="N945" s="7"/>
      <c r="O945" s="7"/>
    </row>
    <row r="946" spans="6:15">
      <c r="F946" s="7"/>
      <c r="G946" s="7"/>
      <c r="I946" s="23"/>
      <c r="J946" s="7"/>
      <c r="K946" s="7"/>
      <c r="L946" s="7"/>
      <c r="M946" s="7"/>
      <c r="N946" s="7"/>
      <c r="O946" s="7"/>
    </row>
    <row r="947" spans="6:15">
      <c r="F947" s="7"/>
      <c r="G947" s="7"/>
      <c r="I947" s="23"/>
      <c r="J947" s="7"/>
      <c r="K947" s="7"/>
      <c r="L947" s="7"/>
      <c r="M947" s="7"/>
      <c r="N947" s="7"/>
      <c r="O947" s="7"/>
    </row>
    <row r="948" spans="6:15">
      <c r="F948" s="7"/>
      <c r="G948" s="7"/>
      <c r="I948" s="23"/>
      <c r="J948" s="7"/>
      <c r="K948" s="7"/>
      <c r="L948" s="7"/>
      <c r="M948" s="7"/>
      <c r="N948" s="7"/>
      <c r="O948" s="7"/>
    </row>
    <row r="949" spans="6:15">
      <c r="F949" s="7"/>
      <c r="G949" s="7"/>
      <c r="I949" s="23"/>
      <c r="J949" s="7"/>
      <c r="K949" s="7"/>
      <c r="L949" s="7"/>
      <c r="M949" s="7"/>
      <c r="N949" s="7"/>
      <c r="O949" s="7"/>
    </row>
    <row r="950" spans="6:15">
      <c r="F950" s="7"/>
      <c r="G950" s="7"/>
      <c r="I950" s="23"/>
      <c r="J950" s="7"/>
      <c r="K950" s="7"/>
      <c r="L950" s="7"/>
      <c r="M950" s="7"/>
      <c r="N950" s="7"/>
      <c r="O950" s="7"/>
    </row>
    <row r="951" spans="6:15">
      <c r="F951" s="7"/>
      <c r="G951" s="7"/>
      <c r="I951" s="23"/>
      <c r="J951" s="7"/>
      <c r="K951" s="7"/>
      <c r="L951" s="7"/>
      <c r="M951" s="7"/>
      <c r="N951" s="7"/>
      <c r="O951" s="7"/>
    </row>
    <row r="952" spans="6:15">
      <c r="F952" s="7"/>
      <c r="G952" s="7"/>
      <c r="I952" s="23"/>
      <c r="J952" s="7"/>
      <c r="K952" s="7"/>
      <c r="L952" s="7"/>
      <c r="M952" s="7"/>
      <c r="N952" s="7"/>
      <c r="O952" s="7"/>
    </row>
    <row r="953" spans="6:15">
      <c r="F953" s="7"/>
      <c r="G953" s="7"/>
      <c r="I953" s="23"/>
      <c r="J953" s="7"/>
      <c r="K953" s="7"/>
      <c r="L953" s="7"/>
      <c r="M953" s="7"/>
      <c r="N953" s="7"/>
      <c r="O953" s="7"/>
    </row>
    <row r="954" spans="6:15">
      <c r="F954" s="7"/>
      <c r="G954" s="7"/>
      <c r="I954" s="23"/>
      <c r="J954" s="7"/>
      <c r="K954" s="7"/>
      <c r="L954" s="7"/>
      <c r="M954" s="7"/>
      <c r="N954" s="7"/>
      <c r="O954" s="7"/>
    </row>
    <row r="955" spans="6:15">
      <c r="F955" s="7"/>
      <c r="G955" s="7"/>
      <c r="I955" s="23"/>
      <c r="J955" s="7"/>
      <c r="K955" s="7"/>
      <c r="L955" s="7"/>
      <c r="M955" s="7"/>
      <c r="N955" s="7"/>
      <c r="O955" s="7"/>
    </row>
    <row r="956" spans="6:15">
      <c r="F956" s="7"/>
      <c r="G956" s="7"/>
      <c r="I956" s="23"/>
      <c r="J956" s="7"/>
      <c r="K956" s="7"/>
      <c r="L956" s="7"/>
      <c r="M956" s="7"/>
      <c r="N956" s="7"/>
      <c r="O956" s="7"/>
    </row>
    <row r="957" spans="6:15">
      <c r="F957" s="7"/>
      <c r="G957" s="7"/>
      <c r="I957" s="23"/>
      <c r="J957" s="7"/>
      <c r="K957" s="7"/>
      <c r="L957" s="7"/>
      <c r="M957" s="7"/>
      <c r="N957" s="7"/>
      <c r="O957" s="7"/>
    </row>
    <row r="958" spans="6:15">
      <c r="F958" s="7"/>
      <c r="G958" s="7"/>
      <c r="I958" s="23"/>
      <c r="J958" s="7"/>
      <c r="K958" s="7"/>
      <c r="L958" s="7"/>
      <c r="M958" s="7"/>
      <c r="N958" s="7"/>
      <c r="O958" s="7"/>
    </row>
    <row r="959" spans="6:15">
      <c r="F959" s="7"/>
      <c r="G959" s="7"/>
      <c r="I959" s="23"/>
      <c r="J959" s="7"/>
      <c r="K959" s="7"/>
      <c r="L959" s="7"/>
      <c r="M959" s="7"/>
      <c r="N959" s="7"/>
      <c r="O959" s="7"/>
    </row>
    <row r="960" spans="6:15">
      <c r="F960" s="7"/>
      <c r="G960" s="7"/>
      <c r="I960" s="23"/>
      <c r="J960" s="7"/>
      <c r="K960" s="7"/>
      <c r="L960" s="7"/>
      <c r="M960" s="7"/>
      <c r="N960" s="7"/>
      <c r="O960" s="7"/>
    </row>
    <row r="961" spans="6:15">
      <c r="F961" s="7"/>
      <c r="G961" s="7"/>
      <c r="I961" s="23"/>
      <c r="J961" s="7"/>
      <c r="K961" s="7"/>
      <c r="L961" s="7"/>
      <c r="M961" s="7"/>
      <c r="N961" s="7"/>
      <c r="O961" s="7"/>
    </row>
    <row r="962" spans="6:15">
      <c r="F962" s="7"/>
      <c r="G962" s="7"/>
      <c r="I962" s="23"/>
      <c r="J962" s="7"/>
      <c r="K962" s="7"/>
      <c r="L962" s="7"/>
      <c r="M962" s="7"/>
      <c r="N962" s="7"/>
      <c r="O962" s="7"/>
    </row>
    <row r="963" spans="6:15">
      <c r="F963" s="7"/>
      <c r="G963" s="7"/>
      <c r="I963" s="23"/>
      <c r="J963" s="7"/>
      <c r="K963" s="7"/>
      <c r="L963" s="7"/>
      <c r="M963" s="7"/>
      <c r="N963" s="7"/>
      <c r="O963" s="7"/>
    </row>
    <row r="964" spans="6:15">
      <c r="F964" s="7"/>
      <c r="G964" s="7"/>
      <c r="I964" s="23"/>
      <c r="J964" s="7"/>
      <c r="K964" s="7"/>
      <c r="L964" s="7"/>
      <c r="M964" s="7"/>
      <c r="N964" s="7"/>
      <c r="O964" s="7"/>
    </row>
    <row r="965" spans="6:15">
      <c r="F965" s="7"/>
      <c r="G965" s="7"/>
      <c r="I965" s="23"/>
      <c r="J965" s="7"/>
      <c r="K965" s="7"/>
      <c r="L965" s="7"/>
      <c r="M965" s="7"/>
      <c r="N965" s="7"/>
      <c r="O965" s="7"/>
    </row>
    <row r="966" spans="6:15">
      <c r="F966" s="7"/>
      <c r="G966" s="7"/>
      <c r="I966" s="23"/>
      <c r="J966" s="7"/>
      <c r="K966" s="7"/>
      <c r="L966" s="7"/>
      <c r="M966" s="7"/>
      <c r="N966" s="7"/>
      <c r="O966" s="7"/>
    </row>
    <row r="967" spans="6:15">
      <c r="F967" s="7"/>
      <c r="G967" s="7"/>
      <c r="I967" s="23"/>
      <c r="J967" s="7"/>
      <c r="K967" s="7"/>
      <c r="L967" s="7"/>
      <c r="M967" s="7"/>
      <c r="N967" s="7"/>
      <c r="O967" s="7"/>
    </row>
    <row r="968" spans="6:15">
      <c r="F968" s="7"/>
      <c r="G968" s="7"/>
      <c r="I968" s="23"/>
      <c r="J968" s="7"/>
      <c r="K968" s="7"/>
      <c r="L968" s="7"/>
      <c r="M968" s="7"/>
      <c r="N968" s="7"/>
      <c r="O968" s="7"/>
    </row>
    <row r="969" spans="6:15">
      <c r="F969" s="7"/>
      <c r="G969" s="7"/>
      <c r="I969" s="23"/>
      <c r="J969" s="7"/>
      <c r="K969" s="7"/>
      <c r="L969" s="7"/>
      <c r="M969" s="7"/>
      <c r="N969" s="7"/>
      <c r="O969" s="7"/>
    </row>
    <row r="970" spans="6:15">
      <c r="F970" s="7"/>
      <c r="G970" s="7"/>
      <c r="I970" s="23"/>
      <c r="J970" s="7"/>
      <c r="K970" s="7"/>
      <c r="L970" s="7"/>
      <c r="M970" s="7"/>
      <c r="N970" s="7"/>
      <c r="O970" s="7"/>
    </row>
    <row r="971" spans="6:15">
      <c r="F971" s="7"/>
      <c r="G971" s="7"/>
      <c r="I971" s="23"/>
      <c r="J971" s="7"/>
      <c r="K971" s="7"/>
      <c r="L971" s="7"/>
      <c r="M971" s="7"/>
      <c r="N971" s="7"/>
      <c r="O971" s="7"/>
    </row>
    <row r="972" spans="6:15">
      <c r="F972" s="7"/>
      <c r="G972" s="7"/>
      <c r="I972" s="23"/>
      <c r="J972" s="7"/>
      <c r="K972" s="7"/>
      <c r="L972" s="7"/>
      <c r="M972" s="7"/>
      <c r="N972" s="7"/>
      <c r="O972" s="7"/>
    </row>
    <row r="973" spans="6:15">
      <c r="F973" s="7"/>
      <c r="G973" s="7"/>
      <c r="I973" s="23"/>
      <c r="J973" s="7"/>
      <c r="K973" s="7"/>
      <c r="L973" s="7"/>
      <c r="M973" s="7"/>
      <c r="N973" s="7"/>
      <c r="O973" s="7"/>
    </row>
    <row r="974" spans="6:15">
      <c r="F974" s="7"/>
      <c r="G974" s="7"/>
      <c r="I974" s="23"/>
      <c r="J974" s="7"/>
      <c r="K974" s="7"/>
      <c r="L974" s="7"/>
      <c r="M974" s="7"/>
      <c r="N974" s="7"/>
      <c r="O974" s="7"/>
    </row>
    <row r="975" spans="6:15">
      <c r="F975" s="7"/>
      <c r="G975" s="7"/>
      <c r="I975" s="23"/>
      <c r="J975" s="7"/>
      <c r="K975" s="7"/>
      <c r="L975" s="7"/>
      <c r="M975" s="7"/>
      <c r="N975" s="7"/>
      <c r="O975" s="7"/>
    </row>
    <row r="976" spans="6:15">
      <c r="F976" s="7"/>
      <c r="G976" s="7"/>
      <c r="I976" s="23"/>
      <c r="J976" s="7"/>
      <c r="K976" s="7"/>
      <c r="L976" s="7"/>
      <c r="M976" s="7"/>
      <c r="N976" s="7"/>
      <c r="O976" s="7"/>
    </row>
    <row r="977" spans="6:15">
      <c r="F977" s="7"/>
      <c r="G977" s="7"/>
      <c r="I977" s="23"/>
      <c r="J977" s="7"/>
      <c r="K977" s="7"/>
      <c r="L977" s="7"/>
      <c r="M977" s="7"/>
      <c r="N977" s="7"/>
      <c r="O977" s="7"/>
    </row>
    <row r="978" spans="6:15">
      <c r="F978" s="7"/>
      <c r="G978" s="7"/>
      <c r="I978" s="23"/>
      <c r="J978" s="7"/>
      <c r="K978" s="7"/>
      <c r="L978" s="7"/>
      <c r="M978" s="7"/>
      <c r="N978" s="7"/>
      <c r="O978" s="7"/>
    </row>
    <row r="979" spans="6:15">
      <c r="F979" s="7"/>
      <c r="G979" s="7"/>
      <c r="I979" s="23"/>
      <c r="J979" s="7"/>
      <c r="K979" s="7"/>
      <c r="L979" s="7"/>
      <c r="M979" s="7"/>
      <c r="N979" s="7"/>
      <c r="O979" s="7"/>
    </row>
    <row r="980" spans="6:15">
      <c r="F980" s="7"/>
      <c r="G980" s="7"/>
      <c r="I980" s="23"/>
      <c r="J980" s="7"/>
      <c r="K980" s="7"/>
      <c r="L980" s="7"/>
      <c r="M980" s="7"/>
      <c r="N980" s="7"/>
      <c r="O980" s="7"/>
    </row>
    <row r="981" spans="6:15">
      <c r="F981" s="7"/>
      <c r="G981" s="7"/>
      <c r="I981" s="23"/>
      <c r="J981" s="7"/>
      <c r="K981" s="7"/>
      <c r="L981" s="7"/>
      <c r="M981" s="7"/>
      <c r="N981" s="7"/>
      <c r="O981" s="7"/>
    </row>
    <row r="982" spans="6:15">
      <c r="F982" s="7"/>
      <c r="G982" s="7"/>
      <c r="I982" s="23"/>
      <c r="J982" s="7"/>
      <c r="K982" s="7"/>
      <c r="L982" s="7"/>
      <c r="M982" s="7"/>
      <c r="N982" s="7"/>
      <c r="O982" s="7"/>
    </row>
    <row r="983" spans="6:15">
      <c r="F983" s="7"/>
      <c r="G983" s="7"/>
      <c r="I983" s="23"/>
      <c r="J983" s="7"/>
      <c r="K983" s="7"/>
      <c r="L983" s="7"/>
      <c r="M983" s="7"/>
      <c r="N983" s="7"/>
      <c r="O983" s="7"/>
    </row>
    <row r="984" spans="6:15">
      <c r="F984" s="7"/>
      <c r="G984" s="7"/>
      <c r="I984" s="23"/>
      <c r="J984" s="7"/>
      <c r="K984" s="7"/>
      <c r="L984" s="7"/>
      <c r="M984" s="7"/>
      <c r="N984" s="7"/>
      <c r="O984" s="7"/>
    </row>
    <row r="985" spans="6:15">
      <c r="F985" s="7"/>
      <c r="G985" s="7"/>
      <c r="I985" s="23"/>
      <c r="J985" s="7"/>
      <c r="K985" s="7"/>
      <c r="L985" s="7"/>
      <c r="M985" s="7"/>
      <c r="N985" s="7"/>
      <c r="O985" s="7"/>
    </row>
    <row r="986" spans="6:15">
      <c r="F986" s="7"/>
      <c r="G986" s="7"/>
      <c r="I986" s="23"/>
      <c r="J986" s="7"/>
      <c r="K986" s="7"/>
      <c r="L986" s="7"/>
      <c r="M986" s="7"/>
      <c r="N986" s="7"/>
      <c r="O986" s="7"/>
    </row>
    <row r="987" spans="6:15">
      <c r="F987" s="7"/>
      <c r="G987" s="7"/>
      <c r="I987" s="23"/>
      <c r="J987" s="7"/>
      <c r="K987" s="7"/>
      <c r="L987" s="7"/>
      <c r="M987" s="7"/>
      <c r="N987" s="7"/>
      <c r="O987" s="7"/>
    </row>
    <row r="988" spans="6:15">
      <c r="F988" s="7"/>
      <c r="G988" s="7"/>
      <c r="I988" s="23"/>
      <c r="J988" s="7"/>
      <c r="K988" s="7"/>
      <c r="L988" s="7"/>
      <c r="M988" s="7"/>
      <c r="N988" s="7"/>
      <c r="O988" s="7"/>
    </row>
    <row r="989" spans="6:15">
      <c r="F989" s="7"/>
      <c r="G989" s="7"/>
      <c r="I989" s="23"/>
      <c r="J989" s="7"/>
      <c r="K989" s="7"/>
      <c r="L989" s="7"/>
      <c r="M989" s="7"/>
      <c r="N989" s="7"/>
      <c r="O989" s="7"/>
    </row>
    <row r="990" spans="6:15">
      <c r="F990" s="7"/>
      <c r="G990" s="7"/>
      <c r="I990" s="23"/>
      <c r="J990" s="7"/>
      <c r="K990" s="7"/>
      <c r="L990" s="7"/>
      <c r="M990" s="7"/>
      <c r="N990" s="7"/>
      <c r="O990" s="7"/>
    </row>
    <row r="991" spans="6:15">
      <c r="F991" s="7"/>
      <c r="G991" s="7"/>
      <c r="I991" s="23"/>
      <c r="J991" s="7"/>
      <c r="K991" s="7"/>
      <c r="L991" s="7"/>
      <c r="M991" s="7"/>
      <c r="N991" s="7"/>
      <c r="O991" s="7"/>
    </row>
    <row r="992" spans="6:15">
      <c r="F992" s="7"/>
      <c r="G992" s="7"/>
      <c r="I992" s="23"/>
      <c r="J992" s="7"/>
      <c r="K992" s="7"/>
      <c r="L992" s="7"/>
      <c r="M992" s="7"/>
      <c r="N992" s="7"/>
      <c r="O992" s="7"/>
    </row>
    <row r="993" spans="6:15">
      <c r="F993" s="7"/>
      <c r="G993" s="7"/>
      <c r="I993" s="23"/>
      <c r="J993" s="7"/>
      <c r="K993" s="7"/>
      <c r="L993" s="7"/>
      <c r="M993" s="7"/>
      <c r="N993" s="7"/>
      <c r="O993" s="7"/>
    </row>
    <row r="994" spans="6:15">
      <c r="F994" s="7"/>
      <c r="G994" s="7"/>
      <c r="I994" s="23"/>
      <c r="J994" s="7"/>
      <c r="K994" s="7"/>
      <c r="L994" s="7"/>
      <c r="M994" s="7"/>
      <c r="N994" s="7"/>
      <c r="O994" s="7"/>
    </row>
    <row r="995" spans="6:15">
      <c r="F995" s="7"/>
      <c r="G995" s="7"/>
      <c r="I995" s="23"/>
      <c r="J995" s="7"/>
      <c r="K995" s="7"/>
      <c r="L995" s="7"/>
      <c r="M995" s="7"/>
      <c r="N995" s="7"/>
      <c r="O995" s="7"/>
    </row>
    <row r="996" spans="6:15">
      <c r="F996" s="7"/>
      <c r="G996" s="7"/>
      <c r="I996" s="23"/>
      <c r="J996" s="7"/>
      <c r="K996" s="7"/>
      <c r="L996" s="7"/>
      <c r="M996" s="7"/>
      <c r="N996" s="7"/>
      <c r="O996" s="7"/>
    </row>
    <row r="997" spans="6:15">
      <c r="F997" s="7"/>
      <c r="G997" s="7"/>
      <c r="I997" s="23"/>
      <c r="J997" s="7"/>
      <c r="K997" s="7"/>
      <c r="L997" s="7"/>
      <c r="M997" s="7"/>
      <c r="N997" s="7"/>
      <c r="O997" s="7"/>
    </row>
    <row r="998" spans="6:15">
      <c r="F998" s="7"/>
      <c r="G998" s="7"/>
      <c r="I998" s="23"/>
      <c r="J998" s="7"/>
      <c r="K998" s="7"/>
      <c r="L998" s="7"/>
      <c r="M998" s="7"/>
      <c r="N998" s="7"/>
      <c r="O998" s="7"/>
    </row>
    <row r="999" spans="6:15">
      <c r="F999" s="7"/>
      <c r="G999" s="7"/>
      <c r="I999" s="23"/>
      <c r="J999" s="7"/>
      <c r="K999" s="7"/>
      <c r="L999" s="7"/>
      <c r="M999" s="7"/>
      <c r="N999" s="7"/>
      <c r="O999" s="7"/>
    </row>
    <row r="1000" spans="6:15">
      <c r="F1000" s="7"/>
      <c r="G1000" s="7"/>
      <c r="I1000" s="23"/>
      <c r="J1000" s="7"/>
      <c r="K1000" s="7"/>
      <c r="L1000" s="7"/>
      <c r="M1000" s="7"/>
      <c r="N1000" s="7"/>
      <c r="O100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S61"/>
  <sheetViews>
    <sheetView topLeftCell="A7" workbookViewId="0">
      <selection activeCell="E11" sqref="E11"/>
    </sheetView>
  </sheetViews>
  <sheetFormatPr defaultRowHeight="15"/>
  <cols>
    <col min="2" max="2" width="11" customWidth="1"/>
    <col min="5" max="5" width="16.7109375" customWidth="1"/>
    <col min="6" max="7" width="21.85546875" customWidth="1"/>
    <col min="8" max="8" width="15.42578125" customWidth="1"/>
    <col min="9" max="9" width="14.42578125" style="34" customWidth="1"/>
    <col min="10" max="10" width="13" customWidth="1"/>
    <col min="11" max="11" width="11.140625" customWidth="1"/>
    <col min="13" max="13" width="11.5703125" customWidth="1"/>
    <col min="14" max="14" width="16.28515625" customWidth="1"/>
    <col min="15" max="15" width="18.85546875" hidden="1" customWidth="1"/>
    <col min="16" max="16" width="18.28515625" hidden="1" customWidth="1"/>
    <col min="17" max="17" width="0" hidden="1" customWidth="1"/>
    <col min="18" max="18" width="25.5703125" hidden="1" customWidth="1"/>
  </cols>
  <sheetData>
    <row r="2" spans="1:19">
      <c r="A2" s="426" t="s">
        <v>181</v>
      </c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7"/>
      <c r="S2" s="428"/>
    </row>
    <row r="3" spans="1:19">
      <c r="A3" s="426"/>
      <c r="B3" s="427"/>
      <c r="C3" s="427"/>
      <c r="D3" s="427"/>
      <c r="E3" s="427"/>
      <c r="F3" s="427"/>
      <c r="G3" s="427"/>
      <c r="H3" s="427"/>
      <c r="I3" s="427"/>
      <c r="J3" s="427"/>
      <c r="K3" s="427"/>
      <c r="L3" s="427"/>
      <c r="M3" s="427"/>
      <c r="N3" s="427"/>
      <c r="O3" s="427"/>
      <c r="P3" s="427"/>
      <c r="Q3" s="427"/>
      <c r="R3" s="427"/>
      <c r="S3" s="428"/>
    </row>
    <row r="4" spans="1:19">
      <c r="A4" s="158"/>
      <c r="B4" s="158"/>
      <c r="C4" s="158"/>
      <c r="D4" s="158"/>
      <c r="E4" s="158"/>
      <c r="F4" s="158"/>
      <c r="G4" s="158"/>
      <c r="H4" s="159"/>
      <c r="I4" s="159"/>
      <c r="J4" s="159"/>
      <c r="K4" s="158"/>
      <c r="L4" s="158"/>
      <c r="M4" s="158"/>
      <c r="N4" s="160"/>
      <c r="O4" s="161"/>
      <c r="P4" s="161"/>
      <c r="Q4" s="160"/>
      <c r="R4" s="161"/>
      <c r="S4" s="160"/>
    </row>
    <row r="5" spans="1:19" s="172" customFormat="1" ht="56.25">
      <c r="A5" s="162" t="s">
        <v>182</v>
      </c>
      <c r="B5" s="162" t="s">
        <v>183</v>
      </c>
      <c r="C5" s="162" t="s">
        <v>184</v>
      </c>
      <c r="D5" s="162" t="s">
        <v>104</v>
      </c>
      <c r="E5" s="162" t="s">
        <v>185</v>
      </c>
      <c r="F5" s="162" t="s">
        <v>186</v>
      </c>
      <c r="G5" s="162" t="s">
        <v>187</v>
      </c>
      <c r="H5" s="162" t="s">
        <v>28</v>
      </c>
      <c r="I5" s="162" t="s">
        <v>24</v>
      </c>
      <c r="J5" s="162" t="s">
        <v>188</v>
      </c>
      <c r="K5" s="162" t="s">
        <v>189</v>
      </c>
      <c r="L5" s="162" t="s">
        <v>26</v>
      </c>
      <c r="M5" s="162" t="s">
        <v>190</v>
      </c>
      <c r="N5" s="162" t="s">
        <v>191</v>
      </c>
      <c r="O5" s="162" t="s">
        <v>192</v>
      </c>
      <c r="P5" s="162" t="s">
        <v>193</v>
      </c>
      <c r="Q5" s="162" t="s">
        <v>194</v>
      </c>
      <c r="R5" s="162" t="s">
        <v>195</v>
      </c>
      <c r="S5" s="162" t="s">
        <v>196</v>
      </c>
    </row>
    <row r="6" spans="1:19" ht="45">
      <c r="A6" s="163"/>
      <c r="B6" s="163" t="s">
        <v>150</v>
      </c>
      <c r="C6" s="163"/>
      <c r="D6" s="163"/>
      <c r="E6" s="163" t="s">
        <v>159</v>
      </c>
      <c r="F6" s="163" t="s">
        <v>160</v>
      </c>
      <c r="G6" s="164" t="s">
        <v>198</v>
      </c>
      <c r="H6" s="174" t="s">
        <v>207</v>
      </c>
      <c r="I6" s="164">
        <v>17072204502</v>
      </c>
      <c r="J6" s="165"/>
      <c r="K6" s="163"/>
      <c r="L6" s="166"/>
      <c r="M6" s="163"/>
      <c r="N6" s="163"/>
      <c r="O6" s="164"/>
      <c r="P6" s="164"/>
      <c r="Q6" s="163"/>
      <c r="R6" s="164"/>
      <c r="S6" s="167" t="str">
        <f>HYPERLINK(R6,"track now")</f>
        <v>track now</v>
      </c>
    </row>
    <row r="7" spans="1:19">
      <c r="A7" s="163"/>
      <c r="B7" s="163"/>
      <c r="C7" s="163"/>
      <c r="D7" s="163"/>
      <c r="E7" s="164" t="s">
        <v>159</v>
      </c>
      <c r="F7" t="s">
        <v>199</v>
      </c>
      <c r="G7" s="163" t="s">
        <v>161</v>
      </c>
      <c r="H7" s="174" t="s">
        <v>207</v>
      </c>
      <c r="I7" s="163">
        <v>17073004586</v>
      </c>
      <c r="J7" s="168"/>
      <c r="K7" s="163"/>
      <c r="L7" s="166"/>
      <c r="M7" s="163"/>
      <c r="N7" s="163"/>
      <c r="O7" s="164"/>
      <c r="P7" s="164"/>
      <c r="Q7" s="163"/>
      <c r="R7" s="164"/>
      <c r="S7" s="167" t="s">
        <v>197</v>
      </c>
    </row>
    <row r="8" spans="1:19">
      <c r="A8" s="163"/>
      <c r="B8" s="173" t="s">
        <v>150</v>
      </c>
      <c r="C8" s="163"/>
      <c r="D8" s="163"/>
      <c r="E8" s="174" t="s">
        <v>200</v>
      </c>
      <c r="F8" s="173" t="s">
        <v>203</v>
      </c>
      <c r="G8" s="173" t="s">
        <v>201</v>
      </c>
      <c r="H8" s="174" t="s">
        <v>207</v>
      </c>
      <c r="I8" s="164"/>
      <c r="J8" s="165"/>
      <c r="K8" s="163">
        <v>1076682891</v>
      </c>
      <c r="L8" s="166"/>
      <c r="M8" s="163"/>
      <c r="N8" s="163"/>
      <c r="O8" s="164"/>
      <c r="P8" s="164"/>
      <c r="Q8" s="163"/>
      <c r="R8" s="164"/>
      <c r="S8" s="169" t="str">
        <f t="shared" ref="S8:S61" si="0">HYPERLINK(R8,"track now")</f>
        <v>track now</v>
      </c>
    </row>
    <row r="9" spans="1:19" ht="30">
      <c r="A9" s="163"/>
      <c r="B9" s="173" t="s">
        <v>150</v>
      </c>
      <c r="C9" s="163"/>
      <c r="D9" s="163"/>
      <c r="E9" s="173" t="s">
        <v>202</v>
      </c>
      <c r="F9" s="173" t="s">
        <v>204</v>
      </c>
      <c r="G9" s="174" t="s">
        <v>205</v>
      </c>
      <c r="H9" s="174" t="s">
        <v>206</v>
      </c>
      <c r="I9" s="164"/>
      <c r="J9" s="170"/>
      <c r="K9" s="163">
        <v>1076682585</v>
      </c>
      <c r="L9" s="171"/>
      <c r="M9" s="163"/>
      <c r="N9" s="163"/>
      <c r="O9" s="164"/>
      <c r="P9" s="164"/>
      <c r="Q9" s="163"/>
      <c r="R9" s="164"/>
      <c r="S9" s="169" t="str">
        <f t="shared" si="0"/>
        <v>track now</v>
      </c>
    </row>
    <row r="10" spans="1:19" ht="60">
      <c r="A10" s="163"/>
      <c r="B10" s="173" t="s">
        <v>150</v>
      </c>
      <c r="C10" s="163"/>
      <c r="D10" s="163"/>
      <c r="E10" s="173" t="s">
        <v>159</v>
      </c>
      <c r="F10" s="173" t="s">
        <v>209</v>
      </c>
      <c r="G10" s="174" t="s">
        <v>208</v>
      </c>
      <c r="H10" s="174" t="s">
        <v>207</v>
      </c>
      <c r="I10" s="164">
        <v>17092105032</v>
      </c>
      <c r="J10" s="168"/>
      <c r="K10" s="163"/>
      <c r="L10" s="163"/>
      <c r="M10" s="163"/>
      <c r="N10" s="173" t="s">
        <v>100</v>
      </c>
      <c r="O10" s="164"/>
      <c r="P10" s="164"/>
      <c r="Q10" s="163"/>
      <c r="R10" s="164"/>
      <c r="S10" s="169" t="str">
        <f t="shared" si="0"/>
        <v>track now</v>
      </c>
    </row>
    <row r="11" spans="1:19">
      <c r="A11" s="163"/>
      <c r="B11" s="163" t="s">
        <v>150</v>
      </c>
      <c r="C11" s="163"/>
      <c r="D11" s="163"/>
      <c r="E11" s="164" t="s">
        <v>210</v>
      </c>
      <c r="F11" s="163" t="s">
        <v>216</v>
      </c>
      <c r="G11" s="164" t="s">
        <v>201</v>
      </c>
      <c r="H11" s="164" t="s">
        <v>211</v>
      </c>
      <c r="J11" s="168"/>
      <c r="K11" s="164">
        <v>1076687054</v>
      </c>
      <c r="L11" s="163" t="s">
        <v>212</v>
      </c>
      <c r="M11" s="163"/>
      <c r="N11" s="163" t="s">
        <v>100</v>
      </c>
      <c r="O11" s="164"/>
      <c r="P11" s="164"/>
      <c r="Q11" s="163"/>
      <c r="R11" s="164"/>
      <c r="S11" s="169" t="str">
        <f t="shared" si="0"/>
        <v>track now</v>
      </c>
    </row>
    <row r="12" spans="1:19">
      <c r="A12" s="163"/>
      <c r="B12" s="163" t="s">
        <v>150</v>
      </c>
      <c r="C12" s="163"/>
      <c r="D12" s="163"/>
      <c r="E12" s="163" t="s">
        <v>213</v>
      </c>
      <c r="F12" s="163" t="s">
        <v>217</v>
      </c>
      <c r="G12" s="163" t="s">
        <v>214</v>
      </c>
      <c r="H12" s="164" t="s">
        <v>211</v>
      </c>
      <c r="I12" s="164"/>
      <c r="J12" s="168"/>
      <c r="K12" s="163">
        <v>1017782824</v>
      </c>
      <c r="L12" s="163" t="s">
        <v>212</v>
      </c>
      <c r="M12" s="163"/>
      <c r="N12" s="163" t="s">
        <v>100</v>
      </c>
      <c r="O12" s="164"/>
      <c r="P12" s="164"/>
      <c r="Q12" s="163"/>
      <c r="R12" s="164"/>
      <c r="S12" s="169" t="str">
        <f t="shared" si="0"/>
        <v>track now</v>
      </c>
    </row>
    <row r="13" spans="1:19">
      <c r="A13" s="163"/>
      <c r="B13" s="163"/>
      <c r="C13" s="163"/>
      <c r="D13" s="163"/>
      <c r="E13" s="163" t="s">
        <v>215</v>
      </c>
      <c r="F13" s="163" t="s">
        <v>218</v>
      </c>
      <c r="G13" s="163" t="s">
        <v>219</v>
      </c>
      <c r="H13" s="164" t="s">
        <v>211</v>
      </c>
      <c r="I13" s="164"/>
      <c r="J13" s="168"/>
      <c r="K13" s="163">
        <v>1076687080</v>
      </c>
      <c r="L13" s="163" t="s">
        <v>212</v>
      </c>
      <c r="M13" s="163"/>
      <c r="N13" s="163" t="s">
        <v>100</v>
      </c>
      <c r="O13" s="164"/>
      <c r="P13" s="164"/>
      <c r="Q13" s="163"/>
      <c r="R13" s="164"/>
      <c r="S13" s="169" t="str">
        <f t="shared" si="0"/>
        <v>track now</v>
      </c>
    </row>
    <row r="14" spans="1:19">
      <c r="A14" s="163"/>
      <c r="B14" s="163"/>
      <c r="C14" s="163"/>
      <c r="D14" s="163"/>
      <c r="E14" s="163"/>
      <c r="F14" s="163"/>
      <c r="G14" s="163"/>
      <c r="H14" s="164"/>
      <c r="I14" s="164"/>
      <c r="J14" s="168"/>
      <c r="K14" s="163"/>
      <c r="L14" s="163"/>
      <c r="M14" s="163"/>
      <c r="N14" s="163"/>
      <c r="O14" s="164"/>
      <c r="P14" s="164"/>
      <c r="Q14" s="163"/>
      <c r="R14" s="164"/>
      <c r="S14" s="169" t="str">
        <f t="shared" si="0"/>
        <v>track now</v>
      </c>
    </row>
    <row r="15" spans="1:19">
      <c r="A15" s="163"/>
      <c r="B15" s="163"/>
      <c r="C15" s="163"/>
      <c r="D15" s="163"/>
      <c r="E15" s="164"/>
      <c r="F15" s="163"/>
      <c r="G15" s="163"/>
      <c r="H15" s="164"/>
      <c r="I15" s="164"/>
      <c r="J15" s="168"/>
      <c r="K15" s="163"/>
      <c r="L15" s="163"/>
      <c r="M15" s="163"/>
      <c r="N15" s="163"/>
      <c r="O15" s="164"/>
      <c r="P15" s="164"/>
      <c r="Q15" s="163"/>
      <c r="R15" s="164"/>
      <c r="S15" s="169" t="str">
        <f t="shared" si="0"/>
        <v>track now</v>
      </c>
    </row>
    <row r="16" spans="1:19">
      <c r="A16" s="163"/>
      <c r="B16" s="163"/>
      <c r="C16" s="163"/>
      <c r="D16" s="163"/>
      <c r="E16" s="163"/>
      <c r="F16" s="163"/>
      <c r="G16" s="163"/>
      <c r="H16" s="164"/>
      <c r="I16" s="164"/>
      <c r="J16" s="168"/>
      <c r="K16" s="163"/>
      <c r="L16" s="163"/>
      <c r="M16" s="163"/>
      <c r="N16" s="163"/>
      <c r="O16" s="164"/>
      <c r="P16" s="164"/>
      <c r="Q16" s="163"/>
      <c r="R16" s="164"/>
      <c r="S16" s="169" t="str">
        <f t="shared" si="0"/>
        <v>track now</v>
      </c>
    </row>
    <row r="17" spans="1:19">
      <c r="A17" s="163"/>
      <c r="B17" s="163"/>
      <c r="C17" s="163"/>
      <c r="D17" s="163"/>
      <c r="E17" s="163"/>
      <c r="F17" s="163"/>
      <c r="G17" s="163"/>
      <c r="H17" s="164"/>
      <c r="I17" s="164"/>
      <c r="J17" s="168"/>
      <c r="K17" s="163"/>
      <c r="L17" s="163"/>
      <c r="M17" s="163"/>
      <c r="N17" s="163"/>
      <c r="O17" s="164"/>
      <c r="P17" s="164"/>
      <c r="Q17" s="163"/>
      <c r="R17" s="164"/>
      <c r="S17" s="169" t="str">
        <f t="shared" si="0"/>
        <v>track now</v>
      </c>
    </row>
    <row r="18" spans="1:19">
      <c r="A18" s="163"/>
      <c r="B18" s="163"/>
      <c r="C18" s="163"/>
      <c r="D18" s="163"/>
      <c r="E18" s="163"/>
      <c r="F18" s="163"/>
      <c r="G18" s="163"/>
      <c r="H18" s="164"/>
      <c r="I18" s="164"/>
      <c r="J18" s="164"/>
      <c r="K18" s="163"/>
      <c r="L18" s="163"/>
      <c r="M18" s="163"/>
      <c r="N18" s="163"/>
      <c r="O18" s="164"/>
      <c r="P18" s="164"/>
      <c r="Q18" s="163"/>
      <c r="R18" s="164"/>
      <c r="S18" s="169" t="str">
        <f t="shared" si="0"/>
        <v>track now</v>
      </c>
    </row>
    <row r="19" spans="1:19">
      <c r="A19" s="163"/>
      <c r="B19" s="163"/>
      <c r="C19" s="163"/>
      <c r="D19" s="163"/>
      <c r="E19" s="163"/>
      <c r="F19" s="163"/>
      <c r="G19" s="163"/>
      <c r="H19" s="164"/>
      <c r="I19" s="164"/>
      <c r="J19" s="164"/>
      <c r="K19" s="163"/>
      <c r="L19" s="163"/>
      <c r="M19" s="163"/>
      <c r="N19" s="163"/>
      <c r="O19" s="164"/>
      <c r="P19" s="164"/>
      <c r="Q19" s="163"/>
      <c r="R19" s="164"/>
      <c r="S19" s="169" t="str">
        <f t="shared" si="0"/>
        <v>track now</v>
      </c>
    </row>
    <row r="20" spans="1:19">
      <c r="A20" s="163"/>
      <c r="B20" s="163"/>
      <c r="C20" s="163"/>
      <c r="D20" s="163"/>
      <c r="E20" s="164"/>
      <c r="F20" s="163"/>
      <c r="G20" s="163"/>
      <c r="H20" s="164"/>
      <c r="I20" s="164"/>
      <c r="J20" s="164"/>
      <c r="K20" s="163"/>
      <c r="L20" s="163"/>
      <c r="M20" s="163"/>
      <c r="N20" s="163"/>
      <c r="O20" s="164"/>
      <c r="P20" s="164"/>
      <c r="Q20" s="163"/>
      <c r="R20" s="164"/>
      <c r="S20" s="169" t="str">
        <f t="shared" si="0"/>
        <v>track now</v>
      </c>
    </row>
    <row r="21" spans="1:19">
      <c r="A21" s="163"/>
      <c r="B21" s="163"/>
      <c r="C21" s="163"/>
      <c r="D21" s="163"/>
      <c r="E21" s="164"/>
      <c r="F21" s="163"/>
      <c r="G21" s="163"/>
      <c r="H21" s="164"/>
      <c r="I21" s="164"/>
      <c r="J21" s="164"/>
      <c r="K21" s="163"/>
      <c r="L21" s="163"/>
      <c r="M21" s="163"/>
      <c r="N21" s="163"/>
      <c r="O21" s="164"/>
      <c r="P21" s="164"/>
      <c r="Q21" s="163"/>
      <c r="R21" s="164"/>
      <c r="S21" s="169" t="str">
        <f t="shared" si="0"/>
        <v>track now</v>
      </c>
    </row>
    <row r="22" spans="1:19">
      <c r="A22" s="163"/>
      <c r="B22" s="163"/>
      <c r="C22" s="163"/>
      <c r="D22" s="163"/>
      <c r="E22" s="163"/>
      <c r="F22" s="163"/>
      <c r="G22" s="163"/>
      <c r="H22" s="164"/>
      <c r="I22" s="164"/>
      <c r="J22" s="164"/>
      <c r="K22" s="163"/>
      <c r="L22" s="163"/>
      <c r="M22" s="163"/>
      <c r="N22" s="163"/>
      <c r="O22" s="164"/>
      <c r="P22" s="164"/>
      <c r="Q22" s="163"/>
      <c r="R22" s="164"/>
      <c r="S22" s="169" t="str">
        <f t="shared" si="0"/>
        <v>track now</v>
      </c>
    </row>
    <row r="23" spans="1:19">
      <c r="A23" s="163"/>
      <c r="B23" s="163"/>
      <c r="C23" s="163"/>
      <c r="D23" s="163"/>
      <c r="E23" s="163"/>
      <c r="F23" s="163"/>
      <c r="G23" s="163"/>
      <c r="H23" s="164"/>
      <c r="I23" s="164"/>
      <c r="J23" s="164"/>
      <c r="K23" s="163"/>
      <c r="L23" s="163"/>
      <c r="M23" s="163"/>
      <c r="N23" s="163"/>
      <c r="O23" s="164"/>
      <c r="P23" s="164"/>
      <c r="Q23" s="163"/>
      <c r="R23" s="164"/>
      <c r="S23" s="169" t="str">
        <f t="shared" si="0"/>
        <v>track now</v>
      </c>
    </row>
    <row r="24" spans="1:19">
      <c r="A24" s="163"/>
      <c r="B24" s="163"/>
      <c r="C24" s="163"/>
      <c r="D24" s="163"/>
      <c r="E24" s="164"/>
      <c r="F24" s="163"/>
      <c r="G24" s="163"/>
      <c r="H24" s="164"/>
      <c r="I24" s="164"/>
      <c r="J24" s="164"/>
      <c r="K24" s="163"/>
      <c r="L24" s="163"/>
      <c r="M24" s="163"/>
      <c r="N24" s="163"/>
      <c r="O24" s="164"/>
      <c r="P24" s="164"/>
      <c r="Q24" s="163"/>
      <c r="R24" s="164"/>
      <c r="S24" s="169" t="str">
        <f t="shared" si="0"/>
        <v>track now</v>
      </c>
    </row>
    <row r="25" spans="1:19">
      <c r="A25" s="163"/>
      <c r="B25" s="163"/>
      <c r="C25" s="163"/>
      <c r="D25" s="163"/>
      <c r="E25" s="164"/>
      <c r="F25" s="163"/>
      <c r="G25" s="163"/>
      <c r="H25" s="164"/>
      <c r="I25" s="164"/>
      <c r="J25" s="164"/>
      <c r="K25" s="163"/>
      <c r="L25" s="163"/>
      <c r="M25" s="163"/>
      <c r="N25" s="163"/>
      <c r="O25" s="164"/>
      <c r="P25" s="164"/>
      <c r="Q25" s="163"/>
      <c r="R25" s="164"/>
      <c r="S25" s="169" t="str">
        <f t="shared" si="0"/>
        <v>track now</v>
      </c>
    </row>
    <row r="26" spans="1:19">
      <c r="A26" s="163"/>
      <c r="B26" s="163"/>
      <c r="C26" s="163"/>
      <c r="D26" s="163"/>
      <c r="E26" s="163"/>
      <c r="F26" s="163"/>
      <c r="G26" s="163"/>
      <c r="H26" s="164"/>
      <c r="I26" s="164"/>
      <c r="J26" s="164"/>
      <c r="K26" s="163"/>
      <c r="L26" s="163"/>
      <c r="M26" s="163"/>
      <c r="N26" s="163"/>
      <c r="O26" s="164"/>
      <c r="P26" s="164"/>
      <c r="Q26" s="163"/>
      <c r="R26" s="164"/>
      <c r="S26" s="169" t="str">
        <f t="shared" si="0"/>
        <v>track now</v>
      </c>
    </row>
    <row r="27" spans="1:19">
      <c r="A27" s="163"/>
      <c r="B27" s="163"/>
      <c r="C27" s="163"/>
      <c r="D27" s="163"/>
      <c r="E27" s="163"/>
      <c r="F27" s="163"/>
      <c r="G27" s="163"/>
      <c r="H27" s="164"/>
      <c r="I27" s="164"/>
      <c r="J27" s="164"/>
      <c r="K27" s="163"/>
      <c r="L27" s="163"/>
      <c r="M27" s="163"/>
      <c r="N27" s="163"/>
      <c r="O27" s="164"/>
      <c r="P27" s="164"/>
      <c r="Q27" s="163"/>
      <c r="R27" s="164"/>
      <c r="S27" s="169" t="str">
        <f t="shared" si="0"/>
        <v>track now</v>
      </c>
    </row>
    <row r="28" spans="1:19">
      <c r="A28" s="163"/>
      <c r="B28" s="163"/>
      <c r="C28" s="163"/>
      <c r="D28" s="163"/>
      <c r="E28" s="163"/>
      <c r="F28" s="163"/>
      <c r="G28" s="163"/>
      <c r="H28" s="164"/>
      <c r="I28" s="164"/>
      <c r="J28" s="164"/>
      <c r="K28" s="163"/>
      <c r="L28" s="163"/>
      <c r="M28" s="163"/>
      <c r="N28" s="163"/>
      <c r="O28" s="164"/>
      <c r="P28" s="164"/>
      <c r="Q28" s="163"/>
      <c r="R28" s="164"/>
      <c r="S28" s="169" t="str">
        <f t="shared" si="0"/>
        <v>track now</v>
      </c>
    </row>
    <row r="29" spans="1:19">
      <c r="A29" s="163"/>
      <c r="B29" s="163"/>
      <c r="C29" s="163"/>
      <c r="D29" s="163"/>
      <c r="E29" s="163"/>
      <c r="F29" s="163"/>
      <c r="G29" s="163"/>
      <c r="H29" s="164"/>
      <c r="I29" s="164"/>
      <c r="J29" s="164"/>
      <c r="K29" s="163"/>
      <c r="L29" s="163"/>
      <c r="M29" s="163"/>
      <c r="N29" s="163"/>
      <c r="O29" s="164"/>
      <c r="P29" s="164"/>
      <c r="Q29" s="163"/>
      <c r="R29" s="164"/>
      <c r="S29" s="169" t="str">
        <f t="shared" si="0"/>
        <v>track now</v>
      </c>
    </row>
    <row r="30" spans="1:19">
      <c r="A30" s="163"/>
      <c r="B30" s="163"/>
      <c r="C30" s="163"/>
      <c r="D30" s="163"/>
      <c r="E30" s="163"/>
      <c r="F30" s="163"/>
      <c r="G30" s="163"/>
      <c r="H30" s="164"/>
      <c r="I30" s="164"/>
      <c r="J30" s="164"/>
      <c r="K30" s="163"/>
      <c r="L30" s="163"/>
      <c r="M30" s="163"/>
      <c r="N30" s="163"/>
      <c r="O30" s="164"/>
      <c r="P30" s="164"/>
      <c r="Q30" s="163"/>
      <c r="R30" s="164"/>
      <c r="S30" s="169" t="str">
        <f t="shared" si="0"/>
        <v>track now</v>
      </c>
    </row>
    <row r="31" spans="1:19">
      <c r="A31" s="163"/>
      <c r="B31" s="163"/>
      <c r="C31" s="163"/>
      <c r="D31" s="163"/>
      <c r="E31" s="163"/>
      <c r="F31" s="163"/>
      <c r="G31" s="163"/>
      <c r="H31" s="164"/>
      <c r="I31" s="164"/>
      <c r="J31" s="164"/>
      <c r="K31" s="163"/>
      <c r="L31" s="163"/>
      <c r="M31" s="163"/>
      <c r="N31" s="163"/>
      <c r="O31" s="164"/>
      <c r="P31" s="164"/>
      <c r="Q31" s="163"/>
      <c r="R31" s="164"/>
      <c r="S31" s="169" t="str">
        <f t="shared" si="0"/>
        <v>track now</v>
      </c>
    </row>
    <row r="32" spans="1:19">
      <c r="A32" s="163"/>
      <c r="B32" s="163"/>
      <c r="C32" s="163"/>
      <c r="D32" s="163"/>
      <c r="E32" s="163"/>
      <c r="F32" s="163"/>
      <c r="G32" s="163"/>
      <c r="H32" s="164"/>
      <c r="I32" s="164"/>
      <c r="J32" s="164"/>
      <c r="K32" s="163"/>
      <c r="L32" s="163"/>
      <c r="M32" s="163"/>
      <c r="N32" s="163"/>
      <c r="O32" s="164"/>
      <c r="P32" s="164"/>
      <c r="Q32" s="163"/>
      <c r="R32" s="164"/>
      <c r="S32" s="169" t="str">
        <f t="shared" si="0"/>
        <v>track now</v>
      </c>
    </row>
    <row r="33" spans="1:19">
      <c r="A33" s="163"/>
      <c r="B33" s="163"/>
      <c r="C33" s="163"/>
      <c r="D33" s="163"/>
      <c r="E33" s="163"/>
      <c r="F33" s="163"/>
      <c r="G33" s="163"/>
      <c r="H33" s="164"/>
      <c r="I33" s="164"/>
      <c r="J33" s="164"/>
      <c r="K33" s="163"/>
      <c r="L33" s="163"/>
      <c r="M33" s="163"/>
      <c r="N33" s="163"/>
      <c r="O33" s="164"/>
      <c r="P33" s="164"/>
      <c r="Q33" s="163"/>
      <c r="R33" s="164"/>
      <c r="S33" s="169" t="str">
        <f t="shared" si="0"/>
        <v>track now</v>
      </c>
    </row>
    <row r="34" spans="1:19">
      <c r="A34" s="163"/>
      <c r="B34" s="163"/>
      <c r="C34" s="163"/>
      <c r="D34" s="163"/>
      <c r="E34" s="163"/>
      <c r="F34" s="163"/>
      <c r="G34" s="163"/>
      <c r="H34" s="164"/>
      <c r="I34" s="164"/>
      <c r="J34" s="164"/>
      <c r="K34" s="163"/>
      <c r="L34" s="163"/>
      <c r="M34" s="163"/>
      <c r="N34" s="163"/>
      <c r="O34" s="164"/>
      <c r="P34" s="164"/>
      <c r="Q34" s="163"/>
      <c r="R34" s="164"/>
      <c r="S34" s="169" t="str">
        <f t="shared" si="0"/>
        <v>track now</v>
      </c>
    </row>
    <row r="35" spans="1:19">
      <c r="A35" s="163"/>
      <c r="B35" s="163"/>
      <c r="C35" s="163"/>
      <c r="D35" s="163"/>
      <c r="E35" s="163"/>
      <c r="F35" s="163"/>
      <c r="G35" s="163"/>
      <c r="H35" s="164"/>
      <c r="I35" s="164"/>
      <c r="J35" s="164"/>
      <c r="K35" s="163"/>
      <c r="L35" s="163"/>
      <c r="M35" s="163"/>
      <c r="N35" s="163"/>
      <c r="O35" s="164"/>
      <c r="P35" s="164"/>
      <c r="Q35" s="163"/>
      <c r="R35" s="164"/>
      <c r="S35" s="169" t="str">
        <f t="shared" si="0"/>
        <v>track now</v>
      </c>
    </row>
    <row r="36" spans="1:19">
      <c r="A36" s="163"/>
      <c r="B36" s="163"/>
      <c r="C36" s="163"/>
      <c r="D36" s="163"/>
      <c r="E36" s="163"/>
      <c r="F36" s="163"/>
      <c r="G36" s="163"/>
      <c r="H36" s="164"/>
      <c r="I36" s="164"/>
      <c r="J36" s="164"/>
      <c r="K36" s="163"/>
      <c r="L36" s="163"/>
      <c r="M36" s="163"/>
      <c r="N36" s="163"/>
      <c r="O36" s="164"/>
      <c r="P36" s="164"/>
      <c r="Q36" s="163"/>
      <c r="R36" s="164"/>
      <c r="S36" s="169" t="str">
        <f t="shared" si="0"/>
        <v>track now</v>
      </c>
    </row>
    <row r="37" spans="1:19">
      <c r="A37" s="163"/>
      <c r="B37" s="163"/>
      <c r="C37" s="163"/>
      <c r="D37" s="163"/>
      <c r="E37" s="163"/>
      <c r="F37" s="163"/>
      <c r="G37" s="163"/>
      <c r="H37" s="164"/>
      <c r="I37" s="164"/>
      <c r="J37" s="164"/>
      <c r="K37" s="163"/>
      <c r="L37" s="163"/>
      <c r="M37" s="163"/>
      <c r="N37" s="163"/>
      <c r="O37" s="164"/>
      <c r="P37" s="164"/>
      <c r="Q37" s="163"/>
      <c r="R37" s="164"/>
      <c r="S37" s="169" t="str">
        <f t="shared" si="0"/>
        <v>track now</v>
      </c>
    </row>
    <row r="38" spans="1:19">
      <c r="A38" s="163"/>
      <c r="B38" s="163"/>
      <c r="C38" s="163"/>
      <c r="D38" s="163"/>
      <c r="E38" s="163"/>
      <c r="F38" s="163"/>
      <c r="G38" s="163"/>
      <c r="H38" s="164"/>
      <c r="I38" s="164"/>
      <c r="J38" s="164"/>
      <c r="K38" s="163"/>
      <c r="L38" s="163"/>
      <c r="M38" s="163"/>
      <c r="N38" s="163"/>
      <c r="O38" s="164"/>
      <c r="P38" s="164"/>
      <c r="Q38" s="163"/>
      <c r="R38" s="164"/>
      <c r="S38" s="169" t="str">
        <f t="shared" si="0"/>
        <v>track now</v>
      </c>
    </row>
    <row r="39" spans="1:19">
      <c r="A39" s="163"/>
      <c r="B39" s="163"/>
      <c r="C39" s="163"/>
      <c r="D39" s="163"/>
      <c r="E39" s="163"/>
      <c r="F39" s="163"/>
      <c r="G39" s="163"/>
      <c r="H39" s="164"/>
      <c r="I39" s="164"/>
      <c r="J39" s="164"/>
      <c r="K39" s="163"/>
      <c r="L39" s="163"/>
      <c r="M39" s="163"/>
      <c r="N39" s="163"/>
      <c r="O39" s="164"/>
      <c r="P39" s="164"/>
      <c r="Q39" s="163"/>
      <c r="R39" s="164"/>
      <c r="S39" s="169" t="str">
        <f t="shared" si="0"/>
        <v>track now</v>
      </c>
    </row>
    <row r="40" spans="1:19">
      <c r="A40" s="163"/>
      <c r="B40" s="163"/>
      <c r="C40" s="163"/>
      <c r="D40" s="163"/>
      <c r="E40" s="163"/>
      <c r="F40" s="163"/>
      <c r="G40" s="163"/>
      <c r="H40" s="164"/>
      <c r="I40" s="164"/>
      <c r="J40" s="164"/>
      <c r="K40" s="163"/>
      <c r="L40" s="163"/>
      <c r="M40" s="163"/>
      <c r="N40" s="163"/>
      <c r="O40" s="164"/>
      <c r="P40" s="164"/>
      <c r="Q40" s="163"/>
      <c r="R40" s="164"/>
      <c r="S40" s="169" t="str">
        <f t="shared" si="0"/>
        <v>track now</v>
      </c>
    </row>
    <row r="41" spans="1:19">
      <c r="A41" s="163"/>
      <c r="B41" s="163"/>
      <c r="C41" s="163"/>
      <c r="D41" s="163"/>
      <c r="E41" s="163"/>
      <c r="F41" s="163"/>
      <c r="G41" s="163"/>
      <c r="H41" s="164"/>
      <c r="I41" s="164"/>
      <c r="J41" s="164"/>
      <c r="K41" s="163"/>
      <c r="L41" s="163"/>
      <c r="M41" s="163"/>
      <c r="N41" s="163"/>
      <c r="O41" s="164"/>
      <c r="P41" s="164"/>
      <c r="Q41" s="163"/>
      <c r="R41" s="164"/>
      <c r="S41" s="169" t="str">
        <f t="shared" si="0"/>
        <v>track now</v>
      </c>
    </row>
    <row r="42" spans="1:19">
      <c r="A42" s="163"/>
      <c r="B42" s="163"/>
      <c r="C42" s="163"/>
      <c r="D42" s="163"/>
      <c r="E42" s="163"/>
      <c r="F42" s="163"/>
      <c r="G42" s="163"/>
      <c r="H42" s="164"/>
      <c r="I42" s="164"/>
      <c r="J42" s="164"/>
      <c r="K42" s="163"/>
      <c r="L42" s="163"/>
      <c r="M42" s="163"/>
      <c r="N42" s="163"/>
      <c r="O42" s="164"/>
      <c r="P42" s="164"/>
      <c r="Q42" s="163"/>
      <c r="R42" s="164"/>
      <c r="S42" s="169" t="str">
        <f t="shared" si="0"/>
        <v>track now</v>
      </c>
    </row>
    <row r="43" spans="1:19">
      <c r="A43" s="163"/>
      <c r="B43" s="163"/>
      <c r="C43" s="163"/>
      <c r="D43" s="163"/>
      <c r="E43" s="163"/>
      <c r="F43" s="163"/>
      <c r="G43" s="163"/>
      <c r="H43" s="164"/>
      <c r="I43" s="164"/>
      <c r="J43" s="164"/>
      <c r="K43" s="163"/>
      <c r="L43" s="163"/>
      <c r="M43" s="163"/>
      <c r="N43" s="163"/>
      <c r="O43" s="164"/>
      <c r="P43" s="164"/>
      <c r="Q43" s="163"/>
      <c r="R43" s="164"/>
      <c r="S43" s="169" t="str">
        <f t="shared" si="0"/>
        <v>track now</v>
      </c>
    </row>
    <row r="44" spans="1:19">
      <c r="A44" s="163"/>
      <c r="B44" s="163"/>
      <c r="C44" s="163"/>
      <c r="D44" s="163"/>
      <c r="E44" s="163"/>
      <c r="F44" s="163"/>
      <c r="G44" s="163"/>
      <c r="H44" s="164"/>
      <c r="I44" s="164"/>
      <c r="J44" s="164"/>
      <c r="K44" s="163"/>
      <c r="L44" s="163"/>
      <c r="M44" s="163"/>
      <c r="N44" s="163"/>
      <c r="O44" s="164"/>
      <c r="P44" s="164"/>
      <c r="Q44" s="163"/>
      <c r="R44" s="164"/>
      <c r="S44" s="169" t="str">
        <f t="shared" si="0"/>
        <v>track now</v>
      </c>
    </row>
    <row r="45" spans="1:19">
      <c r="A45" s="163"/>
      <c r="B45" s="163"/>
      <c r="C45" s="163"/>
      <c r="D45" s="163"/>
      <c r="E45" s="163"/>
      <c r="F45" s="163"/>
      <c r="G45" s="163"/>
      <c r="H45" s="164"/>
      <c r="I45" s="164"/>
      <c r="J45" s="164"/>
      <c r="K45" s="163"/>
      <c r="L45" s="163"/>
      <c r="M45" s="163"/>
      <c r="N45" s="163"/>
      <c r="O45" s="164"/>
      <c r="P45" s="164"/>
      <c r="Q45" s="163"/>
      <c r="R45" s="164"/>
      <c r="S45" s="169" t="str">
        <f t="shared" si="0"/>
        <v>track now</v>
      </c>
    </row>
    <row r="46" spans="1:19">
      <c r="A46" s="163"/>
      <c r="B46" s="163"/>
      <c r="C46" s="163"/>
      <c r="D46" s="163"/>
      <c r="E46" s="163"/>
      <c r="F46" s="163"/>
      <c r="G46" s="163"/>
      <c r="H46" s="164"/>
      <c r="I46" s="164"/>
      <c r="J46" s="164"/>
      <c r="K46" s="163"/>
      <c r="L46" s="163"/>
      <c r="M46" s="163"/>
      <c r="N46" s="163"/>
      <c r="O46" s="164"/>
      <c r="P46" s="164"/>
      <c r="Q46" s="163"/>
      <c r="R46" s="164"/>
      <c r="S46" s="169" t="str">
        <f t="shared" si="0"/>
        <v>track now</v>
      </c>
    </row>
    <row r="47" spans="1:19">
      <c r="A47" s="163"/>
      <c r="B47" s="163"/>
      <c r="C47" s="163"/>
      <c r="D47" s="163"/>
      <c r="E47" s="163"/>
      <c r="F47" s="163"/>
      <c r="G47" s="163"/>
      <c r="H47" s="164"/>
      <c r="I47" s="164"/>
      <c r="J47" s="164"/>
      <c r="K47" s="163"/>
      <c r="L47" s="163"/>
      <c r="M47" s="163"/>
      <c r="N47" s="163"/>
      <c r="O47" s="164"/>
      <c r="P47" s="164"/>
      <c r="Q47" s="163"/>
      <c r="R47" s="164"/>
      <c r="S47" s="169" t="str">
        <f t="shared" si="0"/>
        <v>track now</v>
      </c>
    </row>
    <row r="48" spans="1:19">
      <c r="A48" s="163"/>
      <c r="B48" s="163"/>
      <c r="C48" s="163"/>
      <c r="D48" s="163"/>
      <c r="E48" s="163"/>
      <c r="F48" s="163"/>
      <c r="G48" s="163"/>
      <c r="H48" s="164"/>
      <c r="I48" s="164"/>
      <c r="J48" s="164"/>
      <c r="K48" s="163"/>
      <c r="L48" s="163"/>
      <c r="M48" s="163"/>
      <c r="N48" s="163"/>
      <c r="O48" s="164"/>
      <c r="P48" s="164"/>
      <c r="Q48" s="163"/>
      <c r="R48" s="164"/>
      <c r="S48" s="169" t="str">
        <f t="shared" si="0"/>
        <v>track now</v>
      </c>
    </row>
    <row r="49" spans="1:19">
      <c r="A49" s="163"/>
      <c r="B49" s="163"/>
      <c r="C49" s="163"/>
      <c r="D49" s="163"/>
      <c r="E49" s="163"/>
      <c r="F49" s="163"/>
      <c r="G49" s="163"/>
      <c r="H49" s="164"/>
      <c r="I49" s="164"/>
      <c r="J49" s="164"/>
      <c r="K49" s="163"/>
      <c r="L49" s="163"/>
      <c r="M49" s="163"/>
      <c r="N49" s="163"/>
      <c r="O49" s="164"/>
      <c r="P49" s="164"/>
      <c r="Q49" s="163"/>
      <c r="R49" s="164"/>
      <c r="S49" s="169" t="str">
        <f t="shared" si="0"/>
        <v>track now</v>
      </c>
    </row>
    <row r="50" spans="1:19">
      <c r="A50" s="163"/>
      <c r="B50" s="163"/>
      <c r="C50" s="163"/>
      <c r="D50" s="163"/>
      <c r="E50" s="163"/>
      <c r="F50" s="163"/>
      <c r="G50" s="163"/>
      <c r="H50" s="164"/>
      <c r="I50" s="164"/>
      <c r="J50" s="164"/>
      <c r="K50" s="163"/>
      <c r="L50" s="163"/>
      <c r="M50" s="163"/>
      <c r="N50" s="163"/>
      <c r="O50" s="164"/>
      <c r="P50" s="164"/>
      <c r="Q50" s="163"/>
      <c r="R50" s="164"/>
      <c r="S50" s="169" t="str">
        <f t="shared" si="0"/>
        <v>track now</v>
      </c>
    </row>
    <row r="51" spans="1:19">
      <c r="A51" s="163"/>
      <c r="B51" s="163"/>
      <c r="C51" s="163"/>
      <c r="D51" s="163"/>
      <c r="E51" s="163"/>
      <c r="F51" s="163"/>
      <c r="G51" s="163"/>
      <c r="H51" s="164"/>
      <c r="I51" s="164"/>
      <c r="J51" s="164"/>
      <c r="K51" s="163"/>
      <c r="L51" s="163"/>
      <c r="M51" s="163"/>
      <c r="N51" s="163"/>
      <c r="O51" s="164"/>
      <c r="P51" s="164"/>
      <c r="Q51" s="163"/>
      <c r="R51" s="164"/>
      <c r="S51" s="169" t="str">
        <f t="shared" si="0"/>
        <v>track now</v>
      </c>
    </row>
    <row r="52" spans="1:19">
      <c r="A52" s="163"/>
      <c r="B52" s="163"/>
      <c r="C52" s="163"/>
      <c r="D52" s="163"/>
      <c r="E52" s="163"/>
      <c r="F52" s="163"/>
      <c r="G52" s="163"/>
      <c r="H52" s="164"/>
      <c r="I52" s="164"/>
      <c r="J52" s="164"/>
      <c r="K52" s="163"/>
      <c r="L52" s="163"/>
      <c r="M52" s="163"/>
      <c r="N52" s="163"/>
      <c r="O52" s="164"/>
      <c r="P52" s="164"/>
      <c r="Q52" s="163"/>
      <c r="R52" s="164"/>
      <c r="S52" s="169" t="str">
        <f t="shared" si="0"/>
        <v>track now</v>
      </c>
    </row>
    <row r="53" spans="1:19">
      <c r="A53" s="163"/>
      <c r="B53" s="163"/>
      <c r="C53" s="163"/>
      <c r="D53" s="163"/>
      <c r="E53" s="163"/>
      <c r="F53" s="163"/>
      <c r="G53" s="163"/>
      <c r="H53" s="164"/>
      <c r="I53" s="164"/>
      <c r="J53" s="164"/>
      <c r="K53" s="163"/>
      <c r="L53" s="163"/>
      <c r="M53" s="163"/>
      <c r="N53" s="163"/>
      <c r="O53" s="164"/>
      <c r="P53" s="164"/>
      <c r="Q53" s="163"/>
      <c r="R53" s="164"/>
      <c r="S53" s="169" t="str">
        <f t="shared" si="0"/>
        <v>track now</v>
      </c>
    </row>
    <row r="54" spans="1:19">
      <c r="A54" s="163"/>
      <c r="B54" s="163"/>
      <c r="C54" s="163"/>
      <c r="D54" s="163"/>
      <c r="E54" s="163"/>
      <c r="F54" s="163"/>
      <c r="G54" s="163"/>
      <c r="H54" s="164"/>
      <c r="I54" s="164"/>
      <c r="J54" s="164"/>
      <c r="K54" s="163"/>
      <c r="L54" s="163"/>
      <c r="M54" s="163"/>
      <c r="N54" s="163"/>
      <c r="O54" s="164"/>
      <c r="P54" s="164"/>
      <c r="Q54" s="163"/>
      <c r="R54" s="164"/>
      <c r="S54" s="169" t="str">
        <f t="shared" si="0"/>
        <v>track now</v>
      </c>
    </row>
    <row r="55" spans="1:19">
      <c r="A55" s="163"/>
      <c r="B55" s="163"/>
      <c r="C55" s="163"/>
      <c r="D55" s="163"/>
      <c r="E55" s="163"/>
      <c r="F55" s="163"/>
      <c r="G55" s="163"/>
      <c r="H55" s="164"/>
      <c r="I55" s="164"/>
      <c r="J55" s="164"/>
      <c r="K55" s="163"/>
      <c r="L55" s="163"/>
      <c r="M55" s="163"/>
      <c r="N55" s="163"/>
      <c r="O55" s="164"/>
      <c r="P55" s="164"/>
      <c r="Q55" s="163"/>
      <c r="R55" s="164"/>
      <c r="S55" s="169" t="str">
        <f t="shared" si="0"/>
        <v>track now</v>
      </c>
    </row>
    <row r="56" spans="1:19">
      <c r="A56" s="163"/>
      <c r="B56" s="163"/>
      <c r="C56" s="163"/>
      <c r="D56" s="163"/>
      <c r="E56" s="163"/>
      <c r="F56" s="163"/>
      <c r="G56" s="163"/>
      <c r="H56" s="164"/>
      <c r="I56" s="164"/>
      <c r="J56" s="164"/>
      <c r="K56" s="163"/>
      <c r="L56" s="163"/>
      <c r="M56" s="163"/>
      <c r="N56" s="163"/>
      <c r="O56" s="164"/>
      <c r="P56" s="164"/>
      <c r="Q56" s="163"/>
      <c r="R56" s="164"/>
      <c r="S56" s="169" t="str">
        <f t="shared" si="0"/>
        <v>track now</v>
      </c>
    </row>
    <row r="57" spans="1:19">
      <c r="A57" s="163"/>
      <c r="B57" s="163"/>
      <c r="C57" s="163"/>
      <c r="D57" s="163"/>
      <c r="E57" s="163"/>
      <c r="F57" s="163"/>
      <c r="G57" s="163"/>
      <c r="H57" s="164"/>
      <c r="I57" s="164"/>
      <c r="J57" s="164"/>
      <c r="K57" s="163"/>
      <c r="L57" s="163"/>
      <c r="M57" s="163"/>
      <c r="N57" s="163"/>
      <c r="O57" s="164"/>
      <c r="P57" s="164"/>
      <c r="Q57" s="163"/>
      <c r="R57" s="164"/>
      <c r="S57" s="169" t="str">
        <f t="shared" si="0"/>
        <v>track now</v>
      </c>
    </row>
    <row r="58" spans="1:19">
      <c r="A58" s="163"/>
      <c r="B58" s="163"/>
      <c r="C58" s="163"/>
      <c r="D58" s="163"/>
      <c r="E58" s="163"/>
      <c r="F58" s="163"/>
      <c r="G58" s="163"/>
      <c r="H58" s="164"/>
      <c r="I58" s="164"/>
      <c r="J58" s="164"/>
      <c r="K58" s="163"/>
      <c r="L58" s="163"/>
      <c r="M58" s="163"/>
      <c r="N58" s="163"/>
      <c r="O58" s="164"/>
      <c r="P58" s="164"/>
      <c r="Q58" s="163"/>
      <c r="R58" s="164"/>
      <c r="S58" s="169" t="str">
        <f t="shared" si="0"/>
        <v>track now</v>
      </c>
    </row>
    <row r="59" spans="1:19">
      <c r="A59" s="163"/>
      <c r="B59" s="163"/>
      <c r="C59" s="163"/>
      <c r="D59" s="163"/>
      <c r="E59" s="163"/>
      <c r="F59" s="163"/>
      <c r="G59" s="163"/>
      <c r="H59" s="164"/>
      <c r="I59" s="164"/>
      <c r="J59" s="164"/>
      <c r="K59" s="163"/>
      <c r="L59" s="163"/>
      <c r="M59" s="163"/>
      <c r="N59" s="163"/>
      <c r="O59" s="164"/>
      <c r="P59" s="164"/>
      <c r="Q59" s="163"/>
      <c r="R59" s="164"/>
      <c r="S59" s="169" t="str">
        <f t="shared" si="0"/>
        <v>track now</v>
      </c>
    </row>
    <row r="60" spans="1:19">
      <c r="A60" s="163"/>
      <c r="B60" s="163"/>
      <c r="C60" s="163"/>
      <c r="D60" s="163"/>
      <c r="E60" s="163"/>
      <c r="F60" s="163"/>
      <c r="G60" s="163"/>
      <c r="H60" s="164"/>
      <c r="I60" s="164"/>
      <c r="J60" s="164"/>
      <c r="K60" s="163"/>
      <c r="L60" s="163"/>
      <c r="M60" s="163"/>
      <c r="N60" s="163"/>
      <c r="O60" s="164"/>
      <c r="P60" s="164"/>
      <c r="Q60" s="163"/>
      <c r="R60" s="164"/>
      <c r="S60" s="169" t="str">
        <f t="shared" si="0"/>
        <v>track now</v>
      </c>
    </row>
    <row r="61" spans="1:19">
      <c r="A61" s="163"/>
      <c r="B61" s="163"/>
      <c r="C61" s="163"/>
      <c r="D61" s="163"/>
      <c r="E61" s="163"/>
      <c r="F61" s="163"/>
      <c r="G61" s="163"/>
      <c r="H61" s="164"/>
      <c r="I61" s="164"/>
      <c r="J61" s="164"/>
      <c r="K61" s="163"/>
      <c r="L61" s="163"/>
      <c r="M61" s="163"/>
      <c r="N61" s="163"/>
      <c r="O61" s="164"/>
      <c r="P61" s="164"/>
      <c r="Q61" s="163"/>
      <c r="R61" s="164"/>
      <c r="S61" s="169" t="str">
        <f t="shared" si="0"/>
        <v>track now</v>
      </c>
    </row>
  </sheetData>
  <mergeCells count="1">
    <mergeCell ref="A2:S3"/>
  </mergeCells>
  <conditionalFormatting sqref="B6:B61">
    <cfRule type="expression" dxfId="2" priority="2">
      <formula>J$5="Released"</formula>
    </cfRule>
  </conditionalFormatting>
  <conditionalFormatting sqref="A6:S6 A8:S10 A7:E7 G7:S7 A11:H11 J11:S11 A12:S61">
    <cfRule type="expression" dxfId="1" priority="1">
      <formula>$H6="Released"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AB3"/>
  <sheetViews>
    <sheetView workbookViewId="0">
      <selection activeCell="A3" sqref="A3:XFD3"/>
    </sheetView>
  </sheetViews>
  <sheetFormatPr defaultRowHeight="15"/>
  <sheetData>
    <row r="3" spans="1:28" s="48" customFormat="1" ht="122.25" customHeight="1">
      <c r="A3" s="69" t="s">
        <v>122</v>
      </c>
      <c r="B3" s="53" t="s">
        <v>125</v>
      </c>
      <c r="C3" s="175" t="s">
        <v>162</v>
      </c>
      <c r="D3" s="49">
        <v>42908</v>
      </c>
      <c r="E3" s="50" t="s">
        <v>124</v>
      </c>
      <c r="F3" s="50" t="s">
        <v>126</v>
      </c>
      <c r="G3" s="70" t="s">
        <v>127</v>
      </c>
      <c r="H3" s="176">
        <v>3000</v>
      </c>
      <c r="I3" s="71" t="s">
        <v>128</v>
      </c>
      <c r="J3" s="52">
        <v>225000</v>
      </c>
      <c r="K3" s="51" t="s">
        <v>50</v>
      </c>
      <c r="L3" s="51"/>
      <c r="M3" s="51">
        <v>17062104178</v>
      </c>
      <c r="N3" s="49">
        <v>42927</v>
      </c>
      <c r="O3" s="49">
        <v>42938</v>
      </c>
      <c r="P3" s="51"/>
      <c r="Q3" s="50" t="s">
        <v>129</v>
      </c>
      <c r="R3" s="51"/>
      <c r="S3" s="51">
        <v>410783.03</v>
      </c>
      <c r="T3" s="51"/>
      <c r="U3" s="49">
        <v>42957</v>
      </c>
      <c r="V3" s="50" t="s">
        <v>93</v>
      </c>
      <c r="W3" s="50" t="s">
        <v>130</v>
      </c>
      <c r="X3" s="51" t="s">
        <v>115</v>
      </c>
      <c r="Y3" s="46"/>
      <c r="Z3" s="46"/>
      <c r="AA3" s="46"/>
      <c r="AB3" s="46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FB4B6CA6-E010-4903-BC68-A551A92DE147}">
            <xm:f>'CM REPORT'!$J2="Released"</xm:f>
            <x14:dxf>
              <fill>
                <patternFill>
                  <bgColor rgb="FF92D050"/>
                </patternFill>
              </fill>
            </x14:dxf>
          </x14:cfRule>
          <xm:sqref>A3:X3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pageSetUpPr fitToPage="1"/>
  </sheetPr>
  <dimension ref="A1:J29"/>
  <sheetViews>
    <sheetView topLeftCell="A21" workbookViewId="0">
      <selection activeCell="D18" sqref="D18"/>
    </sheetView>
  </sheetViews>
  <sheetFormatPr defaultRowHeight="15"/>
  <cols>
    <col min="1" max="1" width="4.42578125" bestFit="1" customWidth="1"/>
    <col min="2" max="2" width="16.28515625" bestFit="1" customWidth="1"/>
    <col min="3" max="3" width="10.7109375" bestFit="1" customWidth="1"/>
    <col min="4" max="4" width="52.42578125" style="172" bestFit="1" customWidth="1"/>
    <col min="5" max="5" width="10" style="172" bestFit="1" customWidth="1"/>
    <col min="6" max="6" width="8.7109375" style="172" bestFit="1" customWidth="1"/>
    <col min="7" max="7" width="5.7109375" style="172" bestFit="1" customWidth="1"/>
    <col min="8" max="8" width="12.5703125" bestFit="1" customWidth="1"/>
    <col min="9" max="9" width="30.5703125" style="172" bestFit="1" customWidth="1"/>
    <col min="10" max="10" width="11" style="172" bestFit="1" customWidth="1"/>
  </cols>
  <sheetData>
    <row r="1" spans="1:10" ht="31.5">
      <c r="A1" s="424" t="s">
        <v>257</v>
      </c>
      <c r="B1" s="424"/>
      <c r="C1" s="424"/>
      <c r="D1" s="424"/>
      <c r="E1" s="424"/>
      <c r="F1" s="424"/>
      <c r="G1" s="424"/>
      <c r="H1" s="424"/>
      <c r="I1" s="424"/>
      <c r="J1" s="424"/>
    </row>
    <row r="2" spans="1:10">
      <c r="A2" s="238" t="s">
        <v>0</v>
      </c>
      <c r="B2" s="306" t="s">
        <v>6</v>
      </c>
      <c r="C2" s="307" t="s">
        <v>9</v>
      </c>
      <c r="D2" s="225" t="s">
        <v>19</v>
      </c>
      <c r="E2" s="241" t="s">
        <v>20</v>
      </c>
      <c r="F2" s="225" t="s">
        <v>21</v>
      </c>
      <c r="G2" s="225" t="s">
        <v>22</v>
      </c>
      <c r="H2" s="308" t="s">
        <v>23</v>
      </c>
      <c r="I2" s="239" t="s">
        <v>5</v>
      </c>
      <c r="J2" s="225" t="s">
        <v>28</v>
      </c>
    </row>
    <row r="3" spans="1:10" ht="30" hidden="1">
      <c r="A3" s="240">
        <f>'All Shipments'!A3</f>
        <v>68</v>
      </c>
      <c r="B3" s="243" t="str">
        <f>'All Shipments'!R3</f>
        <v>147818010333</v>
      </c>
      <c r="C3" s="183">
        <f>'All Shipments'!S3</f>
        <v>43158</v>
      </c>
      <c r="D3" s="192" t="str">
        <f>'All Shipments'!C3</f>
        <v>THERMOSTAT</v>
      </c>
      <c r="E3" s="217">
        <f>'All Shipments'!E3</f>
        <v>1.0900000000000001</v>
      </c>
      <c r="F3" s="200">
        <f>'All Shipments'!F3</f>
        <v>5000</v>
      </c>
      <c r="G3" s="200" t="str">
        <f>'All Shipments'!G3</f>
        <v>PCS</v>
      </c>
      <c r="H3" s="244">
        <f>'All Shipments'!H3</f>
        <v>5450</v>
      </c>
      <c r="I3" s="191" t="str">
        <f>'All Shipments'!B3</f>
        <v>JIUJIANG HENTONG AUTOCONTROL DEVICE CO., LTD</v>
      </c>
      <c r="J3" s="192">
        <f>'All Shipments'!AQ3</f>
        <v>0</v>
      </c>
    </row>
    <row r="4" spans="1:10" ht="30" hidden="1">
      <c r="A4" s="240">
        <f>'All Shipments'!A4</f>
        <v>79</v>
      </c>
      <c r="B4" s="243" t="str">
        <f>'All Shipments'!R4</f>
        <v>147818150447-01</v>
      </c>
      <c r="C4" s="183">
        <f>'All Shipments'!S4</f>
        <v>43160</v>
      </c>
      <c r="D4" s="192" t="str">
        <f>'All Shipments'!C4</f>
        <v>DIGITAL DISPLAY</v>
      </c>
      <c r="E4" s="217">
        <f>'All Shipments'!E4</f>
        <v>1.6</v>
      </c>
      <c r="F4" s="200">
        <f>'All Shipments'!F4</f>
        <v>400</v>
      </c>
      <c r="G4" s="200" t="str">
        <f>'All Shipments'!G4</f>
        <v>PCS</v>
      </c>
      <c r="H4" s="244">
        <f>'All Shipments'!H4</f>
        <v>640</v>
      </c>
      <c r="I4" s="191" t="str">
        <f>'All Shipments'!B4</f>
        <v>HONGKONG SPAR ELECRONICS CO., LIMITED</v>
      </c>
      <c r="J4" s="192">
        <f>'All Shipments'!AQ4</f>
        <v>0</v>
      </c>
    </row>
    <row r="5" spans="1:10" ht="30" hidden="1">
      <c r="A5" s="240">
        <f>'All Shipments'!A5</f>
        <v>74</v>
      </c>
      <c r="B5" s="243" t="str">
        <f>'All Shipments'!R5</f>
        <v>275418010052</v>
      </c>
      <c r="C5" s="183">
        <f>'All Shipments'!S5</f>
        <v>43158</v>
      </c>
      <c r="D5" s="192" t="str">
        <f>'All Shipments'!C5</f>
        <v>COPPER BRAZING ROD( 1% SILVER)</v>
      </c>
      <c r="E5" s="217">
        <f>'All Shipments'!E5</f>
        <v>16.88</v>
      </c>
      <c r="F5" s="200">
        <f>'All Shipments'!F5</f>
        <v>500</v>
      </c>
      <c r="G5" s="200" t="str">
        <f>'All Shipments'!G5</f>
        <v>KG</v>
      </c>
      <c r="H5" s="244">
        <f>'All Shipments'!H5</f>
        <v>8440</v>
      </c>
      <c r="I5" s="191" t="str">
        <f>'All Shipments'!B5</f>
        <v>XINXIANG KOLNKY TECHNICAL CO.LTD</v>
      </c>
      <c r="J5" s="192">
        <f>'All Shipments'!AQ5</f>
        <v>0</v>
      </c>
    </row>
    <row r="6" spans="1:10" hidden="1">
      <c r="A6" s="240">
        <f>'All Shipments'!A6</f>
        <v>55</v>
      </c>
      <c r="B6" s="243" t="str">
        <f>'All Shipments'!R6</f>
        <v>154418150064</v>
      </c>
      <c r="C6" s="183">
        <f>'All Shipments'!S6</f>
        <v>43160</v>
      </c>
      <c r="D6" s="192" t="str">
        <f>'All Shipments'!C6</f>
        <v>LOCK STRIP</v>
      </c>
      <c r="E6" s="217">
        <f>'All Shipments'!E6</f>
        <v>67</v>
      </c>
      <c r="F6" s="200">
        <f>'All Shipments'!F6</f>
        <v>500000</v>
      </c>
      <c r="G6" s="200" t="str">
        <f>'All Shipments'!G6</f>
        <v>PCS</v>
      </c>
      <c r="H6" s="244">
        <f>'All Shipments'!H6</f>
        <v>3350</v>
      </c>
      <c r="I6" s="191" t="str">
        <f>'All Shipments'!B6</f>
        <v>LEYYO INTERNATIONAL  LIMITED</v>
      </c>
      <c r="J6" s="192">
        <f>'All Shipments'!AQ6</f>
        <v>0</v>
      </c>
    </row>
    <row r="7" spans="1:10" ht="30" hidden="1">
      <c r="A7" s="240">
        <f>'All Shipments'!A7</f>
        <v>0</v>
      </c>
      <c r="B7" s="243" t="str">
        <f>'All Shipments'!R7</f>
        <v>DPCDAK800947</v>
      </c>
      <c r="C7" s="183">
        <f>'All Shipments'!S7</f>
        <v>43138</v>
      </c>
      <c r="D7" s="192" t="str">
        <f>'All Shipments'!C7</f>
        <v>HOT ROLLED IN COIL</v>
      </c>
      <c r="E7" s="217">
        <f>'All Shipments'!E7</f>
        <v>30</v>
      </c>
      <c r="F7" s="200">
        <f>'All Shipments'!F7</f>
        <v>350</v>
      </c>
      <c r="G7" s="200" t="str">
        <f>'All Shipments'!G7</f>
        <v>MT</v>
      </c>
      <c r="H7" s="244">
        <f>'All Shipments'!H7</f>
        <v>215250</v>
      </c>
      <c r="I7" s="191" t="str">
        <f>'All Shipments'!B7</f>
        <v>ROSCO CHINA HOLDINGS LIMITED</v>
      </c>
      <c r="J7" s="192">
        <f>'All Shipments'!AQ7</f>
        <v>0</v>
      </c>
    </row>
    <row r="8" spans="1:10" ht="30" hidden="1">
      <c r="A8" s="240">
        <f>'All Shipments'!A8</f>
        <v>72</v>
      </c>
      <c r="B8" s="243" t="str">
        <f>'All Shipments'!R8</f>
        <v>2754-18-02-0012</v>
      </c>
      <c r="C8" s="183">
        <f>'All Shipments'!S8</f>
        <v>43157</v>
      </c>
      <c r="D8" s="192" t="str">
        <f>'All Shipments'!C8</f>
        <v>COPPER-ZINC BASE ALLOY(BRASS ROD)</v>
      </c>
      <c r="E8" s="217">
        <f>'All Shipments'!E8</f>
        <v>50</v>
      </c>
      <c r="F8" s="200">
        <f>'All Shipments'!F8</f>
        <v>3</v>
      </c>
      <c r="G8" s="200" t="str">
        <f>'All Shipments'!G8</f>
        <v>MT</v>
      </c>
      <c r="H8" s="244">
        <f>'All Shipments'!H8</f>
        <v>19500</v>
      </c>
      <c r="I8" s="191" t="str">
        <f>'All Shipments'!B8</f>
        <v>NINGBO JINTIAN COPPER(GROUP)CO., LTD</v>
      </c>
      <c r="J8" s="192">
        <f>'All Shipments'!AQ8</f>
        <v>0</v>
      </c>
    </row>
    <row r="9" spans="1:10" ht="30" hidden="1">
      <c r="A9" s="240">
        <f>'All Shipments'!A9</f>
        <v>59</v>
      </c>
      <c r="B9" s="243" t="str">
        <f>'All Shipments'!R9</f>
        <v>2754-18-02-0007</v>
      </c>
      <c r="C9" s="183">
        <f>'All Shipments'!S9</f>
        <v>43128</v>
      </c>
      <c r="D9" s="192" t="str">
        <f>'All Shipments'!C9</f>
        <v>GALVANIZED STICHING WIRE1.75X.75MM</v>
      </c>
      <c r="E9" s="217">
        <f>'All Shipments'!E9</f>
        <v>1.64</v>
      </c>
      <c r="F9" s="200">
        <f>'All Shipments'!F9</f>
        <v>5940</v>
      </c>
      <c r="G9" s="200" t="str">
        <f>'All Shipments'!G9</f>
        <v>KG</v>
      </c>
      <c r="H9" s="244">
        <f>'All Shipments'!H9</f>
        <v>9742</v>
      </c>
      <c r="I9" s="191" t="str">
        <f>'All Shipments'!B9</f>
        <v>SHIN TUNG HUEI METAL FACTORY CO.,LTD</v>
      </c>
      <c r="J9" s="192">
        <f>'All Shipments'!AQ9</f>
        <v>0</v>
      </c>
    </row>
    <row r="10" spans="1:10" ht="30">
      <c r="A10" s="240">
        <f>'All Shipments'!A10</f>
        <v>0</v>
      </c>
      <c r="B10" s="243" t="str">
        <f>'All Shipments'!R10</f>
        <v>235918020029</v>
      </c>
      <c r="C10" s="183">
        <f>'All Shipments'!S10</f>
        <v>43129</v>
      </c>
      <c r="D10" s="192" t="str">
        <f>'All Shipments'!C10</f>
        <v>MOULD</v>
      </c>
      <c r="E10" s="217">
        <f>'All Shipments'!E10</f>
        <v>2.25</v>
      </c>
      <c r="F10" s="200">
        <f>'All Shipments'!F10</f>
        <v>4800</v>
      </c>
      <c r="G10" s="200" t="str">
        <f>'All Shipments'!G10</f>
        <v>KG</v>
      </c>
      <c r="H10" s="244">
        <f>'All Shipments'!H10</f>
        <v>10800</v>
      </c>
      <c r="I10" s="191" t="str">
        <f>'All Shipments'!B10</f>
        <v>HUBEI RISING TECHNOLOGY CO.LTD</v>
      </c>
      <c r="J10" s="192">
        <f>'All Shipments'!AQ10</f>
        <v>0</v>
      </c>
    </row>
    <row r="11" spans="1:10" ht="30">
      <c r="A11" s="240">
        <f>'All Shipments'!A11</f>
        <v>0</v>
      </c>
      <c r="B11" s="243" t="str">
        <f>'All Shipments'!R11</f>
        <v>2754-18-02-0015</v>
      </c>
      <c r="C11" s="183">
        <f>'All Shipments'!S11</f>
        <v>43159</v>
      </c>
      <c r="D11" s="192" t="str">
        <f>'All Shipments'!C11</f>
        <v>LOCK NUT</v>
      </c>
      <c r="E11" s="217">
        <f>'All Shipments'!E11</f>
        <v>8.0999999999999996E-3</v>
      </c>
      <c r="F11" s="200">
        <f>'All Shipments'!F11</f>
        <v>1000000</v>
      </c>
      <c r="G11" s="200" t="str">
        <f>'All Shipments'!G11</f>
        <v>PCS</v>
      </c>
      <c r="H11" s="244">
        <f>'All Shipments'!H11</f>
        <v>8100</v>
      </c>
      <c r="I11" s="191" t="str">
        <f>'All Shipments'!B11</f>
        <v>SPGIVE INDUSTRIAL SOLUTION LIMITED</v>
      </c>
      <c r="J11" s="192">
        <f>'All Shipments'!AQ11</f>
        <v>0</v>
      </c>
    </row>
    <row r="12" spans="1:10" ht="30">
      <c r="A12" s="240">
        <f>'All Shipments'!A12</f>
        <v>51</v>
      </c>
      <c r="B12" s="243" t="str">
        <f>'All Shipments'!R12</f>
        <v>265518020075</v>
      </c>
      <c r="C12" s="183">
        <f>'All Shipments'!S12</f>
        <v>43125</v>
      </c>
      <c r="D12" s="192" t="str">
        <f>'All Shipments'!C12</f>
        <v>MOULD</v>
      </c>
      <c r="E12" s="217">
        <f>'All Shipments'!E12</f>
        <v>2.25</v>
      </c>
      <c r="F12" s="200">
        <f>'All Shipments'!F12</f>
        <v>7500</v>
      </c>
      <c r="G12" s="200" t="str">
        <f>'All Shipments'!G12</f>
        <v>KG</v>
      </c>
      <c r="H12" s="244">
        <f>'All Shipments'!H12</f>
        <v>16875</v>
      </c>
      <c r="I12" s="191" t="str">
        <f>'All Shipments'!B12</f>
        <v>HUBEI RISING TECHNOLOGY CO.LTD</v>
      </c>
      <c r="J12" s="192">
        <f>'All Shipments'!AQ12</f>
        <v>0</v>
      </c>
    </row>
    <row r="13" spans="1:10">
      <c r="A13" s="240" t="e">
        <f>'All Shipments'!#REF!</f>
        <v>#REF!</v>
      </c>
      <c r="B13" s="243" t="e">
        <f>'All Shipments'!#REF!</f>
        <v>#REF!</v>
      </c>
      <c r="C13" s="183" t="e">
        <f>'All Shipments'!#REF!</f>
        <v>#REF!</v>
      </c>
      <c r="D13" s="192" t="e">
        <f>'All Shipments'!#REF!</f>
        <v>#REF!</v>
      </c>
      <c r="E13" s="217" t="e">
        <f>'All Shipments'!#REF!</f>
        <v>#REF!</v>
      </c>
      <c r="F13" s="200" t="e">
        <f>'All Shipments'!#REF!</f>
        <v>#REF!</v>
      </c>
      <c r="G13" s="200" t="e">
        <f>'All Shipments'!#REF!</f>
        <v>#REF!</v>
      </c>
      <c r="H13" s="244" t="e">
        <f>'All Shipments'!#REF!</f>
        <v>#REF!</v>
      </c>
      <c r="I13" s="191" t="e">
        <f>'All Shipments'!#REF!</f>
        <v>#REF!</v>
      </c>
      <c r="J13" s="192" t="e">
        <f>'All Shipments'!#REF!</f>
        <v>#REF!</v>
      </c>
    </row>
    <row r="14" spans="1:10">
      <c r="A14" s="240" t="e">
        <f>'All Shipments'!#REF!</f>
        <v>#REF!</v>
      </c>
      <c r="B14" s="243" t="e">
        <f>'All Shipments'!#REF!</f>
        <v>#REF!</v>
      </c>
      <c r="C14" s="183" t="e">
        <f>'All Shipments'!#REF!</f>
        <v>#REF!</v>
      </c>
      <c r="D14" s="192" t="e">
        <f>'All Shipments'!#REF!</f>
        <v>#REF!</v>
      </c>
      <c r="E14" s="217" t="e">
        <f>'All Shipments'!#REF!</f>
        <v>#REF!</v>
      </c>
      <c r="F14" s="200" t="e">
        <f>'All Shipments'!#REF!</f>
        <v>#REF!</v>
      </c>
      <c r="G14" s="200" t="e">
        <f>'All Shipments'!#REF!</f>
        <v>#REF!</v>
      </c>
      <c r="H14" s="244" t="e">
        <f>'All Shipments'!#REF!</f>
        <v>#REF!</v>
      </c>
      <c r="I14" s="191" t="e">
        <f>'All Shipments'!#REF!</f>
        <v>#REF!</v>
      </c>
      <c r="J14" s="192" t="e">
        <f>'All Shipments'!#REF!</f>
        <v>#REF!</v>
      </c>
    </row>
    <row r="15" spans="1:10" ht="30">
      <c r="A15" s="240">
        <f>'All Shipments'!A13</f>
        <v>83</v>
      </c>
      <c r="B15" s="243" t="str">
        <f>'All Shipments'!R13</f>
        <v>265518020185</v>
      </c>
      <c r="C15" s="183">
        <f>'All Shipments'!S13</f>
        <v>180318</v>
      </c>
      <c r="D15" s="192" t="str">
        <f>'All Shipments'!C13</f>
        <v xml:space="preserve">THERMOSTATE </v>
      </c>
      <c r="E15" s="217">
        <f>'All Shipments'!E13</f>
        <v>1.0900000000000001</v>
      </c>
      <c r="F15" s="200">
        <f>'All Shipments'!F13</f>
        <v>140000</v>
      </c>
      <c r="G15" s="200" t="str">
        <f>'All Shipments'!G13</f>
        <v>PCS</v>
      </c>
      <c r="H15" s="244">
        <f>'All Shipments'!H13</f>
        <v>152600</v>
      </c>
      <c r="I15" s="191" t="str">
        <f>'All Shipments'!B13</f>
        <v>FOSHAN TONGBAO HUAYU INDUSTRIAL LTD</v>
      </c>
      <c r="J15" s="192">
        <f>'All Shipments'!AQ13</f>
        <v>0</v>
      </c>
    </row>
    <row r="16" spans="1:10">
      <c r="A16" s="240">
        <f>'All Shipments'!A14</f>
        <v>0</v>
      </c>
      <c r="B16" s="243" t="str">
        <f>'All Shipments'!R14</f>
        <v>235918010015</v>
      </c>
      <c r="C16" s="183">
        <f>'All Shipments'!S14</f>
        <v>43129</v>
      </c>
      <c r="D16" s="192" t="str">
        <f>'All Shipments'!C14</f>
        <v>COPPER PLATE</v>
      </c>
      <c r="E16" s="217">
        <f>'All Shipments'!E14</f>
        <v>10.7476</v>
      </c>
      <c r="F16" s="200">
        <f>'All Shipments'!F14</f>
        <v>974.69</v>
      </c>
      <c r="G16" s="200" t="str">
        <f>'All Shipments'!G14</f>
        <v>KGS</v>
      </c>
      <c r="H16" s="244">
        <f>'All Shipments'!H14</f>
        <v>10475.58</v>
      </c>
      <c r="I16" s="191" t="str">
        <f>'All Shipments'!B14</f>
        <v>G.S MICRO-TECH LIMITED</v>
      </c>
      <c r="J16" s="192">
        <f>'All Shipments'!AQ14</f>
        <v>0</v>
      </c>
    </row>
    <row r="17" spans="1:10">
      <c r="A17" s="240">
        <f>'All Shipments'!A15</f>
        <v>0</v>
      </c>
      <c r="B17" s="243" t="str">
        <f>'All Shipments'!R15</f>
        <v>147818020485</v>
      </c>
      <c r="C17" s="183">
        <f>'All Shipments'!S15</f>
        <v>0</v>
      </c>
      <c r="D17" s="192" t="str">
        <f>'All Shipments'!C15</f>
        <v>COPPER ALLOYS BRAZING WIRE</v>
      </c>
      <c r="E17" s="217">
        <f>'All Shipments'!E15</f>
        <v>23.5</v>
      </c>
      <c r="F17" s="200">
        <f>'All Shipments'!F15</f>
        <v>300</v>
      </c>
      <c r="G17" s="200" t="str">
        <f>'All Shipments'!G15</f>
        <v>KGS</v>
      </c>
      <c r="H17" s="244">
        <f>'All Shipments'!H15</f>
        <v>7050</v>
      </c>
      <c r="I17" s="191" t="str">
        <f>'All Shipments'!B15</f>
        <v>SHIN SUNG MATERIALS CO., LTD</v>
      </c>
      <c r="J17" s="192">
        <f>'All Shipments'!AQ15</f>
        <v>0</v>
      </c>
    </row>
    <row r="18" spans="1:10" ht="30">
      <c r="A18" s="240">
        <f>'All Shipments'!A16</f>
        <v>82</v>
      </c>
      <c r="B18" s="243" t="str">
        <f>'All Shipments'!R16</f>
        <v>2754-18-02-0021</v>
      </c>
      <c r="C18" s="183">
        <f>'All Shipments'!S16</f>
        <v>43167</v>
      </c>
      <c r="D18" s="192" t="str">
        <f>'All Shipments'!C16</f>
        <v>ALUMINUM SHEET</v>
      </c>
      <c r="E18" s="217">
        <f>'All Shipments'!E16</f>
        <v>2.5299999999999998</v>
      </c>
      <c r="F18" s="200">
        <f>'All Shipments'!F16</f>
        <v>15000</v>
      </c>
      <c r="G18" s="200" t="str">
        <f>'All Shipments'!G16</f>
        <v>KGS</v>
      </c>
      <c r="H18" s="244">
        <f>'All Shipments'!H16</f>
        <v>37980</v>
      </c>
      <c r="I18" s="191" t="str">
        <f>'All Shipments'!B16</f>
        <v>CHANGZHOU CHANFA REFRIGERATION CO., LTD</v>
      </c>
      <c r="J18" s="192">
        <f>'All Shipments'!AQ16</f>
        <v>0</v>
      </c>
    </row>
    <row r="19" spans="1:10" ht="30">
      <c r="A19" s="240">
        <f>'All Shipments'!A17</f>
        <v>0</v>
      </c>
      <c r="B19" s="243" t="str">
        <f>'All Shipments'!R17</f>
        <v>221718020053</v>
      </c>
      <c r="C19" s="183">
        <f>'All Shipments'!S17</f>
        <v>43125</v>
      </c>
      <c r="D19" s="192" t="str">
        <f>'All Shipments'!C17</f>
        <v>MOULD</v>
      </c>
      <c r="E19" s="217">
        <f>'All Shipments'!E17</f>
        <v>0</v>
      </c>
      <c r="F19" s="200">
        <f>'All Shipments'!F17</f>
        <v>17772</v>
      </c>
      <c r="G19" s="200" t="str">
        <f>'All Shipments'!G17</f>
        <v>KGS</v>
      </c>
      <c r="H19" s="244">
        <f>'All Shipments'!H17</f>
        <v>27823.74</v>
      </c>
      <c r="I19" s="191" t="str">
        <f>'All Shipments'!B17</f>
        <v>YAGANG INDUSTRIAL CO., LIMITED</v>
      </c>
      <c r="J19" s="192">
        <f>'All Shipments'!AQ17</f>
        <v>0</v>
      </c>
    </row>
    <row r="20" spans="1:10" ht="30">
      <c r="A20" s="240">
        <f>'All Shipments'!A18</f>
        <v>70</v>
      </c>
      <c r="B20" s="243">
        <f>'All Shipments'!R18</f>
        <v>0</v>
      </c>
      <c r="C20" s="183">
        <f>'All Shipments'!S18</f>
        <v>0</v>
      </c>
      <c r="D20" s="192" t="str">
        <f>'All Shipments'!C18</f>
        <v>HOT ROLLED ROS IN COIL</v>
      </c>
      <c r="E20" s="217" t="str">
        <f>'All Shipments'!E18</f>
        <v>659.00
669</v>
      </c>
      <c r="F20" s="200">
        <f>'All Shipments'!F18</f>
        <v>100</v>
      </c>
      <c r="G20" s="200" t="str">
        <f>'All Shipments'!G18</f>
        <v>MT</v>
      </c>
      <c r="H20" s="244">
        <f>'All Shipments'!H18</f>
        <v>66400</v>
      </c>
      <c r="I20" s="191" t="str">
        <f>'All Shipments'!B18</f>
        <v>TANGSHAN XINMIAO INDUSTRY AND TRADE CO., LTD</v>
      </c>
      <c r="J20" s="192">
        <f>'All Shipments'!AQ18</f>
        <v>0</v>
      </c>
    </row>
    <row r="21" spans="1:10" ht="30">
      <c r="A21" s="240">
        <f>'All Shipments'!A19</f>
        <v>70</v>
      </c>
      <c r="B21" s="243" t="str">
        <f>'All Shipments'!R19</f>
        <v>147818150427</v>
      </c>
      <c r="C21" s="183" t="str">
        <f>'All Shipments'!S19</f>
        <v>27.02.2018</v>
      </c>
      <c r="D21" s="192" t="str">
        <f>'All Shipments'!C19</f>
        <v>STICKER</v>
      </c>
      <c r="E21" s="217">
        <f>'All Shipments'!E19</f>
        <v>5</v>
      </c>
      <c r="F21" s="200">
        <f>'All Shipments'!F19</f>
        <v>20</v>
      </c>
      <c r="G21" s="200" t="str">
        <f>'All Shipments'!G19</f>
        <v>PCS</v>
      </c>
      <c r="H21" s="244">
        <f>'All Shipments'!H19</f>
        <v>100</v>
      </c>
      <c r="I21" s="191" t="str">
        <f>'All Shipments'!B19</f>
        <v>NINGBO EVER GREATER IMP EXP CO LTD</v>
      </c>
      <c r="J21" s="192">
        <f>'All Shipments'!AQ19</f>
        <v>0</v>
      </c>
    </row>
    <row r="22" spans="1:10" ht="30" hidden="1">
      <c r="A22" s="240">
        <f>'All Shipments'!A20</f>
        <v>81</v>
      </c>
      <c r="B22" s="243" t="str">
        <f>'All Shipments'!R20</f>
        <v>2754-18-02-0024</v>
      </c>
      <c r="C22" s="183" t="str">
        <f>'All Shipments'!S20</f>
        <v>15.03.2018</v>
      </c>
      <c r="D22" s="192" t="str">
        <f>'All Shipments'!C20</f>
        <v>ALUMINUM COIL IM MILL FINISH</v>
      </c>
      <c r="E22" s="217">
        <f>'All Shipments'!E20</f>
        <v>2575</v>
      </c>
      <c r="F22" s="200">
        <f>'All Shipments'!F20</f>
        <v>48659.78</v>
      </c>
      <c r="G22" s="200" t="str">
        <f>'All Shipments'!G20</f>
        <v>KGS</v>
      </c>
      <c r="H22" s="244">
        <f>'All Shipments'!H20</f>
        <v>43775</v>
      </c>
      <c r="I22" s="191" t="str">
        <f>'All Shipments'!B20</f>
        <v>HENAN MINGTAI ALUMINUM COIL</v>
      </c>
      <c r="J22" s="192">
        <f>'All Shipments'!AQ20</f>
        <v>0</v>
      </c>
    </row>
    <row r="23" spans="1:10" ht="30" hidden="1">
      <c r="A23" s="240">
        <f>'All Shipments'!A21</f>
        <v>78</v>
      </c>
      <c r="B23" s="243" t="str">
        <f>'All Shipments'!R21</f>
        <v>147818150835</v>
      </c>
      <c r="C23" s="183" t="str">
        <f>'All Shipments'!S21</f>
        <v>10.04.2018</v>
      </c>
      <c r="D23" s="192" t="str">
        <f>'All Shipments'!C21</f>
        <v>HEATER</v>
      </c>
      <c r="E23" s="217">
        <f>'All Shipments'!E21</f>
        <v>2.4500000000000002</v>
      </c>
      <c r="F23" s="200">
        <f>'All Shipments'!F21</f>
        <v>500</v>
      </c>
      <c r="G23" s="200" t="str">
        <f>'All Shipments'!G21</f>
        <v>PCS</v>
      </c>
      <c r="H23" s="244">
        <f>'All Shipments'!H21</f>
        <v>1195</v>
      </c>
      <c r="I23" s="191" t="str">
        <f>'All Shipments'!B21</f>
        <v>JIANGYIN POWER ELECTRONICS CO.</v>
      </c>
      <c r="J23" s="192">
        <f>'All Shipments'!AQ21</f>
        <v>0</v>
      </c>
    </row>
    <row r="24" spans="1:10" hidden="1">
      <c r="A24" s="240">
        <f>'All Shipments'!A22</f>
        <v>89</v>
      </c>
      <c r="B24" s="243" t="str">
        <f>'All Shipments'!R22</f>
        <v>154418150088</v>
      </c>
      <c r="C24" s="183" t="str">
        <f>'All Shipments'!S22</f>
        <v>26.04.2018</v>
      </c>
      <c r="D24" s="192" t="str">
        <f>'All Shipments'!C22</f>
        <v>STEEL SHOTS</v>
      </c>
      <c r="E24" s="217">
        <f>'All Shipments'!E22</f>
        <v>720</v>
      </c>
      <c r="F24" s="200">
        <f>'All Shipments'!F22</f>
        <v>1</v>
      </c>
      <c r="G24" s="200" t="str">
        <f>'All Shipments'!G22</f>
        <v>TON</v>
      </c>
      <c r="H24" s="244">
        <f>'All Shipments'!H22</f>
        <v>720</v>
      </c>
      <c r="I24" s="191" t="str">
        <f>'All Shipments'!B22</f>
        <v>ASIA AIRBLAST PTE LTD</v>
      </c>
      <c r="J24" s="192">
        <f>'All Shipments'!AQ22</f>
        <v>0</v>
      </c>
    </row>
    <row r="25" spans="1:10" ht="30" hidden="1">
      <c r="A25" s="240">
        <f>'All Shipments'!A23</f>
        <v>11</v>
      </c>
      <c r="B25" s="243" t="str">
        <f>'All Shipments'!R23</f>
        <v>0678170110055</v>
      </c>
      <c r="C25" s="183" t="str">
        <f>'All Shipments'!S23</f>
        <v>09.05.17</v>
      </c>
      <c r="D25" s="192" t="str">
        <f>'All Shipments'!C23</f>
        <v>GALVANIZED STICHING WIRE1.75X.75MM</v>
      </c>
      <c r="E25" s="217">
        <f>'All Shipments'!E23</f>
        <v>1.58</v>
      </c>
      <c r="F25" s="200">
        <f>'All Shipments'!F23</f>
        <v>5900</v>
      </c>
      <c r="G25" s="200" t="str">
        <f>'All Shipments'!G23</f>
        <v>KGS</v>
      </c>
      <c r="H25" s="244">
        <f>'All Shipments'!H23</f>
        <v>9322</v>
      </c>
      <c r="I25" s="191" t="str">
        <f>'All Shipments'!B23</f>
        <v>SHIN TUNG HUEI METAL FACTORY CO.,LTD</v>
      </c>
      <c r="J25" s="192">
        <f>'All Shipments'!AQ23</f>
        <v>0</v>
      </c>
    </row>
    <row r="26" spans="1:10" hidden="1">
      <c r="A26" s="240">
        <f>'All Shipments'!A24</f>
        <v>54</v>
      </c>
      <c r="B26" s="243" t="str">
        <f>'All Shipments'!R24</f>
        <v>147818020158</v>
      </c>
      <c r="C26" s="183" t="str">
        <f>'All Shipments'!S24</f>
        <v>24.01.18</v>
      </c>
      <c r="D26" s="192" t="str">
        <f>'All Shipments'!C24</f>
        <v>STAINLESS STEEL WIRE</v>
      </c>
      <c r="E26" s="217">
        <f>'All Shipments'!E24</f>
        <v>6</v>
      </c>
      <c r="F26" s="200">
        <f>'All Shipments'!F24</f>
        <v>1931.2</v>
      </c>
      <c r="G26" s="200" t="str">
        <f>'All Shipments'!G24</f>
        <v>KGS</v>
      </c>
      <c r="H26" s="244">
        <f>'All Shipments'!H24</f>
        <v>11587.2</v>
      </c>
      <c r="I26" s="191" t="str">
        <f>'All Shipments'!B24</f>
        <v>KOS WIRE LTD.</v>
      </c>
      <c r="J26" s="192">
        <f>'All Shipments'!AQ24</f>
        <v>0</v>
      </c>
    </row>
    <row r="27" spans="1:10" ht="30" hidden="1">
      <c r="A27" s="240">
        <f>'All Shipments'!A25</f>
        <v>50</v>
      </c>
      <c r="B27" s="243" t="str">
        <f>'All Shipments'!R25</f>
        <v>2754-18-02-0009</v>
      </c>
      <c r="C27" s="183" t="str">
        <f>'All Shipments'!S25</f>
        <v>06.02.18</v>
      </c>
      <c r="D27" s="192" t="str">
        <f>'All Shipments'!C25</f>
        <v>THERMOSTRAT</v>
      </c>
      <c r="E27" s="217">
        <f>'All Shipments'!E25</f>
        <v>1.0900000000000001</v>
      </c>
      <c r="F27" s="200">
        <f>'All Shipments'!F25</f>
        <v>70000</v>
      </c>
      <c r="G27" s="200" t="str">
        <f>'All Shipments'!G25</f>
        <v>PCS</v>
      </c>
      <c r="H27" s="244">
        <f>'All Shipments'!H25</f>
        <v>76300</v>
      </c>
      <c r="I27" s="191" t="str">
        <f>'All Shipments'!B25</f>
        <v>FOSHAN TONGBAO HUAYU INDUSTRIAL LTD</v>
      </c>
      <c r="J27" s="192">
        <f>'All Shipments'!AQ25</f>
        <v>0</v>
      </c>
    </row>
    <row r="28" spans="1:10" ht="30" hidden="1">
      <c r="A28" s="240">
        <f>'All Shipments'!A26</f>
        <v>68</v>
      </c>
      <c r="B28" s="243" t="str">
        <f>'All Shipments'!S26</f>
        <v>27.02.18</v>
      </c>
      <c r="C28" s="183" t="e">
        <f>'All Shipments'!#REF!</f>
        <v>#REF!</v>
      </c>
      <c r="D28" s="192" t="str">
        <f>'All Shipments'!C26</f>
        <v>THERMOSTAT</v>
      </c>
      <c r="E28" s="217">
        <f>'All Shipments'!E26</f>
        <v>1.0900000000000001</v>
      </c>
      <c r="F28" s="200">
        <f>'All Shipments'!F26</f>
        <v>5000</v>
      </c>
      <c r="G28" s="200" t="str">
        <f>'All Shipments'!G26</f>
        <v>PCS</v>
      </c>
      <c r="H28" s="244">
        <f>'All Shipments'!H26</f>
        <v>5450</v>
      </c>
      <c r="I28" s="191" t="str">
        <f>'All Shipments'!B26</f>
        <v>JIUJIANG HENGTON AOTUCONTROL DEVICE CO.LTD</v>
      </c>
      <c r="J28" s="192">
        <f>'All Shipments'!AQ26</f>
        <v>0</v>
      </c>
    </row>
    <row r="29" spans="1:10" hidden="1">
      <c r="A29" s="240">
        <f>'All Shipments'!A27</f>
        <v>26</v>
      </c>
      <c r="B29" s="243" t="str">
        <f>'All Shipments'!R27</f>
        <v>147818010249</v>
      </c>
      <c r="C29" s="183" t="str">
        <f>'All Shipments'!S27</f>
        <v>30.01.18</v>
      </c>
      <c r="D29" s="192" t="str">
        <f>'All Shipments'!C27</f>
        <v>RECARBURAISER &amp;  INOCULANT</v>
      </c>
      <c r="E29" s="217">
        <f>'All Shipments'!E27</f>
        <v>0</v>
      </c>
      <c r="F29" s="200">
        <f>'All Shipments'!F27</f>
        <v>2</v>
      </c>
      <c r="G29" s="200" t="str">
        <f>'All Shipments'!G27</f>
        <v>TON</v>
      </c>
      <c r="H29" s="244">
        <f>'All Shipments'!H27</f>
        <v>2508.12</v>
      </c>
      <c r="I29" s="191" t="str">
        <f>'All Shipments'!B27</f>
        <v>EIKEM SOUTH ASIA PVT.LTD</v>
      </c>
      <c r="J29" s="192">
        <f>'All Shipments'!AQ27</f>
        <v>0</v>
      </c>
    </row>
  </sheetData>
  <autoFilter ref="A2:J29" xr:uid="{00000000-0009-0000-0000-000008000000}">
    <filterColumn colId="2">
      <filters>
        <dateGroupItem year="2018" month="2" dateTimeGrouping="month"/>
      </filters>
    </filterColumn>
  </autoFilter>
  <mergeCells count="1">
    <mergeCell ref="A1:J1"/>
  </mergeCells>
  <pageMargins left="0.7" right="0.7" top="0.75" bottom="0.75" header="0.3" footer="0.3"/>
  <pageSetup paperSize="9"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Pending LC</vt:lpstr>
      <vt:lpstr>All Shipments</vt:lpstr>
      <vt:lpstr>DELIVERY</vt:lpstr>
      <vt:lpstr>CM REPORT</vt:lpstr>
      <vt:lpstr>Free OC</vt:lpstr>
      <vt:lpstr>Direct payment from China</vt:lpstr>
      <vt:lpstr>FOC</vt:lpstr>
      <vt:lpstr>Sheet1</vt:lpstr>
      <vt:lpstr>Sheet2</vt:lpstr>
      <vt:lpstr>'All Shipments'!Print_Area</vt:lpstr>
      <vt:lpstr>'CM REPORT'!Print_Area</vt:lpstr>
      <vt:lpstr>DELIVERY!Print_Area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Mazharul</dc:creator>
  <cp:lastModifiedBy>Abbas Ali</cp:lastModifiedBy>
  <cp:lastPrinted>2018-03-03T03:47:49Z</cp:lastPrinted>
  <dcterms:created xsi:type="dcterms:W3CDTF">2017-06-07T08:54:02Z</dcterms:created>
  <dcterms:modified xsi:type="dcterms:W3CDTF">2018-10-02T07:12:29Z</dcterms:modified>
</cp:coreProperties>
</file>