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NewVEDA\Veda\Veda_models\Model_Demo_Adv_Veda\SubRES_TMPL\"/>
    </mc:Choice>
  </mc:AlternateContent>
  <xr:revisionPtr revIDLastSave="0" documentId="13_ncr:1_{CA0190B3-D28A-4155-AA83-B7111E3E9FCD}" xr6:coauthVersionLast="47" xr6:coauthVersionMax="47" xr10:uidLastSave="{00000000-0000-0000-0000-000000000000}"/>
  <bookViews>
    <workbookView xWindow="390" yWindow="360" windowWidth="21600" windowHeight="12735" xr2:uid="{00000000-000D-0000-FFFF-FFFF00000000}"/>
  </bookViews>
  <sheets>
    <sheet name="ELC_SolWin" sheetId="4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4" l="1"/>
  <c r="J18" i="4"/>
  <c r="J17" i="4"/>
  <c r="B17" i="4"/>
  <c r="B14" i="4"/>
</calcChain>
</file>

<file path=xl/sharedStrings.xml><?xml version="1.0" encoding="utf-8"?>
<sst xmlns="http://schemas.openxmlformats.org/spreadsheetml/2006/main" count="123" uniqueCount="106">
  <si>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</si>
  <si>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</si>
  <si>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</si>
  <si>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</si>
  <si>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</si>
  <si>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</si>
  <si>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</si>
  <si>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</si>
  <si>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</si>
  <si>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</si>
  <si>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</si>
  <si>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</si>
  <si>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</si>
  <si>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</si>
  <si>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</si>
  <si>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</si>
  <si>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</si>
  <si>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</si>
  <si>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</si>
  <si>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</si>
  <si>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</si>
  <si>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</si>
  <si>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</si>
  <si>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</si>
  <si>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</si>
  <si>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</si>
  <si>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</si>
  <si>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</si>
  <si>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</si>
  <si>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</si>
  <si>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</si>
  <si>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</si>
  <si>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</si>
  <si>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</si>
  <si>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</si>
  <si>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</si>
  <si>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</si>
  <si>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</si>
  <si>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</si>
  <si>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</si>
  <si>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</si>
  <si>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</si>
  <si>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</si>
  <si>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</si>
  <si>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</si>
  <si>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</si>
  <si>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</si>
  <si>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</si>
  <si>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</si>
  <si>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</si>
  <si>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</si>
  <si>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</si>
  <si>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</si>
  <si>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</si>
  <si>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</si>
  <si>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</si>
  <si>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</si>
  <si>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</si>
  <si>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</si>
  <si>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</si>
  <si>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</si>
  <si>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</si>
  <si>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</si>
  <si>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</si>
  <si>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</si>
  <si>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</si>
  <si>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</si>
  <si>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</si>
  <si>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</si>
  <si>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</si>
  <si>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</si>
  <si>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</si>
  <si>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</si>
  <si>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</si>
  <si>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</si>
  <si>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</si>
  <si>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</si>
  <si>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</si>
  <si>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</si>
  <si>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</si>
  <si>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</si>
  <si>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</si>
  <si>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</si>
  <si>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</si>
  <si>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</si>
  <si>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*</t>
  </si>
  <si>
    <t>Year</t>
  </si>
  <si>
    <t>Yes</t>
  </si>
  <si>
    <t>M€2005</t>
  </si>
  <si>
    <t>ELCWIN</t>
  </si>
  <si>
    <t>ELCSOL</t>
  </si>
  <si>
    <t>CAP2ACT</t>
  </si>
  <si>
    <t>Lifetime</t>
  </si>
  <si>
    <t>ELCRNWIN02</t>
  </si>
  <si>
    <t>ELCRNSOL02</t>
  </si>
  <si>
    <t>Power Plants New 2 - Wind energy</t>
  </si>
  <si>
    <t>Power Plants New 2 - Solar energy</t>
  </si>
  <si>
    <t>dumcom_sets</t>
  </si>
  <si>
    <t>commodity to test sets defaulting to NRG</t>
  </si>
  <si>
    <t>TimeSlice</t>
  </si>
  <si>
    <t>ELCHYD</t>
  </si>
  <si>
    <t>S</t>
  </si>
  <si>
    <t>Attribute</t>
  </si>
  <si>
    <t>COM_BNDNET</t>
  </si>
  <si>
    <t>COM_TAXNET</t>
  </si>
  <si>
    <t>DeACT FI_T: COM_FR~LO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</si>
</sst>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\Te\x\t"/>
  </numFmts>
  <fonts count="24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">
    <xf numFmtId="0" fontId="0" fillId="0" borderId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1" fontId="14" fillId="0" borderId="0" applyNumberFormat="0" applyAlignment="0" applyProtection="0">
      <alignment horizontal="center"/>
    </xf>
    <xf numFmtId="0" fontId="15" fillId="0" borderId="6" applyNumberFormat="0" applyFill="0" applyAlignment="0" applyProtection="0"/>
    <xf numFmtId="164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6" fillId="5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1" fillId="0" borderId="0"/>
    <xf numFmtId="0" fontId="3" fillId="6" borderId="7" applyNumberFormat="0" applyFont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" fillId="0" borderId="0"/>
  </cellStyleXfs>
  <cellXfs count="40">
    <xf numFmtId="0" fontId="0" fillId="0" borderId="0" xfId="0"/>
    <xf numFmtId="0" fontId="18" fillId="0" borderId="0" xfId="0" applyFont="1"/>
    <xf numFmtId="0" fontId="2" fillId="0" borderId="0" xfId="0" applyFont="1"/>
    <xf numFmtId="0" fontId="3" fillId="0" borderId="0" xfId="30" applyAlignment="1">
      <alignment horizontal="right"/>
    </xf>
    <xf numFmtId="0" fontId="2" fillId="0" borderId="0" xfId="30" applyFont="1" applyAlignment="1">
      <alignment horizontal="left"/>
    </xf>
    <xf numFmtId="0" fontId="3" fillId="0" borderId="0" xfId="30" applyAlignment="1">
      <alignment horizontal="left"/>
    </xf>
    <xf numFmtId="0" fontId="3" fillId="0" borderId="0" xfId="0" applyFont="1"/>
    <xf numFmtId="0" fontId="13" fillId="4" borderId="0" xfId="2"/>
    <xf numFmtId="0" fontId="19" fillId="7" borderId="0" xfId="13" applyFont="1" applyFill="1"/>
    <xf numFmtId="0" fontId="20" fillId="3" borderId="1" xfId="1" applyFont="1" applyBorder="1" applyAlignment="1">
      <alignment horizontal="left" wrapText="1"/>
    </xf>
    <xf numFmtId="0" fontId="20" fillId="3" borderId="2" xfId="1" applyFont="1" applyBorder="1" applyAlignment="1">
      <alignment horizontal="left" wrapText="1"/>
    </xf>
    <xf numFmtId="0" fontId="4" fillId="2" borderId="2" xfId="30" applyFont="1" applyFill="1" applyBorder="1" applyAlignment="1">
      <alignment horizontal="left" vertical="center"/>
    </xf>
    <xf numFmtId="0" fontId="19" fillId="7" borderId="0" xfId="13" applyFont="1" applyFill="1" applyAlignment="1">
      <alignment wrapText="1"/>
    </xf>
    <xf numFmtId="0" fontId="4" fillId="2" borderId="2" xfId="30" applyFont="1" applyFill="1" applyBorder="1" applyAlignment="1">
      <alignment horizontal="right" vertical="center" wrapText="1"/>
    </xf>
    <xf numFmtId="0" fontId="4" fillId="2" borderId="2" xfId="30" applyFont="1" applyFill="1" applyBorder="1" applyAlignment="1">
      <alignment horizontal="right" vertical="center"/>
    </xf>
    <xf numFmtId="0" fontId="20" fillId="3" borderId="2" xfId="1" applyFont="1" applyBorder="1" applyAlignment="1">
      <alignment horizontal="right" wrapText="1"/>
    </xf>
    <xf numFmtId="0" fontId="20" fillId="3" borderId="3" xfId="1" applyFont="1" applyBorder="1" applyAlignment="1">
      <alignment horizontal="right" wrapText="1"/>
    </xf>
    <xf numFmtId="0" fontId="20" fillId="3" borderId="1" xfId="1" applyFont="1" applyBorder="1" applyAlignment="1">
      <alignment horizontal="right" wrapText="1"/>
    </xf>
    <xf numFmtId="0" fontId="20" fillId="3" borderId="4" xfId="1" applyFont="1" applyBorder="1" applyAlignment="1">
      <alignment horizontal="right" wrapText="1"/>
    </xf>
    <xf numFmtId="0" fontId="13" fillId="4" borderId="0" xfId="2" applyAlignment="1">
      <alignment wrapText="1"/>
    </xf>
    <xf numFmtId="0" fontId="3" fillId="0" borderId="0" xfId="15"/>
    <xf numFmtId="0" fontId="21" fillId="0" borderId="0" xfId="15" applyFont="1"/>
    <xf numFmtId="0" fontId="4" fillId="0" borderId="0" xfId="30" applyFont="1" applyAlignment="1">
      <alignment horizontal="right" vertical="center" wrapText="1"/>
    </xf>
    <xf numFmtId="2" fontId="3" fillId="0" borderId="0" xfId="15" applyNumberFormat="1"/>
    <xf numFmtId="0" fontId="22" fillId="0" borderId="0" xfId="13" applyFont="1" applyFill="1"/>
    <xf numFmtId="0" fontId="23" fillId="0" borderId="0" xfId="2" applyFont="1" applyFill="1" applyAlignment="1">
      <alignment wrapText="1"/>
    </xf>
    <xf numFmtId="0" fontId="19" fillId="0" borderId="0" xfId="13" applyFont="1" applyFill="1"/>
    <xf numFmtId="0" fontId="13" fillId="0" borderId="0" xfId="2" applyFill="1"/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20" fillId="3" borderId="1" xfId="1" applyNumberFormat="1" applyFont="1" applyBorder="1" applyAlignment="1">
      <alignment horizontal="left" wrapText="1"/>
    </xf>
    <xf numFmtId="165" fontId="20" fillId="3" borderId="2" xfId="1" applyNumberFormat="1" applyFont="1" applyBorder="1" applyAlignment="1">
      <alignment horizontal="left" wrapText="1"/>
    </xf>
    <xf numFmtId="165" fontId="0" fillId="0" borderId="0" xfId="0" applyNumberFormat="1"/>
    <xf numFmtId="165" fontId="11" fillId="0" borderId="0" xfId="32" applyNumberFormat="1" applyFont="1"/>
    <xf numFmtId="165" fontId="3" fillId="0" borderId="0" xfId="15" applyNumberFormat="1"/>
    <xf numFmtId="0" fontId="3" fillId="0" borderId="5" xfId="15" applyBorder="1"/>
    <xf numFmtId="2" fontId="3" fillId="0" borderId="5" xfId="15" applyNumberFormat="1" applyBorder="1"/>
  </cellXfs>
  <cellStyles count="56">
    <cellStyle name="20% - Accent5" xfId="1" builtinId="46"/>
    <cellStyle name="Accent2" xfId="2" builtinId="33"/>
    <cellStyle name="calculated" xfId="3" xr:uid="{00000000-0005-0000-0000-000002000000}"/>
    <cellStyle name="Calculation 2" xfId="4" xr:uid="{00000000-0005-0000-0000-000003000000}"/>
    <cellStyle name="Comma 10" xfId="5" xr:uid="{00000000-0005-0000-0000-000004000000}"/>
    <cellStyle name="Comma 11" xfId="6" xr:uid="{00000000-0005-0000-0000-000005000000}"/>
    <cellStyle name="Comma 2" xfId="7" xr:uid="{00000000-0005-0000-0000-000006000000}"/>
    <cellStyle name="Comma 2 2" xfId="8" xr:uid="{00000000-0005-0000-0000-000007000000}"/>
    <cellStyle name="Comma 2 3" xfId="9" xr:uid="{00000000-0005-0000-0000-000008000000}"/>
    <cellStyle name="Comma 2 4" xfId="10" xr:uid="{00000000-0005-0000-0000-000009000000}"/>
    <cellStyle name="Comma 2 5" xfId="11" xr:uid="{00000000-0005-0000-0000-00000A000000}"/>
    <cellStyle name="Comma 3" xfId="12" xr:uid="{00000000-0005-0000-0000-00000B000000}"/>
    <cellStyle name="Good" xfId="13" builtinId="26"/>
    <cellStyle name="Hyperlink 3" xfId="14" xr:uid="{00000000-0005-0000-0000-00000D000000}"/>
    <cellStyle name="Normal" xfId="0" builtinId="0"/>
    <cellStyle name="Normal 10" xfId="15" xr:uid="{00000000-0005-0000-0000-00000F000000}"/>
    <cellStyle name="Normal 11" xfId="16" xr:uid="{00000000-0005-0000-0000-000010000000}"/>
    <cellStyle name="Normal 11 2" xfId="17" xr:uid="{00000000-0005-0000-0000-000011000000}"/>
    <cellStyle name="Normal 11 3" xfId="18" xr:uid="{00000000-0005-0000-0000-000012000000}"/>
    <cellStyle name="Normal 11 4" xfId="19" xr:uid="{00000000-0005-0000-0000-000013000000}"/>
    <cellStyle name="Normal 12" xfId="20" xr:uid="{00000000-0005-0000-0000-000014000000}"/>
    <cellStyle name="Normal 12 2" xfId="21" xr:uid="{00000000-0005-0000-0000-000015000000}"/>
    <cellStyle name="Normal 12 3" xfId="22" xr:uid="{00000000-0005-0000-0000-000016000000}"/>
    <cellStyle name="Normal 12 4" xfId="23" xr:uid="{00000000-0005-0000-0000-000017000000}"/>
    <cellStyle name="Normal 2" xfId="24" xr:uid="{00000000-0005-0000-0000-000018000000}"/>
    <cellStyle name="Normal 2 2" xfId="25" xr:uid="{00000000-0005-0000-0000-000019000000}"/>
    <cellStyle name="Normal 2 3" xfId="26" xr:uid="{00000000-0005-0000-0000-00001A000000}"/>
    <cellStyle name="Normal 2 4" xfId="27" xr:uid="{00000000-0005-0000-0000-00001B000000}"/>
    <cellStyle name="Normal 3" xfId="28" xr:uid="{00000000-0005-0000-0000-00001C000000}"/>
    <cellStyle name="Normal 39" xfId="29" xr:uid="{00000000-0005-0000-0000-00001D000000}"/>
    <cellStyle name="Normal 4" xfId="30" xr:uid="{00000000-0005-0000-0000-00001E000000}"/>
    <cellStyle name="Normal 4 2" xfId="31" xr:uid="{00000000-0005-0000-0000-00001F000000}"/>
    <cellStyle name="Normal 8" xfId="32" xr:uid="{00000000-0005-0000-0000-000020000000}"/>
    <cellStyle name="Normal 9 2" xfId="33" xr:uid="{00000000-0005-0000-0000-000021000000}"/>
    <cellStyle name="Normale_B2020" xfId="34" xr:uid="{00000000-0005-0000-0000-000022000000}"/>
    <cellStyle name="Note 2" xfId="35" xr:uid="{00000000-0005-0000-0000-000023000000}"/>
    <cellStyle name="Percent 2" xfId="36" xr:uid="{00000000-0005-0000-0000-000024000000}"/>
    <cellStyle name="Percent 2 2" xfId="37" xr:uid="{00000000-0005-0000-0000-000025000000}"/>
    <cellStyle name="Percent 2 2 2" xfId="38" xr:uid="{00000000-0005-0000-0000-000026000000}"/>
    <cellStyle name="Percent 2 3" xfId="39" xr:uid="{00000000-0005-0000-0000-000027000000}"/>
    <cellStyle name="Percent 3" xfId="40" xr:uid="{00000000-0005-0000-0000-000028000000}"/>
    <cellStyle name="Percent 3 2" xfId="41" xr:uid="{00000000-0005-0000-0000-000029000000}"/>
    <cellStyle name="Percent 3 2 2" xfId="42" xr:uid="{00000000-0005-0000-0000-00002A000000}"/>
    <cellStyle name="Percent 3 3" xfId="43" xr:uid="{00000000-0005-0000-0000-00002B000000}"/>
    <cellStyle name="Percent 3 4" xfId="44" xr:uid="{00000000-0005-0000-0000-00002C000000}"/>
    <cellStyle name="Percent 4" xfId="45" xr:uid="{00000000-0005-0000-0000-00002D000000}"/>
    <cellStyle name="Percent 4 2" xfId="46" xr:uid="{00000000-0005-0000-0000-00002E000000}"/>
    <cellStyle name="Percent 4 3" xfId="47" xr:uid="{00000000-0005-0000-0000-00002F000000}"/>
    <cellStyle name="Percent 4 4" xfId="48" xr:uid="{00000000-0005-0000-0000-000030000000}"/>
    <cellStyle name="Percent 5" xfId="49" xr:uid="{00000000-0005-0000-0000-000031000000}"/>
    <cellStyle name="Percent 5 2" xfId="50" xr:uid="{00000000-0005-0000-0000-000032000000}"/>
    <cellStyle name="Percent 6" xfId="51" xr:uid="{00000000-0005-0000-0000-000033000000}"/>
    <cellStyle name="Percent 6 2" xfId="52" xr:uid="{00000000-0005-0000-0000-000034000000}"/>
    <cellStyle name="Percent 7" xfId="53" xr:uid="{00000000-0005-0000-0000-000035000000}"/>
    <cellStyle name="Percent 8" xfId="54" xr:uid="{00000000-0005-0000-0000-000036000000}"/>
    <cellStyle name="Standard_Sce_D_Extraction" xfId="55" xr:uid="{00000000-0005-0000-0000-00003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136524</xdr:colOff>
      <xdr:row>24</xdr:row>
      <xdr:rowOff>47624</xdr:rowOff>
    </xdr:from>
    <xdr:to>
      <xdr:col>8</xdr:col>
      <xdr:colOff>560916</xdr:colOff>
      <xdr:row>33</xdr:row>
      <xdr:rowOff>42332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5E4959F-1C0C-447C-94F0-3A024547E750}"/>
            </a:ext>
          </a:extLst>
        </xdr:cNvPr>
        <xdr:cNvSpPr txBox="1"/>
      </xdr:nvSpPr>
      <xdr:spPr>
        <a:xfrm>
          <a:off x="136524" y="4704291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vintaged solar and wind technologies</a:t>
          </a:r>
          <a:endParaRPr lang="fr-CA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X40"/>
  <sheetViews>
    <sheetView tabSelected="1" topLeftCell="A3" zoomScale="90" workbookViewId="0">
      <selection activeCell="F18" sqref="F18"/>
    </sheetView>
  </sheetViews>
  <sheetFormatPr defaultRowHeight="12.75" x14ac:dyDescent="0.2"/>
  <cols>
    <col min="1" max="1" width="3" style="20" customWidth="1"/>
    <col min="2" max="2" width="16.5703125" style="20" bestFit="1" customWidth="1"/>
    <col min="3" max="3" width="18.28515625" style="20" customWidth="1"/>
    <col min="4" max="4" width="15.28515625" style="20" customWidth="1"/>
    <col min="5" max="5" width="11.85546875" style="20" bestFit="1" customWidth="1"/>
    <col min="6" max="6" width="12.7109375" style="20" bestFit="1" customWidth="1"/>
    <col min="7" max="8" width="13.140625" style="20" bestFit="1" customWidth="1"/>
    <col min="9" max="9" width="9.7109375" style="20" customWidth="1"/>
    <col min="10" max="10" width="7.7109375" style="20" customWidth="1"/>
    <col min="11" max="11" width="8.28515625" style="20" customWidth="1"/>
    <col min="12" max="12" width="7" style="20" bestFit="1" customWidth="1"/>
    <col min="13" max="13" width="15" style="20" bestFit="1" customWidth="1"/>
    <col min="14" max="14" width="11.5703125" style="20" bestFit="1" customWidth="1"/>
    <col min="15" max="15" width="2" style="20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4" ht="23.25" x14ac:dyDescent="0.35">
      <c r="A1" s="1" t="s">
        <v>42</v>
      </c>
    </row>
    <row r="2" spans="1:24" x14ac:dyDescent="0.2">
      <c r="P2" s="28"/>
      <c r="Q2" s="28"/>
      <c r="R2" s="28"/>
      <c r="S2" s="28"/>
      <c r="T2" s="28"/>
      <c r="U2" s="28"/>
      <c r="V2" s="28"/>
      <c r="W2" s="28"/>
      <c r="X2" s="28"/>
    </row>
    <row r="3" spans="1:24" ht="15" x14ac:dyDescent="0.25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4" ht="15.75" x14ac:dyDescent="0.25">
      <c r="B4" s="8" t="s">
        <v>49</v>
      </c>
      <c r="C4" s="8" t="s">
        <v>50</v>
      </c>
      <c r="D4" s="12" t="s">
        <v>51</v>
      </c>
      <c r="E4" s="8" t="s">
        <v>52</v>
      </c>
      <c r="F4" s="8" t="s">
        <v>53</v>
      </c>
      <c r="G4" s="8" t="s">
        <v>88</v>
      </c>
      <c r="I4" s="8" t="s">
        <v>54</v>
      </c>
      <c r="P4" s="29" t="s">
        <v>7</v>
      </c>
      <c r="Q4" s="29"/>
      <c r="R4" s="30"/>
      <c r="S4" s="30"/>
      <c r="T4" s="30"/>
      <c r="U4" s="30"/>
      <c r="V4" s="30"/>
      <c r="W4" s="30"/>
      <c r="X4" s="30"/>
    </row>
    <row r="5" spans="1:24" x14ac:dyDescent="0.2">
      <c r="P5" s="31" t="s">
        <v>8</v>
      </c>
      <c r="Q5" s="32" t="s">
        <v>55</v>
      </c>
      <c r="R5" s="31" t="s">
        <v>6</v>
      </c>
      <c r="S5" s="31" t="s">
        <v>9</v>
      </c>
      <c r="T5" s="31" t="s">
        <v>10</v>
      </c>
      <c r="U5" s="31" t="s">
        <v>11</v>
      </c>
      <c r="V5" s="31" t="s">
        <v>12</v>
      </c>
      <c r="W5" s="31" t="s">
        <v>13</v>
      </c>
      <c r="X5" s="31" t="s">
        <v>14</v>
      </c>
    </row>
    <row r="6" spans="1:24" ht="35.25" thickBot="1" x14ac:dyDescent="0.3">
      <c r="B6" s="25" t="s">
        <v>56</v>
      </c>
      <c r="C6" s="7" t="s">
        <v>57</v>
      </c>
      <c r="D6" s="7" t="s">
        <v>58</v>
      </c>
      <c r="E6" s="7" t="s">
        <v>59</v>
      </c>
      <c r="F6" s="7" t="s">
        <v>60</v>
      </c>
      <c r="H6" s="27"/>
      <c r="P6" s="33" t="s">
        <v>61</v>
      </c>
      <c r="Q6" s="33" t="s">
        <v>62</v>
      </c>
      <c r="R6" s="33" t="s">
        <v>24</v>
      </c>
      <c r="S6" s="33" t="s">
        <v>25</v>
      </c>
      <c r="T6" s="33" t="s">
        <v>10</v>
      </c>
      <c r="U6" s="33" t="s">
        <v>63</v>
      </c>
      <c r="V6" s="33" t="s">
        <v>64</v>
      </c>
      <c r="W6" s="33" t="s">
        <v>26</v>
      </c>
      <c r="X6" s="33" t="s">
        <v>27</v>
      </c>
    </row>
    <row r="7" spans="1:24" ht="15.75" x14ac:dyDescent="0.25">
      <c r="B7" s="24" t="s">
        <v>65</v>
      </c>
      <c r="C7" s="8" t="s">
        <v>66</v>
      </c>
      <c r="D7" s="8" t="s">
        <v>67</v>
      </c>
      <c r="E7" s="8" t="s">
        <v>68</v>
      </c>
      <c r="F7" s="8" t="s">
        <v>54</v>
      </c>
      <c r="H7" s="26"/>
      <c r="P7" s="6"/>
      <c r="R7" s="6" t="s">
        <v>97</v>
      </c>
      <c r="S7" s="6" t="s">
        <v>98</v>
      </c>
      <c r="T7" s="6" t="s">
        <v>52</v>
      </c>
      <c r="U7" s="6"/>
      <c r="V7" s="6"/>
      <c r="W7" s="6"/>
      <c r="X7" s="6"/>
    </row>
    <row r="9" spans="1:24" x14ac:dyDescent="0.2">
      <c r="P9" s="2"/>
      <c r="Q9" s="2"/>
    </row>
    <row r="10" spans="1:24" x14ac:dyDescent="0.2">
      <c r="E10" s="4" t="s">
        <v>0</v>
      </c>
      <c r="F10" s="21"/>
      <c r="G10" s="4"/>
      <c r="I10" s="4"/>
      <c r="J10" s="5"/>
      <c r="K10" s="5"/>
      <c r="L10" s="3"/>
      <c r="P10" s="29" t="s">
        <v>18</v>
      </c>
      <c r="Q10" s="29"/>
      <c r="R10" s="30"/>
      <c r="S10" s="30"/>
      <c r="T10" s="30"/>
      <c r="U10" s="30"/>
      <c r="V10" s="30"/>
      <c r="W10" s="30"/>
      <c r="X10" s="30"/>
    </row>
    <row r="11" spans="1:24" x14ac:dyDescent="0.2">
      <c r="B11" s="11" t="s">
        <v>1</v>
      </c>
      <c r="C11" s="11" t="s">
        <v>3</v>
      </c>
      <c r="D11" s="11" t="s">
        <v>4</v>
      </c>
      <c r="E11" s="11" t="s">
        <v>86</v>
      </c>
      <c r="F11" s="13" t="s">
        <v>15</v>
      </c>
      <c r="G11" s="14" t="s">
        <v>17</v>
      </c>
      <c r="H11" s="14" t="s">
        <v>35</v>
      </c>
      <c r="I11" s="14" t="s">
        <v>39</v>
      </c>
      <c r="J11" s="14" t="s">
        <v>5</v>
      </c>
      <c r="K11" s="14" t="s">
        <v>36</v>
      </c>
      <c r="L11" s="13" t="s">
        <v>69</v>
      </c>
      <c r="M11" s="13" t="s">
        <v>91</v>
      </c>
      <c r="N11" s="13" t="s">
        <v>70</v>
      </c>
      <c r="O11" s="22"/>
      <c r="P11" s="31" t="s">
        <v>16</v>
      </c>
      <c r="Q11" s="32" t="s">
        <v>55</v>
      </c>
      <c r="R11" s="31" t="s">
        <v>1</v>
      </c>
      <c r="S11" s="31" t="s">
        <v>2</v>
      </c>
      <c r="T11" s="31" t="s">
        <v>19</v>
      </c>
      <c r="U11" s="31" t="s">
        <v>20</v>
      </c>
      <c r="V11" s="31" t="s">
        <v>21</v>
      </c>
      <c r="W11" s="31" t="s">
        <v>22</v>
      </c>
      <c r="X11" s="31" t="s">
        <v>23</v>
      </c>
    </row>
    <row r="12" spans="1:24" ht="33.75" x14ac:dyDescent="0.2">
      <c r="B12" s="10" t="s">
        <v>71</v>
      </c>
      <c r="C12" s="10" t="s">
        <v>33</v>
      </c>
      <c r="D12" s="10" t="s">
        <v>34</v>
      </c>
      <c r="E12" s="10"/>
      <c r="F12" s="15"/>
      <c r="G12" s="15" t="s">
        <v>37</v>
      </c>
      <c r="H12" s="16" t="s">
        <v>72</v>
      </c>
      <c r="I12" s="15" t="s">
        <v>73</v>
      </c>
      <c r="J12" s="15" t="s">
        <v>40</v>
      </c>
      <c r="K12" s="15" t="s">
        <v>41</v>
      </c>
      <c r="L12" s="15" t="s">
        <v>92</v>
      </c>
      <c r="M12" s="15" t="s">
        <v>38</v>
      </c>
      <c r="N12" s="15" t="s">
        <v>74</v>
      </c>
      <c r="P12" s="34" t="s">
        <v>75</v>
      </c>
      <c r="Q12" s="34" t="s">
        <v>62</v>
      </c>
      <c r="R12" s="34" t="s">
        <v>28</v>
      </c>
      <c r="S12" s="34" t="s">
        <v>29</v>
      </c>
      <c r="T12" s="34" t="s">
        <v>30</v>
      </c>
      <c r="U12" s="34" t="s">
        <v>31</v>
      </c>
      <c r="V12" s="34" t="s">
        <v>76</v>
      </c>
      <c r="W12" s="34" t="s">
        <v>77</v>
      </c>
      <c r="X12" s="34" t="s">
        <v>32</v>
      </c>
    </row>
    <row r="13" spans="1:24" ht="13.5" thickBot="1" x14ac:dyDescent="0.25">
      <c r="B13" s="9" t="s">
        <v>78</v>
      </c>
      <c r="C13" s="9"/>
      <c r="D13" s="9"/>
      <c r="E13" s="9"/>
      <c r="F13" s="17"/>
      <c r="G13" s="17"/>
      <c r="H13" s="18"/>
      <c r="I13" s="17" t="s">
        <v>79</v>
      </c>
      <c r="J13" s="17" t="s">
        <v>80</v>
      </c>
      <c r="K13" s="17" t="s">
        <v>81</v>
      </c>
      <c r="L13" s="17" t="s">
        <v>82</v>
      </c>
      <c r="M13" s="17" t="s">
        <v>83</v>
      </c>
      <c r="N13" s="17"/>
      <c r="P13" s="33" t="s">
        <v>85</v>
      </c>
      <c r="Q13" s="33"/>
      <c r="R13" s="33"/>
      <c r="S13" s="33"/>
      <c r="T13" s="33"/>
      <c r="U13" s="33"/>
      <c r="V13" s="33"/>
      <c r="W13" s="33"/>
      <c r="X13" s="33"/>
    </row>
    <row r="14" spans="1:24" x14ac:dyDescent="0.2">
      <c r="B14" s="20" t="str">
        <f>R14</f>
        <v>ELCRNWIN02</v>
      </c>
      <c r="C14" s="20" t="s">
        <v>89</v>
      </c>
      <c r="D14" s="20" t="s">
        <v>49</v>
      </c>
      <c r="E14" s="20">
        <v>2030</v>
      </c>
      <c r="F14" s="20">
        <v>2020</v>
      </c>
      <c r="G14" s="23">
        <v>1</v>
      </c>
      <c r="H14" s="23">
        <v>0.35</v>
      </c>
      <c r="I14" s="20">
        <v>1500</v>
      </c>
      <c r="J14" s="20">
        <v>35</v>
      </c>
      <c r="K14" s="23">
        <v>0.5</v>
      </c>
      <c r="L14" s="20">
        <v>30</v>
      </c>
      <c r="M14" s="20">
        <v>31.536000000000001</v>
      </c>
      <c r="N14" s="23">
        <v>0.2</v>
      </c>
      <c r="P14" s="35" t="s">
        <v>84</v>
      </c>
      <c r="Q14" s="35"/>
      <c r="R14" s="35" t="s">
        <v>93</v>
      </c>
      <c r="S14" s="35" t="s">
        <v>95</v>
      </c>
      <c r="T14" s="35" t="s">
        <v>52</v>
      </c>
      <c r="U14" s="35" t="s">
        <v>53</v>
      </c>
      <c r="V14" s="35"/>
      <c r="W14" s="35"/>
      <c r="X14" s="35" t="s">
        <v>87</v>
      </c>
    </row>
    <row r="15" spans="1:24" x14ac:dyDescent="0.2">
      <c r="E15" s="20">
        <v>2040</v>
      </c>
      <c r="G15" s="23">
        <v>1</v>
      </c>
      <c r="H15" s="23">
        <v>0.4</v>
      </c>
      <c r="I15" s="20">
        <v>1000</v>
      </c>
      <c r="J15" s="20">
        <v>30</v>
      </c>
      <c r="K15" s="23">
        <v>0.45</v>
      </c>
      <c r="N15" s="23"/>
      <c r="P15" s="35"/>
      <c r="Q15" s="35"/>
      <c r="R15" s="35" t="s">
        <v>94</v>
      </c>
      <c r="S15" s="35" t="s">
        <v>96</v>
      </c>
      <c r="T15" s="35" t="s">
        <v>52</v>
      </c>
      <c r="U15" s="35" t="s">
        <v>53</v>
      </c>
      <c r="V15" s="35"/>
      <c r="W15" s="35"/>
      <c r="X15" s="35" t="s">
        <v>87</v>
      </c>
    </row>
    <row r="16" spans="1:24" x14ac:dyDescent="0.2">
      <c r="B16" s="38"/>
      <c r="C16" s="38"/>
      <c r="D16" s="38"/>
      <c r="E16" s="38">
        <v>2050</v>
      </c>
      <c r="F16" s="38"/>
      <c r="G16" s="39">
        <v>1</v>
      </c>
      <c r="H16" s="39">
        <v>0.45</v>
      </c>
      <c r="I16" s="38">
        <v>850</v>
      </c>
      <c r="J16" s="38">
        <v>25</v>
      </c>
      <c r="K16" s="39">
        <v>0.4</v>
      </c>
      <c r="L16" s="38"/>
      <c r="M16" s="38"/>
      <c r="N16" s="39"/>
      <c r="P16" s="35"/>
      <c r="Q16" s="35"/>
      <c r="R16" s="35"/>
      <c r="S16" s="35"/>
      <c r="T16" s="35"/>
      <c r="U16" s="35"/>
      <c r="V16" s="35"/>
      <c r="W16" s="35"/>
      <c r="X16" s="35"/>
    </row>
    <row r="17" spans="2:24" x14ac:dyDescent="0.2">
      <c r="B17" s="20" t="str">
        <f>R15</f>
        <v>ELCRNSOL02</v>
      </c>
      <c r="C17" s="20" t="s">
        <v>90</v>
      </c>
      <c r="D17" s="20" t="s">
        <v>49</v>
      </c>
      <c r="E17" s="20">
        <v>2030</v>
      </c>
      <c r="F17" s="20">
        <v>2020</v>
      </c>
      <c r="G17" s="23">
        <v>1</v>
      </c>
      <c r="H17" s="23">
        <v>0.3</v>
      </c>
      <c r="I17" s="20">
        <v>1000</v>
      </c>
      <c r="J17" s="20">
        <f>I17*0.02</f>
        <v>20</v>
      </c>
      <c r="K17" s="23">
        <v>0.1</v>
      </c>
      <c r="L17" s="20">
        <v>20</v>
      </c>
      <c r="M17" s="20">
        <v>31.536000000000001</v>
      </c>
      <c r="N17" s="23">
        <v>0.1</v>
      </c>
      <c r="P17" s="35"/>
      <c r="Q17" s="35"/>
      <c r="R17" s="35"/>
      <c r="S17" s="35"/>
      <c r="T17" s="35"/>
      <c r="U17" s="35"/>
      <c r="V17" s="35"/>
      <c r="W17" s="35"/>
      <c r="X17" s="35"/>
    </row>
    <row r="18" spans="2:24" x14ac:dyDescent="0.2">
      <c r="E18" s="20">
        <v>2040</v>
      </c>
      <c r="G18" s="23">
        <v>1</v>
      </c>
      <c r="H18" s="23">
        <v>0.35</v>
      </c>
      <c r="I18" s="20">
        <v>800</v>
      </c>
      <c r="J18" s="20">
        <f t="shared" ref="J18:J19" si="0">I18*0.02</f>
        <v>16</v>
      </c>
      <c r="K18" s="23">
        <v>0.08</v>
      </c>
      <c r="N18" s="23"/>
      <c r="P18" s="35"/>
      <c r="Q18" s="35"/>
      <c r="R18" s="35"/>
      <c r="S18" s="35"/>
      <c r="T18" s="35"/>
      <c r="U18" s="35"/>
      <c r="V18" s="35"/>
      <c r="W18" s="35"/>
      <c r="X18" s="35"/>
    </row>
    <row r="19" spans="2:24" ht="13.5" customHeight="1" x14ac:dyDescent="0.2">
      <c r="E19" s="20">
        <v>2050</v>
      </c>
      <c r="G19" s="23">
        <v>1</v>
      </c>
      <c r="H19" s="23">
        <v>0.4</v>
      </c>
      <c r="I19" s="20">
        <v>600</v>
      </c>
      <c r="J19" s="20">
        <f t="shared" si="0"/>
        <v>12</v>
      </c>
      <c r="K19" s="23">
        <v>0.06</v>
      </c>
      <c r="N19" s="23"/>
      <c r="P19" s="35"/>
      <c r="Q19" s="35"/>
    </row>
    <row r="20" spans="2:24" ht="13.5" customHeight="1" x14ac:dyDescent="0.2">
      <c r="G20" s="23"/>
      <c r="H20" s="23"/>
      <c r="J20" s="23"/>
      <c r="K20" s="23"/>
      <c r="N20" s="23"/>
      <c r="P20" s="35"/>
      <c r="Q20" s="35"/>
    </row>
    <row r="21" spans="2:24" x14ac:dyDescent="0.2">
      <c r="P21" s="36"/>
      <c r="Q21" s="35"/>
      <c r="R21" s="37"/>
      <c r="S21" s="35"/>
      <c r="T21" s="35"/>
      <c r="U21" s="35"/>
      <c r="V21" s="30"/>
      <c r="W21" s="35"/>
      <c r="X21" s="35"/>
    </row>
    <row r="22" spans="2:24" x14ac:dyDescent="0.2">
      <c r="R22" s="20"/>
      <c r="V22" s="6"/>
    </row>
    <row r="23" spans="2:24" x14ac:dyDescent="0.2">
      <c r="E23"/>
      <c r="G23" s="23"/>
      <c r="H23" s="23"/>
      <c r="K23" s="23"/>
      <c r="N23" s="23"/>
    </row>
    <row r="25" spans="2:24" x14ac:dyDescent="0.2">
      <c r="G25" s="23"/>
      <c r="H25" s="23"/>
      <c r="K25" s="23"/>
      <c r="N25" s="23"/>
      <c r="R25" s="20"/>
      <c r="S25" s="20"/>
    </row>
    <row r="26" spans="2:24" x14ac:dyDescent="0.2">
      <c r="G26" s="23"/>
      <c r="H26" s="23"/>
      <c r="K26" s="23"/>
      <c r="N26" s="23"/>
    </row>
    <row r="29" spans="2:24" x14ac:dyDescent="0.2">
      <c r="G29" s="23"/>
      <c r="H29" s="23"/>
      <c r="K29" s="23"/>
      <c r="N29" s="23"/>
    </row>
    <row r="36" spans="3:6" x14ac:dyDescent="0.2">
      <c r="E36" s="20" t="s">
        <v>105</v>
      </c>
    </row>
    <row r="37" spans="3:6" x14ac:dyDescent="0.2">
      <c r="C37" s="20" t="s">
        <v>102</v>
      </c>
      <c r="D37" s="20" t="s">
        <v>6</v>
      </c>
      <c r="E37" s="20" t="s">
        <v>99</v>
      </c>
      <c r="F37" s="20">
        <v>2020</v>
      </c>
    </row>
    <row r="38" spans="3:6" x14ac:dyDescent="0.2">
      <c r="D38" s="20" t="s">
        <v>100</v>
      </c>
      <c r="E38" s="20" t="s">
        <v>101</v>
      </c>
      <c r="F38" s="20">
        <v>0.13</v>
      </c>
    </row>
    <row r="39" spans="3:6" x14ac:dyDescent="0.2">
      <c r="C39" s="20" t="s">
        <v>103</v>
      </c>
      <c r="D39" s="20" t="s">
        <v>90</v>
      </c>
      <c r="F39" s="20">
        <v>0</v>
      </c>
    </row>
    <row r="40" spans="3:6" x14ac:dyDescent="0.2">
      <c r="C40" s="20" t="s">
        <v>104</v>
      </c>
      <c r="D40" s="20" t="s">
        <v>89</v>
      </c>
      <c r="F40" s="20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ELC_SolWin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Administrator</cp:lastModifiedBy>
  <dcterms:created xsi:type="dcterms:W3CDTF">2005-06-03T09:41:13Z</dcterms:created>
  <dcterms:modified xsi:type="dcterms:W3CDTF">2022-11-02T10:05:44Z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594478845596313</vt:r8>
  </property>
</Properties>
</file>