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Veda-PostgreDb\veda_front_end tables and views\"/>
    </mc:Choice>
  </mc:AlternateContent>
  <xr:revisionPtr revIDLastSave="0" documentId="13_ncr:1_{ED73FBE7-EEA7-406D-894C-338BDFBDEA19}" xr6:coauthVersionLast="41" xr6:coauthVersionMax="47" xr10:uidLastSave="{00000000-0000-0000-0000-000000000000}"/>
  <bookViews>
    <workbookView xWindow="-120" yWindow="-120" windowWidth="29040" windowHeight="15720" tabRatio="812" activeTab="3" xr2:uid="{B93E9036-43CC-4CBD-BB01-AF380B1F7290}"/>
  </bookViews>
  <sheets>
    <sheet name="times_sets" sheetId="5" r:id="rId1"/>
    <sheet name="veda_parameters" sheetId="7" r:id="rId2"/>
    <sheet name="times_attributes" sheetId="8" r:id="rId3"/>
    <sheet name="times_docs" sheetId="15" r:id="rId4"/>
  </sheets>
  <definedNames>
    <definedName name="_xlnm._FilterDatabase" localSheetId="2" hidden="1">times_attributes!$A$1:$E$286</definedName>
    <definedName name="_xlnm._FilterDatabase" localSheetId="0" hidden="1">times_sets!$A$1:$B$81</definedName>
    <definedName name="_xlnm._FilterDatabase" localSheetId="1" hidden="1">veda_parameters!$A$1:$V$389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89" i="7" l="1"/>
  <c r="B388" i="7"/>
  <c r="B387" i="7"/>
  <c r="B386" i="7"/>
  <c r="B385" i="7"/>
  <c r="B384" i="7"/>
  <c r="B383" i="7"/>
  <c r="B382" i="7"/>
  <c r="B381" i="7"/>
  <c r="B380" i="7"/>
  <c r="B379" i="7"/>
  <c r="F151" i="7"/>
  <c r="F150" i="7"/>
  <c r="F149" i="7"/>
  <c r="B151" i="7"/>
  <c r="B150" i="7"/>
  <c r="B149" i="7"/>
  <c r="B41" i="7"/>
  <c r="F41" i="7"/>
  <c r="F10" i="7"/>
  <c r="F212" i="7"/>
  <c r="C49" i="7"/>
  <c r="C48" i="7"/>
  <c r="C219" i="7" l="1"/>
  <c r="C250" i="7" l="1"/>
  <c r="C249" i="7"/>
  <c r="C224" i="7"/>
  <c r="C223" i="7"/>
  <c r="C222" i="7"/>
  <c r="C221" i="7"/>
  <c r="C22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J1" authorId="0" shapeId="0" xr:uid="{CD2FCAE9-554B-409A-B5C2-58C23DC0F7E5}">
      <text>
        <r>
          <rPr>
            <b/>
            <sz val="9"/>
            <color indexed="81"/>
            <rFont val="Tahoma"/>
            <family val="2"/>
          </rPr>
          <t>Amit Kanudia:</t>
        </r>
        <r>
          <rPr>
            <sz val="9"/>
            <color indexed="81"/>
            <rFont val="Tahoma"/>
            <family val="2"/>
          </rPr>
          <t xml:space="preserve">
13-09-2024
This is TID - Yes means NOT a timeseries and X means it IS a timeseries.
</t>
        </r>
      </text>
    </comment>
  </commentList>
</comments>
</file>

<file path=xl/sharedStrings.xml><?xml version="1.0" encoding="utf-8"?>
<sst xmlns="http://schemas.openxmlformats.org/spreadsheetml/2006/main" count="9798" uniqueCount="2571">
  <si>
    <t>name</t>
  </si>
  <si>
    <t>description</t>
  </si>
  <si>
    <t>fields_to_select</t>
  </si>
  <si>
    <t>not_in_datayear</t>
  </si>
  <si>
    <t>table_name</t>
  </si>
  <si>
    <t>CM_CONST</t>
  </si>
  <si>
    <t>Climate Module Constants</t>
  </si>
  <si>
    <t>commodity,val_field</t>
  </si>
  <si>
    <t>flat_file</t>
  </si>
  <si>
    <t>D</t>
  </si>
  <si>
    <t>year,val_field</t>
  </si>
  <si>
    <t>flat_file_bdem</t>
  </si>
  <si>
    <t>COM_PKRSV</t>
  </si>
  <si>
    <t>Peak reserve margin.</t>
  </si>
  <si>
    <t>region,year,commodity,val_field</t>
  </si>
  <si>
    <t>B</t>
  </si>
  <si>
    <t>ACT_BND</t>
  </si>
  <si>
    <t>Bound on the overall activity level of a process,thereby limiting the total input/output of commodities in the primary commodity group</t>
  </si>
  <si>
    <t>region,year,process,time_slice,lim_type,val_field</t>
  </si>
  <si>
    <t>ACT_COST</t>
  </si>
  <si>
    <t>Costs associated with the activity of a process</t>
  </si>
  <si>
    <t>region,year,process,currency,val_field</t>
  </si>
  <si>
    <t>ACT_CSTPL</t>
  </si>
  <si>
    <t>Additional cost per activity at the minimum operating level, corresponding to the efficiency loss at that level</t>
  </si>
  <si>
    <t>ACT_CSTRMP</t>
  </si>
  <si>
    <t>Ramp-up (L=UP) or ramp-down (L=LO) cost per unit of load change</t>
  </si>
  <si>
    <t>region,year,process,lim_type,currency,val_field</t>
  </si>
  <si>
    <t>ACT_CSTSD</t>
  </si>
  <si>
    <t>Start-up (BD=UP) and shutdown costs (BD=LO) per unit of started-up capacity, by start-up type</t>
  </si>
  <si>
    <t>region,year,process,commodity_group,lim_type,currency,val_field</t>
  </si>
  <si>
    <t>ACT_CSTUP</t>
  </si>
  <si>
    <t>Start-up costs of process at a timeslice level</t>
  </si>
  <si>
    <t>region,year,process,time_slice,currency,val_field</t>
  </si>
  <si>
    <t>ACT_CUM</t>
  </si>
  <si>
    <t>Bound on cumulative process activity</t>
  </si>
  <si>
    <t>region,process,year,year2,lim_type,val_field</t>
  </si>
  <si>
    <t>Y</t>
  </si>
  <si>
    <t>ACT_EFF</t>
  </si>
  <si>
    <t>Generic process transformation parameter</t>
  </si>
  <si>
    <t>region,year,process,commodity_group,time_slice,val_field</t>
  </si>
  <si>
    <t>ACT_LOSPL</t>
  </si>
  <si>
    <t>For utilization-dependent Efficiency specification. See Doc for details.</t>
  </si>
  <si>
    <t>region,year,process,lim_type,val_field</t>
  </si>
  <si>
    <t>ACT_LOSSD</t>
  </si>
  <si>
    <t>Efficiency at one hour from start-up (BD=UP) or at one hour to end of shut-down (BD=LO)</t>
  </si>
  <si>
    <t>region,year,process,commodity_group,lim_type,val_field</t>
  </si>
  <si>
    <t>ACT_MAXNON</t>
  </si>
  <si>
    <t>Max. non-operational time before transition to next stand-by condition, by start-up type, in hours</t>
  </si>
  <si>
    <t>region,year,process,commodity_group,val_field</t>
  </si>
  <si>
    <t>ACT_MINLD</t>
  </si>
  <si>
    <t>Minimum stable operation level</t>
  </si>
  <si>
    <t>region,year,process,val_field</t>
  </si>
  <si>
    <t>ACT_SDTIME</t>
  </si>
  <si>
    <t>Duration of start-up (BD=UP) and shut-down BD=LO) phases, by start-up type, in hours</t>
  </si>
  <si>
    <t>ACT_TIME</t>
  </si>
  <si>
    <t>Minimum operating up time of on-line capacity (UP) or downtime (LO)</t>
  </si>
  <si>
    <t>ACT_UPS</t>
  </si>
  <si>
    <t>Max hourly change in Load Factor</t>
  </si>
  <si>
    <t>BL_COM</t>
  </si>
  <si>
    <t>Blending value in time period(T) of the blending stream(OPR) for the property(SPE) when blending for the production of energy carrier(ENC).</t>
  </si>
  <si>
    <t>region,year,blending_stream,blending_specification,val_field</t>
  </si>
  <si>
    <t>BL_DELIVC</t>
  </si>
  <si>
    <t>The differential annual cost for energy carrier(ENT) due to delivery or other handling in time period(T).</t>
  </si>
  <si>
    <t>region,commodity,commodity2,currency,val_field</t>
  </si>
  <si>
    <t>BL_INP</t>
  </si>
  <si>
    <t>Input energy-carrier requirements of the blending operations for the production of the finished product(ENC) in time period(T).</t>
  </si>
  <si>
    <t>region,commodity,commodity2,val_field</t>
  </si>
  <si>
    <t>BL_SPEC</t>
  </si>
  <si>
    <t>Critical value of the blending specification(SPE) to be met by the finished product ENC in time period(T).</t>
  </si>
  <si>
    <t>region,commodity,blending_specification,val_field</t>
  </si>
  <si>
    <t>BL_START</t>
  </si>
  <si>
    <t>Earliest possible start of activity for the blending constraint associated to the characteristic SPE.</t>
  </si>
  <si>
    <t>BL_TYPE</t>
  </si>
  <si>
    <t>Row type of the blening constaint for specification(SPE) of the refined product(ENC).</t>
  </si>
  <si>
    <t>BL_UNIT</t>
  </si>
  <si>
    <t>Coefficient indicating if the property(SPE) blends linearly in energy,weight,volume</t>
  </si>
  <si>
    <t>BL_VAROMC</t>
  </si>
  <si>
    <t>Annual variable operating and maintenance(O &amp; M) cost of the blending activities for the production of the finished product (ENC) in time period(T).</t>
  </si>
  <si>
    <t>region,commodity,currency,val_field</t>
  </si>
  <si>
    <t>CAP_BND</t>
  </si>
  <si>
    <t>Bound on the total installed capacity  in a time period</t>
  </si>
  <si>
    <t>CCAP0</t>
  </si>
  <si>
    <t>The initial cumulative capacity (starting point on thelearning curve) for a (non-resource) technology that ismodeled as one for which endogenous technologylearning (ETL) applies</t>
  </si>
  <si>
    <t>region,process,val_field</t>
  </si>
  <si>
    <t>CCAPM</t>
  </si>
  <si>
    <t>The maximum cumulative capacity (ending point onthe learning curve) for a (non-resource) technology that is modeled as one for which endogenous technologylearning (ETL) applies</t>
  </si>
  <si>
    <t>CLUSTER</t>
  </si>
  <si>
    <t>The “cluster mapping and coupling factor” for atechnology that is modeled as a clustered technology isassociated with a key learning technology to whichendogenous technology learning (ETL) applies</t>
  </si>
  <si>
    <t>region,process,time_slice2,val_field</t>
  </si>
  <si>
    <t>CM_CO2GTC</t>
  </si>
  <si>
    <t>Conversion Factors Between CO2 Commodities</t>
  </si>
  <si>
    <t>region,commodity,val_field</t>
  </si>
  <si>
    <t>CM_EXOFORC</t>
  </si>
  <si>
    <t>Radiative Forcing from Exogenous Sources</t>
  </si>
  <si>
    <t>CM_HISTORY</t>
  </si>
  <si>
    <t>Calibration Values for CO2 and Forcing</t>
  </si>
  <si>
    <t>year,commodity,val_field</t>
  </si>
  <si>
    <t>CM_LINFOR</t>
  </si>
  <si>
    <t>Specification of the range of concentration used for defining the linear forcing function</t>
  </si>
  <si>
    <t>year,commodity,lim_type,val_field</t>
  </si>
  <si>
    <t>CM_MAXC</t>
  </si>
  <si>
    <t>Maximum level of Climate variable (upper bound)</t>
  </si>
  <si>
    <t>CM_MAXCO2C</t>
  </si>
  <si>
    <t>Max Allowable Atmospheric CO2 Concentration</t>
  </si>
  <si>
    <t>COM_AGG</t>
  </si>
  <si>
    <t>Commodity Aggregation parameter</t>
  </si>
  <si>
    <t>region,year,commodity,commodity2,val_field</t>
  </si>
  <si>
    <t>COM_BLVAL</t>
  </si>
  <si>
    <t>Factor to convert the commodity c from energy units to one in which the characteristic i blends linearly.</t>
  </si>
  <si>
    <t>region,year,commodity,blending_specification,val_field</t>
  </si>
  <si>
    <t>COM_BNDNET</t>
  </si>
  <si>
    <t>Limit on the net amount of a commodity available within a region in a particular period and time-slice.</t>
  </si>
  <si>
    <t>region,year,commodity,time_slice,lim_type,val_field</t>
  </si>
  <si>
    <t>COM_BNDPRD</t>
  </si>
  <si>
    <t>Limit on the production of a commodity available within a region in a particular period and time-slice.</t>
  </si>
  <si>
    <t>COM_BPRICE</t>
  </si>
  <si>
    <t>Base price of a commodity c1(for MICRO/MARKALED).</t>
  </si>
  <si>
    <t>region,commodity,time_slice,currency,val_field</t>
  </si>
  <si>
    <t>COM_BQTY</t>
  </si>
  <si>
    <t>Base quantity (for MICRO).</t>
  </si>
  <si>
    <t>region,commodity,time_slice,val_field</t>
  </si>
  <si>
    <t>COM_CHRBND</t>
  </si>
  <si>
    <t>Bounds on characteristics of refinery end-products.</t>
  </si>
  <si>
    <t>region,year,commodity,blending_specification,lim_type,val_field</t>
  </si>
  <si>
    <t>COM_COST</t>
  </si>
  <si>
    <t>Added cost of a commodity.</t>
  </si>
  <si>
    <t>region,year,commodity,time_slice,currency,in_out,val_field</t>
  </si>
  <si>
    <t>COM_CSTBAL</t>
  </si>
  <si>
    <t>Cost parameters A, B and D for deep connections (item in CommGrp)</t>
  </si>
  <si>
    <t>region,year,commodity,commodity_group,currency,val_field</t>
  </si>
  <si>
    <t>COM_CSTNET</t>
  </si>
  <si>
    <t>Cost of the net amount of a commodity c .</t>
  </si>
  <si>
    <t>region,year,commodity,time_slice,currency,val_field</t>
  </si>
  <si>
    <t>COM_CSTPRD</t>
  </si>
  <si>
    <t>Cost of production from all processes(and imports) of a commodity c.</t>
  </si>
  <si>
    <t>E</t>
  </si>
  <si>
    <t>M</t>
  </si>
  <si>
    <t>COM_CUMNET</t>
  </si>
  <si>
    <t>Limit on the net amount of a commodity available within a region over the entire time horizon.</t>
  </si>
  <si>
    <t>region,year,year2,commodity,lim_type,val_field</t>
  </si>
  <si>
    <t>COM_CUMPRD</t>
  </si>
  <si>
    <t>Limit on the amount of a commodity produced within a region over the entire time horizon.</t>
  </si>
  <si>
    <t>COM_ELAST</t>
  </si>
  <si>
    <t>Elastics(negative values) of a commodity .</t>
  </si>
  <si>
    <t>COM_ELASTX</t>
  </si>
  <si>
    <t>Shape multiplier indicator for Elastics(negative values) of a commodity .</t>
  </si>
  <si>
    <t>region,year,commodity,lim_type,val_field</t>
  </si>
  <si>
    <t>COM_FR</t>
  </si>
  <si>
    <t>Load Curve describing the demand ,in time-slices of the period.</t>
  </si>
  <si>
    <t>region,year,commodity,time_slice,val_field</t>
  </si>
  <si>
    <t>COM_IE</t>
  </si>
  <si>
    <t>Infrastructure efficiency (development and management),or transmission efficiency for a commodity.</t>
  </si>
  <si>
    <t>COM_PKFLX</t>
  </si>
  <si>
    <t>Difference(fluctuation) between the average calculated demand and the actual shape of the peak.</t>
  </si>
  <si>
    <t>COM_PROJ</t>
  </si>
  <si>
    <t>Either the absolute supply/demand for a commodity or the evolution of the curve.</t>
  </si>
  <si>
    <t>COM_STEP</t>
  </si>
  <si>
    <t>Number of divisions and trigger requesting linear representation of the curve</t>
  </si>
  <si>
    <t>region,commodity,lim_type,val_field</t>
  </si>
  <si>
    <t>COM_SUBNET</t>
  </si>
  <si>
    <t>Subsidy to be applied to a commodity c.</t>
  </si>
  <si>
    <t>COM_SUBPRD</t>
  </si>
  <si>
    <t>Subsidy to be applied to the production of a commodity c.</t>
  </si>
  <si>
    <t>COM_TAXNET</t>
  </si>
  <si>
    <t>Tax to be applied to a commodity c.</t>
  </si>
  <si>
    <t>COM_TAXPRD</t>
  </si>
  <si>
    <t>Tax to be applied to the production of a commodity c.</t>
  </si>
  <si>
    <t>COM_VOC</t>
  </si>
  <si>
    <t>Variation of commodity(for MARKALED).</t>
  </si>
  <si>
    <t>CONVERT</t>
  </si>
  <si>
    <t>CONVERT contains the density and energy contents(per weight and/or volume units) of each crude oil and each blending stream.</t>
  </si>
  <si>
    <t>blending_stream,convert,val_field</t>
  </si>
  <si>
    <t>DAM_BQTY</t>
  </si>
  <si>
    <t>Reference level of emisisons c</t>
  </si>
  <si>
    <t>DAM_COST</t>
  </si>
  <si>
    <t>Marginal damage cost of emission c at reference emission level</t>
  </si>
  <si>
    <t>region,year,commodity,currency,val_field</t>
  </si>
  <si>
    <t>DAM_ELAST</t>
  </si>
  <si>
    <t>Elasticity of marginal damage cost to emissions</t>
  </si>
  <si>
    <t>DAM_STEP</t>
  </si>
  <si>
    <t>Number of emission steps in the lower/upper direction</t>
  </si>
  <si>
    <t>DAM_VOC</t>
  </si>
  <si>
    <t>Variation in emissions covered by the emission steps in the lower/upper direction. A threshold emission level can be defined with bd='LO'.</t>
  </si>
  <si>
    <t>ENV_BL</t>
  </si>
  <si>
    <t>Environmental indicator(c2) resulting from the production of oil refined product(c1) by the blending stream(opr).</t>
  </si>
  <si>
    <t>region,commodity,commodity2,blending_stream,year,val_field</t>
  </si>
  <si>
    <t>FLO_BND</t>
  </si>
  <si>
    <t>Bound on the flow of a commodity or the sum of flows within a commodity group</t>
  </si>
  <si>
    <t>region,year,process,commodity_group,time_slice,lim_type,val_field</t>
  </si>
  <si>
    <t>FLO_COST</t>
  </si>
  <si>
    <t>Variable operating &amp; maintenance cost associated with operating a process according to the consumption of a commodity  c;cost in financial source c$ per unit of operation .DEFAULT:NONE[MM-SRCENP COST,including the stockpile(TID) cost taken from the last y</t>
  </si>
  <si>
    <t>region,year,process,commodity,time_slice,currency,val_field</t>
  </si>
  <si>
    <t>FLO_CUM</t>
  </si>
  <si>
    <t>Bound on cumulative process flow</t>
  </si>
  <si>
    <t>region,process,commodity,year,year2,lim_type,val_field</t>
  </si>
  <si>
    <t>FLO_DELIV</t>
  </si>
  <si>
    <t>Incremental cost of delivering (consuming) a commodity c to (by) a process;cost in financial source c$ per unit of commodity.Default:none[MM-SRCENCP/TCH DELIV]</t>
  </si>
  <si>
    <t>FLO_EMIS</t>
  </si>
  <si>
    <t>Process Emission parameter</t>
  </si>
  <si>
    <t>region,year,process,commodity_group,commodity,time_slice,val_field</t>
  </si>
  <si>
    <t>FLO_FEQ</t>
  </si>
  <si>
    <t>Fossil equivalent (for primary energy accounting) of commodity when consumed by process;multiplier.Default:1[MM-CON/PRC INPFEQ]</t>
  </si>
  <si>
    <t>region,year,process,commodity,val_field</t>
  </si>
  <si>
    <t>FLO_FR</t>
  </si>
  <si>
    <t>Load curve describing the availability of a commodity in time-slices of the period;fraction.Default:none[MM-SRCENCP FR,but for any process/seasonal commodity not just SRCENCP/electricity]</t>
  </si>
  <si>
    <t>region,year,process,commodity,time_slice,lim_type,val_field</t>
  </si>
  <si>
    <t>FLO_FUNC</t>
  </si>
  <si>
    <t>Sets the ratio between the sum of flows in commodity group cg2 to the sum of flows in commodity group cg1, thereby defining the efficiency of producing cg2 from cg1 (subject to any FLO_SUM). cg1 and cg2 may be also single commodities.</t>
  </si>
  <si>
    <t>FLO_FUNCX</t>
  </si>
  <si>
    <t>Age-based shaping curve to be applied to the flow parameters (FLO_FUNC/FLO_SUM)</t>
  </si>
  <si>
    <t>region,year,process,commodity_group,commodity,val_field</t>
  </si>
  <si>
    <t>FLO_MARK</t>
  </si>
  <si>
    <t>Process-wise market share in total commodity production.</t>
  </si>
  <si>
    <t>region,year,process,commodity,lim_type,val_field</t>
  </si>
  <si>
    <t>FLO_PKCOI</t>
  </si>
  <si>
    <t>Factor that permits increasing the average demand calculated by the model to handle the situation where peak usage is typically higher due to coincidental usage at peak moment(e.g., air condition)</t>
  </si>
  <si>
    <t>region,year,process,commodity,time_slice,val_field</t>
  </si>
  <si>
    <t>FLO_SHAR</t>
  </si>
  <si>
    <t>Grouping relationship to facilitate optimization of process input/output where values are the maximum/fixed/minimum share that a commodity may/must attain within a commodity grouping,where cg is a single commodity or commodity group</t>
  </si>
  <si>
    <t>region,year,process,commodity,commodity_group,time_slice,lim_type,val_field</t>
  </si>
  <si>
    <t>FLO_SUB</t>
  </si>
  <si>
    <t>FLO_SUM</t>
  </si>
  <si>
    <t>INDICATES that cg2 is the sum of the commodities c in cg1 for which a multiplier can be provided.</t>
  </si>
  <si>
    <t>region,year,process,commodity_group,commodity,commodity_group2,time_slice,val_field</t>
  </si>
  <si>
    <t>FLO_TAX</t>
  </si>
  <si>
    <t>Incremental cost of using /producing a commodity c by a process;cost in financial  source c$ per unit of commodity</t>
  </si>
  <si>
    <t>G_CHNGMONY</t>
  </si>
  <si>
    <t>Conversion factor from a c$ currency to the main currency used in the model.</t>
  </si>
  <si>
    <t>region,year,currency,val_field</t>
  </si>
  <si>
    <t>G_CUREX</t>
  </si>
  <si>
    <t>Global currency exchange factor</t>
  </si>
  <si>
    <t>currency,commodity_group,val_field</t>
  </si>
  <si>
    <t>G_CYCLE</t>
  </si>
  <si>
    <t>Number of cycles in average year</t>
  </si>
  <si>
    <t>commodity_group,val_field</t>
  </si>
  <si>
    <t>G_DRATE</t>
  </si>
  <si>
    <t>System-wide discount rate for each currency by region.</t>
  </si>
  <si>
    <t>G_Dyear</t>
  </si>
  <si>
    <t>Base year for discounting</t>
  </si>
  <si>
    <t>G_OBJSHAR</t>
  </si>
  <si>
    <t>Regional share of OBJs (multiplier).</t>
  </si>
  <si>
    <t>region,val_field</t>
  </si>
  <si>
    <t>G_OFFTHD</t>
  </si>
  <si>
    <t>Threshold for OFF ranges</t>
  </si>
  <si>
    <t>G_OVERLAP</t>
  </si>
  <si>
    <t>Overlapping years between two successive time-stepped runs</t>
  </si>
  <si>
    <t>G_YRFR</t>
  </si>
  <si>
    <t>Fraction of the year for each time-slice.</t>
  </si>
  <si>
    <t>region,time_slice,val_field</t>
  </si>
  <si>
    <t>GR_DEMFR</t>
  </si>
  <si>
    <t>Fraction of the total demand (by timeslice) to be allocated to node (Commodity)</t>
  </si>
  <si>
    <t>GR_ENDFR</t>
  </si>
  <si>
    <t>Fraction of a sectoral demand (CommGrp) to be allocated to node (Commodity)</t>
  </si>
  <si>
    <t>region,year,commodity,commodity_group,val_field</t>
  </si>
  <si>
    <t>GR_GENFR</t>
  </si>
  <si>
    <t>Fraction of the unit type (CommGrp) generation to be allocated to node (Commodity)</t>
  </si>
  <si>
    <t>GR_GENLEV</t>
  </si>
  <si>
    <t>Generation level indicator for a generated electricity commodity</t>
  </si>
  <si>
    <t>GR_GENMAP</t>
  </si>
  <si>
    <t>Mapping of generating technology to unit type (CommGrp)</t>
  </si>
  <si>
    <t>region,process,commodity_group,val_field</t>
  </si>
  <si>
    <t>GR_THMIN</t>
  </si>
  <si>
    <t>Minimum level of thermal generation as a fraction of the nominal capacity of process p in year y (3 options - see doc)</t>
  </si>
  <si>
    <t>GR_VARGEN</t>
  </si>
  <si>
    <t>Expected variation of load category lc in timeslice s and direction bd (bd = lo/up)</t>
  </si>
  <si>
    <t>region,time_slice,commodity_group,lim_type,val_field</t>
  </si>
  <si>
    <t>GR_XBND</t>
  </si>
  <si>
    <t>Maximum power level of net imports to / exports from a region</t>
  </si>
  <si>
    <t>region,year,val_field</t>
  </si>
  <si>
    <t>IRE_BND</t>
  </si>
  <si>
    <t>To bound the total import or export in internal region 1,where region 2 may be internal or external.</t>
  </si>
  <si>
    <t>region,year,commodity,time_slice,region2,import_export,lim_type,val_field</t>
  </si>
  <si>
    <t>IRE_CCVT</t>
  </si>
  <si>
    <t>Conversion of commodities as part of inter-regional exchanges,including both internal and external.</t>
  </si>
  <si>
    <t>region,commodity,region2,commodity2,val_field</t>
  </si>
  <si>
    <t>IRE_FLO</t>
  </si>
  <si>
    <t>Coefficient that represents the efficiency of exchange inside an inter-regional process where both regions and internal.</t>
  </si>
  <si>
    <t>region,year,process,commodity,region2,commodity2,time_slice2,val_field</t>
  </si>
  <si>
    <t>IRE_FLOSUM</t>
  </si>
  <si>
    <t>Special attribute to represent auxiliary consumption/emission from an inter-regional process.</t>
  </si>
  <si>
    <t>region,year,process,commodity_group,time_slice,import_export,commodity_group2,in_out,val_field</t>
  </si>
  <si>
    <t>SW_SUBS</t>
  </si>
  <si>
    <t>The number of sub-states of the world for each SOW at stage j</t>
  </si>
  <si>
    <t>stage,sow,val_field</t>
  </si>
  <si>
    <t>IRE_PRICE</t>
  </si>
  <si>
    <t>Price for commodity C originating from/heading to an external region.</t>
  </si>
  <si>
    <t>region,year,process,commodity,time_slice,region,import_export,currency,val_field</t>
  </si>
  <si>
    <t>IRE_TSCVT</t>
  </si>
  <si>
    <t>A matrix that transforms time slices of region 1 to region 2 as part of inter-regional exchanges,including both internal and external.</t>
  </si>
  <si>
    <t>region,time_slice,region2,time_slice2,val_field</t>
  </si>
  <si>
    <t>IRE_XBND</t>
  </si>
  <si>
    <t>limit on total IMPORT/EXPORT of commodity C  to/from all destinations/sources.</t>
  </si>
  <si>
    <t>region,year,commodity,time_slice,import_export,lim_type,val_field</t>
  </si>
  <si>
    <t>MULTI</t>
  </si>
  <si>
    <t>Multiplier table used for any *_*M parameters applied to adjusted an input parameter in some year.</t>
  </si>
  <si>
    <t>commodity_group,year,val_field</t>
  </si>
  <si>
    <t>NCAP_AF</t>
  </si>
  <si>
    <t>Availability factor relating a unit of production to the installed capacity according to the year initial installed.</t>
  </si>
  <si>
    <t>NCAP_AFA</t>
  </si>
  <si>
    <t>Annual Availability factor relating a unit of production to the installed capacity according to the year initial installed.Fraction</t>
  </si>
  <si>
    <t>NCAP_AFAC</t>
  </si>
  <si>
    <t>Commodity-dependent AF</t>
  </si>
  <si>
    <t>NCAP_AFC</t>
  </si>
  <si>
    <t>Commodity-specific availability factor</t>
  </si>
  <si>
    <t>NCAP_AFM</t>
  </si>
  <si>
    <t>Indicator of which multiplier curve is to be applied in a particular period to adjust the AF/AFA/AFS.Default:NONE</t>
  </si>
  <si>
    <t>NCAP_AFS</t>
  </si>
  <si>
    <t>Seasonal availability factor relating a unit of production to the installed capacity according to the year installed.Fraction</t>
  </si>
  <si>
    <t>NCAP_AFX</t>
  </si>
  <si>
    <t>Change in availability of capacity from the year of initial installation based upon the age of the plant.The Value entered corresponds to the index  into  the SHAPE table.Applies to both NCAP_AF/AFA/AFS</t>
  </si>
  <si>
    <t>NCAP_BND</t>
  </si>
  <si>
    <t>Limit on investments in new capacity,Ignored if y-index prior to 1st MODLYEAR</t>
  </si>
  <si>
    <t>NCAP_BPME</t>
  </si>
  <si>
    <t>Back pressure mode efficiency for CHP plants.</t>
  </si>
  <si>
    <t>NCAP_CEFF</t>
  </si>
  <si>
    <t>Condensing mode efficiency for CHP plants.Default:"UP"</t>
  </si>
  <si>
    <t>region,year,process,commodity,commodity_group,val_field</t>
  </si>
  <si>
    <t>NCAP_CHPR</t>
  </si>
  <si>
    <t>RATIO of Electricity to heat for CHP plants.</t>
  </si>
  <si>
    <t>NCAP_CLED</t>
  </si>
  <si>
    <t>Lead Time requirement for a commodity prior to the initial availability of the capacity.</t>
  </si>
  <si>
    <t>NCAP_COM</t>
  </si>
  <si>
    <t>Emissions(or land-use) of commodity associated with the capacity of a process for each year it exists,according to the year initially installed</t>
  </si>
  <si>
    <t>region,year,process,commodity,in_out,val_field</t>
  </si>
  <si>
    <t>NCAP_COST</t>
  </si>
  <si>
    <t>Investment cost per unit of new capacity installed</t>
  </si>
  <si>
    <t>NCAP_CPX</t>
  </si>
  <si>
    <t>Pointer to capacity transfer multiplier shape index</t>
  </si>
  <si>
    <t>NCAP_DCOST</t>
  </si>
  <si>
    <t>Cost of dismantling a facility at the end of its lifetime;cost in financial source c$ per unit of capacity.Default:none</t>
  </si>
  <si>
    <t>NCAP_DELIF</t>
  </si>
  <si>
    <t>Economic lifetime of the decommissioning activity</t>
  </si>
  <si>
    <t>NCAP_DISC</t>
  </si>
  <si>
    <t>Unit size of discrete capacity addition</t>
  </si>
  <si>
    <t>region,year,process,unit,val_field</t>
  </si>
  <si>
    <t>NCAP_DLAG</t>
  </si>
  <si>
    <t>Number of years delay before decommissioning can begin.Default:none</t>
  </si>
  <si>
    <t>NCAP_DLAGC</t>
  </si>
  <si>
    <t>Cost of the waiting period due to a delay in recovering materials (e.g.,Surveillance costs);cost in c$ financial  source per unit of capacity.Default:none</t>
  </si>
  <si>
    <t>NCAP_DLIFE</t>
  </si>
  <si>
    <t>Time it takes to actually dismantle a facility,after any NCAP_DLAG;number of years.Default:none unless NCAP_OCOM then=1.</t>
  </si>
  <si>
    <t>NCAP_DRATE</t>
  </si>
  <si>
    <t>Technology specific discount rate.</t>
  </si>
  <si>
    <t>NCAP_EFF</t>
  </si>
  <si>
    <t>Overall technical efficiency of a process based upon the PRC_ACTUNT(cg) Primary Group and Shadow Primary Group,where efficiency=sum(outputs)/sum(inputs)  or vice versa</t>
  </si>
  <si>
    <t>NCAP_EFFM</t>
  </si>
  <si>
    <t>Indicator of which multiplier curve is to be applied in a particular period to adjust the EFF.</t>
  </si>
  <si>
    <t>NCAP_ELIFE</t>
  </si>
  <si>
    <t>Economic (payback) lifetime</t>
  </si>
  <si>
    <t>NCAP_FDR</t>
  </si>
  <si>
    <t>Functional depreciation rate of process</t>
  </si>
  <si>
    <t>NCAP_FOM</t>
  </si>
  <si>
    <t>Fixed operating and maintenance cost per unit of capacity according to the year initially installed.</t>
  </si>
  <si>
    <t>NCAP_FOMM</t>
  </si>
  <si>
    <t>Indicator of which multiplier curve is to be applied in a particular period to adjust the O &amp; M</t>
  </si>
  <si>
    <t>NCAP_FOMX</t>
  </si>
  <si>
    <t>Change in fixed O &amp; M from the year of initial installation based upon the age of the plant.The value  entered corresponds to  the index into  the  SHAPE  table</t>
  </si>
  <si>
    <t>NCAP_FSUB</t>
  </si>
  <si>
    <t>Subsidy on capacity.Cost in financial source per unit of capacity.</t>
  </si>
  <si>
    <t>NCAP_FSUBM</t>
  </si>
  <si>
    <t>Indicator of which multiplier curve is to be applied in a particular period to adjust subsidy on capacity</t>
  </si>
  <si>
    <t>NCAP_FSUBX</t>
  </si>
  <si>
    <t>Change in fixed subsidy from the year of initial installation based upon the age of plant.The value entered corresponds to the index into SHAPE table.</t>
  </si>
  <si>
    <t>NCAP_FTAX</t>
  </si>
  <si>
    <t>Tax on fixed capacity.Cost in Financial Source per unit of capacity</t>
  </si>
  <si>
    <t>NCAP_FTAXM</t>
  </si>
  <si>
    <t>Indicator of which multiplier curve is to be applied in a particular period to adjust tax on capacity.</t>
  </si>
  <si>
    <t>NCAP_FTAXX</t>
  </si>
  <si>
    <t>Change in fixed tax From the Year of initial installation based upon the age of the Plant.The value entered corresponds to index in  SHAPE table</t>
  </si>
  <si>
    <t>NCAP_ICOM</t>
  </si>
  <si>
    <t>Amount of commodity required in the period in which the new capacity is to be available,Unless NCAP_CLED Provided</t>
  </si>
  <si>
    <t>NCAP_ILED</t>
  </si>
  <si>
    <t>Lead Time between investment decision and actual availability of capacity,equal to construction time;number of years.Also,Note that costs are taken From  the decision year + ILED for MILESTONES  but the PASTYEAR for PASTInvestments.</t>
  </si>
  <si>
    <t>NCAP_ISUB</t>
  </si>
  <si>
    <t>Subsidy for investments;Cost in financial source per unit of capacity</t>
  </si>
  <si>
    <t>NCAP_ITAX</t>
  </si>
  <si>
    <t>Tax on investments;Cost in financial source per unit of capacity.</t>
  </si>
  <si>
    <t>NCAP_LCOST</t>
  </si>
  <si>
    <t>Percent of investment cost per unit of new capacity installed attributed to labor</t>
  </si>
  <si>
    <t>NCAP_LFOM</t>
  </si>
  <si>
    <t>Percent of fixed operating and maintenance cost per unit of new capacity installed attributed to labor</t>
  </si>
  <si>
    <t>NCAP_OCOM</t>
  </si>
  <si>
    <t>Amount of a commodity released in the period in which the capacity is retired,Where y corresponds to the year in which the new capacity was initially installed;quantity(in units of commodity) per unit of capacity installed.Default:none[MM_PRC/CON OUT(ENC)</t>
  </si>
  <si>
    <t>NCAP_OLIFE</t>
  </si>
  <si>
    <t>Operating life-time of a Process;number of years.Default:G_TLIFE.</t>
  </si>
  <si>
    <t>NCAP_PASTI</t>
  </si>
  <si>
    <t>Specification of investments in new capacity made prior to the 1st MODLYEAR,ignored if y-index after 1st MODLYEAR;unit of capacity</t>
  </si>
  <si>
    <t>NCAP_PASTY</t>
  </si>
  <si>
    <t>Number of years to go back to calculate the linear build-up of the past investments from the value provided.If  Overlaps with another PASTY then add  the calculated values.</t>
  </si>
  <si>
    <t>NCAP_PKCNT</t>
  </si>
  <si>
    <t>Amount of capacity to contribute to the peak.Default 1 for each process  producing commodity -C.</t>
  </si>
  <si>
    <t>region,year,process,time_slice,val_field</t>
  </si>
  <si>
    <t>NCAP_SALV</t>
  </si>
  <si>
    <t>Value of a commodity c at the end of the model time horizon which is still imbedded in the process,Where y corresponds to the initial period of installation of the new capacity;cost in c$ financial source per unit of capacity.Default:none[MM_SALVAGE SNK]</t>
  </si>
  <si>
    <t>region,year,process,commodity,currency,val_field</t>
  </si>
  <si>
    <t>NCAP_SEMI</t>
  </si>
  <si>
    <t>Positive lower bound to activate semi-continuous investments</t>
  </si>
  <si>
    <t>NCAP_START</t>
  </si>
  <si>
    <t>first year of availability</t>
  </si>
  <si>
    <t>NCAP_TLIFE</t>
  </si>
  <si>
    <t>Technical life-time of a Process;number of years.Default:G_TLIFE.</t>
  </si>
  <si>
    <t>NCAP_VALU</t>
  </si>
  <si>
    <t>Value of OCOM commodity c released during or after the model time horizon;cost in c$ financial source per   unit of capacity.Default:none[MM-SALVAGE REL]</t>
  </si>
  <si>
    <t>PEAKDA_BL</t>
  </si>
  <si>
    <t xml:space="preserve">May be used to define more accurately the level of electricity demand  that occurs at peak time by describing the proportion of electricity demand of the blending operations that contributes to the peak. </t>
  </si>
  <si>
    <t>region,commodity,year,val_field</t>
  </si>
  <si>
    <t>PRAT</t>
  </si>
  <si>
    <t>The “progress ratio” for a technology that is modeledas one for which endogenous technology learning (ETL)applies</t>
  </si>
  <si>
    <t>PRC_ACTFLO</t>
  </si>
  <si>
    <t>Conversion factor from units of activity of the process to units of flow for a particular commodity.</t>
  </si>
  <si>
    <t>PRC_CAPACT</t>
  </si>
  <si>
    <t>Multiplier converting units of capacity to units of activity .</t>
  </si>
  <si>
    <t>PRC_MARK</t>
  </si>
  <si>
    <t>Process group-wise market share attribute</t>
  </si>
  <si>
    <t>region,year,process,commodity_group,commodity,lim_type,val_field</t>
  </si>
  <si>
    <t>PRC_NUTS</t>
  </si>
  <si>
    <t>Number of TS at each specific PRC_TSlevel.</t>
  </si>
  <si>
    <t>PRC_REACT</t>
  </si>
  <si>
    <t>Reactance for process P in year Y (must be IRE)</t>
  </si>
  <si>
    <t>PRC_REFIT</t>
  </si>
  <si>
    <t>Makes P a retrofit (-1) or life ext (+1) of PRC (Other_indexes)</t>
  </si>
  <si>
    <t>region,unit,process,val_field</t>
  </si>
  <si>
    <t>PRC_RESID</t>
  </si>
  <si>
    <t>Residual Capacity</t>
  </si>
  <si>
    <t>R_CUREX</t>
  </si>
  <si>
    <t>Regional currency exchange factor</t>
  </si>
  <si>
    <t>region,currency,commodity_group,val_field</t>
  </si>
  <si>
    <t>RCAP_BND</t>
  </si>
  <si>
    <t>Bound on new retirement of capacity</t>
  </si>
  <si>
    <t>REFUNIT</t>
  </si>
  <si>
    <t>REG_BNDCST</t>
  </si>
  <si>
    <t>Regional bound on costs of type item in year y, specified in currency cur</t>
  </si>
  <si>
    <t>region,year,commodity_group,currency,lim_type,val_field</t>
  </si>
  <si>
    <t>REG_CUMCST</t>
  </si>
  <si>
    <t>Regional cumulative bound on costs of type item during the period from y1 to y2 (inclusive), specified in currency cur</t>
  </si>
  <si>
    <t>region,year,year2,commodity_group,currency,lim_type,val_field</t>
  </si>
  <si>
    <t>REG_FIXT</t>
  </si>
  <si>
    <t>Year up to which solution will be fixed for a particular region when FIXBOH is active</t>
  </si>
  <si>
    <t>RPT_OPT</t>
  </si>
  <si>
    <t>Reporting Options</t>
  </si>
  <si>
    <t>commodity_group,unit,val_field</t>
  </si>
  <si>
    <t>S_CAP_BND</t>
  </si>
  <si>
    <t>Bound on total installed capacity (Absolute)</t>
  </si>
  <si>
    <t>region,year,process,lim_type,stage,sow,val_field</t>
  </si>
  <si>
    <t>S_CM_CONST</t>
  </si>
  <si>
    <t>Uncertain Climate Sensitivity - Stochastic</t>
  </si>
  <si>
    <t>commodity,stage,sow,val_field</t>
  </si>
  <si>
    <t>S_CM_MAXC</t>
  </si>
  <si>
    <t>Maximum level of Climate variable (upper bound) - Stochastic</t>
  </si>
  <si>
    <t>year,commodity,stage,sow,val_field</t>
  </si>
  <si>
    <t>S_CM_MAXCO2C</t>
  </si>
  <si>
    <t>Bound on maximum CO2 concentration (Absolute)</t>
  </si>
  <si>
    <t>year,stage,sow,val_field</t>
  </si>
  <si>
    <t>S_COM_CUMNET</t>
  </si>
  <si>
    <t>Cumulative bound on commodity net production (Absolute)</t>
  </si>
  <si>
    <t>region,year,year2,commodity,lim_type,stage,sow,val_field</t>
  </si>
  <si>
    <t>S_COM_CUMPRD</t>
  </si>
  <si>
    <t>Cumulative bound on commodity production (Absolute)</t>
  </si>
  <si>
    <t>S_COM_FR</t>
  </si>
  <si>
    <t>region,year,commodity,time_slice,stage,sow,val_field</t>
  </si>
  <si>
    <t>S_COM_PROJ</t>
  </si>
  <si>
    <t>Demand projection (Relative)</t>
  </si>
  <si>
    <t>region,year,commodity,stage,sow,val_field</t>
  </si>
  <si>
    <t>S_COM_TAX</t>
  </si>
  <si>
    <t>Tax on commodity (uncertain)</t>
  </si>
  <si>
    <t>region,year,commodity,time_slice,commodity_group,currency,stage,sow,val_field</t>
  </si>
  <si>
    <t>S_DAM_COST</t>
  </si>
  <si>
    <t>Stochastic: Marginal damage cost of emission c at reference emission level</t>
  </si>
  <si>
    <t>region,year,commodity,currency,stage,sow,val_field</t>
  </si>
  <si>
    <t>S_FLO_CUM</t>
  </si>
  <si>
    <t>on cumulative process FLO/ACT (uncertain)</t>
  </si>
  <si>
    <t>region,process,commodity,year,year2,lim_type,stage,sow,val_field</t>
  </si>
  <si>
    <t>S_FLO_FUNC</t>
  </si>
  <si>
    <t>Multiplier for process transformation coefficient</t>
  </si>
  <si>
    <t>region,year,process,commodity_group,commodity,stage,sow,val_field</t>
  </si>
  <si>
    <t>S_NCAP_AFS</t>
  </si>
  <si>
    <t>region,year,process,time_slice,stage,sow,val_field</t>
  </si>
  <si>
    <t>S_NCAP_COST</t>
  </si>
  <si>
    <t>Multiplier for process investment cost</t>
  </si>
  <si>
    <t>region,year,process,stage,sow,val_field</t>
  </si>
  <si>
    <t>S_UC_RHS</t>
  </si>
  <si>
    <t>Stochastic: RHS-constant for user constraint that sums over r,s,t.</t>
  </si>
  <si>
    <t>user_constraint,lim_type,stage,sow,val_field</t>
  </si>
  <si>
    <t>S_UC_RHSR</t>
  </si>
  <si>
    <t>Stochastic: RHS-constant for user constraint that sums over s,t.</t>
  </si>
  <si>
    <t>region,user_constraint,lim_type,stage,sow,val_field</t>
  </si>
  <si>
    <t>S_UC_RHSRT</t>
  </si>
  <si>
    <t>Stochastic: RHS-constant for user constraint that sums over s.</t>
  </si>
  <si>
    <t>region,user_constraint,year,lim_type,stage,sow,val_field</t>
  </si>
  <si>
    <t>S_UC_RHSRTS</t>
  </si>
  <si>
    <t>Stochastic: RHS-constant for user constraint  which is created for each r,s,t.</t>
  </si>
  <si>
    <t>region,user_constraint,year,time_slice,lim_type,stage,sow,val_field</t>
  </si>
  <si>
    <t>S_UC_RHST</t>
  </si>
  <si>
    <t>Stochastic: RHS-constant for user constraint that sums over r,s.</t>
  </si>
  <si>
    <t>user_constraint,year,lim_type,stage,sow,val_field</t>
  </si>
  <si>
    <t>S_UC_RHSTS</t>
  </si>
  <si>
    <t>Stochastic: RHS-constant for user constraint that sums over r.</t>
  </si>
  <si>
    <t>user_constraint,year,time_slice,lim_type,stage,sow,val_field</t>
  </si>
  <si>
    <t>markal_p</t>
  </si>
  <si>
    <t>veda_p</t>
  </si>
  <si>
    <t>times_p</t>
  </si>
  <si>
    <t>comment</t>
  </si>
  <si>
    <t>process_sets</t>
  </si>
  <si>
    <t>commodity_sets</t>
  </si>
  <si>
    <t>interpolation</t>
  </si>
  <si>
    <t>time_series</t>
  </si>
  <si>
    <t>process</t>
  </si>
  <si>
    <t>commodity</t>
  </si>
  <si>
    <t>lim_type</t>
  </si>
  <si>
    <t>time_slice</t>
  </si>
  <si>
    <t>currency</t>
  </si>
  <si>
    <t>stage</t>
  </si>
  <si>
    <t>sow</t>
  </si>
  <si>
    <t>other_indexes</t>
  </si>
  <si>
    <t>year</t>
  </si>
  <si>
    <t>region</t>
  </si>
  <si>
    <t>side</t>
  </si>
  <si>
    <t>user_constraint</t>
  </si>
  <si>
    <t>.DAM_BQTY.DBQTY.</t>
  </si>
  <si>
    <t>Yes</t>
  </si>
  <si>
    <t>X</t>
  </si>
  <si>
    <t>C</t>
  </si>
  <si>
    <t>.GR_GENLEV.</t>
  </si>
  <si>
    <t>.G_DYEAR.</t>
  </si>
  <si>
    <t>G_DYEAR</t>
  </si>
  <si>
    <t>Base Year for Discounting</t>
  </si>
  <si>
    <t>STARTYRS</t>
  </si>
  <si>
    <t>.STARTYRS.</t>
  </si>
  <si>
    <t>Discount year adjuster</t>
  </si>
  <si>
    <t>.CLUSTER.</t>
  </si>
  <si>
    <t>T</t>
  </si>
  <si>
    <t>time_slice2</t>
  </si>
  <si>
    <t>END</t>
  </si>
  <si>
    <t>.END.</t>
  </si>
  <si>
    <t>The last year when a technology is available for Investment</t>
  </si>
  <si>
    <t>ENV_SCALE</t>
  </si>
  <si>
    <t>.ENV_SCALE.</t>
  </si>
  <si>
    <t>Emissions scaling factor</t>
  </si>
  <si>
    <t>G</t>
  </si>
  <si>
    <t>GROWTH_TID</t>
  </si>
  <si>
    <t>.GROWTH_TID.</t>
  </si>
  <si>
    <t>NOT TO BE USED IN TIMES. THIS IS ONLY TO MIGRATE MARKAL MODELS.</t>
  </si>
  <si>
    <t>GROWTH_TIDr</t>
  </si>
  <si>
    <t>.GROWTH_TIDr.</t>
  </si>
  <si>
    <t>INP(ENC)_TID</t>
  </si>
  <si>
    <t>.INP(ENC)_TID.</t>
  </si>
  <si>
    <t>Energy carrier initial inventory: conversion techn</t>
  </si>
  <si>
    <t>LAMBDA</t>
  </si>
  <si>
    <t>.LAMBDA.</t>
  </si>
  <si>
    <t>Risk aversion indicator</t>
  </si>
  <si>
    <t>MA(MAT)_TID</t>
  </si>
  <si>
    <t>.MA(MAT)_TID.</t>
  </si>
  <si>
    <t>Material input: demand technology</t>
  </si>
  <si>
    <t>L</t>
  </si>
  <si>
    <t>MED-BASEOBJ</t>
  </si>
  <si>
    <t>.MED-BASEOBJ.</t>
  </si>
  <si>
    <t>MED Total system cost from reference run</t>
  </si>
  <si>
    <t>MO(MAT)_TID</t>
  </si>
  <si>
    <t>.MO(MAT)_TID.</t>
  </si>
  <si>
    <t>Material output: demand technology</t>
  </si>
  <si>
    <t>.DMD.</t>
  </si>
  <si>
    <t>OUT(MAT)_TIDc</t>
  </si>
  <si>
    <t>.OUT(MAT)_TIDc.</t>
  </si>
  <si>
    <t>Material released upon decommissioning: conversion</t>
  </si>
  <si>
    <t>.CON.</t>
  </si>
  <si>
    <t>.MAT.</t>
  </si>
  <si>
    <t>OUT(MAT)_TIDp</t>
  </si>
  <si>
    <t>.OUT(MAT)_TIDp.</t>
  </si>
  <si>
    <t>Material released upon decommissioning: process te</t>
  </si>
  <si>
    <t>.PRC.</t>
  </si>
  <si>
    <t>PEAK(CON)_TID</t>
  </si>
  <si>
    <t>.PEAK(CON)_TID.</t>
  </si>
  <si>
    <t>Indicates peaking technology must actually produce</t>
  </si>
  <si>
    <t>SAL_REL(MAT)</t>
  </si>
  <si>
    <t>.SAL_REL(MAT).</t>
  </si>
  <si>
    <t>Released material price</t>
  </si>
  <si>
    <t>TSUB_ENT(ENT)</t>
  </si>
  <si>
    <t>.TSUB_ENT(ENT).</t>
  </si>
  <si>
    <t>Flag indicating energy carrier to which tax/subsid</t>
  </si>
  <si>
    <t>A</t>
  </si>
  <si>
    <t>U</t>
  </si>
  <si>
    <t>TSUB_MAT(MAT)</t>
  </si>
  <si>
    <t>.TSUB_MAT(MAT).</t>
  </si>
  <si>
    <t>Flag indicating material to which tax/subsidy appl</t>
  </si>
  <si>
    <t>.CEFF.CEFFICIENCY.</t>
  </si>
  <si>
    <t>CEFF</t>
  </si>
  <si>
    <t>Commodity-based Efficiency</t>
  </si>
  <si>
    <t>ANNUAL</t>
  </si>
  <si>
    <t>.VA_DemolHouses.</t>
  </si>
  <si>
    <t>VA_DEMOLHOUSES</t>
  </si>
  <si>
    <t>.VA.</t>
  </si>
  <si>
    <t>.IRE_CCVT.</t>
  </si>
  <si>
    <t>.IRE.IREONLY.</t>
  </si>
  <si>
    <t>region2,commodity2</t>
  </si>
  <si>
    <t>.IRE_TSCVT.TSCVT.</t>
  </si>
  <si>
    <t>region2,time_slice2</t>
  </si>
  <si>
    <t>.PRAT.</t>
  </si>
  <si>
    <t>.SC0.</t>
  </si>
  <si>
    <t>SC0</t>
  </si>
  <si>
    <t>The investment cost corresponding to the starting point on the learning curve for a technology that ismodeled as one for which endogenous technologylearning (ETL) applies</t>
  </si>
  <si>
    <t>.SEG.</t>
  </si>
  <si>
    <t>SEG</t>
  </si>
  <si>
    <t>The number of segments to be used in approximatingthe learning curve for a technology that is modeled asone for which endogenous technology learning (ETL)applies</t>
  </si>
  <si>
    <t>.SW_LAMBDA.</t>
  </si>
  <si>
    <t>SW_LAMBDA</t>
  </si>
  <si>
    <t>Risk aversion coefficient</t>
  </si>
  <si>
    <t>.SW_PROB.</t>
  </si>
  <si>
    <t>SW_PROB</t>
  </si>
  <si>
    <t>The total probability of each SOW at the last stage</t>
  </si>
  <si>
    <t>I</t>
  </si>
  <si>
    <t>.SW_SPROB.</t>
  </si>
  <si>
    <t>SW_SPROB</t>
  </si>
  <si>
    <t>The conditional probability of each sub-state at stage j</t>
  </si>
  <si>
    <t>.SW_START.</t>
  </si>
  <si>
    <t>SW_START</t>
  </si>
  <si>
    <t>The year corresponding to resolution of Uncertainty</t>
  </si>
  <si>
    <t>.SW_SUBS.</t>
  </si>
  <si>
    <t>.TM_ARBM.</t>
  </si>
  <si>
    <t>TM_ARBM</t>
  </si>
  <si>
    <t>Arbitrary multiplier for the last period replication</t>
  </si>
  <si>
    <t>.tm_depr.</t>
  </si>
  <si>
    <t>tm_depr</t>
  </si>
  <si>
    <t>depreciation rate</t>
  </si>
  <si>
    <t>.tm_dmtol.</t>
  </si>
  <si>
    <t>tm_dmtol</t>
  </si>
  <si>
    <t>Lower bound on demand variable (fraction)</t>
  </si>
  <si>
    <t>.tm_esub.</t>
  </si>
  <si>
    <t>tm_esub</t>
  </si>
  <si>
    <t>Elasticity of substitution (typically between 0.2 and 0.5)</t>
  </si>
  <si>
    <t>.tm_gdp0.</t>
  </si>
  <si>
    <t>tm_gdp0</t>
  </si>
  <si>
    <t>Gross domestic product in first period</t>
  </si>
  <si>
    <t>.tm_ivetol.</t>
  </si>
  <si>
    <t>tm_ivetol</t>
  </si>
  <si>
    <t>Used as upper bound on the investment and energy in equation EQ_IVECBND; also provides lower bound for the capital variable</t>
  </si>
  <si>
    <t>.tm_kgdp.</t>
  </si>
  <si>
    <t>tm_kgdp</t>
  </si>
  <si>
    <t>Capital-to-GDP value in first period</t>
  </si>
  <si>
    <t>.tm_kpvs.</t>
  </si>
  <si>
    <t>tm_kpvs</t>
  </si>
  <si>
    <t>Share of capital in the sum of all production factors in first period</t>
  </si>
  <si>
    <t>.tm_qfac.</t>
  </si>
  <si>
    <t>tm_qfac</t>
  </si>
  <si>
    <t>Switch for market penetration penalty function</t>
  </si>
  <si>
    <t>.tm_scale_cst.</t>
  </si>
  <si>
    <t>tm_scale_cst</t>
  </si>
  <si>
    <t>Cost scaling parameter from TIMES costs to MACRO costs</t>
  </si>
  <si>
    <t>.tm_scale_nrg.</t>
  </si>
  <si>
    <t>tm_scale_nrg</t>
  </si>
  <si>
    <t>Demand scaling parameter from TIMES demand commodity units to MACRO demand units</t>
  </si>
  <si>
    <t>.PRC_REFIT.</t>
  </si>
  <si>
    <t>unit</t>
  </si>
  <si>
    <t>.RPT_OPT.</t>
  </si>
  <si>
    <t>commodity_group,unit</t>
  </si>
  <si>
    <t>.CCAP0.</t>
  </si>
  <si>
    <t>.CCAPM.</t>
  </si>
  <si>
    <t>.tm_scale_util.</t>
  </si>
  <si>
    <t>tm_scale_util</t>
  </si>
  <si>
    <t>Utility scaling parameter and indicator</t>
  </si>
  <si>
    <t>MED-STEP(BD)</t>
  </si>
  <si>
    <t>.COM_STEP.MED-STEP(BD).CSTEP.</t>
  </si>
  <si>
    <t>MED Number of demand growth/reduction steps</t>
  </si>
  <si>
    <t>QHR(Z)(Y)</t>
  </si>
  <si>
    <t>.G_YRFR.QHR(Z)(Y).YRFR.QHR.</t>
  </si>
  <si>
    <t>Fraction of year for season, time-of-day</t>
  </si>
  <si>
    <t>.COM_TSL.</t>
  </si>
  <si>
    <t>COM_TSL</t>
  </si>
  <si>
    <t>LightBlue: supported in INS tables of SysSettings</t>
  </si>
  <si>
    <t>Commodity TimeSlice Level (ANNUAL/SEASON/WEEKLY/DAYNITE)</t>
  </si>
  <si>
    <t>.COM_TYPE.</t>
  </si>
  <si>
    <t>COM_TYPE</t>
  </si>
  <si>
    <t>Commodity Type (ELC or LTHEAT)</t>
  </si>
  <si>
    <t>.MakeCorridorPrc.MCP.</t>
  </si>
  <si>
    <t>MakeCorridorPrc</t>
  </si>
  <si>
    <t>Flag to make declare a process as a corridor process in a region</t>
  </si>
  <si>
    <t>.Prc_PKAF.</t>
  </si>
  <si>
    <t>Prc_PKAF</t>
  </si>
  <si>
    <t>Yellow: Set declaration (&gt;0 =&gt; YES)</t>
  </si>
  <si>
    <t>Set of pairs {all_r,p} such that the availability factor (ncap_af) is to be used as value for the fraction of capacity of process p that can contribute to the peaking constraints (ncap_pkcnt), in region r [this is a switch; &gt;0 =&gt; YES]</t>
  </si>
  <si>
    <t>.PRC_PKNO.PKNO.</t>
  </si>
  <si>
    <t>PRC_PKNO</t>
  </si>
  <si>
    <t>Set of pairs {all_r,p}such that process p cannot be used in the peaking constraints in region r [this is a switch; &gt;0 =&gt; YES]</t>
  </si>
  <si>
    <t>.PRC_STGIPS.STGTSS.</t>
  </si>
  <si>
    <t>PRC_STGIPS</t>
  </si>
  <si>
    <t>Set of triplets {r,p,c}such that process p is an inter-period storage for the commodity c in region r [this is a switch; &gt;0 =&gt; YES]</t>
  </si>
  <si>
    <t>.PRC_STGTSS.STGIPS.</t>
  </si>
  <si>
    <t>PRC_STGTSS</t>
  </si>
  <si>
    <t>Set of triplets {r,p,c}such that process p is a storage process between timeslices (e.g., seasonal hydro reservoir, day/night pumped storage) for commodity c in region r [this is a switch; &gt;0 =&gt; YES]</t>
  </si>
  <si>
    <t>.PRC_TSL.</t>
  </si>
  <si>
    <t>PRC_TSL</t>
  </si>
  <si>
    <t>Process TimeSlice Level (ANNUAL/SEASON/WEEKLY/DAYNITE)</t>
  </si>
  <si>
    <t>.PRC_VINT.</t>
  </si>
  <si>
    <t>PRC_VINT</t>
  </si>
  <si>
    <t>Process Vintaging (Yes/No)</t>
  </si>
  <si>
    <t>.RemAtRunTime.</t>
  </si>
  <si>
    <t>RemAtRunTime</t>
  </si>
  <si>
    <t>Techs will be removed at RUN time (This can be used to remove techs with Stock=0, for example)</t>
  </si>
  <si>
    <t>.TEG.</t>
  </si>
  <si>
    <t>An indicator (always 1) that a process is modeled as one for which endogenous technology learning (ETL) applies</t>
  </si>
  <si>
    <t>.COM_AGG.CAGG.</t>
  </si>
  <si>
    <t>commodity2</t>
  </si>
  <si>
    <t>RAT_ACT</t>
  </si>
  <si>
    <t>.RAT_ACT.RAT_HPL.RAT_SEP.RAT_TCZY.RAT_TEZY.</t>
  </si>
  <si>
    <t>UC_ACT+</t>
  </si>
  <si>
    <t>Process Activity Coeff: VEDA UC</t>
  </si>
  <si>
    <t>.VRAT_FLO.</t>
  </si>
  <si>
    <t>VRAT_FLO</t>
  </si>
  <si>
    <t>Process FLO coefficient: VEDA UC</t>
  </si>
  <si>
    <t>ELF</t>
  </si>
  <si>
    <t>.ELF.</t>
  </si>
  <si>
    <t>Fraction of capacity entering peak equations</t>
  </si>
  <si>
    <t>ELM</t>
  </si>
  <si>
    <t>.ELM.</t>
  </si>
  <si>
    <t>Electric loss maximum</t>
  </si>
  <si>
    <t>.PRC_NSTTS.NSTTS.</t>
  </si>
  <si>
    <t>PRC_NSTTS</t>
  </si>
  <si>
    <t>Set of triplets {r,p,s} such that process p is a night storage device with charging timeslices s in region r [this is a switch; &gt;0 =&gt; YES]</t>
  </si>
  <si>
    <t>.PRC_PCG.</t>
  </si>
  <si>
    <t>PRC_PCG</t>
  </si>
  <si>
    <t>Primary Commodity Group (C/CG/NRGO/NRGI/DEMO/DEMI/MAT…)</t>
  </si>
  <si>
    <t>.UC_RHS.</t>
  </si>
  <si>
    <t>UC_RHS</t>
  </si>
  <si>
    <t>UC-RHS summed over Region, year and TS</t>
  </si>
  <si>
    <t>UP</t>
  </si>
  <si>
    <t>.UC_RHSR.</t>
  </si>
  <si>
    <t>UC_RHSR</t>
  </si>
  <si>
    <t>UC-RHS summed over year and TS, for each region</t>
  </si>
  <si>
    <t>.UC_RHSRS.</t>
  </si>
  <si>
    <t>UC_RHSRS</t>
  </si>
  <si>
    <t>UC-RHS summed over year, for each region and TS</t>
  </si>
  <si>
    <t>.UC_RHSS.</t>
  </si>
  <si>
    <t>UC_RHSS</t>
  </si>
  <si>
    <t>UC-RHS summed over region and year, for each TS</t>
  </si>
  <si>
    <t>.DAM_ELAST.DELAST.</t>
  </si>
  <si>
    <t>.DAM_STEP.DSTEP.</t>
  </si>
  <si>
    <t>.DAM_VOC.DVOC.</t>
  </si>
  <si>
    <t>.CM_CONST.</t>
  </si>
  <si>
    <t>.VA_HsClTrgtYears.</t>
  </si>
  <si>
    <t>VA_HSCLTRGTYEARS</t>
  </si>
  <si>
    <t>VA: Years it will take to get to the long run cooling share</t>
  </si>
  <si>
    <t>.VA_HsImprovOld.</t>
  </si>
  <si>
    <t>VA_HSIMPROVOLD</t>
  </si>
  <si>
    <t>.OFFEPS.</t>
  </si>
  <si>
    <t>OFFEPS</t>
  </si>
  <si>
    <t>Scenario-level flag to declare $OFFEPS at the top of the DD file; $ONEPS appears by default</t>
  </si>
  <si>
    <t>.UC_ATTR.</t>
  </si>
  <si>
    <t>UC_ATTR</t>
  </si>
  <si>
    <t>Allows modifiers to be applied to the variables used in the UC</t>
  </si>
  <si>
    <t>user_constraint_group,commodity_group</t>
  </si>
  <si>
    <t>LHS</t>
  </si>
  <si>
    <t>.COM_LIM.</t>
  </si>
  <si>
    <t>COM_LIM</t>
  </si>
  <si>
    <t>Commodity LimType (UP/LO/FX)</t>
  </si>
  <si>
    <t>.COM_PEAK.</t>
  </si>
  <si>
    <t>COM_PEAK</t>
  </si>
  <si>
    <t>Set of pairs {r,cg} such that a peaking constraint is to be generated for commodity cg in region r. [this is a switch; &gt;0 =&gt; YES]</t>
  </si>
  <si>
    <t>commodity_group</t>
  </si>
  <si>
    <t>.Com_PKTS.</t>
  </si>
  <si>
    <t>Com_PKTS</t>
  </si>
  <si>
    <t>Set of triplets {r,cg,s} such that a peaking constraint for a single commodity or a group of commodities cg [this is a switch; &gt;0 =&gt; YES]</t>
  </si>
  <si>
    <t>START_STG2</t>
  </si>
  <si>
    <t>.START_STG2.</t>
  </si>
  <si>
    <t>Start year for two-stage stochastics</t>
  </si>
  <si>
    <t>.G_CUREX.</t>
  </si>
  <si>
    <t>.G_CYCLE.</t>
  </si>
  <si>
    <t>.GR_GENMAP.</t>
  </si>
  <si>
    <t>Mapping of generating technology to unit type or load category (CommGrp)</t>
  </si>
  <si>
    <t>.GR_VARGEN.</t>
  </si>
  <si>
    <t>LO</t>
  </si>
  <si>
    <t>.R_CUREX.</t>
  </si>
  <si>
    <t>.TM_DEFVAL.</t>
  </si>
  <si>
    <t>TM_DEFVAL</t>
  </si>
  <si>
    <t>Default values for regional Macro constants (specify under CommGrp)</t>
  </si>
  <si>
    <t>.REG_FIXT.</t>
  </si>
  <si>
    <t>Year up to which the solution should be fixed for a particular region when FIXBOH is active</t>
  </si>
  <si>
    <t>CAPUNIT</t>
  </si>
  <si>
    <t>.PRC_CAPACT.CAPUNIT.CAP2ACT.</t>
  </si>
  <si>
    <t>Units of activity/unit of capacity</t>
  </si>
  <si>
    <t>.IRE.</t>
  </si>
  <si>
    <t>.CM_CO2GTC.</t>
  </si>
  <si>
    <t>.UC_ACT.</t>
  </si>
  <si>
    <t>UC_ACT</t>
  </si>
  <si>
    <t>UC Multiplier for Activity varibles</t>
  </si>
  <si>
    <t>.GR_ENDFR.</t>
  </si>
  <si>
    <t>.S_UC_RHS.</t>
  </si>
  <si>
    <t>Stochastic: UC-RHS summed over Region, year and TS</t>
  </si>
  <si>
    <t>.S_UC_RHSR.</t>
  </si>
  <si>
    <t>Stochastic: UC-RHS summed over year and TS, for each region</t>
  </si>
  <si>
    <t>.S_UCOBJ.</t>
  </si>
  <si>
    <t>S_UCOBJ</t>
  </si>
  <si>
    <t>Weight coefficients for the components of the objectivefunction in the first phase of the tradeoff facility, and foreach SOW to be analyzed</t>
  </si>
  <si>
    <t>START</t>
  </si>
  <si>
    <t>.START.NCAP_START.</t>
  </si>
  <si>
    <t>The first year when a technology is available for Investment</t>
  </si>
  <si>
    <t>.EOTIME.</t>
  </si>
  <si>
    <t>EOTIME</t>
  </si>
  <si>
    <t>End-of-Time for Climate equations</t>
  </si>
  <si>
    <t>.YRINPERIOD.</t>
  </si>
  <si>
    <t>YRINPERIOD</t>
  </si>
  <si>
    <t>Number of years per period</t>
  </si>
  <si>
    <t>.VA_HouseCoolTarget.</t>
  </si>
  <si>
    <t>VA_HOUSECOOLTARGET</t>
  </si>
  <si>
    <t>VA: Share of houses with cooling in the long run</t>
  </si>
  <si>
    <t>.GenUCByReg.</t>
  </si>
  <si>
    <t>GenUCByReg</t>
  </si>
  <si>
    <t>Special: To flag User Constraints that should be generated by Region</t>
  </si>
  <si>
    <t>.VA_PersPHHold.</t>
  </si>
  <si>
    <t>VA_PERSPHHOLD</t>
  </si>
  <si>
    <t>.VA_PphhEvol.</t>
  </si>
  <si>
    <t>VA_PPHHEVOL</t>
  </si>
  <si>
    <t>TSUB_COST</t>
  </si>
  <si>
    <t>.TSUB_COST.</t>
  </si>
  <si>
    <t>Annual cost of tax/subsidy per unit of energy carr</t>
  </si>
  <si>
    <t>.CEFF-I.</t>
  </si>
  <si>
    <t>Commodity-based Efficiency - Input based</t>
  </si>
  <si>
    <t>.CEFF-O.</t>
  </si>
  <si>
    <t>Commodity-based Efficiency - Output based</t>
  </si>
  <si>
    <t>O</t>
  </si>
  <si>
    <t>.IRE_XXBND.</t>
  </si>
  <si>
    <t>IRE_XBND with Region declaration in Other_Indexes (external regions possible)</t>
  </si>
  <si>
    <t>region,import_export</t>
  </si>
  <si>
    <t>.COM_CUMNET.ENV_CUMMAX.ENVCUM.</t>
  </si>
  <si>
    <t>Limit on the net amount of a commodity available within a region between Y1 and Y2.</t>
  </si>
  <si>
    <t>.COM_CUMPRD.</t>
  </si>
  <si>
    <t>Limit on the amount of commodity production within a region between Y1 and Y2.</t>
  </si>
  <si>
    <t>.COM_ELASTX.ELASTX.</t>
  </si>
  <si>
    <t>.COM_PKFLX.PKFLX.</t>
  </si>
  <si>
    <t>.COM_SUBNET.CSUBNET.</t>
  </si>
  <si>
    <t>Subsidy on Net quantity of commodity</t>
  </si>
  <si>
    <t>CUR</t>
  </si>
  <si>
    <t>.COM_SUBPRD.CSUBPRD.</t>
  </si>
  <si>
    <t>Subsidy on commodity production</t>
  </si>
  <si>
    <t>.COM_TAXNET.CTAXNET.</t>
  </si>
  <si>
    <t>Tax on Net quantity of commodity</t>
  </si>
  <si>
    <t>.COM_TAXPRD.CTAXPRD.</t>
  </si>
  <si>
    <t>Tax on commodity production</t>
  </si>
  <si>
    <t>.FLO_FR.</t>
  </si>
  <si>
    <t>.FLO_MARK.FMSHARE.</t>
  </si>
  <si>
    <t>Process-wise market share in total commodity production</t>
  </si>
  <si>
    <t>.FLO_PKCOI.PKCOI.</t>
  </si>
  <si>
    <t>.FLO_SUB.</t>
  </si>
  <si>
    <t>.FLO_TAX.</t>
  </si>
  <si>
    <t>.G_CHNGMONY.CurrEx.</t>
  </si>
  <si>
    <t>Exchange rate for a currency</t>
  </si>
  <si>
    <t>.G_OFFTHD.</t>
  </si>
  <si>
    <t>.GR_DEMFR.</t>
  </si>
  <si>
    <t>.GR_THMIN.</t>
  </si>
  <si>
    <t>.INPUT.Consumption.Cons.INP(ENT)c.INP(ENT)p.INP(ENT)r.INP(ENT)x.INP(MAT)c.INP(MAT)p.INP(MAT)r.INP(MAT)x.MA(MAT).</t>
  </si>
  <si>
    <t>VDA_FLOP</t>
  </si>
  <si>
    <t>Input into a process</t>
  </si>
  <si>
    <t>.TCH.</t>
  </si>
  <si>
    <t>.GR_XBND.</t>
  </si>
  <si>
    <t>VA_Attrib_C</t>
  </si>
  <si>
    <t>Generic Attribute for FILL Tables  - Comm</t>
  </si>
  <si>
    <t>FX</t>
  </si>
  <si>
    <t>VA_Attrib_T</t>
  </si>
  <si>
    <t>Generic Attribute for FILL Tables - Tech</t>
  </si>
  <si>
    <t>.G_OVERLAP.</t>
  </si>
  <si>
    <t>.tm_expbnd.</t>
  </si>
  <si>
    <t>tm_expbnd</t>
  </si>
  <si>
    <t>Maximum expansion bound for capacity; used for the cumulated capacity bound tm_captb, above which the penalty is to be applied for new investments in a technology</t>
  </si>
  <si>
    <t>.ACT_CSTSD.</t>
  </si>
  <si>
    <t>.REG_BNDCST.BNDCST.</t>
  </si>
  <si>
    <t>.FLO_FUNCX.</t>
  </si>
  <si>
    <t>.IRE_BND.</t>
  </si>
  <si>
    <t>region2,import_export</t>
  </si>
  <si>
    <t>.NCAP_AFM.AFM.</t>
  </si>
  <si>
    <t>.NCAP_AFX.AFX.</t>
  </si>
  <si>
    <t>.NCAP_CHPR.CHPR.</t>
  </si>
  <si>
    <t>Ratio of heat produced to electricity produced</t>
  </si>
  <si>
    <t>.CPD.</t>
  </si>
  <si>
    <t>.NCAP_CLED.CLED.</t>
  </si>
  <si>
    <t>.NCAP_CPX.CPX.</t>
  </si>
  <si>
    <t>.NCAP_DCOST.DCOST.</t>
  </si>
  <si>
    <t>.NCAP_DELIF.DELIF.</t>
  </si>
  <si>
    <t>.NCAP_DLAG.DLAG.</t>
  </si>
  <si>
    <t>.NCAP_DLAGC.DLAGC.</t>
  </si>
  <si>
    <t>TE(ENT)</t>
  </si>
  <si>
    <t>.COM_IE.TE(ENT).TE(MAT).</t>
  </si>
  <si>
    <t>Transmission efficiency</t>
  </si>
  <si>
    <t>.ENT.</t>
  </si>
  <si>
    <t>MED-YALTGROW</t>
  </si>
  <si>
    <t>.MED-YALTGROW.</t>
  </si>
  <si>
    <t>MED GDP annual percentage growth rates in alternat</t>
  </si>
  <si>
    <t>.DM.</t>
  </si>
  <si>
    <t>.NCAP_DLIFE.DLIFE.</t>
  </si>
  <si>
    <t>.NCAP_FDR.</t>
  </si>
  <si>
    <t>.NCAP_FOMM.FOMM.</t>
  </si>
  <si>
    <t>.CM_LINFOR.</t>
  </si>
  <si>
    <t>.NCAP_FOMX.FOMX.</t>
  </si>
  <si>
    <t>.NCAP_FSUB.TFSUB.</t>
  </si>
  <si>
    <t>.NCAP_FSUBM.FSUBM.</t>
  </si>
  <si>
    <t>.STG_EFF.S_EFF.</t>
  </si>
  <si>
    <t>STG_EFF</t>
  </si>
  <si>
    <t>Storage efficiency</t>
  </si>
  <si>
    <t>.NCAP_FSUBX.FSUBX.</t>
  </si>
  <si>
    <t>.NCAP_FTAX.TFTAX.</t>
  </si>
  <si>
    <t>.NCAP_FTAXX.FTAXX.</t>
  </si>
  <si>
    <t>.NCAP_ILED.ILED.</t>
  </si>
  <si>
    <t>Lead Time between investment decision and actual availability of capacity (equal to construction time)</t>
  </si>
  <si>
    <t>.NCAP_ISUB.TISUB.</t>
  </si>
  <si>
    <t>.NCAP_ITAX.ITAX.</t>
  </si>
  <si>
    <t>.OUTPUT.Production.Prod.MO(ENC).MO(MAT).OUT(ELC)_TID.OUT(ENC)c.OUT(ENC)p.OUT(ENT)r.OUT(LTH)_TID.OUT(MAT)c.OUT(MAT)p.OUT(MAT)r.</t>
  </si>
  <si>
    <t>Output of a Process</t>
  </si>
  <si>
    <t>.NCAP_ELIFE.ELIFE.</t>
  </si>
  <si>
    <t>Economic Lifetime of new capacity - TIMES</t>
  </si>
  <si>
    <t>.TCH.IRE.</t>
  </si>
  <si>
    <t>.NCAP_OCOM.OCOM.OUT(MAT)_TIDp.OUT(MAT)_TIDc.</t>
  </si>
  <si>
    <t>Amount of commodity C released per unit of capacity during the dismantling of a process</t>
  </si>
  <si>
    <t>.NCAP_OLIFE.OLIFE.</t>
  </si>
  <si>
    <t>Operational lifetime of new capacity (relates to endogenous retirement)</t>
  </si>
  <si>
    <t>.NCAP_PASTY.PASTY.</t>
  </si>
  <si>
    <t>Number of years over which to distribute past investments</t>
  </si>
  <si>
    <t>.NCAP_SEMI.</t>
  </si>
  <si>
    <t>.IRE_XBND.</t>
  </si>
  <si>
    <t>import_export</t>
  </si>
  <si>
    <t>.IRE_FLO.</t>
  </si>
  <si>
    <t>Efficiency of exchange process from commodity c1 in region r1 to commodity c2 in the region2 in timeslice s2; the timeslice s2 refers to the r2 region.</t>
  </si>
  <si>
    <t>region2,commodity2,time_slice2</t>
  </si>
  <si>
    <t>.IRE_FLOSUM.IFLOSUM.</t>
  </si>
  <si>
    <t>import_export,in_out,commodity2</t>
  </si>
  <si>
    <t>.NCAP_DISC.</t>
  </si>
  <si>
    <t>.NCAP_COM.ENV_CAP.ENVCAP.</t>
  </si>
  <si>
    <t>in_out</t>
  </si>
  <si>
    <t>.NCAP_FTAXM.FTAXM.</t>
  </si>
  <si>
    <t>.NCAP_VALU.</t>
  </si>
  <si>
    <t>.PRC_REACT.</t>
  </si>
  <si>
    <t>Reactance of a transmission line (must be IRE)</t>
  </si>
  <si>
    <t>.RCAP_BND.</t>
  </si>
  <si>
    <t>Bound on capacity retirement</t>
  </si>
  <si>
    <t>.S_COM_CUMPRD.</t>
  </si>
  <si>
    <t>.S_COM_FR.</t>
  </si>
  <si>
    <t>Non-default fraction of demand for season, time of day (Stoc)</t>
  </si>
  <si>
    <t>.S_COM_PROJ.</t>
  </si>
  <si>
    <t>.S_DAM_COST.S_DCOST.SDAMCOST.</t>
  </si>
  <si>
    <t>.S_FLO_CUM.</t>
  </si>
  <si>
    <t>Bound on cumulative process FLO/ACT (uncertain)</t>
  </si>
  <si>
    <t>.S_LOSS.STG_LOSS.</t>
  </si>
  <si>
    <t>STG_LOSS</t>
  </si>
  <si>
    <t>Annual energy loss from a storage technology</t>
  </si>
  <si>
    <t>.S_NCAP_AFS.</t>
  </si>
  <si>
    <t>SEASONal availability/utilization factor (Stochastic)</t>
  </si>
  <si>
    <t>.HDE.</t>
  </si>
  <si>
    <t>.S_NCAP_COST.</t>
  </si>
  <si>
    <t>.STG_CHRG.S_CHRG.</t>
  </si>
  <si>
    <t>STG_CHRG</t>
  </si>
  <si>
    <t>Exogenous Charging of Storage process</t>
  </si>
  <si>
    <t>.STGIN_BND.S_INBND.</t>
  </si>
  <si>
    <t>STGIN_BND</t>
  </si>
  <si>
    <t>Bound on input-flow of storage process</t>
  </si>
  <si>
    <t>.STGOUT_BND.S_OUTBND.</t>
  </si>
  <si>
    <t>STGOUT_BND</t>
  </si>
  <si>
    <t>Bound on output-flow of storage process</t>
  </si>
  <si>
    <t>.tm_expf.</t>
  </si>
  <si>
    <t>tm_expf</t>
  </si>
  <si>
    <t>Allowed annual capacity expansion factor</t>
  </si>
  <si>
    <t>.tm_gr.</t>
  </si>
  <si>
    <t>tm_gr</t>
  </si>
  <si>
    <t>Projected annual GDP growth in period t</t>
  </si>
  <si>
    <t>.ACT_CSTUP.</t>
  </si>
  <si>
    <t>DAYNITE</t>
  </si>
  <si>
    <t>.ACT_CUM.CUM.BNDCUM.</t>
  </si>
  <si>
    <t>.CM_MAXC.</t>
  </si>
  <si>
    <t>.ACT_LOSPL.</t>
  </si>
  <si>
    <t>.PRC_ACTFLO.ACTFLO.ACT2FLO.</t>
  </si>
  <si>
    <t>Process ACT to Commodity Flow</t>
  </si>
  <si>
    <t>MayBe</t>
  </si>
  <si>
    <t>.ACT_TIME.</t>
  </si>
  <si>
    <t>.ACT_UPS.</t>
  </si>
  <si>
    <t>Max hourly change in Load Factor. FX/N have different meaning; See Doc.</t>
  </si>
  <si>
    <t>.COM_BNDPRD.CBNDPRD.</t>
  </si>
  <si>
    <t>Bound commodity production</t>
  </si>
  <si>
    <t>.COM_CSTPRD.CCSTPRD.</t>
  </si>
  <si>
    <t>Cost on commodity production</t>
  </si>
  <si>
    <t>DELIV(MAT)</t>
  </si>
  <si>
    <t>.FLO_COST.DELIV(MAT).FCOST.</t>
  </si>
  <si>
    <t>Annual delivery cost</t>
  </si>
  <si>
    <t>.PRV.PRW.IRE.</t>
  </si>
  <si>
    <t>To write one line of text in &lt;GAMSOPTIONS&gt; section of RUN file</t>
  </si>
  <si>
    <t>To write one line of text in &lt;OPTIMIZER&gt; section of RUN file</t>
  </si>
  <si>
    <t>To write one line of text in &lt;SET FLAGS&gt; section of RUN file</t>
  </si>
  <si>
    <t>To write one line of text in &lt;INCLUDE DD FILES&gt; section of RUN file</t>
  </si>
  <si>
    <t>To write one line of text in &lt;GLOBAL Parameters&gt; section of RUN file</t>
  </si>
  <si>
    <t>To write one line of text at the TOP of scenario DD file</t>
  </si>
  <si>
    <t>To write one line of text at the BOTTOM of scenario DD file</t>
  </si>
  <si>
    <t>set</t>
  </si>
  <si>
    <t>sub_type</t>
  </si>
  <si>
    <t>capacity_unit</t>
  </si>
  <si>
    <t>activity_unit</t>
  </si>
  <si>
    <t>set_order</t>
  </si>
  <si>
    <t>operation_type</t>
  </si>
  <si>
    <t>fields_for_conditions</t>
  </si>
  <si>
    <t>fields_for_null_check</t>
  </si>
  <si>
    <t>dump_in_base</t>
  </si>
  <si>
    <t>extra_where_conditions</t>
  </si>
  <si>
    <t>group_by_on</t>
  </si>
  <si>
    <t>ALL_REG</t>
  </si>
  <si>
    <t>ExpDist</t>
  </si>
  <si>
    <t>REG</t>
  </si>
  <si>
    <t>ExpDesc</t>
  </si>
  <si>
    <t>name,description</t>
  </si>
  <si>
    <t>DATAYEAR</t>
  </si>
  <si>
    <t>upper("set") = 'DATAYEAR'</t>
  </si>
  <si>
    <t>MODLYEAR</t>
  </si>
  <si>
    <t>upper("set") = 'MODLYEAR'</t>
  </si>
  <si>
    <t>PASTYEAR</t>
  </si>
  <si>
    <t>upper("set") = 'PASTYEAR'</t>
  </si>
  <si>
    <t>TS_GROUP</t>
  </si>
  <si>
    <t>ExpSel</t>
  </si>
  <si>
    <t>region,parent,name</t>
  </si>
  <si>
    <t>region,set</t>
  </si>
  <si>
    <t>upper("set") = 'GROUP'</t>
  </si>
  <si>
    <t>TS_MAP</t>
  </si>
  <si>
    <t>upper("set") = 'MAP'</t>
  </si>
  <si>
    <t>UNITS</t>
  </si>
  <si>
    <t>ExpSpl</t>
  </si>
  <si>
    <t>scenario</t>
  </si>
  <si>
    <t>capacity_unit&lt;&gt;'-'</t>
  </si>
  <si>
    <t>name&lt;&gt;'-'</t>
  </si>
  <si>
    <t>unit&lt;&gt;'-'</t>
  </si>
  <si>
    <t>activity_unit&lt;&gt;'-'</t>
  </si>
  <si>
    <t>UNITS_COM</t>
  </si>
  <si>
    <t>scenario,region</t>
  </si>
  <si>
    <t>UNITS_CAP</t>
  </si>
  <si>
    <t>UNITS_ACT</t>
  </si>
  <si>
    <t>UNITS_MONY</t>
  </si>
  <si>
    <t>COM_GRP</t>
  </si>
  <si>
    <t>trade_links</t>
  </si>
  <si>
    <t>commodity1</t>
  </si>
  <si>
    <t>upper(left(scenario,4)) &lt;&gt; '_VA_'</t>
  </si>
  <si>
    <t>COM</t>
  </si>
  <si>
    <t>COM_GMAP</t>
  </si>
  <si>
    <t>region,name,member</t>
  </si>
  <si>
    <t>COM_TMAP</t>
  </si>
  <si>
    <t>ExpSimple</t>
  </si>
  <si>
    <t>region,type,name</t>
  </si>
  <si>
    <t>scenario,region,name</t>
  </si>
  <si>
    <t>type,name</t>
  </si>
  <si>
    <t>NRG_TMAP</t>
  </si>
  <si>
    <t>region,sub_type,name</t>
  </si>
  <si>
    <t>sub_type &lt;&gt; 'dummy'</t>
  </si>
  <si>
    <t>region,name,time_slice_level</t>
  </si>
  <si>
    <t>scenario,region,time_slice_level</t>
  </si>
  <si>
    <t>name,time_slice_level</t>
  </si>
  <si>
    <t>COM_UNIT</t>
  </si>
  <si>
    <t>region,name,unit</t>
  </si>
  <si>
    <t>scenario,region,unit</t>
  </si>
  <si>
    <t>name,unit</t>
  </si>
  <si>
    <t>COM_PKTS</t>
  </si>
  <si>
    <t>region,name,peak_time_slice</t>
  </si>
  <si>
    <t>scenario,region,peak_time_slice</t>
  </si>
  <si>
    <t>name,peak_time_slice</t>
  </si>
  <si>
    <t>region,commodity,time_slice</t>
  </si>
  <si>
    <t>PRC</t>
  </si>
  <si>
    <t>PRC_MAP</t>
  </si>
  <si>
    <t>sub_type,name</t>
  </si>
  <si>
    <t>COM_OFF</t>
  </si>
  <si>
    <t>region,commodity,year,year2</t>
  </si>
  <si>
    <t>PRC_TS</t>
  </si>
  <si>
    <t>region,process,time_slice</t>
  </si>
  <si>
    <t>PRC_CG</t>
  </si>
  <si>
    <t>Suspended</t>
  </si>
  <si>
    <t>PRC_ACTUNT</t>
  </si>
  <si>
    <t>region,name,primary_commodity_group,activity_unit</t>
  </si>
  <si>
    <t>scenario,region,activity_unit</t>
  </si>
  <si>
    <t>name,primary_commodity_group,activity_unit</t>
  </si>
  <si>
    <t>TOP</t>
  </si>
  <si>
    <t>topology</t>
  </si>
  <si>
    <t>region,process,commodity,in_out</t>
  </si>
  <si>
    <t>process,commodity,in_out</t>
  </si>
  <si>
    <t>TEG</t>
  </si>
  <si>
    <t>attribute = 'TEG'</t>
  </si>
  <si>
    <t>TOP_IRE</t>
  </si>
  <si>
    <t>topology_trades</t>
  </si>
  <si>
    <t>region,commodity,region2,commodity2,process</t>
  </si>
  <si>
    <t>scenario,region,region2</t>
  </si>
  <si>
    <t>commodity,region2,commodity2,process</t>
  </si>
  <si>
    <t>Com_TS</t>
  </si>
  <si>
    <t>region,name,lim_type</t>
  </si>
  <si>
    <t>scenario,region,lim_type</t>
  </si>
  <si>
    <t>name,lim_type</t>
  </si>
  <si>
    <t>region,commodity_group</t>
  </si>
  <si>
    <t>PRC_ACT</t>
  </si>
  <si>
    <t>PRC_CAP</t>
  </si>
  <si>
    <t>PRC_CAPUNT</t>
  </si>
  <si>
    <t>region,name,primary_commodity_group,capacity_unit</t>
  </si>
  <si>
    <t>scenario,region,capacity_unit</t>
  </si>
  <si>
    <t>name,primary_commodity_group,capacity_unit</t>
  </si>
  <si>
    <t>PRC_GRP</t>
  </si>
  <si>
    <t>region,process,commodity</t>
  </si>
  <si>
    <t>region,name</t>
  </si>
  <si>
    <t>vintage = cast(1 AS bit)</t>
  </si>
  <si>
    <t>PRC_DSCNCAP</t>
  </si>
  <si>
    <t>region,process</t>
  </si>
  <si>
    <t>attribute = 'NCAP_DISC'</t>
  </si>
  <si>
    <t>PRC_SIMV</t>
  </si>
  <si>
    <t>set ilike '%.SIMV.%'</t>
  </si>
  <si>
    <t>set ilike '%.PKNO.%'</t>
  </si>
  <si>
    <t>PRC_PKAF</t>
  </si>
  <si>
    <t>PRC_DESC</t>
  </si>
  <si>
    <t>region,name,description</t>
  </si>
  <si>
    <t>COM_DESC</t>
  </si>
  <si>
    <t>PRC_NOFF</t>
  </si>
  <si>
    <t>region,process,year,year2</t>
  </si>
  <si>
    <t>UC_N</t>
  </si>
  <si>
    <t>UC_R_EACH</t>
  </si>
  <si>
    <t>user_constraint_sets</t>
  </si>
  <si>
    <t>scenario,region,set</t>
  </si>
  <si>
    <t>upper("set") = 'UC_R_EACH'</t>
  </si>
  <si>
    <t>UC_R_SUM</t>
  </si>
  <si>
    <t>upper("set") = 'UC_R_SUM'</t>
  </si>
  <si>
    <t>UC_T_SUCC</t>
  </si>
  <si>
    <t>region,name,year</t>
  </si>
  <si>
    <t>upper("set") = 'UC_T_SUCC'</t>
  </si>
  <si>
    <t>UC_T_EACH</t>
  </si>
  <si>
    <t>upper("set") = 'UC_T_EACH'</t>
  </si>
  <si>
    <t>UC_TS_EACH</t>
  </si>
  <si>
    <t>region,name,time_slice</t>
  </si>
  <si>
    <t>upper("set") = 'UC_TS_EACH'</t>
  </si>
  <si>
    <t>UC_TS_SUM</t>
  </si>
  <si>
    <t>upper("set") = 'UC_TS_SUM'</t>
  </si>
  <si>
    <t>UC_T_SUM</t>
  </si>
  <si>
    <t>upper("set") = 'UC_T_SUM'</t>
  </si>
  <si>
    <t>PRC_AOFF</t>
  </si>
  <si>
    <t>user_constraint_attributes</t>
  </si>
  <si>
    <t>region,user_constraint,side,group,name</t>
  </si>
  <si>
    <t>PRC_FOFF</t>
  </si>
  <si>
    <t>region,process,commodity,time_slice,year,year2</t>
  </si>
  <si>
    <t>UC_DYNBND</t>
  </si>
  <si>
    <t>user_constraint,lim_type</t>
  </si>
  <si>
    <t>MILESTONYR</t>
  </si>
  <si>
    <t>upper("set") = 'MILESTONYR'</t>
  </si>
  <si>
    <t>type</t>
  </si>
  <si>
    <t>ALL_TS</t>
  </si>
  <si>
    <t>order,name</t>
  </si>
  <si>
    <t>set='GROUP'</t>
  </si>
  <si>
    <t>f</t>
  </si>
  <si>
    <t>t</t>
  </si>
  <si>
    <t>"Credit" for using /producing a commodity c by a process ; cost in financial source c$ per unit commodity.</t>
  </si>
  <si>
    <t>.VA_Attrib_C.VA_Attrib0.</t>
  </si>
  <si>
    <t>.VA_Attrib_T.VA_Attrib1.</t>
  </si>
  <si>
    <t>DEMAND</t>
  </si>
  <si>
    <t>.COM_PROJ.DEMAND.</t>
  </si>
  <si>
    <t>End-use demand</t>
  </si>
  <si>
    <t>DISCOUNT</t>
  </si>
  <si>
    <t>.G_DRATE.DISCOUNT.</t>
  </si>
  <si>
    <t>Annual discount rate</t>
  </si>
  <si>
    <t>DISCRATE</t>
  </si>
  <si>
    <t>Technology-specific discount rate</t>
  </si>
  <si>
    <t>ENV_BOUND(BD)</t>
  </si>
  <si>
    <t>.COM_BNDNET.ENV_BOUND(BD).ENVBND.CBNDNET.</t>
  </si>
  <si>
    <t>Bound on emissions</t>
  </si>
  <si>
    <t>.ENV.</t>
  </si>
  <si>
    <t>ENV_COST</t>
  </si>
  <si>
    <t>.COM_CSTNET.ENV_COST.ENVCOST.CCSTNET.</t>
  </si>
  <si>
    <t>Emissions tax</t>
  </si>
  <si>
    <t>FIXOM</t>
  </si>
  <si>
    <t>.NCAP_FOM.FIXOM.</t>
  </si>
  <si>
    <t>Annual fixed O&amp;M cost</t>
  </si>
  <si>
    <t>FR(Z)(Y)</t>
  </si>
  <si>
    <t>.COM_FR.FR(Z)(Y).Fraction.</t>
  </si>
  <si>
    <t>Non-default fraction of demand for season, time of</t>
  </si>
  <si>
    <t>HRESERV</t>
  </si>
  <si>
    <t>.COM_PKRSV.HRESERV.(E)RESERV.</t>
  </si>
  <si>
    <t>Reserve capacity fraction</t>
  </si>
  <si>
    <t>.LTH.</t>
  </si>
  <si>
    <t>IBOND(BD)</t>
  </si>
  <si>
    <t>.NCAP_BND.IBOND(BD).IBOND.BNDINV.</t>
  </si>
  <si>
    <t>Bound on new capacity</t>
  </si>
  <si>
    <t>INP(MAT)_TIDp</t>
  </si>
  <si>
    <t>.NCAP_ICOM.INP(MAT)_TIDp.INP(MAT)_TIDc.</t>
  </si>
  <si>
    <t>Amount of commodity (c) required per unit of capacity at construction time</t>
  </si>
  <si>
    <t>INVCOST</t>
  </si>
  <si>
    <t>.NCAP_COST.INVCOST.</t>
  </si>
  <si>
    <t>Total cost of investment in new capacity</t>
  </si>
  <si>
    <t>LIFE</t>
  </si>
  <si>
    <t>.NCAP_TLIFE.LIFE.</t>
  </si>
  <si>
    <t>Lifetime of new capacity</t>
  </si>
  <si>
    <t>MED-ELAST(BD)</t>
  </si>
  <si>
    <t>.COM_ELAST.MED-ELAST(BD).CELAST.</t>
  </si>
  <si>
    <t>MED Elasticity of demand</t>
  </si>
  <si>
    <t>MED-VAR(BD)</t>
  </si>
  <si>
    <t>.COM_VOC.MED-VAR(BD).CVOC.</t>
  </si>
  <si>
    <t>MED Variation of demand (percentage)</t>
  </si>
  <si>
    <t>PASTI</t>
  </si>
  <si>
    <t>.NCAP_PASTI.PASTI.</t>
  </si>
  <si>
    <t>Past Investment</t>
  </si>
  <si>
    <t>PEAK(CON)</t>
  </si>
  <si>
    <t>Fraction of capacity in peak equations</t>
  </si>
  <si>
    <t>RESID</t>
  </si>
  <si>
    <t>.PRC_RESID.RESID.STOCK.</t>
  </si>
  <si>
    <t>Residual installed capacity</t>
  </si>
  <si>
    <t>SRAF(Z)</t>
  </si>
  <si>
    <t>.NCAP_AFS.SRAF(Z).SRAF.AFS.</t>
  </si>
  <si>
    <t>SEASONal availability/utilization factor</t>
  </si>
  <si>
    <t>VAROM</t>
  </si>
  <si>
    <t>.ACT_COST.VAROM.ACTCOST.</t>
  </si>
  <si>
    <t>Annual variable O&amp;M cost</t>
  </si>
  <si>
    <t>RAT_INV</t>
  </si>
  <si>
    <t>.RAT_INV.</t>
  </si>
  <si>
    <t>UC_NCAP+</t>
  </si>
  <si>
    <t>Process Investment Coeff: VEDA UC</t>
  </si>
  <si>
    <t>REH</t>
  </si>
  <si>
    <t>.REH.</t>
  </si>
  <si>
    <t>MARKAL-REH</t>
  </si>
  <si>
    <t>Ratio of electricity produced to heat produced</t>
  </si>
  <si>
    <t>.PRC_AOFF.</t>
  </si>
  <si>
    <t>Set of quadruples {r,p,y1,y2} such that process p cannot operate (activity is zero) between the years y1 and y2 in region r [this is a switch; &gt;0 =&gt; YES]</t>
  </si>
  <si>
    <t>.PRC_FOFF.</t>
  </si>
  <si>
    <t>Set of sextuples specifying that the flow of commodity c at process p and timeslice s is not available between the years y1 and y2 in region r [this is a switch; &gt;0 =&gt; YES]</t>
  </si>
  <si>
    <t>.PRC_NOFF.</t>
  </si>
  <si>
    <t>Set of quadruples {r,p,y1,y2} such that new capacity of process p cannot be installed between the years y1 and y2 in region r [this is a switch; &gt;0 =&gt; YES]</t>
  </si>
  <si>
    <t>.UC_IRE-E.</t>
  </si>
  <si>
    <t>UC Multiplier for IRE variables - Export</t>
  </si>
  <si>
    <t>.UC_IRE-I.</t>
  </si>
  <si>
    <t>UC Multiplier for IRE variables - Import</t>
  </si>
  <si>
    <t>ENV_ACT</t>
  </si>
  <si>
    <t>.ENV_ACT.ENVACT.EMISSIONS.FLO_EMIS+.ENV_SEP.ENVSEP.</t>
  </si>
  <si>
    <t>FLO_EMIS+</t>
  </si>
  <si>
    <t>Emissions coefficient - Activity based</t>
  </si>
  <si>
    <t>RAT__RHS</t>
  </si>
  <si>
    <t>.RAT__RHS.UC_RHSRT+.</t>
  </si>
  <si>
    <t>UC_RHSRT+</t>
  </si>
  <si>
    <t>Coefficient RHS, user-defined constraint</t>
  </si>
  <si>
    <t>.ADRATIO.</t>
  </si>
  <si>
    <t>.UC_UCN.</t>
  </si>
  <si>
    <t>UC_UCN</t>
  </si>
  <si>
    <t>.UC_CUMFLO.</t>
  </si>
  <si>
    <t>UC_CUMFLO</t>
  </si>
  <si>
    <t>Coefficient for cumulative process flow</t>
  </si>
  <si>
    <t>.UC_IRE.</t>
  </si>
  <si>
    <t>UC_IRE</t>
  </si>
  <si>
    <t>UC Multiplier for IRE variables</t>
  </si>
  <si>
    <t>.UC_FLO.</t>
  </si>
  <si>
    <t>UC_FLO</t>
  </si>
  <si>
    <t>UC Multiplier for Flo variables</t>
  </si>
  <si>
    <t>MED-DMBPRICE</t>
  </si>
  <si>
    <t>.COM_BPRICE.MED-DMBPRICE.CBPRICE.</t>
  </si>
  <si>
    <t>MED Demand base price (marginal cost) from referen</t>
  </si>
  <si>
    <t>.VA_Attrib_TC.VA_Attrib2.</t>
  </si>
  <si>
    <t>VA_Attrib_TC</t>
  </si>
  <si>
    <t>Generic Attribute for FILL Tables  - Tech+Comm</t>
  </si>
  <si>
    <t>DECAYr</t>
  </si>
  <si>
    <t>.DECAYr.</t>
  </si>
  <si>
    <t>.SRCENCP.</t>
  </si>
  <si>
    <t>EFF</t>
  </si>
  <si>
    <t>.EFF.EFFICIENCY.VDA_EFF.EFF_I.</t>
  </si>
  <si>
    <t>Technical efficiency</t>
  </si>
  <si>
    <t>.DMD.IRE.</t>
  </si>
  <si>
    <t>GROWTH</t>
  </si>
  <si>
    <t>.GROWTH.</t>
  </si>
  <si>
    <t>GROWTHr</t>
  </si>
  <si>
    <t>.GROWTHr.</t>
  </si>
  <si>
    <t>.VA_ConstrucShare.</t>
  </si>
  <si>
    <t>VA_CONSTRUCSHARE</t>
  </si>
  <si>
    <t>H</t>
  </si>
  <si>
    <t>.UC_FLOBET.</t>
  </si>
  <si>
    <t>UC_FLOBET</t>
  </si>
  <si>
    <t>Risk of Regular Process</t>
  </si>
  <si>
    <t>.UC_TIME.</t>
  </si>
  <si>
    <t>UC_TIME</t>
  </si>
  <si>
    <t>Multiplier of time in User Constraints</t>
  </si>
  <si>
    <t>.UC_NCAP.</t>
  </si>
  <si>
    <t>UC_NCAP</t>
  </si>
  <si>
    <t>UC Multiplier for Investment variables</t>
  </si>
  <si>
    <t>.UC_RHSRT.</t>
  </si>
  <si>
    <t>UC_RHSRT</t>
  </si>
  <si>
    <t>UC-RHS summed over TS, for each region and year</t>
  </si>
  <si>
    <t>.UC_RHSRTS.</t>
  </si>
  <si>
    <t>UC_RHSRTS</t>
  </si>
  <si>
    <t>UC-RHS for each region, year, and TS</t>
  </si>
  <si>
    <t>.UC_RHST.</t>
  </si>
  <si>
    <t>UC_RHST</t>
  </si>
  <si>
    <t>.UC_RHSTS.</t>
  </si>
  <si>
    <t>UC_RHSTS</t>
  </si>
  <si>
    <t>UC-RHS summed over region, for each year and TS</t>
  </si>
  <si>
    <t>.FLO_BND.</t>
  </si>
  <si>
    <t>.FLO_EMIS.FEMIS.FLO_EFF.</t>
  </si>
  <si>
    <t>Emissions coefficient/CommGrp FLO</t>
  </si>
  <si>
    <t>.DAM_COST.DAMCOST.</t>
  </si>
  <si>
    <t>.FLO_CUM.</t>
  </si>
  <si>
    <t>.Share-I.</t>
  </si>
  <si>
    <t>Share of a commodity in a VEDA-assigned group - Input based</t>
  </si>
  <si>
    <t>.VA_HouseDemol.</t>
  </si>
  <si>
    <t>VA_HOUSEDEMOL</t>
  </si>
  <si>
    <t>TSUB_TECH</t>
  </si>
  <si>
    <t>.TSUB_TECH.</t>
  </si>
  <si>
    <t>Fraction indicating technology to which tax/subsid</t>
  </si>
  <si>
    <t>.Com_OFF.</t>
  </si>
  <si>
    <t>Com_OFF</t>
  </si>
  <si>
    <t>Specifying that the commodity c in region r is not available between the years y1 and y2 [set of quadruplets {r,c,y1,y2} such that commodity c is unavailable from years y1 to y1 in region r] [this is a switch; &gt;0 =&gt; YES]</t>
  </si>
  <si>
    <t>.FLO_FUNC.</t>
  </si>
  <si>
    <t>.FLO_SHAR.FLOSHAR.FLOSHAR+.SHARE+.FLO_SHAR+.SHARE.MA(ENT).OUT(DM).</t>
  </si>
  <si>
    <t>Share of a commodity in a user-specified group</t>
  </si>
  <si>
    <t>.GR_GENFR.</t>
  </si>
  <si>
    <t>.MULTI.</t>
  </si>
  <si>
    <t>.NCAP_AFAC.AFAC.</t>
  </si>
  <si>
    <t>Commodity Dependent AF (upper limit)</t>
  </si>
  <si>
    <t>.NCAP_AFC.AFC.</t>
  </si>
  <si>
    <t>.PRC_MARK.</t>
  </si>
  <si>
    <t>.S_COM_TAX.</t>
  </si>
  <si>
    <t>.S_FLO_FUNC.</t>
  </si>
  <si>
    <t>.Share-O.</t>
  </si>
  <si>
    <t>Share of a commodity in a VEDA-assigned group - Ouput based</t>
  </si>
  <si>
    <t>.SHAPE.</t>
  </si>
  <si>
    <t>SHAPE</t>
  </si>
  <si>
    <t>Multiplier table used for any *_*X shaping parameters applied to adjusted an input parameter depending upon its age since installation.</t>
  </si>
  <si>
    <t>.ACT_EFF.</t>
  </si>
  <si>
    <t>.ACT_LOSSD.</t>
  </si>
  <si>
    <t>.ACT_MAXNON.</t>
  </si>
  <si>
    <t>.ACT_SDTIME.</t>
  </si>
  <si>
    <t>.S_CM_CONST.</t>
  </si>
  <si>
    <t>.REG_CUMCST.CUMCST.</t>
  </si>
  <si>
    <t>.S_CAP_BND.</t>
  </si>
  <si>
    <t>.S_CM_MAXC.</t>
  </si>
  <si>
    <t>.S_CM_MAXCO2C.</t>
  </si>
  <si>
    <t>.S_COM_CUMNET.</t>
  </si>
  <si>
    <t>CF</t>
  </si>
  <si>
    <t>.CF.UTILIZATION.CF(Z)(Y).</t>
  </si>
  <si>
    <t>TimeSlice specific availability/utilization factor</t>
  </si>
  <si>
    <t>.DMD.XPR.</t>
  </si>
  <si>
    <t>COST</t>
  </si>
  <si>
    <t>.COST.</t>
  </si>
  <si>
    <t>Annual resource cost</t>
  </si>
  <si>
    <t>.SRCENCP.IRE.</t>
  </si>
  <si>
    <t>AF</t>
  </si>
  <si>
    <t>.NCAP_AF.AF.AVAILABILITY.AF(Z)(Y).</t>
  </si>
  <si>
    <t>ARAF</t>
  </si>
  <si>
    <t>.NCAP_AFA.ARAF.AFA.</t>
  </si>
  <si>
    <t>Annual availability/utilization factor</t>
  </si>
  <si>
    <t>BOUND(BD)</t>
  </si>
  <si>
    <t>.CAP_BND.BOUND(BD).BNDCAP.</t>
  </si>
  <si>
    <t>Bound on capacity</t>
  </si>
  <si>
    <t>BOUND(BD)O</t>
  </si>
  <si>
    <t>.ACT_BND.BOUND(BD)O.BNDACT.ACTBND.BOUND(BD)Or.</t>
  </si>
  <si>
    <t>Bound on activity of a process</t>
  </si>
  <si>
    <t>CEH(Z)(Y)</t>
  </si>
  <si>
    <t>.VDA_CEH.CEH(Z)(Y).CEH.</t>
  </si>
  <si>
    <t>VDA_CEH</t>
  </si>
  <si>
    <t>Ratio of electricity lost to heat gained</t>
  </si>
  <si>
    <t>.UC_DYNBND.</t>
  </si>
  <si>
    <t>Flag for process-wise UC creation</t>
  </si>
  <si>
    <t>SECURITY</t>
  </si>
  <si>
    <t>.SECURITY.</t>
  </si>
  <si>
    <t>Weight for security objective function</t>
  </si>
  <si>
    <t>.CM_EXOFORC.</t>
  </si>
  <si>
    <t>.CM_HISTORY.</t>
  </si>
  <si>
    <t>.CM_MAXCO2C.</t>
  </si>
  <si>
    <t>DELIV(ENT)</t>
  </si>
  <si>
    <t>.FLO_DELIV.DELIV(ENT).DELIV.</t>
  </si>
  <si>
    <t>.ACT_CSTPL.</t>
  </si>
  <si>
    <t>.ACT_CSTRMP.</t>
  </si>
  <si>
    <t>.ACT_MINLD.</t>
  </si>
  <si>
    <t>.VDA_FLOP.</t>
  </si>
  <si>
    <t>Process Input/Output tied to activity</t>
  </si>
  <si>
    <t>.IRE_PRICE.</t>
  </si>
  <si>
    <t>IMPort/EXPort price for to/from an internal region of a commodity (c) originating from/heading to an external region all_r</t>
  </si>
  <si>
    <t>.VDA_EMCB.</t>
  </si>
  <si>
    <t>VDA_EMCB</t>
  </si>
  <si>
    <t>Combustion Emissions</t>
  </si>
  <si>
    <t>.UC_CLI.</t>
  </si>
  <si>
    <t>UC_CLI</t>
  </si>
  <si>
    <t>Climate Variable coefficient</t>
  </si>
  <si>
    <t>.UC_COMCON.</t>
  </si>
  <si>
    <t>UC_COMCON</t>
  </si>
  <si>
    <t>UC Multiplier for overall commodity consumption</t>
  </si>
  <si>
    <t>.UC_COMNET.</t>
  </si>
  <si>
    <t>UC_COMNET</t>
  </si>
  <si>
    <t>UC Multiplier for Net commodity availability</t>
  </si>
  <si>
    <t>.UC_COMPRD.</t>
  </si>
  <si>
    <t>UC_COMPRD</t>
  </si>
  <si>
    <t>UC Multiplier for overall commodity production</t>
  </si>
  <si>
    <t>.VA_DemolShare.</t>
  </si>
  <si>
    <t>VA_DEMOLSHARE</t>
  </si>
  <si>
    <t>.VA_HeatNewVsOld.</t>
  </si>
  <si>
    <t>VA_HEATNEWVSOLD</t>
  </si>
  <si>
    <t>.VA_DelivPerUnit.</t>
  </si>
  <si>
    <t>VA_DELIVPERUNIT</t>
  </si>
  <si>
    <t>VA: Delivered Energy per Unit</t>
  </si>
  <si>
    <t>.VA_SECTFUELCONS.VA_SFC.</t>
  </si>
  <si>
    <t>VA_SECTFUELCONS</t>
  </si>
  <si>
    <t>Sector Fuel Consumption</t>
  </si>
  <si>
    <t>.VA_Share.</t>
  </si>
  <si>
    <t>.VA_HouseShCool.VA_Share.</t>
  </si>
  <si>
    <t>VA_HOUSESHCOOL</t>
  </si>
  <si>
    <t>VA: Share of Houses with cooling</t>
  </si>
  <si>
    <t>.VA_Stock.</t>
  </si>
  <si>
    <t>.VA_HouseStock.VA_Stock.</t>
  </si>
  <si>
    <t>VA_HOUSESTOCK</t>
  </si>
  <si>
    <t>VA: Stock of Houses</t>
  </si>
  <si>
    <t>.S_UC_RHSRT.</t>
  </si>
  <si>
    <t>Stochastic: UC-RHS summed over TS, for each region and year</t>
  </si>
  <si>
    <t>.S_UC_RHSRTS.</t>
  </si>
  <si>
    <t>Stochastic: UC-RHS for each region, year, and TS</t>
  </si>
  <si>
    <t>.S_UC_RHST.</t>
  </si>
  <si>
    <t>Stochastic: UC-RHS summed over year, for each region and TS</t>
  </si>
  <si>
    <t>.S_UC_RHSTS.</t>
  </si>
  <si>
    <t>Stochastic: UC-RHS summed over region, for each year and TS</t>
  </si>
  <si>
    <t>.UC_ACTBET.</t>
  </si>
  <si>
    <t>UC_ACTBET</t>
  </si>
  <si>
    <t>Risk of Corridor Process</t>
  </si>
  <si>
    <t>.UC_CUMACT.</t>
  </si>
  <si>
    <t>UC_CUMACT</t>
  </si>
  <si>
    <t>Coefficient for cumulative process activity</t>
  </si>
  <si>
    <t>.UC_CAP.</t>
  </si>
  <si>
    <t>UC_CAP</t>
  </si>
  <si>
    <t>UC Multiplier for Capacity variables</t>
  </si>
  <si>
    <t>.UC_CUMCOM.</t>
  </si>
  <si>
    <t>UC_CUMCOM</t>
  </si>
  <si>
    <t>Coefficient for cumulative commodity PRD/NET</t>
  </si>
  <si>
    <t>.COM_CSTBAL.</t>
  </si>
  <si>
    <t>for defining a cost for the generation (type=PRD), imports (IMP), exports (EXP), net imports (NTX), consumption (CON), or net positive generation (NPG) at node N, optionally differentiated by timeslice s (unit: currency unit / energy unit).</t>
  </si>
  <si>
    <t>.RAT_CAP.UC_CAP+.</t>
  </si>
  <si>
    <t>UC_CAP+</t>
  </si>
  <si>
    <t>Process Capacity Coeff: VEDA UC</t>
  </si>
  <si>
    <t>.VA_TempCorr.</t>
  </si>
  <si>
    <t>VA_TEMPCORR</t>
  </si>
  <si>
    <t>ENV_GWP</t>
  </si>
  <si>
    <t>.ENV_GWP.</t>
  </si>
  <si>
    <t>Global Warming Potential (multiple emissions accounting)</t>
  </si>
  <si>
    <t>ENV_INV</t>
  </si>
  <si>
    <t>.ENV_INV.ENVINV.</t>
  </si>
  <si>
    <t>Emissions coefficient/investment</t>
  </si>
  <si>
    <t>ENV_MAXEM</t>
  </si>
  <si>
    <t>.ENV_MAXEM.</t>
  </si>
  <si>
    <t>Bound on emissions (upper) - use ENV_BOUND(BD) wit</t>
  </si>
  <si>
    <t>LAG(ENC)</t>
  </si>
  <si>
    <t>.LAG(ENC).</t>
  </si>
  <si>
    <t>Energy carrier output to next period: process tech</t>
  </si>
  <si>
    <t>LAG(MAT)</t>
  </si>
  <si>
    <t>.LAG(MAT).</t>
  </si>
  <si>
    <t>Material output to next period: process technology</t>
  </si>
  <si>
    <t>LED(ENT)</t>
  </si>
  <si>
    <t>.LED(ENT).</t>
  </si>
  <si>
    <t>Energy carrier input from previous period: process</t>
  </si>
  <si>
    <t>LED(MAT)</t>
  </si>
  <si>
    <t>.LED(MAT).</t>
  </si>
  <si>
    <t>Material input from previous period: process techn</t>
  </si>
  <si>
    <t>LIMIT</t>
  </si>
  <si>
    <t>.LIMIT.</t>
  </si>
  <si>
    <t>Sum of energy carrier outputs</t>
  </si>
  <si>
    <t>MED-ALPHA</t>
  </si>
  <si>
    <t>.MED-ALPHA.</t>
  </si>
  <si>
    <t>MED Income elasticity of demand</t>
  </si>
  <si>
    <t>MED-BASEANNC</t>
  </si>
  <si>
    <t>.MED-BASEANNC.</t>
  </si>
  <si>
    <t>MED Undiscounted annual system cost from reference</t>
  </si>
  <si>
    <t>MED-YREFGROW</t>
  </si>
  <si>
    <t>.MED-YREFGROW.</t>
  </si>
  <si>
    <t>MED GDP annual percentage growth rates in referenc</t>
  </si>
  <si>
    <t>PD(Z)D</t>
  </si>
  <si>
    <t>.PD(Z)D.</t>
  </si>
  <si>
    <t>Peak duration factor</t>
  </si>
  <si>
    <t>PEAKDA(PRC)</t>
  </si>
  <si>
    <t>.PEAKDA(PRC).</t>
  </si>
  <si>
    <t>Fraction of consumption of electricity in peak equ</t>
  </si>
  <si>
    <t>PEAKDA(SEP)</t>
  </si>
  <si>
    <t>.PEAKDA(SEP).</t>
  </si>
  <si>
    <t>TSUB_BND(BD)</t>
  </si>
  <si>
    <t>.TSUB_BND(BD).</t>
  </si>
  <si>
    <t>Bound on total tax/subsidy revenues</t>
  </si>
  <si>
    <t>SAL_SNK(MAT)</t>
  </si>
  <si>
    <t>.SAL_SNK(MAT).</t>
  </si>
  <si>
    <t>Sunk material price</t>
  </si>
  <si>
    <t>TRNEFF(Z)(Y)</t>
  </si>
  <si>
    <t>.TRNEFF(Z)(Y).</t>
  </si>
  <si>
    <t>Transmission efficiency of coupled-production tech</t>
  </si>
  <si>
    <t>user_constraint,sow,val_field</t>
  </si>
  <si>
    <t>Storage efficiency.</t>
  </si>
  <si>
    <t>Bound on input-flow of storage process,for a timeslice.</t>
  </si>
  <si>
    <t xml:space="preserve">Bound on output-flow of storage  process,for a timeslice. </t>
  </si>
  <si>
    <t>sow,val_field</t>
  </si>
  <si>
    <t>stage,val_field</t>
  </si>
  <si>
    <t>Multiplier of VAR_ACT variables that belong to UC_GRP.</t>
  </si>
  <si>
    <t>user_constraint,side,region,year,process,time_slice,val_field</t>
  </si>
  <si>
    <t>user_constraint,region,year,process,val_field</t>
  </si>
  <si>
    <t>Multiplier of VAR_CAP variables that belong to UC_GRP.</t>
  </si>
  <si>
    <t>user_constraint,side,region,year,process,val_field</t>
  </si>
  <si>
    <t>Multiplier of Climate variables</t>
  </si>
  <si>
    <t>user_constraint,side,region,year,commodity,val_field</t>
  </si>
  <si>
    <t>Multiplier of VAR_COMCON variables that belong to UC_GRP.</t>
  </si>
  <si>
    <t>user_constraint,side,region,year,commodity,time_slice,val_field</t>
  </si>
  <si>
    <t>Multiplier of VAR_COMNET variables that belong to UC_GRP.</t>
  </si>
  <si>
    <t>Multiplier of VAR_COMPRD variables that belong to UC_GRP.</t>
  </si>
  <si>
    <t>user_constraint,region,process,year,year2,val_field</t>
  </si>
  <si>
    <t>user_constraint,region,commodity_group,commodity,year,year2,val_field</t>
  </si>
  <si>
    <t>user_constraint,region,process,commodity,year,year2,val_field</t>
  </si>
  <si>
    <t>Multiplier of VAR_FLO variables that belong to UC_GRP.</t>
  </si>
  <si>
    <t>user_constraint,side,region,year,process,commodity,time_slice,val_field</t>
  </si>
  <si>
    <t>user_constraint,region,year,process,commodity,val_field</t>
  </si>
  <si>
    <t>Multiplier of VAR_IRE variables</t>
  </si>
  <si>
    <t>user_constraint,side,region,year,process,commodity,time_slice,import_export,val_field</t>
  </si>
  <si>
    <t>Multiplier of VAR_NCAP variables that belong to UC_GRP.</t>
  </si>
  <si>
    <t>RHS-constant for user constraint that sums over r,s,t.</t>
  </si>
  <si>
    <t>user_constraint,lim_type,val_field</t>
  </si>
  <si>
    <t>RHS-constant for user constraint that sums over s,t.</t>
  </si>
  <si>
    <t>region,user_constraint,lim_type,val_field</t>
  </si>
  <si>
    <t>RHS-constant for user constraint that sums over t.</t>
  </si>
  <si>
    <t>region,user_constraint,time_slice,lim_type,val_field</t>
  </si>
  <si>
    <t>RHS-constant for user constraint that sums over s.</t>
  </si>
  <si>
    <t>region,user_constraint,year,lim_type,val_field</t>
  </si>
  <si>
    <t>RHS-constant for user constraint  which is created for each r,s,t.</t>
  </si>
  <si>
    <t>region,user_constraint,year,time_slice,lim_type,val_field</t>
  </si>
  <si>
    <t>RHS-constant for user constraint that sums over r,t.</t>
  </si>
  <si>
    <t>user_constraint,time_slice,lim_type,val_field</t>
  </si>
  <si>
    <t>RHS-constant for user constraint that sums over r,s.</t>
  </si>
  <si>
    <t>user_constraint,year,lim_type,val_field</t>
  </si>
  <si>
    <t>RHS-constant for user constraint that sums over r.</t>
  </si>
  <si>
    <t>user_constraint,year,time_slice,lim_type,val_field</t>
  </si>
  <si>
    <t>user_constraint,region,year,val_field</t>
  </si>
  <si>
    <t>user_constraint,side,region,year,commodity_group,val_field</t>
  </si>
  <si>
    <t>Slope of pass-out turbine</t>
  </si>
  <si>
    <t>General process transformation parameter</t>
  </si>
  <si>
    <t>UC_IRE-E</t>
  </si>
  <si>
    <t>UC_IRE-I</t>
  </si>
  <si>
    <t>.NCAP_DRATE.DISCRATE.DRATE.</t>
  </si>
  <si>
    <t>attribute = 'UC_DYNBND' and "val_field" &lt;&gt; 0</t>
  </si>
  <si>
    <t>STG_SIFT</t>
  </si>
  <si>
    <t>STG_MAXCYC</t>
  </si>
  <si>
    <t>TS_CYCLE</t>
  </si>
  <si>
    <t>BS_CAPACT</t>
  </si>
  <si>
    <t>BS_RTYPE</t>
  </si>
  <si>
    <t>BS_DEMDET</t>
  </si>
  <si>
    <t>BS_STIME</t>
  </si>
  <si>
    <t>BS_DETWT</t>
  </si>
  <si>
    <t>BS_LAMBDA</t>
  </si>
  <si>
    <t>BS_SIGMA</t>
  </si>
  <si>
    <t>BS_OMEGA</t>
  </si>
  <si>
    <t>BS_MAINT</t>
  </si>
  <si>
    <t>BS_RMAX</t>
  </si>
  <si>
    <t>BS_DELTA</t>
  </si>
  <si>
    <t>BS_SHARE</t>
  </si>
  <si>
    <t>BS_BNDPRS</t>
  </si>
  <si>
    <t>Max load sifting in proportion to total load</t>
  </si>
  <si>
    <t>Maximum number of storage cycles over lifetime</t>
  </si>
  <si>
    <t>Length of cycles below timeslice, in days</t>
  </si>
  <si>
    <t>Conversion factor from exogenous reserve demand to activity</t>
  </si>
  <si>
    <t>Types of reserve commodities, positive or negative 1-4</t>
  </si>
  <si>
    <t>Deterministic demands of reserves - EXOGEN and WMAXSI</t>
  </si>
  <si>
    <t>Minimum times for reserve provision form storage (hours</t>
  </si>
  <si>
    <t>Weights for deterministic reserve demands</t>
  </si>
  <si>
    <t>Fudge factors for dependencies in reserve requirements</t>
  </si>
  <si>
    <t>Standard deviation of imbalance source ITEM</t>
  </si>
  <si>
    <t>Indicator of how to define reserve demand from deterministic and probabilistic component</t>
  </si>
  <si>
    <t>Continuous maintenance duration (hours</t>
  </si>
  <si>
    <t>Maximum contribution of process p to provision of reserve c as a fraction of capacity</t>
  </si>
  <si>
    <t>Calibration parameters for probabilistic reserve demands</t>
  </si>
  <si>
    <t>Share of group reserve provision</t>
  </si>
  <si>
    <t>Bound on process reserve provision</t>
  </si>
  <si>
    <t>.STG_SIFT.</t>
  </si>
  <si>
    <t>.STG_MAXCYC.</t>
  </si>
  <si>
    <t>.TS_CYCLE.</t>
  </si>
  <si>
    <t>.BS_CAPACT.</t>
  </si>
  <si>
    <t>.BS_RTYPE.</t>
  </si>
  <si>
    <t>.BS_DEMDET.</t>
  </si>
  <si>
    <t>.BS_STIME.</t>
  </si>
  <si>
    <t>.BS_DETWT.</t>
  </si>
  <si>
    <t>.BS_LAMBDA.</t>
  </si>
  <si>
    <t>.BS_SIGMA.</t>
  </si>
  <si>
    <t>.BS_OMEGA.</t>
  </si>
  <si>
    <t>.BS_MAINT.</t>
  </si>
  <si>
    <t>.BS_RMAX.</t>
  </si>
  <si>
    <t>.BS_DELTA.</t>
  </si>
  <si>
    <t>.BS_SHARE.</t>
  </si>
  <si>
    <t>.BS_BNDPRS.</t>
  </si>
  <si>
    <t>Multiplier of user constraint variable in another user constraint.</t>
  </si>
  <si>
    <t>Annual loss of a storage process per unit of average energy stored.</t>
  </si>
  <si>
    <t>Annual exogenous charging of a storage technology in a particular timeslice s.</t>
  </si>
  <si>
    <t>.REG_BDNCAP.</t>
  </si>
  <si>
    <t>REG_BDNCAP</t>
  </si>
  <si>
    <t>Defines the year up to which all new capacity variables should be bounded in region reg, using the previous solution (LPOINT)</t>
  </si>
  <si>
    <t>"type" = 'ENDO'</t>
  </si>
  <si>
    <t>member_count &lt;&gt; 1 or sector = 'SysSettings'</t>
  </si>
  <si>
    <t>region,year,commodity_group,commodity,time_slice,val_field</t>
  </si>
  <si>
    <t>region,process,commodity,lim_type,val_field</t>
  </si>
  <si>
    <t>region,year,commodity,commodity_group,time_slice,val_field</t>
  </si>
  <si>
    <t>region,year,commodity,commodity_group,lim_type,val_field</t>
  </si>
  <si>
    <t>region,lim_type,val_field</t>
  </si>
  <si>
    <t>sub_type &lt;&gt; '-'</t>
  </si>
  <si>
    <t>.RFCmd_DD.RFCmd_D.</t>
  </si>
  <si>
    <t>.RFCmd_FLAGS.RFCmd_F.</t>
  </si>
  <si>
    <t>.RFCmd_GLOBAL.RFCmd_Glb.</t>
  </si>
  <si>
    <t>.RFCmd_OPTIMIZER.RFCmd_O.</t>
  </si>
  <si>
    <t>.SFCmd_bot.SFCmd_B.</t>
  </si>
  <si>
    <t>sector2</t>
  </si>
  <si>
    <t>.RFCmd_GAMS.RFCmd_G.RFCmd.</t>
  </si>
  <si>
    <t>.SFCmd_top.SFCmd_T.SFCmd.</t>
  </si>
  <si>
    <t>input_parameter</t>
  </si>
  <si>
    <t>indexes</t>
  </si>
  <si>
    <t>related_sets_and_parameters</t>
  </si>
  <si>
    <t>units_ranges_and_default_values_and_default_inter_extrapolation</t>
  </si>
  <si>
    <t>instances_required_omit_special_conditions</t>
  </si>
  <si>
    <t>affected_equations_or_variables</t>
  </si>
  <si>
    <t>(r,datayear,p,s,bd)</t>
  </si>
  <si>
    <t xml:space="preserve">Since inter-/extrapolation default is MIG, the bound must be explicitly specified for each period, unless an inter-/extrapolation option is set. If the bound is specified for a timeslice s above the process timeslice resolution (prc_tsl), the bound is applied to the sum of the activity variables according to the timeslice tree. Standard aggregation. </t>
  </si>
  <si>
    <t xml:space="preserve">Bound on the overall activity a process.   </t>
  </si>
  <si>
    <t xml:space="preserve">Activity limit constraint (EQ(l)_ACTBND) when s is above prc_tsl. Direct bound on activity variable (VAR_ACT) when at the prc_tsl level.  </t>
  </si>
  <si>
    <t>(r,datayear,p,cur)</t>
  </si>
  <si>
    <t>OBJ_ACOST, CST_ACTC, CST_PVP</t>
  </si>
  <si>
    <t>Monetary unit per unit of activity [open]; default value: none Default i/e: STD</t>
  </si>
  <si>
    <t xml:space="preserve">   </t>
  </si>
  <si>
    <t xml:space="preserve">Variable costs associated with the activity of a process.   </t>
  </si>
  <si>
    <t xml:space="preserve">Applied to the activity variable (VAR_ACT) as a component of the objective function (EQ_OBJVAR). May appear in user constraints (EQ_UC*) if specified in UC_NAME.  </t>
  </si>
  <si>
    <t>ACT_MINLD, ACT_LOSPL</t>
  </si>
  <si>
    <t xml:space="preserve">Used as an alternative or supplement to using ACT_LOSPL(r,y,p,'FX'). When used as an alternative, the fuel increase at the minimum operating level that should be included in the cost penalty must be embedded in the ACT_CSTPL coefficient.    </t>
  </si>
  <si>
    <t xml:space="preserve">Partial load cost penalty, defined as an additional cost per activity at the minimum operating level, corresponding to the efficiency loss at that load level. Added as an extra term to variable costs in the objective and reporting.  </t>
  </si>
  <si>
    <t xml:space="preserve">Generates an additional term in EQ_OBJVAR for the increase in operating cost.   </t>
  </si>
  <si>
    <t>(r,datayear,p,bd,cur)</t>
  </si>
  <si>
    <t xml:space="preserve">Defines ramp-up (L=UP) or ramp-down (L=LO) cost per unit of load change (in capacity units). For load-shifting processes defines the cost of shifting one unit of load by one hour, forward (UP) or backward (LO).  </t>
  </si>
  <si>
    <t xml:space="preserve">Activates generation of EQ_ACTRMPC. Generates an additional term in EQ_OBJVAR for the increase in operating cost.  </t>
  </si>
  <si>
    <t>(r,datayear,p,upt,bd,cur)</t>
  </si>
  <si>
    <t>ACT_CSTUP, ACT_SDTIME, ACT_MAXNON</t>
  </si>
  <si>
    <t xml:space="preserve">Activates the advanced unit commitment option. In the case of the shut-down costs, only the tuple (upt, bd) = (HOT, LO) is a valid instance for this parameter. Requires the parameter ACT_MAXNON to be defined as well. </t>
  </si>
  <si>
    <t xml:space="preserve">Defines start-up (bd=UP) and shutdown costs (bd=LO) per unit of started-up capacity, differentiated by start-up type (upt). The start-up type of a power plant depends on its non-operational time after shut-down, as defined by using ACT_MAXNON.  </t>
  </si>
  <si>
    <t>(r,datayear,p,tslvl,cur)</t>
  </si>
  <si>
    <t>ACT_MINLD, ACT_UPS</t>
  </si>
  <si>
    <t xml:space="preserve">The tslvl level refers to the timeslice cycle for which the start-up cost is defined. Only applicable when the min. stable operating level has been defined with ACT_MINLD.  </t>
  </si>
  <si>
    <t xml:space="preserve">Cost of process start-up per unit of started-up capacity. Added as an extra term to variable costs in the objective and reporting.  </t>
  </si>
  <si>
    <t xml:space="preserve">Activates generation of EQL_ACTUPS eqs. Generates an additional term in the variable operating costs included in EQ_OBJVAR.  </t>
  </si>
  <si>
    <t>(r,p,y1,y2,bd)</t>
  </si>
  <si>
    <t xml:space="preserve">The years y1 and y2 may be any years of the set allyear; where y1 may also be 'BOH' for first year of first period and y2 may be 'EOH' for last year of last period.   </t>
  </si>
  <si>
    <t xml:space="preserve">Bound on the cumulative amount of annual process activity between the years y1 and y2, within a region.   </t>
  </si>
  <si>
    <t xml:space="preserve">Generates an instance of the cumulative constraint (EQ_CUMFLO)  </t>
  </si>
  <si>
    <t>(r,datayear,p,cg,s)</t>
  </si>
  <si>
    <t>ACT_FLO</t>
  </si>
  <si>
    <t>(r,datayear,p,bd)</t>
  </si>
  <si>
    <t>ACT_MINLD, ACT_CSTPL</t>
  </si>
  <si>
    <t xml:space="preserve">Endogenous partial load modeling can only be used for processes that have their efficiency modelled by the ACT_EFF parameter, which must be defined on the shadow side of the process. For other processes, the ACT_CSTPL parameter can be used for modeling a cost penalty at partial loads.      </t>
  </si>
  <si>
    <t xml:space="preserve">Generates instances of the partial load efficiency constraint EQ_ACTPL.       </t>
  </si>
  <si>
    <t>(r,datayear,p,upt,bd)</t>
  </si>
  <si>
    <t>ACT_LOSPL, ACT_MINLD, ACT_SDTIME, ACT_EFF</t>
  </si>
  <si>
    <t xml:space="preserve">Can only be used when the advanced unit commitment option is used for the process (therefore, defining both ACT_CSTSD and ACT_MAXNON is required) Requires also that ACT_EFF has been used for defining the process efficiency (on the shadow side of the process). </t>
  </si>
  <si>
    <t xml:space="preserve">Activates generation of EQ_SUDPLL   </t>
  </si>
  <si>
    <t>(r,datayear,p,upt)</t>
  </si>
  <si>
    <t>ACT_CSTSD, ACT_SDTIME</t>
  </si>
  <si>
    <t xml:space="preserve">Can only be used when the advanced unit commitment option is used for the process (thus defining ACT_CSTSD is required)  </t>
  </si>
  <si>
    <t xml:space="preserve">Activates generation of EQ_SUDUPT   </t>
  </si>
  <si>
    <t>(r,datayear,p)</t>
  </si>
  <si>
    <t>ACT_UPS, ACT_CSTUP, ACT_CSTPL, ACT_LOSPL</t>
  </si>
  <si>
    <t xml:space="preserve">Can only be used for standard processes (not IRE or STG). Must be defined if ACT_CSTUP or ACT_TIME is specified.   </t>
  </si>
  <si>
    <t xml:space="preserve">Minimum stable operating level of a dispatchable process.   </t>
  </si>
  <si>
    <t xml:space="preserve">Generates instances of equations EQ_CAPLOAD and EQE_ACTUPS. </t>
  </si>
  <si>
    <t>ACT_CSTSD, ACT_MAXNON</t>
  </si>
  <si>
    <t xml:space="preserve">Can only be used when ACT_CSTSD is specified for the process (advanced unit commitment option) When specifying the duration of the shut-down phase, only the tuple (upt,bd)=(HOT,LO) is valid    </t>
  </si>
  <si>
    <t xml:space="preserve">Defines the duration of start-up (bd=UP) and shut-down (bd=LO) phases, by start-up type, in hours.     </t>
  </si>
  <si>
    <t>Activates generation of EQ_SUDTIME, and  used also in the equations EQ_ACTPL EQ_SDSLANT EQ_SDMINON EQ_SUDPLL</t>
  </si>
  <si>
    <t>(r,datayear,p,lim)</t>
  </si>
  <si>
    <t>ACT_MINLD, ACT_CSTUP, ACT_UPS, STG_SIFT</t>
  </si>
  <si>
    <t xml:space="preserve">Can be used for standard processes when start-up costs have been modeled, using both ACT_MINLD and  ACT_CSTUP at the  DAYNITE/WEEKLY level. The lim type 'FX' is not supported for this use, and is ignored. Can also be used for load-shifting storage processes, for defining the maximum delay/advance of load shift, or the time-window for load balancing (cf. Sect. 4.3.9).    </t>
  </si>
  <si>
    <t xml:space="preserve">Generates instances of EQL_ACTUPC. For load-shifting storage processes, generates instances of EQ_SLSIFT.      </t>
  </si>
  <si>
    <t>ACT_MINLD, ACT_CSTUP, ACT_CSTPL, ACT_LOSPL</t>
  </si>
  <si>
    <t>Inherited/aggregated to the timeslice levels of the process activity. Direct inheritance. Weighted aggregation. The ramp rates can only be specified with bd=LO/UP.</t>
  </si>
  <si>
    <t xml:space="preserve">Maximum ramp-rate (down/up) of process activity as a fraction of nominal on-line capacity per hour.   </t>
  </si>
  <si>
    <t xml:space="preserve">Generates instances of equation EQ_ACTRAMP.   </t>
  </si>
  <si>
    <t>(t)</t>
  </si>
  <si>
    <t>M, D, E, COEF_CPT, rtp_vintyr</t>
  </si>
  <si>
    <t xml:space="preserve"> </t>
  </si>
  <si>
    <t xml:space="preserve">Beginning year of period t. </t>
  </si>
  <si>
    <t>PAR_CAPLO, PAR_CAPUP</t>
  </si>
  <si>
    <t xml:space="preserve">Bound on investment in new capacity.   </t>
  </si>
  <si>
    <t xml:space="preserve">Imposes an indirect limit on the capacity transfer equation (EQ_CPT) by means of a direct bound on the capacity variable (VAR_CAP).   </t>
  </si>
  <si>
    <t>(item)</t>
  </si>
  <si>
    <t xml:space="preserve">Constant specific unit [open]; default value: See Appendix Default i/e: N/A </t>
  </si>
  <si>
    <t xml:space="preserve">See Appendix on Climate Module for details.    </t>
  </si>
  <si>
    <t xml:space="preserve">Various climate module constants, e.g. phi and sigma values between reservoirs.    </t>
  </si>
  <si>
    <t xml:space="preserve">EQ_CLITOT EQ_CLICONC EQ_CLITEMP EQ_CLIBEOH </t>
  </si>
  <si>
    <t>(year)</t>
  </si>
  <si>
    <t>Forcing unit [open]; default value: none Default i/e: STD</t>
  </si>
  <si>
    <t xml:space="preserve">Default values are provided. See Appendix on Climate Module for details.    </t>
  </si>
  <si>
    <t xml:space="preserve">Radiative forcing from exogenous sources   </t>
  </si>
  <si>
    <t xml:space="preserve">EQ_CLITOT   </t>
  </si>
  <si>
    <t>CM_GHGMAP</t>
  </si>
  <si>
    <t>(r,c,cm_var)</t>
  </si>
  <si>
    <t xml:space="preserve">The global emissions in the climate module (cm_var) are 'CO2-GtC' (GtC), 'CH4-Mt' (Mt) and 'N2O-Mt' (Mt). See Appendix on Climate Module for details.  </t>
  </si>
  <si>
    <t xml:space="preserve">Mapping and conversion of regional GHG emissions to global emissions in the climate module  </t>
  </si>
  <si>
    <t xml:space="preserve">EQ_CLITOT  </t>
  </si>
  <si>
    <t>(year,item)</t>
  </si>
  <si>
    <t xml:space="preserve">Default values are provided until 2010. See Appendix on Climate Module for details.    </t>
  </si>
  <si>
    <t xml:space="preserve">Calibration values for CO2 and forcing    </t>
  </si>
  <si>
    <t>(datayear,item,lim)</t>
  </si>
  <si>
    <t>Forcing unit per concentration unit [open]; default value: none Default i/e: STD</t>
  </si>
  <si>
    <t xml:space="preserve">Parameters of linearized forcing functions   </t>
  </si>
  <si>
    <t>(datayear,item)</t>
  </si>
  <si>
    <t xml:space="preserve">Since no default inter-/extrapolation, bounds must be explicitly specified for each desired year, unless an explicit inter-/extrapolation option is set. See Appendix on Climate Module for details.  </t>
  </si>
  <si>
    <t xml:space="preserve">Maximum level of climate variable   </t>
  </si>
  <si>
    <t xml:space="preserve">EQ_CLIMAX   </t>
  </si>
  <si>
    <t>(r,dayayear,c1,c2)</t>
  </si>
  <si>
    <t>Commodity units [open]; default value: none Default i/e: STD</t>
  </si>
  <si>
    <t xml:space="preserve">Aggregation of commodity NET/PRD production to the production side of the balance of another commodity.   </t>
  </si>
  <si>
    <t xml:space="preserve">Adds a term in EQ(l)_COMBAL and EQ(l)_COMPRD.  </t>
  </si>
  <si>
    <t>(r,datayear,c,s,bd)</t>
  </si>
  <si>
    <t>rhs_combal, rcs_combal</t>
  </si>
  <si>
    <t>rhs_comprd, rcs_comprd</t>
  </si>
  <si>
    <t>(r,t,c,s,cur)</t>
  </si>
  <si>
    <t>COM_ELAST, COM_STEP, COM_VOC</t>
  </si>
  <si>
    <t>Monetary unit per commodity unit [open]; default value: none Default i/e: none</t>
  </si>
  <si>
    <t xml:space="preserve">Base price of a demand commodity for the elastic demand formulation.   </t>
  </si>
  <si>
    <t xml:space="preserve">Controls the inclusion of the elastic demand variable (VAR_ELAST) in the commodity balance equation(EQ(l)_COMBAL) Applied to the elastic demand variable (VAR_ELAST) in the objective function (EQ_OBJELS).  </t>
  </si>
  <si>
    <t>(r,datayear,c,s,cur)</t>
  </si>
  <si>
    <t>OBJ_COMNT, CST_COMC, CST_PVC, rhs_combal, rcs_combal</t>
  </si>
  <si>
    <t>Monetary unit per commodity unit [open]; default value: none Default i/e: STD</t>
  </si>
  <si>
    <t xml:space="preserve">Direct inheritance. Weighted aggregation.  </t>
  </si>
  <si>
    <t xml:space="preserve">Cost on the net amount of a commodity within a region for a particular timeslice.   </t>
  </si>
  <si>
    <t xml:space="preserve">Forces the net commodity variable (VAR_COMNET) to be included in the equality balance constraint (EQE_COMBAL). Applied to said variable in the cost component of the objective function (EQ_OBJVAR).  </t>
  </si>
  <si>
    <t>OBJ_COMPD, CST_COMC, CST_PVC, rhs_comprd, rcs_comprd</t>
  </si>
  <si>
    <t xml:space="preserve">Cost on the production of a commodity, within a region for a particular timeslice.   </t>
  </si>
  <si>
    <t xml:space="preserve">Forces the commodity production variable (VAR_COMPRD) to be included in the equality balance constraint (EQE_COMBAL). Applied to said variable in the cost component of the objective function (EQ_OBJVAR).  </t>
  </si>
  <si>
    <t>(r,y1,y2,bd)</t>
  </si>
  <si>
    <t>bohyear, eohyear, rhs_combal, rcs_combal, rtc_cumnet</t>
  </si>
  <si>
    <t xml:space="preserve">Forces the net commodity variable (VAR_COMNET) to be included in the equality balance constraint (EQE_COMBAL). Generates the cumulative commodity constraint (EQ(l)_CUMNET).  </t>
  </si>
  <si>
    <t>bohyear, eohyear, rhs_comprd, rcs_comprd, rtc_cumprd</t>
  </si>
  <si>
    <t xml:space="preserve">Forces the net commodity variable (VAR_COMPRD) to be included in the balance equation (EQE_COMBAL). The cumulative constraint is generated (EQ(l)_CUMPRD).  </t>
  </si>
  <si>
    <t>(r,datayear,c,s,lim)</t>
  </si>
  <si>
    <t>COM_BPRICE, COM_STEP, COM_VOC, COM_AGG</t>
  </si>
  <si>
    <t xml:space="preserve">Dimensionless [open]; default value: none Default i/e: STD  </t>
  </si>
  <si>
    <t>The control parameter  $SET TIMESED YES must be set to activate elastic demands. An elasticity is required for each direction the demand is permitted to move.  The index lim = 'LO' corresponds to demand decrease, while lim = 'UP' denotes the direction for demand increase.  A different value may be provided for each direction, thus curves may be asymmetric. Substitution elasticities can be defined with lim='N', among a group of demands aggregated by COM_AGG.</t>
  </si>
  <si>
    <t xml:space="preserve">Elasticity of demand indicating how much the demand rises/falls in response to a unit change in the marginal cost of meeting a demand that is elastic. See also Appendix D for additional details on defining demand functions.    </t>
  </si>
  <si>
    <t xml:space="preserve">Controls the inclusion of the elastic demand variable (VAR_ELAST) in the commodity balance equation(EQ(l)_COMBAL)  Applied to the elastic demand variable (VAR_ELAST) in the objective function costs (EQ_OBJELS).    </t>
  </si>
  <si>
    <t>(r,datayear,c,bd)</t>
  </si>
  <si>
    <t>Integer scalar  [1,999]; default value: none Default extrapolation: MIG</t>
  </si>
  <si>
    <t xml:space="preserve">Provided when shaping of elasticity based upon demand level is desired. Note: Shape index 1 is reserved for constant 1.  </t>
  </si>
  <si>
    <t xml:space="preserve">Shape index for the elasticity of demand   </t>
  </si>
  <si>
    <t xml:space="preserve">Affects the demand elasticities applied in EQ_OBJELS   </t>
  </si>
  <si>
    <t>(r,datayear,c,s)</t>
  </si>
  <si>
    <t>COM_PROJ, com_ts, com_tsl, RTCS_TSFR</t>
  </si>
  <si>
    <t>Decimal fraction [0,1]; default value: timeslice duration (G_YRFR) Default i/e: STD</t>
  </si>
  <si>
    <t>Normally defined only for demand commodities (com_type = 'DEM'), but can be applied to any commodity for defining load profiles. Affects timeslice resolution at which a commodity is tracked (RTCS_TSFR), and thereby may affect when a process cannot operate (rtps_off). Weighted inheritance. Weighted aggregation.</t>
  </si>
  <si>
    <t xml:space="preserve">Fraction of the annual demand (COM_PROJ) or commodity flow occurring in timeslice s; describes the shape of the load curve.   </t>
  </si>
  <si>
    <t>Applied to the annual demand (COM_PROJ) as the RHS of the balance equation (EQ(l)_COMBAL). Enters the peaking equation (EQ_PEAK), if a peaking commodity. Applied to the bounds of elastic demand step variables (VAR_ELAST). Applied via RTFCS_FR in all equations to flows having a timeslice level coarser than target level.</t>
  </si>
  <si>
    <t xml:space="preserve">Infrastructure or transmission efficiency of a commodity.   </t>
  </si>
  <si>
    <t xml:space="preserve">Overall efficiency applied to the total production of a commodity in the commodity balance equation (EQ(l)_COMBAL).   </t>
  </si>
  <si>
    <t>com_peak, com_pkts, COM_PKRSV, FLO_PKCOI</t>
  </si>
  <si>
    <t>Scalar [open]; default value: none Default i/e: STD</t>
  </si>
  <si>
    <t xml:space="preserve">Difference between the average demand and the peak demand in timeslice s, expressed as fraction of the average demand.   </t>
  </si>
  <si>
    <t xml:space="preserve">Applied to the total consumption of a commodity to raise the capacity needed to satisfy the peaking constraint (EQ_PEAK).   </t>
  </si>
  <si>
    <t>(r,datayear,c)</t>
  </si>
  <si>
    <t>com_peak, com_pkts, COM_PKFLX, FLO_PKCOI</t>
  </si>
  <si>
    <t xml:space="preserve">Peak reserve margin as fraction of peak demand, e.g. if COM_PKRSV = 0.2, the total installed capacity must exceed the peak load by 20%.   </t>
  </si>
  <si>
    <t xml:space="preserve">Projected annual demand for a commodity.   </t>
  </si>
  <si>
    <t xml:space="preserve">Serves as the RHS (after COM_FR applied) of the commodity balance constraint (EQ(l)_COMBAL). Enters the peaking equation (EQ_PEAK), if a peaking commodity. Applied when setting the upper bound of an elastic demand step (VAR_ELAST). </t>
  </si>
  <si>
    <t>(r,c,bd)</t>
  </si>
  <si>
    <t>COM_BPRICE, COM_ELAST, COM_VOC, rcj</t>
  </si>
  <si>
    <t xml:space="preserve">Number of steps to use for the approximation of change of producer/consumer surplus when using the linearized elastic demand formulations.   </t>
  </si>
  <si>
    <t>Controls the instance of the elastic demand variable (VAR_ELAST) in: the commodity balance equation (EQ(l)_COMBAL); setting of the step limit for the elastic demand variable (VAR_ELAST); enters the objective function costs (EQ_OBJELS).</t>
  </si>
  <si>
    <t>OBJ_COMNT, CST_COMX, CST_PVC, rhs_combal, rcs_combal</t>
  </si>
  <si>
    <t xml:space="preserve">Subsidy on the net amount of a commodity within a region for a particular timeslice.   </t>
  </si>
  <si>
    <t xml:space="preserve">Forces the net commodity variable (VAR_COMNET) to be included in the equality balance constraint (EQE_COMBAL). Applied (-) to said variable in the cost component of the objective function (EQ_OBJVAR).  </t>
  </si>
  <si>
    <t>OBJ_COMPD, CST_COMX, CST_PVC, rhs_comprd, rcs_comprd</t>
  </si>
  <si>
    <t xml:space="preserve">Subsidy on the production of a commodity within a region for a particular timeslice.   </t>
  </si>
  <si>
    <t xml:space="preserve">Forces the commodity production variable (VAR_COMPRD) to be included in the equality balance constraint (EQE_COMBAL). Applied (-) to said variable in the cost component of the objective function (EQ_OBJVAR).  </t>
  </si>
  <si>
    <t xml:space="preserve">Tax on the net amount of a commodity within a region for a particular timeslice.   </t>
  </si>
  <si>
    <t xml:space="preserve">Tax on the production of a commodity within a region for a particular timeslice.   </t>
  </si>
  <si>
    <t>COM_BPRICE, COM_STEP, COM_ELAST</t>
  </si>
  <si>
    <t xml:space="preserve">Possible variation of demand in both directions when using the elastic demand formulation.   </t>
  </si>
  <si>
    <t xml:space="preserve">Applied when setting the bound of an elastic demand step (VAR_ELAST). Applied to the elasticity variable in the objective function costs (EQ_OBJELS).  </t>
  </si>
  <si>
    <t>(r,c)</t>
  </si>
  <si>
    <t xml:space="preserve">Only effective when DAM_COST has been defined for commodity c.   </t>
  </si>
  <si>
    <t xml:space="preserve">Base quantity of emissions for damage cost accounting   </t>
  </si>
  <si>
    <t xml:space="preserve">EQ_DAMAGE EQ_OBJDAM  </t>
  </si>
  <si>
    <t>(r,datayear,c,cur)</t>
  </si>
  <si>
    <t xml:space="preserve">Damage costs are by default endogenous (included in the objective). To set them exogenous, use $SET DAMAGE NO  </t>
  </si>
  <si>
    <t xml:space="preserve">Marginal damage cost of emissions at Base quantity.   </t>
  </si>
  <si>
    <t>(r,c,lim)</t>
  </si>
  <si>
    <t>DAM_COST, DAM_BQTY</t>
  </si>
  <si>
    <t xml:space="preserve">Elasticity of damage cost in the lower or upper direction from Base quantity.   </t>
  </si>
  <si>
    <t xml:space="preserve">EQ_OBJDAM   </t>
  </si>
  <si>
    <t xml:space="preserve">Number of steps for linearizing damage costs in the lower or upper direction from Base quantity.   </t>
  </si>
  <si>
    <t xml:space="preserve">Variance of emissions in the lower or upper direction from Base quantity as a fraction of Base quantity.   </t>
  </si>
  <si>
    <t>B, D, M, COEF_CPT, rtp_vintyr</t>
  </si>
  <si>
    <t xml:space="preserve">For each modelyear period </t>
  </si>
  <si>
    <t xml:space="preserve">End year of period t, used in determining the length of each period </t>
  </si>
  <si>
    <t xml:space="preserve">The amount of new investment (VAR_NCAP) carried over in the capacity transfer constraint (EQ(l)_CPT). Amount of investments (VAR_NCAP) remaining past the modelling horizon that needs to be credited back to the objective function (EQ_OBJINV). </t>
  </si>
  <si>
    <t>(r,datayear,p,cg,s,bd)</t>
  </si>
  <si>
    <t xml:space="preserve">If the bound is specified for a timeslice s being above the flow timeslice resolution (rtpcs_varf), the bound is applied to the sum of the flow variables (VAR_FLO) according to the timeslice tree, otherwise directly to the flow variable. No aggregation.[7]  </t>
  </si>
  <si>
    <t xml:space="preserve">Bound on the flow of a commodity or the sum of flows within a commodity group.   </t>
  </si>
  <si>
    <t xml:space="preserve">Flow activity limit constraint (EQ(l)_FLOBND) when s is above rtpcs_varf Direct bound on activity variable (VAR_FLO) when at the rtpcs_varf level.  </t>
  </si>
  <si>
    <t>(r,datayear,p,c,s,cur)</t>
  </si>
  <si>
    <t>OBJ_FCOST, CST_FLOC, CST_PVP</t>
  </si>
  <si>
    <t>Monetary unit per commodity unit [open]; default: none Default i/e: STD</t>
  </si>
  <si>
    <t xml:space="preserve">Direct inheritance Weighted aggregation  </t>
  </si>
  <si>
    <t xml:space="preserve">Variable cost of a process associated with the production/ consumption of a commodity.   </t>
  </si>
  <si>
    <t xml:space="preserve">Applied to the flow variable (VAR_FLO) when entering the objective function (EQ_OBJVAR). May appear in user constraints (EQ_UC*) if specified in UC_NAME.  </t>
  </si>
  <si>
    <t>(r,p,c,y1,y2,bd)</t>
  </si>
  <si>
    <t>OBJ_FDELV, CST_FLOC, CST_PVP</t>
  </si>
  <si>
    <t xml:space="preserve">Cost of a delivering (consuming) a commodity to a process.   </t>
  </si>
  <si>
    <t>FLO_EFF</t>
  </si>
  <si>
    <t>(r,datayear,p,cg,c,s)</t>
  </si>
  <si>
    <t>Commodity unit of c / commodity unit of cg [open]; default value: none Default i/e: STD</t>
  </si>
  <si>
    <t xml:space="preserve">Defines the amount of commodity flow of commodity (c) per unit of other process flow(s) or activity (cg).   </t>
  </si>
  <si>
    <t xml:space="preserve">Generates process transformation equation (EQ_PTRANS) between one or more input (or output) commodities and one output (or input) commodities.   </t>
  </si>
  <si>
    <t>(r,datayear,p,cg,com,s)</t>
  </si>
  <si>
    <t>FLO_EFF (alias)</t>
  </si>
  <si>
    <t xml:space="preserve">See FLO_EFF. If com is of type ENV and is not in the process topology, it is added to it as an output flow.  </t>
  </si>
  <si>
    <t xml:space="preserve">Defines the amount of emissions (c) per unit of process flow(s) or activity (cg).   </t>
  </si>
  <si>
    <t xml:space="preserve">See FLO_EFF.   </t>
  </si>
  <si>
    <t>(r,datayear,p,c,s,bd)</t>
  </si>
  <si>
    <t>FLO_FR may be specified as lower, upper or fixed bounds, in contrast to COM_FR. Can be specified for any flow variable having a subannual timeslice resolution. Weighted aggregation. Direct inheritance, if defined at the ANNUAL level.</t>
  </si>
  <si>
    <t xml:space="preserve">A share equation (EQ(l)_FLOFR) limiting the amount of commodity (c) is generated according to the bound type (bd = l indicator).   </t>
  </si>
  <si>
    <t>(r,datayear,p,cg1,cg2,s)</t>
  </si>
  <si>
    <t>FLO_SUM, FLO_FUNCX, COEF_PTRAN, rpc_ffunc, rpcg_ptran</t>
  </si>
  <si>
    <t>Commodity unit of cg2/commodity unit of cg1 [open]; default value: see next column Default i/e: STD</t>
  </si>
  <si>
    <t xml:space="preserve">If for the same indexes the parameter FLO_SUM is specified but no FLO_FUNC, the FLO_FUNC is set to 1. Important factor in determining the level at which a process operates in that the derived transformation parameter (COEF_PTRAN) is inherited/aggregated to the timeslice levels of the flow variables associated with the commodities in the group cg1.  </t>
  </si>
  <si>
    <t xml:space="preserve">A key parameter describing the basic operation of or within a process. Sets the ratio between the sum of flows in commodity group cg2 to the sum of flows in commodity group cg1, thereby defining the efficiency of producing cg2 from cg1 (subject to any FLO_SUM). cg1 and cg2 may be also single commodities.    </t>
  </si>
  <si>
    <t xml:space="preserve">Establishes the basic transformation relationship (EQ_PTRANS) between one or more input (or output) commodities and one or more output (or input) commodities.  Establishes the relationship between storage charging / discharging and a related commodity flow (VAR_FLO) in the auxiliary storage flow equation (EQ_STGAUX).  </t>
  </si>
  <si>
    <t>(r,datayear,p,cg1,cg2)</t>
  </si>
  <si>
    <t>FLO_FUNC, FLO_SUM, COEF_PTRAN</t>
  </si>
  <si>
    <t>(r,datayear,p,c,bd)</t>
  </si>
  <si>
    <t>Decimal fraction [0,1]; default value: none Default i/e: STD</t>
  </si>
  <si>
    <t xml:space="preserve">Process-wise market share in total commodity production.   </t>
  </si>
  <si>
    <t xml:space="preserve">The individual process flow variables (VAR_FLO, VAR_IN, VAR_STGIN/OUT) are constrained (EQ(l)_FLOMRK) to a fraction of the total production of a commodity (VAR_COMPRD). Forces the commodity production variable (VAR_COMPRD) to be included in the equality balance constraint (EQE_COMBAL).  </t>
  </si>
  <si>
    <t>(r,datayear,p,c,s)</t>
  </si>
  <si>
    <t>COM_PKRSV, COM_PKFLX, com_peak, com_pkts</t>
  </si>
  <si>
    <t xml:space="preserve">Scalar [open]; default value: 1 Default i/e: STD </t>
  </si>
  <si>
    <t>FLO_PKCOI is specified for individual processes p consuming the peak commodity c. Direct inheritance. Weighted aggregation.  Used when the timeslices are not necessarily fine enough to pick up the actual peak within the peak timeslices.</t>
  </si>
  <si>
    <t xml:space="preserve">Factor that permits attributing more (or less) demand to the peaking equation (EQ_PEAK) than the average demand calculated by the model, to handle the situation where peak usage is typically higher (or lower) due to coincidental (or non-coincidental) loads at the time of the peak demand.    </t>
  </si>
  <si>
    <t xml:space="preserve">Applied to the flow variable (VAR_FLO) to adjust the amount of a commodity consumed when considering the average demand contributing to the peaking constraint (EQ_PEAK).     </t>
  </si>
  <si>
    <t>(r,datayear,p,c,cg,s,bd)</t>
  </si>
  <si>
    <t>Decimal fraction [0,1]; default value: none Default i/e: MIG over milestoneyears, STD over pastyears</t>
  </si>
  <si>
    <t xml:space="preserve">Direct inheritance. Weighted aggregation. A common example of using FLO_SHAR is to specify the power-to-heat ratio of CHP plants in the backpressure point. For example, for a heat output of a CHP technology, the FLO_SHAR parameter would have the value CHPR/(1+CHPR), with CHPR being the heat-to-power ratio.  </t>
  </si>
  <si>
    <t xml:space="preserve">Share of flow commodity c based upon the sum of individual flows defined by the commodity group cg belonging to process p.   </t>
  </si>
  <si>
    <t xml:space="preserve">When the commodity is an input an EQ(l)_INSHR equation is generated. When the commodity is an output an EQ(l)_OUTSHR equation is generated.  </t>
  </si>
  <si>
    <t>OBJ_FSUB, CST_FLOX, CST_PVP</t>
  </si>
  <si>
    <t xml:space="preserve">Subsidy on a process flow.   </t>
  </si>
  <si>
    <t xml:space="preserve">Applied with a minus sign to the flow variable (VAR_FLO) when entering the objective function (EQ_OBJVAR). May appear in user constraints (EQ_UC*) if specified in UC_NAME.  </t>
  </si>
  <si>
    <t>(r,datayear,p,cg1,c,cg2,s)</t>
  </si>
  <si>
    <t>FLO_FUNC, FLO_FUNCX, COEF_PTRANS, fs_emis, rpc_emis, rpc_ffunc, rpcg_ptran</t>
  </si>
  <si>
    <t>Commodity unit of cg2/commodity unit of c [open]; default value: see next column Default i/e: STD</t>
  </si>
  <si>
    <t xml:space="preserve">If a FLO_SUM is specified and no corresponding FLO_FUNC, the FLO_FUNC is set to 1. If FLO_FUNC is specified for a true commodity group cg1, and no FLO_SUM is specified for the commodities in cg1, these FLO_SUM are set to 1. The derived parameter COEF_PTRANS is inherited/aggregated to the timeslice level of the flow variable of the commodity c. </t>
  </si>
  <si>
    <t xml:space="preserve">Multiplier applied for commodity c of group cg1 corresponding to the flow rate based upon the sum of individual flows defined by the commodity group cg2 of process p. Most often used to define the emission rate, or to adjust the overall efficiency of a technology based upon fuel consumed.   </t>
  </si>
  <si>
    <t xml:space="preserve">The FLO_SUM multiplier is applied along with FLO_FUNC parameter in the transformation coefficient (COEF_PTRANS), which is applied to the flow variable (VAR_FLO) in the transformation equation (EQ_PTRANS).   </t>
  </si>
  <si>
    <t>OBJ_FTAX, CST_FLOX, CST_PVP</t>
  </si>
  <si>
    <t xml:space="preserve">Tax on a process flow.   </t>
  </si>
  <si>
    <t>(cur1,cur2)</t>
  </si>
  <si>
    <t xml:space="preserve">The target currency cur2 must have a discount rate defined with G_DRATE.  </t>
  </si>
  <si>
    <t xml:space="preserve">Conversion factor from currency cur1 to currency cur2, with cur2 to be used in the objective function.  </t>
  </si>
  <si>
    <t xml:space="preserve">Affects cost coefficients in EQ_OBJ  </t>
  </si>
  <si>
    <t>(tslvl)</t>
  </si>
  <si>
    <t xml:space="preserve">Not recommended to be changed; use TS_CYCLE instead, whenever the timeslice cycles are different from the default, because changing G_CYCLE would change the meaning of storage availability factors.      </t>
  </si>
  <si>
    <t xml:space="preserve">Defines the total number of cycles on level tslvl, in a year. Provides default values for TS_CYCLE (see entry for that).     </t>
  </si>
  <si>
    <t>(r,allyear,cur)</t>
  </si>
  <si>
    <t>OBJ_DISC, OBJ_DCEOH, NCAP_DRATE, COR_SALVI, COR_SALVD, COEF_PVT, VDA_DISC</t>
  </si>
  <si>
    <t>Decimal fraction (0,1]; default value = none Default i/e: STD</t>
  </si>
  <si>
    <t xml:space="preserve">A value must be provided for each region. Interpolation is dense (all individual years included).   </t>
  </si>
  <si>
    <t xml:space="preserve">System-wide discount rate in region r for each time-period.   </t>
  </si>
  <si>
    <t xml:space="preserve">The discount rate is taken into consideration when constructing the objective function discounting multiplier (OBJ_DISC), which is applied in each components of the objective function (EQ_OBJVAR, EQ_OBJINV, EQ_OBJFIX, EQ_OBJSALV, EQ_OBJELS).   </t>
  </si>
  <si>
    <t>OBJ_DISC, COEF_PVT</t>
  </si>
  <si>
    <t>Year [BOTIME,EOTIME]; default value = M(MIYR_1), i.e. the first milestone year</t>
  </si>
  <si>
    <t xml:space="preserve">  </t>
  </si>
  <si>
    <t xml:space="preserve">Base year for discounting.  </t>
  </si>
  <si>
    <t xml:space="preserve">The year to which all costs are to be discounted is taken into consideration when constructing the objective function discounting multiplier  (OBJ_DISC), which is applied in each of the components of the objective function (EQ_OBJVAR, EQ_OBJINV, EQ_OBJFIX, EQ_OBJSALV, EQ_OBJELS).  </t>
  </si>
  <si>
    <t>G_ILEDNO</t>
  </si>
  <si>
    <t>Decimal fraction [0,1]; default value: 0.1</t>
  </si>
  <si>
    <t xml:space="preserve">Only provided when the costs associated with the lead-time for new capacity (NCAP_ILED) are not to be included in the objective function. Not taken into account if the OBLONG switch or any alternative objective formulation is used. </t>
  </si>
  <si>
    <t xml:space="preserve">If the ratio of lead-time (NCAP_ILED) to the period duration (D) is below this threshold then the lead-time consideration will be ignored in the objective function costs.  </t>
  </si>
  <si>
    <t xml:space="preserve">Prevents the investment costs associated with investment lead-times from energy the investment component of the objective function (EQ_OBJINV).  </t>
  </si>
  <si>
    <t>G_NOINTERP</t>
  </si>
  <si>
    <t>All parameters that are normally subjected to interpolation / extrapolation</t>
  </si>
  <si>
    <t>Binary indicator [0 or 1]; default value = 0</t>
  </si>
  <si>
    <t xml:space="preserve">Only provide when interpolation / extrapolation is to be turned off for all parameters. Interpolation of cost parameters is always done. </t>
  </si>
  <si>
    <t xml:space="preserve">Switch for generally turning-on (= 0 ) and turning-off (= 1 ) sparse inter- / extrapolation.  </t>
  </si>
  <si>
    <t>(datayear)</t>
  </si>
  <si>
    <t>PRC_NOFF, PRC_AOFF, PRC_FOFF, COM_OFF</t>
  </si>
  <si>
    <t>Scalar [0,1] Default value: 0 Default i/e: 5</t>
  </si>
  <si>
    <t xml:space="preserve">Setting G_OFFTHD=1 will make the *_OFF attributes effective only for periods fully included in the OFF range specified.   </t>
  </si>
  <si>
    <t xml:space="preserve">Threshold for considering an *_OFF attribute disabling a process/commodity variable in period.   </t>
  </si>
  <si>
    <t>Affects availability of VAR_NCAP, VAR_ACT, VAR_FLO, VAR_COMNET/PRD</t>
  </si>
  <si>
    <t>Scalar [0,100] Default value: TIMESTEP/2</t>
  </si>
  <si>
    <t xml:space="preserve">Used only when time-stepped solution is activated with the TIMESTEP control variable.  </t>
  </si>
  <si>
    <t xml:space="preserve">Overlap of stepped solutions (in years).  </t>
  </si>
  <si>
    <t>G_TLIFE</t>
  </si>
  <si>
    <t xml:space="preserve">Default value for the technical lifetime of a process if not provided by the user.  </t>
  </si>
  <si>
    <t>(all_r,s)</t>
  </si>
  <si>
    <t>RTCS_TSFR, RS_STGPRD</t>
  </si>
  <si>
    <t>Fraction [0,1]; default value: none; only for the ANNUAL timeslice a value of 1 is predefined</t>
  </si>
  <si>
    <t xml:space="preserve">Must be provided for each region and timeslice.  </t>
  </si>
  <si>
    <t xml:space="preserve">Duration of timeslice s as fraction of a year. Used for shaping the load curve and lining up timeslice duration for inter-regional exchanges.  </t>
  </si>
  <si>
    <t xml:space="preserve">Applied to various variables (VAR_NCAP+PASTI, VAR_COMX, VAR_IRE, VAR_FLO, VAR_SIN/OUT) in the commodity balance equation (EQ(l)_COMBAL).  </t>
  </si>
  <si>
    <t>(r,datayear,c,s,all_r,ie,bd)</t>
  </si>
  <si>
    <t>top_ire</t>
  </si>
  <si>
    <t xml:space="preserve">Only applicable for inter-regional exchange processes (IRE). If the bound is specified for a timeslice (s) being above the commodity (c) timeslice resolution, the bound is applied to the sum of the imports/exports according to the timeslice tree. Standard aggregation. </t>
  </si>
  <si>
    <t xml:space="preserve">Bound on the total import (export) of commodity (c) from (to) region all_r in (out of) region r.   </t>
  </si>
  <si>
    <t xml:space="preserve">Controls the instances for which the trade bound constraint (EQ(l)_IREBND) is generated, and the RHS.   </t>
  </si>
  <si>
    <t>(r1,c1,r2,c2))</t>
  </si>
  <si>
    <t>IRE_TSCVT, top_ire</t>
  </si>
  <si>
    <t xml:space="preserve">Required for mapping commodities involved in inter-regional exchanges between two regions whenever commodities traded are in different units in the regions.   </t>
  </si>
  <si>
    <t xml:space="preserve">Conversion factor between commodity units in region r1 and region r2. Expresses the amount of commodity c2 in region r2 equivalent to 1 unit of commodity c1 in region r1.   </t>
  </si>
  <si>
    <t xml:space="preserve">The conversion factor is applied to the flow variable (VAR_IRE) in the inter-regional balance constraint (EQ_IRE). Similarly, applied to the flow variable (VAR_IRE) when an inter-regional exchange is bounded in the limit constraint (EQ(l)_IREBND). Similarly, applied to the flow variable (VAR_IRE) when an exchange with an external region is bounded (EQ(l)_XBND). </t>
  </si>
  <si>
    <t>(r1,datayear,p,c1,r2,c2,s2)</t>
  </si>
  <si>
    <t>Only applicable for inter-regional exchange processes (IRE) between two internal regions. Note that for each direction of trade a separate IRE_FLO needs to be specified. Similar to FLO_FUNC for standard processes. Direct inheritance. Weighted aggregation.</t>
  </si>
  <si>
    <t xml:space="preserve">Efficiency of exchange process from commodity c1 in region r1 to commodity c2 in the region2 in timeslice s2; the timeslice s2 refers to the r2 region.     </t>
  </si>
  <si>
    <t xml:space="preserve">Applied to the exchange flow variable (VAR_IRE) in the inter-regional trade equation (EQ_IRE).  Applied to the exchange flow variable (VAR_IRE) when a bound on inter-regional trade is to be applied (EQ(l)_IREBND).   </t>
  </si>
  <si>
    <t>(r,datayear,p,c1,s,ie,c2,io)</t>
  </si>
  <si>
    <t>Commodity unit c2/commodity unit c1 [open]; default value: none Default i/e: STD</t>
  </si>
  <si>
    <t>Only applicable for inter-regional exchange processes (IRE). Since the efficiency IRE_FLO can only be used for exchange between internal regions, IRE_FLOSUM may be used to define an efficiency for an import/export with an external region by specifying the same commodity for c1 and c2 and the value 1-efficiency as auxiliary consumption. Direct inheritance. Weighted aggregation.</t>
  </si>
  <si>
    <t xml:space="preserve">Auxiliary consumption (io = IN, owing to the commodity entering the process) or production/ emission (io = OUT, owing to the commodity leaving the process) of commodity c2 due to the IMPort / EXPort (index ie) of the commodity c1 in region r[8]   </t>
  </si>
  <si>
    <t xml:space="preserve">The multiplier is applied to the flow variable (VAR_IRE) associated with an inter-reginal exchange in the commodity balance constraint (EQ(l)_COMBAL). If a flow share (FLO_SHAR) is provided for an inter-regional exchange process then the multiplier is applied to the flow variable (VAR_IRE) in the share constraint (EQ(l)_IN/OUTSHR). If a cost is provided for the flow (FLO_COST or FLO_DELIV) then the factor is applied to the flow variable (VAR_IRE) in the variable component of the objective function (EQ_OBJVAR). </t>
  </si>
  <si>
    <t>(r,datayear,p,c,s,all_r,ie,cur)</t>
  </si>
  <si>
    <t>OBJ_IPRIC, CST_COMC, CST_PVP, top_ire</t>
  </si>
  <si>
    <t>Only applicable for inter-regional exchange processes (IRE). Ignored if all_r is an internal region. Direct inheritance. Weighted aggregation.</t>
  </si>
  <si>
    <t xml:space="preserve">IMPort/EXPort price (index ie) for to/from an internal region of a commodity (c) originating from/heading to an external region all_r.   </t>
  </si>
  <si>
    <t xml:space="preserve">The price of the exchange commodity is applied to the trade flow variable (VAR_IRE) in the variable costs component of the objective function (EQ_OBJVAR).    </t>
  </si>
  <si>
    <t>(r1,s1,r2,s2)</t>
  </si>
  <si>
    <t>IRE_CCVT, top_ire</t>
  </si>
  <si>
    <t xml:space="preserve">Used for mapping timeslices in different regions. Required if timeslice definitions are different in the regions.  </t>
  </si>
  <si>
    <t xml:space="preserve">Matrix for mapping timeslices; the value for (r1,s1,r2,s2) gives the fraction of timeslice s2 in region r2 that falls in timeslice s1 in region r1.   </t>
  </si>
  <si>
    <t>(all_r,datayear,c,s ie,bd)</t>
  </si>
  <si>
    <t xml:space="preserve">Only applicable for inter-regional exchange processes (IRE). Provide whenever a trade flow is to be constrained. Note that the limit is either imposed by summing lower or splitting higher flow variables (VAR_IRE) when specified at other than the actual flow level (as determined by the commodity and process levels (COM_TSL/ PRC_TSL ). </t>
  </si>
  <si>
    <t xml:space="preserve">Bound on the total IMPort (EXPort) (index ie) of commodity c in region all_r with all sources (destinations).   </t>
  </si>
  <si>
    <t xml:space="preserve">The trade limit equation EQ(l)_XBND generated either sums lower flow variables (VAR_IRE) or splits (according to the timeslice tree) coarser variables.   </t>
  </si>
  <si>
    <t>(j,allyear)</t>
  </si>
  <si>
    <t>NCAP_AFM, NCAP_FOMM, NCAP_FSUBM, NCAP_FTAXM</t>
  </si>
  <si>
    <t>Scalar [open]; default value: none I/e: Full dense interpolation and extrapolation</t>
  </si>
  <si>
    <t xml:space="preserve">Only provided when the related shaping parameters are to be used.   </t>
  </si>
  <si>
    <t xml:space="preserve">Multiplier table used for any shaping parameters (*_*M) to adjust the corresponding technical data as function of the year; the table contains different multiplier curves identified by the index j.   </t>
  </si>
  <si>
    <t xml:space="preserve">{See Related Parameters}   </t>
  </si>
  <si>
    <t>NCAP_AFA, NCAP_AFS, NCAP_AFM, NCAP_AFX, COEF_AF</t>
  </si>
  <si>
    <t>Decimal fraction [0,1]; default value:  1 Default i/e: STD Remark: In special cases values &gt;1 can also be used (when PRC_CAPACT does not represent the max. technical level of activity per unit of capacity).</t>
  </si>
  <si>
    <t>NCAP_AF, NCAP_AFA and NCAP_AFS can be applied simultaneously. Direct inheritance. Weighted aggregation. (Important remark: No inheritance/aggregation if any value is specified at process timeslices.)</t>
  </si>
  <si>
    <t xml:space="preserve">Availability factor relating a unit of production (process activity) in timeslice s to the current installed capacity.    </t>
  </si>
  <si>
    <t xml:space="preserve">The corresponding capacity-activity constraint (EQ(l)_CAPACT) will be generated for any  timeslice s.  If the process timeslice level (PRC_TSL) is below said level, the activity variables will be summed.    </t>
  </si>
  <si>
    <t>Decimal fraction [0,1]; default value: none Default i/e: STD  Remark: In special cases values &gt;1 can also be used (when PRC_CAPACT has been chosen not to represent the max. technical level of activity per unit of capacity).</t>
  </si>
  <si>
    <t xml:space="preserve">Annual availability factor relating the annual activity of a process to the installed capacity.     </t>
  </si>
  <si>
    <t>(r,datayear,p,cg,tsl)</t>
  </si>
  <si>
    <t>NCAP_AFCS</t>
  </si>
  <si>
    <t xml:space="preserve">Generates instances of EQ(l)_CAFLAC (thereby disabling EQ(l)_CAPACT generation), or EQL_CAPFLO.  </t>
  </si>
  <si>
    <t>(r,datayear,p,cg,ts)</t>
  </si>
  <si>
    <t xml:space="preserve">See NCAP_AFC. NCAP_AFCS is similar to NCAP_AFC but is defined on individual timeslices. Overrides NCAP_AFC.  </t>
  </si>
  <si>
    <t xml:space="preserve">Commodity-specific availability of capacity for commodity group cg, timeslice-specific.   </t>
  </si>
  <si>
    <t xml:space="preserve">See NCAP_AFC.   </t>
  </si>
  <si>
    <t>NCAP_AF, NCAP_AFA, NCAP_AFS, MULTI, COEF_AF</t>
  </si>
  <si>
    <t>Integer number Default value: 0 (no multiplier applied) Default extrapolation: MIG</t>
  </si>
  <si>
    <t xml:space="preserve">Provided when multiplication of NCAP_AF / NCAP_AFS based upon year is desired. Note: Multiplier index 1 is reserved for constant 1. </t>
  </si>
  <si>
    <t xml:space="preserve">Period sensitive multiplier curve (MULTI) to be applied to the availability factor parameters   (NCAP_AF/AFA/AFS) of a process.  </t>
  </si>
  <si>
    <t xml:space="preserve">{See Related Parameters}  </t>
  </si>
  <si>
    <t>Decimal fraction [0,1]; default value: none Default i/e: STD  Remark: In special cases values &gt;1 can also be used (in cases where PRC_CAPACT has been chosen not to represent the maximum technical level of activity per unit of capacity).</t>
  </si>
  <si>
    <t>NCAP_AF, NCAP_AFA and NCAP_AFS can be applied simultaneously. NCAP_AFS being specified for timeslices s being below the process timeslice level are ignored. No inheritance. No aggregation.  Can be used also on the process timeslices, and will then override the levelized NCAP_AF availability factors.</t>
  </si>
  <si>
    <t xml:space="preserve">The corresponding capacity-activity constraint (EQ(l)_CAPACT) will be generated for a timeslice s being at or above the process timeslice level (prc_tsl). If the process timeslice level is below said level, the activity variables will be summed.     </t>
  </si>
  <si>
    <t>NCAP_AF, NCAP_AFA, NCAP_AFS, SHAPE, COEF_AF</t>
  </si>
  <si>
    <t xml:space="preserve">Integer number Default value: 0 (no shape curve applied) Default extrapolation: MIG </t>
  </si>
  <si>
    <t>Provided when shaping based upon age is desired. NCAP_AFX is applied to NCAP_AF and NCAP_AFS, but not the annual availability NCAP_AFA. For non-vintaged process, the SHAPE parameter is only applied to NCAP_AF, i.e. availabilities at process timeslices will be vintaged. Note: Shape index 1 is reserved for constant 1.</t>
  </si>
  <si>
    <t xml:space="preserve">Age-based shaping curve (SHAPE) to be applied to the availability factor parameters   (NCAP_AF/AFA/AFS) of a process.   </t>
  </si>
  <si>
    <t xml:space="preserve">Bound on the permitted level on investment in new capacity   </t>
  </si>
  <si>
    <t xml:space="preserve">Imposes an indirect limit on the capacity transfer equation (EQ_CPT) by means of a direct bound on the new investments capacity variable (VAR_NCAP).    </t>
  </si>
  <si>
    <t>NCAP_CDME</t>
  </si>
  <si>
    <t xml:space="preserve">The parameter is only taken into account when the process is of type CHP, and NCAP_CDME has been also defined.   </t>
  </si>
  <si>
    <t xml:space="preserve">Back pressure mode efficiency (or total efficiency in full CHP mode).   </t>
  </si>
  <si>
    <t xml:space="preserve">Process transformation equation, either  EQE_ACTEFF or EQ_PTRANS </t>
  </si>
  <si>
    <t xml:space="preserve">Condensing mode efficiency   </t>
  </si>
  <si>
    <t>NCAP_CEH</t>
  </si>
  <si>
    <t>NCAP_CHPR, ACT_EFF</t>
  </si>
  <si>
    <t xml:space="preserve">Coefficient of electricity to heat along the iso-fuel line in a pass-out CHP technology.   </t>
  </si>
  <si>
    <t xml:space="preserve">The parameter is only taken into account when the process is defined to be of type CHP. The defaults can be disabled by defining any i/e value with lim='N', which will eliminate the output share equations.   </t>
  </si>
  <si>
    <t xml:space="preserve">Heat-to-power ratio of a CHP technology (fixed / minimum / maximum ratio). If no ratio equations should be generated, one can define any I/E value with lim='N'.   </t>
  </si>
  <si>
    <t xml:space="preserve">Activates the generation of output share equations, implemented with EQ(l)_OUTSHR  </t>
  </si>
  <si>
    <t>NCAP_CLAG</t>
  </si>
  <si>
    <t>(r,datayear,p,c,io)</t>
  </si>
  <si>
    <t>NCAP_CLED, NCAP_COM</t>
  </si>
  <si>
    <t>Years [open]; default value: none Default i/e: STD</t>
  </si>
  <si>
    <t xml:space="preserve">Lagtime of a commodity after new capacity is installed.   </t>
  </si>
  <si>
    <t xml:space="preserve">Applied to the investment variable (VAR_NCAP) in the commodity balance (EQ(l)_COMBAL) of the investment period or previous periods.   </t>
  </si>
  <si>
    <t>(r,datayear,p,c)</t>
  </si>
  <si>
    <t>NCAP_ICOM, COEF_ICOM</t>
  </si>
  <si>
    <t>Years [open]; default value: = NCAP_ILED Default i/e: STD</t>
  </si>
  <si>
    <t xml:space="preserve">Lead time requirement for a commodity during construction (NCAP_ICOM), prior to the initial availability of the capacity.   </t>
  </si>
  <si>
    <t xml:space="preserve">Applied to the investment variable (VAR_NCAP) in the commodity balance (EQ(l)_COMBAL) of the investment period or previous periods.    </t>
  </si>
  <si>
    <t>rpc_capflo, rpc_conly</t>
  </si>
  <si>
    <t>Commodity unit per capacity unit [open]; default value: none Default i/e: STD</t>
  </si>
  <si>
    <t xml:space="preserve">Provided when the consumption or production of a commodity is tied to the level of the installed capacity.   </t>
  </si>
  <si>
    <t xml:space="preserve">Emission (or land-use) of commodity c associated with the capacity of a process for each year said capacity exists.   </t>
  </si>
  <si>
    <t xml:space="preserve">Applied to the capacity variable (VAR_CAP) in the commodity balance (EQ_COMBAL).   </t>
  </si>
  <si>
    <t>OBJ_ICOST, OBJSCC, CST_INVC, CST_PVP</t>
  </si>
  <si>
    <t xml:space="preserve">Provided whenever there is a cost associated with putting new capacity in place.   </t>
  </si>
  <si>
    <t xml:space="preserve">Investment costs of new installed capacity according to the installation year.   </t>
  </si>
  <si>
    <t xml:space="preserve">Applied to the investment variable (VAR_NCAP) when entering the objective function (EQ_OBJNV). May appear in user constraints (EQ_UC*) if specified in UC_NAME.  </t>
  </si>
  <si>
    <t>(r,datayear,prc)</t>
  </si>
  <si>
    <t>COEF_CPT</t>
  </si>
  <si>
    <t>Integer number  Default value: 0  (no shape curve applied)  Default extrapolation:  MIG</t>
  </si>
  <si>
    <t xml:space="preserve">Provided when shaping based upon age is desired.  The SHAPE index given by NCAP_CPX is applied to the internal capacity transfer parameter (COEF_CPT).  Note: Shape index 1 is reserved for constant 1.  </t>
  </si>
  <si>
    <t xml:space="preserve">Defines a shape index for shaping the capacity transfer coefficients by the age of each process vintage. As a result, the capacity will have a survival rate as a function of age.     </t>
  </si>
  <si>
    <t>Impacts all calculations  that are dependent  upon the availability of  capacity (VAR_NCAP), most directly the capacity transfer (EQ_CPT), and capacity availability equations  (EQ(l)_CAPACT).</t>
  </si>
  <si>
    <t>NCAP_DLAG, COR_SALVD, OBJ_DCOST, CST_DECC, CST_PVP</t>
  </si>
  <si>
    <t xml:space="preserve">Provided when there are decommissioning costs associated with a process. Decommissioning of a process and the payment of decommissioning costs may be delayed by a lag time (NCAP_DLAG). </t>
  </si>
  <si>
    <t xml:space="preserve">Cost of dismantling a facility after the end of its lifetime.  </t>
  </si>
  <si>
    <t xml:space="preserve">Applied to the current capacity subject to decommissioning (VAR_NCAP+NCAP_PASTI) when entering the objective function (EQ_OBJNV).  </t>
  </si>
  <si>
    <t>NCAP_DLIFE, COR_SALVD, DUR_MAX, OBJ_CRFD, SALV_DEC</t>
  </si>
  <si>
    <t xml:space="preserve">Provided when the timeframe for paying for decommission is different from that of the actual decommissioning.   </t>
  </si>
  <si>
    <t xml:space="preserve">Economic lifetime of the decommissioning activity.   </t>
  </si>
  <si>
    <t xml:space="preserve">Applied to the investment variable (VAR_NCAP) when entering the salvage portion of the objective function (EQ_OBJSALV).   </t>
  </si>
  <si>
    <t>(r,datayear,p,unit)</t>
  </si>
  <si>
    <t>rp_dscncap</t>
  </si>
  <si>
    <t xml:space="preserve">Used for lumpy investments. Requires MIP. Since inter-/extrapolation default is MIG, a value must be specified for each period desired, if no explicit inter-/extrapolation option is given. </t>
  </si>
  <si>
    <t xml:space="preserve">Size of capacity units that can be added.   </t>
  </si>
  <si>
    <t xml:space="preserve">Applied to the lumpy investment integer variable (VAR_DNCAP) in the discrete investment equation (EQ_DSCNCAP) to set the corresponding standard investment variable level (VAR_NCAP).   </t>
  </si>
  <si>
    <t>COEF_OCOM, DUR_MAX, OBJ_DLAGC</t>
  </si>
  <si>
    <t xml:space="preserve">Provided when there is a lag in the decommissioning of a process (e.g., to allow the nuclear core to reduce its radiation).   </t>
  </si>
  <si>
    <t xml:space="preserve">Number of years delay before decommissioning can begin after the lifetime of a technology has ended.   </t>
  </si>
  <si>
    <t xml:space="preserve">Delay applied to a decommissioning flow (VAR_FLO) in the balance equation (EQ(l)_COMBAL) as production. Delay applied to the current capacity subject to decommissioning (VAR_NCAP+NCAP_PASTI) when entering the objective function components (EQ_OBJINV, EQ_OBJFIX,  EQ_OBJSALV).  </t>
  </si>
  <si>
    <t>NCAP_DLAG, OBJ_DLAGC, CST_DECC, CST_PVP</t>
  </si>
  <si>
    <t xml:space="preserve">Provided when there is a cost during any lag in the decommissioning (e.g., security).   </t>
  </si>
  <si>
    <t xml:space="preserve">Cost occurring during the lag time after the technical lifetime of a process has ended and before its decommissioning starts.   </t>
  </si>
  <si>
    <t xml:space="preserve">Cost during delay applied to the current capacity subject to decommissioning (VAR_NCAP+NCAP_PASTI) when entering the objective function components (EQ_OBJFIX,  EQ_OBJSALV).   </t>
  </si>
  <si>
    <t>DUR_MAX</t>
  </si>
  <si>
    <t xml:space="preserve">Provided when a process has a decommissioning phase.   </t>
  </si>
  <si>
    <t xml:space="preserve">Technical time for dismantling a facility after the end its technical lifetime, plus any lag time (NCAP_DLAG).   </t>
  </si>
  <si>
    <t xml:space="preserve">Decommissioning time impacting (VAR_NCAP+NCAP_PASTI) when entering the objective function components (EQ_OBJINV, EQ_OBJSALV).   </t>
  </si>
  <si>
    <t>G_DRATE, COR_SALVI, COR_SALVD</t>
  </si>
  <si>
    <t xml:space="preserve">Provided if the cost of borrowing for a process is different from the standard discount rate.   </t>
  </si>
  <si>
    <t xml:space="preserve">Technology specific discount rate.   </t>
  </si>
  <si>
    <t xml:space="preserve">Discount rate applied to investments (VAR_NCAP+NCAP_PASTI) when entering the objective function components (EQ_OBJINV, EQ_OBJSALV).   </t>
  </si>
  <si>
    <t>NCAP_TLIFE, COR_SALVI, OBJ_CRF</t>
  </si>
  <si>
    <t xml:space="preserve">Provided only when the economic lifetime differs from the technical lifetime (NCAP_TLIFE).   </t>
  </si>
  <si>
    <t xml:space="preserve">Economic lifetime of a process.   </t>
  </si>
  <si>
    <t xml:space="preserve">Economic lifetime of a process when costing investment (VAR_NCAP+NCAP_PASTI) or capacity in the objective function components (EQ_OBJINV, EQ_OBJSALV, EQ_OBJFIX).   </t>
  </si>
  <si>
    <t xml:space="preserve">Provided when the effect of functional depreciation is considered significant to justify accelerated decrease in salvage value.  </t>
  </si>
  <si>
    <t xml:space="preserve">Defines an annual rate of additional depreciation in the salvage value.  </t>
  </si>
  <si>
    <t xml:space="preserve">Affects the salvage value coefficients in EQ_OBJSALV  </t>
  </si>
  <si>
    <t>OBJ_FOM, CST_FIXC, CST_PVP</t>
  </si>
  <si>
    <t xml:space="preserve">Provided when there is a fixed cost associated with the installed capacity.   </t>
  </si>
  <si>
    <t xml:space="preserve">Fixed operating and maintenance cost per unit of capacity according to the installation year.   </t>
  </si>
  <si>
    <t xml:space="preserve">Fixed operating and maintenance costs associated with total installed capacity (VAR_NCAP+NCAP_PASTI) when entering the objective function components (EQ_OBJFIX).   </t>
  </si>
  <si>
    <t>NCAP_FOM, MULTI</t>
  </si>
  <si>
    <t>Integer number Default value: 0 (no multiplier curve applied) Default i/e: MIG</t>
  </si>
  <si>
    <t xml:space="preserve">Provided when shaping based upon the period is desired. Note: Multiplier index 1 is reserved for constant 1. </t>
  </si>
  <si>
    <t xml:space="preserve">Period sensitive multiplier curve (MULTI) applied to the fixed operating and maintenance costs (NCAP_FOM).  </t>
  </si>
  <si>
    <t>NCAP_FOM, SHAPE</t>
  </si>
  <si>
    <t>Integer number Default value: 0 (no shape curve applied) Default i/e: MIG</t>
  </si>
  <si>
    <t xml:space="preserve">Provided when shaping based upon age is desired. Note: Shape index 1 is reserved for constant 1. </t>
  </si>
  <si>
    <t xml:space="preserve">Age-based shaping curve (SHAPE) to be applied to the fixed operating and maintenance cost.  </t>
  </si>
  <si>
    <t>OBJ_FSB, CST_FIXX, CST_PVP</t>
  </si>
  <si>
    <t xml:space="preserve">Provided when there is a subsidy for associated with the level of installed capacity.   </t>
  </si>
  <si>
    <t xml:space="preserve">Subsidy per unit of installed capacity.   </t>
  </si>
  <si>
    <t xml:space="preserve">Fixed subsidy associated with total installed capacity (VAR_NCAP+NCAP_PASTI) when entering the objective function component (EQ_OBJFIX) with a minus sign.   </t>
  </si>
  <si>
    <t>NCAP_FSUB, MULTI</t>
  </si>
  <si>
    <t xml:space="preserve">Period sensitive multiplier curve (MULTI) applied to the subsidy (NCAP_FSUB).  </t>
  </si>
  <si>
    <t>NCAP_FSUB, SHAPE</t>
  </si>
  <si>
    <t xml:space="preserve">Age-based shaping curve (SHAPE) to be applied to the fixed subsidy (NCAP_FSUB).  </t>
  </si>
  <si>
    <t>OBJ_FTX, CST_FIXX, CST_PVP</t>
  </si>
  <si>
    <t>monetary unit per capacity unit [open]; default value: none Default i/e: STD</t>
  </si>
  <si>
    <t xml:space="preserve">Provided when there is a fixed tax based upon the level of the installed capacity.   </t>
  </si>
  <si>
    <t xml:space="preserve">Tax per unit of installed capacity.   </t>
  </si>
  <si>
    <t xml:space="preserve">Fixed subsidy associated with total installed capacity (VAR_NCAP+NCAP_PASTI) when entering the objective function components (EQ_OBJFIX).   </t>
  </si>
  <si>
    <t>NCAP_FTAX, MULTI</t>
  </si>
  <si>
    <t xml:space="preserve">Period sensitive multiplier curve (MULTI) applied to the tax (NCAP_FTAX).  </t>
  </si>
  <si>
    <t>NCAP_FTAX, SHAPE</t>
  </si>
  <si>
    <t xml:space="preserve">Age-based shaping curve (SHAPE) to be applied to the fixed tax (NCAP_FTAX).  </t>
  </si>
  <si>
    <t>NCAP_CLED, rpc_capflo, rpc_conly</t>
  </si>
  <si>
    <t xml:space="preserve">Amount of commodity (c) required for the construction of new capacity.   </t>
  </si>
  <si>
    <t xml:space="preserve">Applied to the investment variable (VAR_NCAP) in the appropriate commodity constraints (EQ(l)_COMBAL) as part of consumption.   </t>
  </si>
  <si>
    <t>(r,t,p)</t>
  </si>
  <si>
    <t>NCAP_ICOM, NCAP_COST, COEF_CPT, COEF_ICOM, DUR_MAX</t>
  </si>
  <si>
    <t xml:space="preserve">Provided when there is a delay between when the investment decision occurs and when the capacity (new capacity or past investment) is initially available. If NCAP_ILED&gt;0, the investment decision is assumed to occur at B(v) and the capacity becomes available at B(v)+NCAP-ILED. If NCAP_ILED&lt;0, the investment decision is assumed to occur at B(v)-NCAP_ILED and the capacity becomes available at B(v). Causes an IDC overhead in the investment costs accounting.    </t>
  </si>
  <si>
    <t xml:space="preserve">Lead time between investment decision and actual availability of new capacity (= construction time).   </t>
  </si>
  <si>
    <t xml:space="preserve">Applied to the investment variable (VAR_NCAP) balance constraints (EQ(l)_COMBAL) as part of consumption, if there is an associated flow (NCAP_ICOM). Used as to distinguish between small and large investments (VAR_NCAP) and thus influences the way the investment and fixed costs are treated in the objective function (EQ_OBJINV, EQ_OBJFIX, EQ_OBJSALV).   </t>
  </si>
  <si>
    <t>OBJ_ISUB, OBJSCC, CST_INVX, CST_SALV, CST_PVP</t>
  </si>
  <si>
    <t xml:space="preserve">Provided when there is a subsidy for new investments in a period.   </t>
  </si>
  <si>
    <t xml:space="preserve">Subsidy per unit of new installed capacity.   </t>
  </si>
  <si>
    <t xml:space="preserve">Applied to the investment variable (VAR_NCAP) when entering the objective function (EQ_OBJNV) with a minus sign. May appear in user constraints (EQ_UC*) if specified in UC_NAME.  </t>
  </si>
  <si>
    <t>OBJ_ITAX, OBJSCC, CST_INVX, CST_SALV, CST_PVP</t>
  </si>
  <si>
    <t xml:space="preserve">Provided when there is a tax associated with new investments in a period.   </t>
  </si>
  <si>
    <t xml:space="preserve">Tax per unit of new installed capacity   </t>
  </si>
  <si>
    <t>NCAP_VALU, rpc_capflo, rpc_conly</t>
  </si>
  <si>
    <t>Provided when there is a commodity release associated with the decommissioning. The year index of the parameter corresponds to the vintage year. If the decommissioning time (NCAP_DLIFE) falls in more than one period, is split up proportionally among the periods. For the commodity balance the commodity release in a period is converted to an average annual commodity flow for the entire period, although the dismantling may take place only for a few years of the period.</t>
  </si>
  <si>
    <t xml:space="preserve">Amount of commodity c per unit of capacity released during the dismantling of a process.   </t>
  </si>
  <si>
    <t xml:space="preserve">Applied to the investment variable (VAR_NCAP) in the appropriate commodity constraints (EQ(l)_COMBAL) as part of production in the appropriate period.   </t>
  </si>
  <si>
    <t xml:space="preserve">Requires that early retirements are enabled and the process is vintaged.   </t>
  </si>
  <si>
    <t xml:space="preserve">Maximum operating lifetime of a process, in terms of full-load years.   </t>
  </si>
  <si>
    <t xml:space="preserve">EQL_SCAP   </t>
  </si>
  <si>
    <t>(r,pastyear,p)</t>
  </si>
  <si>
    <t>NCAP_PASTY, OBJ_PASTI, PAR_PASTI, PRC_RESID</t>
  </si>
  <si>
    <t xml:space="preserve">Past investment can also be specified for milestone years, e.g. if the milestone year is a historic year, so that capacity additions are known or if planned future investments are already known.   </t>
  </si>
  <si>
    <t xml:space="preserve">Investment in new capacity made before the beginning of the model horizon (in the year specified by pastyear).   </t>
  </si>
  <si>
    <t xml:space="preserve">EQ(l)_COMBAL EQ_CPT EQ_OBJINV, EQ_OBJSALV, EQ_OBJFIX </t>
  </si>
  <si>
    <t>Years [1,999]; default value: none No i/e</t>
  </si>
  <si>
    <t xml:space="preserve">Provided to spread a single past investment (NCAP_PASTI) back over several years (e.g., cars in the period before the 1st milestoneyr were bought over the previous 15 years). If overlaps with other past investments, the capacity values are added.  </t>
  </si>
  <si>
    <t xml:space="preserve">Number of years to go back to calculate a linear build-up of past investments   </t>
  </si>
  <si>
    <t xml:space="preserve">{See NCAP_PASTI}   </t>
  </si>
  <si>
    <t>(r,datayear,p,s)</t>
  </si>
  <si>
    <t>com_peak, com_pkts, prc_pkaf, prc_pkno</t>
  </si>
  <si>
    <t>Decimal fraction [0,1]; default value: 1 Default i/e: STD</t>
  </si>
  <si>
    <t xml:space="preserve">If the indicator PRC_PKAF is specified, the NCAP_PKCNT is set equal to the availabilities NCAP_AF. Direct inheritance. Weighted aggregation. </t>
  </si>
  <si>
    <t xml:space="preserve">Fraction of capacity that can contribute to peaking equations.   </t>
  </si>
  <si>
    <t xml:space="preserve">Applied to investments in capacity (VAR_NCAP, NCAP_PASTI) in the peaking constraint (EQ_PEAK).   </t>
  </si>
  <si>
    <t xml:space="preserve">Upper bound for the capacity must be defined by NCAP_BND; if not defined, assumed to be equal to the lower bound. Requires MIP.  </t>
  </si>
  <si>
    <t xml:space="preserve">Semi-continuous new capacity, lower bound. (See Section 5.9)   </t>
  </si>
  <si>
    <t xml:space="preserve">Applied to the semi-continuous investment variable VAR_SNCAP in the discrete investment equation EQ_DSCNCAP  </t>
  </si>
  <si>
    <t>(r,p)</t>
  </si>
  <si>
    <t xml:space="preserve">Start year for new investments  </t>
  </si>
  <si>
    <t xml:space="preserve">Affects the availability of investment variable (VAR_NCAP)  </t>
  </si>
  <si>
    <t>NCAP_ELIFE, COEF_CPT, COEF_RPTI, DUR_MAX</t>
  </si>
  <si>
    <t xml:space="preserve">Expected for all technologies that have investment costs. Values below 0.5 cannot be well accounted in the objective function, and should thus be avoided (they are automatically resetted to 1).  </t>
  </si>
  <si>
    <t xml:space="preserve">Technical lifetime of a process.   </t>
  </si>
  <si>
    <t xml:space="preserve">Impacts all calculations that are dependent upon the availability of investments (VAR_NCAP) including capacity transfer (EQ_CPT), commodity flow (EQ(l)_COMBAL), costs (EQ_OBJINV, EQ_OBJFIX, EQ_OBJVAR, EQ_OBJSALV).   </t>
  </si>
  <si>
    <t>(r,datayear,p,c,cur)</t>
  </si>
  <si>
    <t xml:space="preserve">Provided when a released commodity has a value.   </t>
  </si>
  <si>
    <t xml:space="preserve">Value of a commodity released at decommissioning (NCAP_OCOM).   </t>
  </si>
  <si>
    <t xml:space="preserve">Applied to the investment related (VAR_NCAP, NCAP_PASTI) release flow at decommissioning in the objective function (EQ_OBJSALV).   </t>
  </si>
  <si>
    <t>(r,datayear,p,cg)</t>
  </si>
  <si>
    <t>PRC_CAPACT, prc_actunt, prc_spg, rpc_aire</t>
  </si>
  <si>
    <t xml:space="preserve">Only (rarely) provided when either the activity and flow variables of a process are in different units, or if there is a conversion efficiency between the activity and the flow(s) in the PCG. The group (cg) can be the whole PCG or any individual commodity in the PCG, or 'ACT' (=PCG).  </t>
  </si>
  <si>
    <t xml:space="preserve">1) Conversion factor from units of activity to units of those flow variables that define the activity (primary commodity group), or, 2) Conversion multiplier representing the amount of flow(s) in the cg per 1 unit of activity. </t>
  </si>
  <si>
    <t xml:space="preserve">Applied to the primary commodity (prc_pcg) flow variables (VAR_FLO, VAR_IRE) to relate overall activity (VAR_ACT in EQ_ACTFLO). When the Reduction algorithm activated it is applied to the activity variable (VAR_ACT) in those cases where the flow variable (VAR_FLO) can be replaced by the activity variable (e.g. the activity is defined by one commodity flow).  </t>
  </si>
  <si>
    <t>PRC_ACTFLO, PRC_ACTUNT</t>
  </si>
  <si>
    <t xml:space="preserve">Conversion factor from capacity unit to activity unit assuming that the capacity is used for one year.   </t>
  </si>
  <si>
    <t xml:space="preserve">Applied along with the availability factor (NCAP_AF) to the investment (VAR_NCAP + NCAP_PASTI) in the utilization equations (EQ(l)_CAPACT, EQ(l)_CAFLAC). Applied to the investment (VAR_NCAP + NCAP_PASTI) in the peak constraint (EQ_PEAK). Applied to the investment (VAR_NCAP + NCAP_PASTI) in the capacity utilization constraint for CHP plants (ECT_AFCHP) and peak constraint in the IER extension (see Part III). </t>
  </si>
  <si>
    <t>(r,datayear,p,item,c,bd)</t>
  </si>
  <si>
    <t>Decimal fraction [open]; default value: none Default i/e: 11</t>
  </si>
  <si>
    <t xml:space="preserve">Combined limit on commodity production is derived as the sum of the process-specific productions multiplied by the inverse values of PRC_MARK. The constraint is applied to the annual production of commodity. Item can be a any desired label identifying the group.  </t>
  </si>
  <si>
    <t xml:space="preserve">Process group-wise market share, which defines a constraint for the combined market share of multiple processes in the total commodity production.   </t>
  </si>
  <si>
    <t xml:space="preserve">EQ(l)_FLOMRK VAR_COMPRD  </t>
  </si>
  <si>
    <t>(r,prc,p)</t>
  </si>
  <si>
    <t>PRC_RCAP</t>
  </si>
  <si>
    <t xml:space="preserve">Defines a mapping of host process prc to a retrofit or lifetime extension option p in region r, where p is another process representing the refurbishment option. The value of the parameter determines the type of the refurbishment option (see column on the left).   </t>
  </si>
  <si>
    <t xml:space="preserve">If only a single data point is specified, linear decay of the specified residual capacity over technical lifetime is assumed. Used as an alternative to NCAP_PASTI, not to use both for the same process.   </t>
  </si>
  <si>
    <t xml:space="preserve">Residual existing capacity stock of process (p) still available in the year specified (datayear). PRC_RESID is most useful for describing the stock of capacity with mixed vintages, while NCAP_PASTI is suited for capacities of a certain vintages, such as an individual power plants.   </t>
  </si>
  <si>
    <t>EQ(l)_CAPACT EQ(l)_CAFLAC EQL_CAPFLO EQ(l)_CPT VAR_CAP</t>
  </si>
  <si>
    <t>RCAP_BLK</t>
  </si>
  <si>
    <t>PRC_RCAP, RCAP_BND</t>
  </si>
  <si>
    <t xml:space="preserve">Only effective when lumpy early capacity retirements are active (RETIRE=MIP). Requires MIP.   </t>
  </si>
  <si>
    <t xml:space="preserve">Retirement block size.   </t>
  </si>
  <si>
    <t xml:space="preserve">EQ_DSCRET VAR_DRCAP VAR_SCAP </t>
  </si>
  <si>
    <t>PRC_RCAP, RCAP_BLK</t>
  </si>
  <si>
    <t xml:space="preserve">Unless the control variable DSCAUTO=YES, requires that PRC_RCAP is defined for process p.   </t>
  </si>
  <si>
    <t xml:space="preserve">Bound on the retired amount of capacity in a period (same bound for all vintages).   </t>
  </si>
  <si>
    <t xml:space="preserve">VAR_RCAP VAR_SCAP  </t>
  </si>
  <si>
    <t>(r,datayear,agg,cur,bd)</t>
  </si>
  <si>
    <t xml:space="preserve">The cost aggregations (agg) supported are listed in the set COSTAGG (see Table 1).   </t>
  </si>
  <si>
    <t xml:space="preserve">Bound on regional costs by type of cost aggregation.   </t>
  </si>
  <si>
    <t xml:space="preserve">EQ_BNDCST VAR_CUMCST  </t>
  </si>
  <si>
    <t>(r,y1,y2,agg,cur,bd)</t>
  </si>
  <si>
    <t xml:space="preserve">Cumulative bound on regional costs by type of cost aggregation.   </t>
  </si>
  <si>
    <t xml:space="preserve">EQ_BNDCST VAR_CUMCST   </t>
  </si>
  <si>
    <t>(all_r)</t>
  </si>
  <si>
    <t xml:space="preserve">Only taken into account when the first periods are fixed by using the FIXBOH control variable.  </t>
  </si>
  <si>
    <t>(item,j)</t>
  </si>
  <si>
    <t>Integer value [open]; default value: none</t>
  </si>
  <si>
    <t xml:space="preserve">Miscellaneous reporting options  </t>
  </si>
  <si>
    <t>(r,cur1,cur2)</t>
  </si>
  <si>
    <t xml:space="preserve">The target currency cur2 must have a discount rate defined with G_DRATE.   </t>
  </si>
  <si>
    <t xml:space="preserve">Conversion factor from currency cur1 to currency cur2 in region r, in order to use cur2 in the objective function.   </t>
  </si>
  <si>
    <t xml:space="preserve">Affects cost coefficients in EQ_OBJ   </t>
  </si>
  <si>
    <t>(j,age)</t>
  </si>
  <si>
    <t>FLO_FUNC, FLO_SUM, NCAP_AFX, NCAP_FOMX, NCAP_FSUBX, NCAP_FTAXX</t>
  </si>
  <si>
    <t xml:space="preserve">Provided for each age dependent shaping curve that is to be applied.   </t>
  </si>
  <si>
    <t xml:space="preserve">Multiplier table used for any shaping parameters (*_*X)  to adjust the corresponding technical data as function of the age; the table can contain different multiplier curves that are identified by the index j.   </t>
  </si>
  <si>
    <t>prc_nstts, prc_stgips, prc_stgtss</t>
  </si>
  <si>
    <t xml:space="preserve">Only applicable to storage processes (STG): timeslice storage, inter-period storage or night storage devices.   </t>
  </si>
  <si>
    <t xml:space="preserve">Bound on the input flow of a storage process in a timeslice s.   </t>
  </si>
  <si>
    <t xml:space="preserve">Storage input bound constraint (EQ(l)_STGIN) when s is above prc_tsl of the storage process. Direct bound on storage input flow (VAR_SIN) when at the prc_tsl level.  </t>
  </si>
  <si>
    <t xml:space="preserve">Bound on the output flow of a storage process in a timeslice s.   </t>
  </si>
  <si>
    <t xml:space="preserve">Storage output bound constraint (EQ(l)_STGIN) when s is above prc_tsl of the storage process. Direct bound on storage output flow variable (VAR_SOUT) when at the prc_tsl level.  </t>
  </si>
  <si>
    <t xml:space="preserve">Annual exogenous charging of a storage technology in a particular timeslice s.   </t>
  </si>
  <si>
    <t xml:space="preserve">Exogenous charging of storage enters storage equations (EQ_STGTSS, EQ_STGIPS) as right-hand side constant.   </t>
  </si>
  <si>
    <t xml:space="preserve">Efficiency of storage process.   </t>
  </si>
  <si>
    <t xml:space="preserve">Applied to the storage output flow (VAR_SOUT) in the commodity balance (EQ(l)_COMBAL) for the stored commodity.   </t>
  </si>
  <si>
    <t xml:space="preserve">Annual loss of a storage process per unit of average energy stored.   </t>
  </si>
  <si>
    <t xml:space="preserve">Timeslice storage process (EQ_STGTSS): applied to the average storage level (VAR_ACT) between two consecutive timeslices. Inter-period storage process (EQ_STGIPS): applied to the average storage level from the pre-period (VAR_ACT) and the net inflow (VAR_SIN-VAR_SOUT) of the current period.  </t>
  </si>
  <si>
    <t xml:space="preserve">Can only be used for genuine storage processes. The limit can be exceeded by paying for additional replacement capacity, with a penalty cost equal to the investment annuity.   </t>
  </si>
  <si>
    <t xml:space="preserve">Defines the maximum number of storage cycles over the lifetime. Sets a limit for the total discharge divided by storage capacity.    </t>
  </si>
  <si>
    <t xml:space="preserve">Activates generation of the cycle limit/penalty equations (EQL_STGCCL).   </t>
  </si>
  <si>
    <t>(r,datayear,prc,com,ts)</t>
  </si>
  <si>
    <t xml:space="preserve">Can only be used for a timeslice storage process.  Levelized to the timeslice level of the process flow. Direct inheritance. By specifying com='ACT' one can define a limit in total shifting over a season, in proportion to demand. </t>
  </si>
  <si>
    <t xml:space="preserve">Defines process prc as a load-shifting process, and limits the load shifting of demand com in timeslice ts to at most the fraction specified by the parameter value.   </t>
  </si>
  <si>
    <t xml:space="preserve">Activates generation of load shifting constraints (EQ(l)_SLSIFT).   </t>
  </si>
  <si>
    <t>TL_CCAP0</t>
  </si>
  <si>
    <t>(r,teg)</t>
  </si>
  <si>
    <t>(Alias: CCAP0), PAT, CCOST0</t>
  </si>
  <si>
    <t>Capacity unit [open]; default value: none</t>
  </si>
  <si>
    <t xml:space="preserve">Requires using ETL. For learning technologies teg when ETL is used. </t>
  </si>
  <si>
    <t xml:space="preserve">Initial cumulative capacity of a learning technology.  </t>
  </si>
  <si>
    <t xml:space="preserve">Cumulative investment constraint (EQ_CUINV) and cumulative capacity variable (VAR_CCAP) in endogenous technological learning formulation.  </t>
  </si>
  <si>
    <t>TL_CCAPM</t>
  </si>
  <si>
    <t>(Alias: CCAPM), CCOSTM</t>
  </si>
  <si>
    <t xml:space="preserve">Maximum cumulative capacity.  </t>
  </si>
  <si>
    <t xml:space="preserve">Core ETL equations.  </t>
  </si>
  <si>
    <t>TL_CLUSTER</t>
  </si>
  <si>
    <t>(r,teg,prc)</t>
  </si>
  <si>
    <t>(Alias: CLUSTER), TL_MRCLUST</t>
  </si>
  <si>
    <t>Decimal fraction. [0-1];  default value: none</t>
  </si>
  <si>
    <t xml:space="preserve">Indicator that a technology (teg) is a learning component that is part of another technology (prc) in region r; teg is also called key component.   </t>
  </si>
  <si>
    <t xml:space="preserve">EQ_CLU  </t>
  </si>
  <si>
    <t>TL_MRCLUST</t>
  </si>
  <si>
    <t>(r,teg,reg,p)</t>
  </si>
  <si>
    <t xml:space="preserve">Mapping for multi-region clustering between learning key components (teg) and processes (p) that utilize the key component.  </t>
  </si>
  <si>
    <t xml:space="preserve">EQ_MRCLU  </t>
  </si>
  <si>
    <t>TL_PRAT</t>
  </si>
  <si>
    <t>(Alias: PRAT), ALPH, BETA, CCAPK, CCOST0, PAT , PBT</t>
  </si>
  <si>
    <t xml:space="preserve">Scalar [0,1]; default value none    </t>
  </si>
  <si>
    <t xml:space="preserve">Requires using ETL. Provided for learning technologies (teg) when ETL is used.     </t>
  </si>
  <si>
    <t xml:space="preserve">Progress ratio indicating the drop in the investment cost each time there is a doubling of the installed capacity.      </t>
  </si>
  <si>
    <t xml:space="preserve">Fundamental factor to describe the learning curve and thus effects nearly all equations and variables related to endogenous technology learning (ETL).      </t>
  </si>
  <si>
    <t>TL_SC0</t>
  </si>
  <si>
    <t>(Alias: SC0)</t>
  </si>
  <si>
    <t>Monetary unit / capacity unit [open]; default value: none</t>
  </si>
  <si>
    <t xml:space="preserve">Initial specific investment costs.  </t>
  </si>
  <si>
    <t xml:space="preserve">Defines together with CCAP0 initial point of learning curve and affects thus the core equations and variables of endogenous technological learning (ETL).  </t>
  </si>
  <si>
    <t>TL_SEG</t>
  </si>
  <si>
    <t>(Alias: SEG)</t>
  </si>
  <si>
    <t xml:space="preserve">Integer [open];  </t>
  </si>
  <si>
    <t>Requires using ETL. For learning technologies teg when ETL is used. Currently limited to six segments by set kp.</t>
  </si>
  <si>
    <t xml:space="preserve">Number of segments.  </t>
  </si>
  <si>
    <t xml:space="preserve">Influences the piecewise linear approximation of the cumulative cost curve (EQ_COS, EQ_LA1, EQ_LA2).  </t>
  </si>
  <si>
    <t>(r,ts)</t>
  </si>
  <si>
    <t xml:space="preserve">Defines the length of the timeslice cycles under timeslice ts, in days, and thereby also the number of timeslice cycles under each parent.     </t>
  </si>
  <si>
    <t xml:space="preserve">Affects the calculation of actual timeslice lengths and number of timeslice cycles in various equations, notably storage and dispatching equations.     </t>
  </si>
  <si>
    <t>(uc_n,side,r,datayear,p,s)</t>
  </si>
  <si>
    <t>uc_n, uc_gmap_p</t>
  </si>
  <si>
    <t>None [open]; default value: none Default: i/e: STD</t>
  </si>
  <si>
    <t xml:space="preserve">Used in user constraints. Direct inheritance. Weighted aggregation. </t>
  </si>
  <si>
    <t xml:space="preserve">Coefficient of the activity variable VAR_ACT in a user constraint.   </t>
  </si>
  <si>
    <t xml:space="preserve">EQ(l)_UCXXX   </t>
  </si>
  <si>
    <t>(uc_n,side,r,datayear,p)</t>
  </si>
  <si>
    <t xml:space="preserve">Used in user constraints.   </t>
  </si>
  <si>
    <t xml:space="preserve">Coefficient of the activity variable VAR_CAP in a user constraint.   </t>
  </si>
  <si>
    <t>(uc_n,side,r,datayear,item)</t>
  </si>
  <si>
    <t>Dimensionless [open]; default value: none Default i/e: STD</t>
  </si>
  <si>
    <t>Used in user constraints. Climate variable can be at least any of CO2-GTC, CO2-ATM, CO2-UP, CO2-LO, FORCING, DELTA-ATM, DELTA-LO (for carbon). See Appendix on Climate Module for details.</t>
  </si>
  <si>
    <t xml:space="preserve">Multiplier of climate variable in user constraint   </t>
  </si>
  <si>
    <t>(uc_n,side,r,datayear,c,s)</t>
  </si>
  <si>
    <t>uc_n, uc_gmap_c</t>
  </si>
  <si>
    <t xml:space="preserve">Used in user constraints. No inheritance/aggregation (might be changed in the future).  </t>
  </si>
  <si>
    <t xml:space="preserve">Coefficient of the commodity consumption variable VAR_COMCON in a user constraint.   </t>
  </si>
  <si>
    <t>(uc_n,r,p,y1,y2)</t>
  </si>
  <si>
    <t>Dimensionless [open]; default value: none I/e: N/A</t>
  </si>
  <si>
    <t xml:space="preserve">Used in cumulative user constraints only.   </t>
  </si>
  <si>
    <t xml:space="preserve">Multiplier of cumulative process activity variable in user constraint.   </t>
  </si>
  <si>
    <t xml:space="preserve">EQ(l)_UC EQ(l)_UCR VAR_CUMFLO </t>
  </si>
  <si>
    <t>(uc_n,r,type,c,y1,y2)</t>
  </si>
  <si>
    <t>COM_CUMNET, COM_CUMPRD</t>
  </si>
  <si>
    <t xml:space="preserve">Used in cumulative user constraints only. Type=NET/PRD determines the variable referred to (CUMNET/ CUMPRD).  </t>
  </si>
  <si>
    <t xml:space="preserve">Multiplier of cumulative commodity variable in user constraint.   </t>
  </si>
  <si>
    <t xml:space="preserve">EQ(l)_UC EQ(l)_UCR VAR_CUMCOM </t>
  </si>
  <si>
    <t>(uc_n,r,p,c,y1,y2)</t>
  </si>
  <si>
    <t xml:space="preserve">Multiplier of cumulative process flow variable in user constraint.   </t>
  </si>
  <si>
    <t>(uc_n,side,r,datayear,p,c,s)</t>
  </si>
  <si>
    <t>uc_n</t>
  </si>
  <si>
    <t xml:space="preserve">Coefficient of the flow VAR_FLO variable in a user constraint.   </t>
  </si>
  <si>
    <t xml:space="preserve">Coefficient of the trade variable VAR_IRE in a user constraint.   </t>
  </si>
  <si>
    <t xml:space="preserve">Coefficient of the activity variable VAR_NCAP in a user constraint.   </t>
  </si>
  <si>
    <t>(uc_n,lim)</t>
  </si>
  <si>
    <t>uc_n, uc_r_sum, uc_t_sum, uc_ts_sum</t>
  </si>
  <si>
    <t>None [open]; default value: none Default i/e: none</t>
  </si>
  <si>
    <t xml:space="preserve">Used in user constraints. Binding user constraints are defined using bound types lim=UP/LO/FX. Non-binding (free) user constraints can be defined using the lim type lim=N. </t>
  </si>
  <si>
    <t xml:space="preserve">RHS constant with bound type of bd of a user constraint.   </t>
  </si>
  <si>
    <t xml:space="preserve">RHS (right-hand side) constant of a user constraint, which is summing over regions (uc_r_sum), periods (uc_t_sum) and timeslices (uc_ts_sum) (EQ(l)_UC).   </t>
  </si>
  <si>
    <t>(r,uc_n,lim)</t>
  </si>
  <si>
    <t>uc_n, uc_r_each, uc_t_sum, uc_ts_sum</t>
  </si>
  <si>
    <t>Used in user constraints.  Binding user constraints are defined using bound types lim=UP/LO/FX. Non-binding (free) user constraints can be defined using the lim type lim=N.</t>
  </si>
  <si>
    <t>(r,uc_n,datayear,lim)</t>
  </si>
  <si>
    <t>uc_n, uc_r_each, uc_t_each, uc_t_succ, uc_ts_sum</t>
  </si>
  <si>
    <t>None [open]; default value: none Default i/e: MIG</t>
  </si>
  <si>
    <t>(r,uc_n,datayear,s,lim)</t>
  </si>
  <si>
    <t>uc_n, uc_r_each, uc_t_each, uc_t_succ, uc_ts_each</t>
  </si>
  <si>
    <t>(uc_n,datayear,lim)</t>
  </si>
  <si>
    <t>uc_n, uc_r_sum, uc_t_each, uc_t_succ, uc_ts_sum</t>
  </si>
  <si>
    <t>(uc_n,datayear,s,lim)</t>
  </si>
  <si>
    <t>uc_n, uc_r_sum, uc_t_each, uc_t_succ, uc_ts_each</t>
  </si>
  <si>
    <t xml:space="preserve">None [open]; default value: none Default i/e: MIG </t>
  </si>
  <si>
    <t>Used in user constraints. No inheritance/aggregation.  Binding user constraints are defined using bound types lim=UP/LO/FX. Non-binding (free) user constraints can be defined using the lim type lim=N.</t>
  </si>
  <si>
    <t xml:space="preserve">RHS constant with bound type of bd of a user constraint.    </t>
  </si>
  <si>
    <t>(uc_n,r,datayear)</t>
  </si>
  <si>
    <t xml:space="preserve">Used in user constraints. Adds a time constant to the RHS side.  </t>
  </si>
  <si>
    <t xml:space="preserve">Multiplier for the number of years in model periods (static UCs), or between milestone years (dynamic UCs)    </t>
  </si>
  <si>
    <t>(uc_n,side,r,datayear,ucn)</t>
  </si>
  <si>
    <t xml:space="preserve">Only taken into account if the user constraint is by region &amp; period, and summing over timeslices and the RHS side is activated (EQ(l)_UCRSU).   </t>
  </si>
  <si>
    <t xml:space="preserve">Multiplier of user constraint variable in another user constraint.   </t>
  </si>
  <si>
    <t xml:space="preserve">EQ(l)_UCRSU VAR_UCRT  </t>
  </si>
  <si>
    <t>(r,datayear,c,com)</t>
  </si>
  <si>
    <t>FLO_EMIS, FLO_EFF</t>
  </si>
  <si>
    <t>Units of activity [0,∞); default value: none Default i/e[6]: MIG</t>
  </si>
  <si>
    <t>Monetary unit per unit of activity [0,∞); default value: none Default i/e: STD</t>
  </si>
  <si>
    <t>Corrency unit per unit of capacity (change in load) [0,∞); default value: none Default i/e: STD</t>
  </si>
  <si>
    <t>Currency units per unit of started-up capacity  [0,∞); Default value: none Default i/e: STD</t>
  </si>
  <si>
    <t>Monetary unit per unit of capacity [0,∞); default value: none Default i/e: STD</t>
  </si>
  <si>
    <t>Activity unit [0,∞); default value: none Default i/e: N/A</t>
  </si>
  <si>
    <t>Flow unit per activity unit  [0,∞); default value: none Default i/e: STD</t>
  </si>
  <si>
    <t xml:space="preserve">Establishes a transfor­mation relationship (EQ_PTRANS) between the flows in the PCG and one or more input (or output) commodities.   </t>
  </si>
  <si>
    <t>Decimal fraction [0,∞); default values:  FX: none LO: default value is ACT_MINLD or 0.1 if that is not defined UP: 0.6 Default i/e: STD</t>
  </si>
  <si>
    <t xml:space="preserve">Partial load efficiency parameters. 1) (bd='FX'): Proportional increase in specific fuel con­sumption at minimum operating level 2) (bd='LO'): Minimum operating level of partial load operation 3) (bd='UP'): Fraction of feasible load range above the minimum operating level, below which the efficiency losses are assumed to occur.  </t>
  </si>
  <si>
    <t>Dimensionless [0,∞); default value: none Default i/e: STD</t>
  </si>
  <si>
    <t>Used for modeling endogenous partial load efficiency losses during the start-up and shut-down phase. ·   With bd=UP defines increase in specific fuel con­sump­tion at the start up load level defined by the ratio ACT_MINLD / ACT_SDTIME(upt,'UP') for start-up type upt; ·   With bd=LO defines the increase in specific fuel consump­tion at the start up load level defined by the ratio ACT_MINLD / ACT_SDTIME('HOT', 'LO').</t>
  </si>
  <si>
    <t>hours [0,∞); default value: none Default i/e: STD</t>
  </si>
  <si>
    <t xml:space="preserve">Max. non-operational time before transition to next stand-by condition, by start-up type, in hours ·   Defines the max. non-operational time before a subsequent start-up of type upt.  </t>
  </si>
  <si>
    <t>Decimal fraction [0,∞); default value: none Default i/e: STD</t>
  </si>
  <si>
    <t xml:space="preserve">hours [0,∞); default value: none Default i/e: STD  </t>
  </si>
  <si>
    <t xml:space="preserve">Hours  [0,∞); default value: none Default i/e: STD     </t>
  </si>
  <si>
    <t>1) Minimum online  (UP) / offline (LO)  hours of a process  with start-up costs  modeled (lim=LO/UP)  2) Maximum number  of start-up cycles  within process time­slice cycles (lim=N). 3) Maximum delay or advance of load shift (lim=UP/LO/FX) or load balancing time (lim=N) for a load-shifting storage.</t>
  </si>
  <si>
    <t>Capacity unit [0,∞); default value: none Default i/e: MIG</t>
  </si>
  <si>
    <t>Units of climate module emissions per units of regional emissions  [0, ∞); default value: none</t>
  </si>
  <si>
    <t xml:space="preserve">Climate variable unit [0, ∞); default value: none Default i/e: STD </t>
  </si>
  <si>
    <t xml:space="preserve">With lim types LO/UP, CO2 forcing function can be automatically linearized between the concent­ration levels given. For CH4 and N2O, lim types FX/N must be used (N=con­cent­ration multiplier, FX=constant term). See Appendix on Climate Module for details.   </t>
  </si>
  <si>
    <t>Climate variable unit [0, ∞); default value: none Default i/e: none</t>
  </si>
  <si>
    <t>Commodity unit [0,∞); default value: none Default i/e: MIG</t>
  </si>
  <si>
    <t>Commodity unit [0,∞); default value: none Default i/e: not possible</t>
  </si>
  <si>
    <t>Decimal fraction (0,∞); default value: 1 Default i/e: STD</t>
  </si>
  <si>
    <t>Scalar [0,∞); default value: none Default i/e: STD</t>
  </si>
  <si>
    <t>Commodity unit [0,∞); default value: none Default i/e: STD</t>
  </si>
  <si>
    <t xml:space="preserve">Integer number [1,∞); default value: none </t>
  </si>
  <si>
    <t>Monetary unit per commodity unit [0,∞); default value: none Default i/e: STD</t>
  </si>
  <si>
    <t>Dimensionless [0,∞); default: none Default i/e: STD</t>
  </si>
  <si>
    <t>Commodity unit [0,∞); default value: none Default i/e: N/A</t>
  </si>
  <si>
    <t>Dimensionless [0,∞); default value: none Default i/e: N/A</t>
  </si>
  <si>
    <t>Integer number [1,∞); default value: none Default i/e: N/A</t>
  </si>
  <si>
    <t>Decimal fraction LO: [0,1]; UP: [0,∞); default value: none Default i/e: N/A</t>
  </si>
  <si>
    <t>Commodity unit [0,∞); default: none Default i/e: MIG</t>
  </si>
  <si>
    <t>Flow unit [0,∞); default value: none Default i/e: N/A</t>
  </si>
  <si>
    <t>Decimal fraction [0,1] / [0,∞); default value: none Default i/e: MIG</t>
  </si>
  <si>
    <t xml:space="preserve">1) Bounds the flow of commodity (c) entering or leaving process (p) in a timeslice, in pro­por­tion to annual flow. 2) If specified also at the ANNUAL level, bounds the flow level in proportion to the average level under the parent timeslice  </t>
  </si>
  <si>
    <t xml:space="preserve">The same given fraction is applied to all time­slices of the commodity (this could be generalized to allow time-slice-specific fractions, if deemed useful). If an ANNUAL level market-share is desired for a timesliced commodity, PRC_MARK can be used instead.  </t>
  </si>
  <si>
    <t>Monetary unit per commodity unit [0,∞); default: none Default i/e: STD</t>
  </si>
  <si>
    <t>Scalar (0,∞) Default value: none</t>
  </si>
  <si>
    <t>Number of cycles [1,∞); Default values:  ·  1 for ANNUAL ·  1 for SEASON ·  52 for WEEKLY  ·  365 for DAYNITE</t>
  </si>
  <si>
    <t xml:space="preserve">Affects inter­pretation of availability factors for the storage level, whenever capacity represents the maximum nominal output level (EQ(l)_CAPACT, EQL_CAPFLO).      </t>
  </si>
  <si>
    <t xml:space="preserve">–  </t>
  </si>
  <si>
    <t>Scalar [1,∞); default value = 10</t>
  </si>
  <si>
    <t>Scalar (0,∞) Default value: 1 if commodity names are the same in both regions I/e: N/A</t>
  </si>
  <si>
    <t xml:space="preserve">Commodity unit c2/commodity unit c1 [0,∞); default value: 1 Default i/e: STD </t>
  </si>
  <si>
    <t>Monetary unit / commodity unit [0,∞); default value: none Default i/e: STD</t>
  </si>
  <si>
    <t>Scalar (0,∞); default value: 1 if timeslice tree and names are the same in both regions I/e: N/A</t>
  </si>
  <si>
    <t xml:space="preserve">The parameter can only be used for standard process­es having electricity output in the PCG. The efficiency is applied between the default shadow group and the electricity. If the process is also defined as a CHP, heat efficiency is also included.   </t>
  </si>
  <si>
    <t>Decimal fraction [–1,∞]; default value: none Default i/e: STD</t>
  </si>
  <si>
    <t>The parameter is only taken into account when the process is defined to be of type CHP. According to the CEH value, the process activity will be defined as:  CEH ≤ 0: Max. electricity output according to CHPR 0 &lt; CEH ≤1: Condensing mode electricity output  CEH ≥ 1: Total energy output in full CHP mode.</t>
  </si>
  <si>
    <t>Decimal fraction  [0,∞);   default value: 1 (only when process type is CHP, for lim='UP') Default i/e: STD</t>
  </si>
  <si>
    <t xml:space="preserve">Provided when there is a delay in commodity output after commissioning new capacity. So, if the process is available in the year K, the commodity is produced during the years [K+CLAG, K+NCAP_TLIFE–1].   </t>
  </si>
  <si>
    <t xml:space="preserve">Provided when a commodity must be available prior to availability of a process. So, if the process is available in the year B(v) +NCAP_ILED–1, the commodity is produced during the time span [B(v)+ILED–CLED, B(v) +NCAP_ILED–1]. Usually used when modelling the need for fabrication of reactor fuel the period before a reactor goes online.  </t>
  </si>
  <si>
    <t>Monetary unit per capacity unit [0,∞); default value: none Default i/e: STD</t>
  </si>
  <si>
    <t>Years (0,∞); default value: NCAP_DLIFE Default i/e: STD</t>
  </si>
  <si>
    <t>Years [0,∞); default value: none Default i/e: STD</t>
  </si>
  <si>
    <t>Years (0,∞); default value: none Default i/e: STD</t>
  </si>
  <si>
    <t>Percent (0,∞); default value: G_DRATE Default i/e: STD</t>
  </si>
  <si>
    <t>years (0,∞); default value: NCAP_TLIFE Default i/e: STD</t>
  </si>
  <si>
    <t>Decimal fraction (0,∞); default value:none Default i/e: STD</t>
  </si>
  <si>
    <t>Provided when a commodity is needed in the period in which the new capacity is to be available, or before NCAP_CLED. If NCAP_CLED is provided, the commodity is required during the years [B(v)+NCAP_CLED,B(v)+NCAP_ILED-NCAP_CLED]. If this time spans more than one period, the commodity flow is split up proportion­ally between the periods. For the commodity balance the commodity requirement in a period is converted to an average annual commodity flow for the entire period, although the construction may take place only for a few years of the period. Negative value describes production (e.g. emissions) at the time of a new investment.</t>
  </si>
  <si>
    <t>monetary unit per capacity unit [0,∞); default value: none Default i/e: STD</t>
  </si>
  <si>
    <t>capacity unit [0,∞); default value: none No i/e</t>
  </si>
  <si>
    <t>Capacity unit (0,∞); default value: none Default i/e: MIG</t>
  </si>
  <si>
    <t>Year [1000,∞); default value: none</t>
  </si>
  <si>
    <t>NCAP_START(r,p)=y is equivalent to  PRC_NOFF(r,p,BOH,y–1).</t>
  </si>
  <si>
    <t>Years (0,∞); default value: G_TLIFE Default i/e: STD</t>
  </si>
  <si>
    <t>Commodity unit / activity unit (0,∞); default value: 1 Default i/e: STD</t>
  </si>
  <si>
    <t>Activity unit / capacity unit (0,∞); default value: 1 Default i/e: none</t>
  </si>
  <si>
    <t xml:space="preserve">Requires that early retirements are allowed in the model. The parameter value determines the type of the refurbishment option as follows: ·     Value=(±1 mod 2): Technology p will be a lifetime extension option (+1), or a retrofit option (−1), for the host prc ·     Value=2 for p=prc: refitted capacity in each period is forced to be equal to the retired capacity of the host prc  </t>
  </si>
  <si>
    <t xml:space="preserve">Activates generation of the retrofit / lifetime extension equations (EQL_REFIT)   </t>
  </si>
  <si>
    <t>Capacity unit [0,∞); default value: none Default i/e: STD</t>
  </si>
  <si>
    <t>Monetary unit [0,∞); default value: none Default i/e: MIG</t>
  </si>
  <si>
    <t>Monetary unit [0,∞); default value: none Default i/e: N/A</t>
  </si>
  <si>
    <t xml:space="preserve">See Part III, Table 15 for a list and descriptions of available options.   </t>
  </si>
  <si>
    <t>Scalar (0,∞) Default value: none Default i/e: N/A</t>
  </si>
  <si>
    <t>Decimal fraction [0,∞); default value: 1 Default i/e: STD</t>
  </si>
  <si>
    <t>Number of cycles [0,∞); default value: none Default i/e: STD</t>
  </si>
  <si>
    <t>Requires using ETL (MIP). •  Provided to model clustered endogenous technology learning. •  Each of the learning parameters must also be specified for the key learning technology.</t>
  </si>
  <si>
    <t>Number of days [1,∞); Default values:  ·  365 for ts=ANNUAL ·  7 for any ts above the WEEKLY level ·  1 for any ts above the DAYNITE level</t>
  </si>
  <si>
    <t xml:space="preserve">Recommended to be used whenever timeslice cycles are different from the default, instead of changing G_CYCLE. Does not affect inter­pretation of availability factors for storage level, which thus remain to be according to G_CYCLE.     </t>
  </si>
  <si>
    <t>.RFCmd_bot.RFCmd_B.</t>
  </si>
  <si>
    <t>To write one line of text at the bottom of RUN file</t>
  </si>
  <si>
    <t>region,time_slice,year,year2</t>
  </si>
  <si>
    <t>TS_OFF</t>
  </si>
  <si>
    <t>.TS_OFF.</t>
  </si>
  <si>
    <t>Set of quadruples {r,ts,y1,y2} such that the timeslice branch consisting of the timeslice ts and all the timeslices below it will not be taken into account in the model between the years y1 and y2 in region r; note that y1 may be 'BOH' for first year of first period and y2 may be 'EOH' for last year of last period. The timeslice ts specified in ts_off must be directly below ANNUAL in the timeslice tree specified (usually at the SEASON level).</t>
  </si>
  <si>
    <t>.NCAP_AFCS.AFCS.</t>
  </si>
  <si>
    <t>Commodity-specific availability of capacity for commodity group cg, at given timeslice level.</t>
  </si>
  <si>
    <t>.G_TLIFE.</t>
  </si>
  <si>
    <t>Default value for the technical lifetime of a process if not provided by the user.</t>
  </si>
  <si>
    <t>.CmdF_GAMS.</t>
  </si>
  <si>
    <t>.CmdF_Title.</t>
  </si>
  <si>
    <t>To append text to command window title; 0 =&gt; no title</t>
  </si>
  <si>
    <t>.NCAP_ISPCT.ISPCT.</t>
  </si>
  <si>
    <t>NCAP_ISPCT</t>
  </si>
  <si>
    <t>Subsidy as % of new investment cost</t>
  </si>
  <si>
    <t>Lagtime of a commodity after new capacity is installed</t>
  </si>
  <si>
    <t>.NCAP_CLAG.CLAG.</t>
  </si>
  <si>
    <t>Retirement block size</t>
  </si>
  <si>
    <t>.RCAP_BLK.</t>
  </si>
  <si>
    <t>.ACT_FLO.</t>
  </si>
  <si>
    <t>Flow of commodities in cg in proportion to activity, in timeslice s</t>
  </si>
  <si>
    <t>Mapping and conversion of regional GHG emissions to global emissions in the climate module</t>
  </si>
  <si>
    <t>region,commodity,commodity_group,val_field</t>
  </si>
  <si>
    <t>Back pressure mode efficiency (or total efficiency in full CHP mode)</t>
  </si>
  <si>
    <t>Condensing mode efficiency</t>
  </si>
  <si>
    <t>Coefficient of electricity to heat along the iso-fuel line in a pass-out CHP technology</t>
  </si>
  <si>
    <t>.NCAP_EFFX.EFFX.</t>
  </si>
  <si>
    <t>NCAP_EFFX</t>
  </si>
  <si>
    <t>Change in efficiency from the year of initial installation based upon the age of the plant.The value entered corresponds to the index into the SHAPE  table.</t>
  </si>
  <si>
    <t>.CmdF_bot.</t>
  </si>
  <si>
    <t>CmdF_bot</t>
  </si>
  <si>
    <t>To append statements after GDX2VEDA call in VTRun.CMD</t>
  </si>
  <si>
    <t>To append parameters to GAMS Call in VTRun.CMD file (multiple declarations will be concatenated)</t>
  </si>
  <si>
    <t>.NCAP_PKCNT.PEAK(CON).PEAK.PKCNT.</t>
  </si>
  <si>
    <t>G_RFRIR</t>
  </si>
  <si>
    <t>.G_RFRIR.RFRIR.</t>
  </si>
  <si>
    <t>Risk-free real interest rate</t>
  </si>
  <si>
    <t>NCAP_AFSX</t>
  </si>
  <si>
    <t>.AFSX.NCAP_AFSX.</t>
  </si>
  <si>
    <t>Change in seasonal capacity availability</t>
  </si>
  <si>
    <t>PRC_GMAP</t>
  </si>
  <si>
    <t>.PRC_GMAP.</t>
  </si>
  <si>
    <t>User-defined groupings of processes</t>
  </si>
  <si>
    <t>COM_MSHGV</t>
  </si>
  <si>
    <t>.COM_MSHGV.MSHGV.</t>
  </si>
  <si>
    <t>Defines commodity com as a market where the market sharing mechanism is to be applied. The parameter value defines the heterogeneity parameter.</t>
  </si>
  <si>
    <t>NCAP_MSPRF</t>
  </si>
  <si>
    <t>.NCAP_MSPRF.MSPRF.</t>
  </si>
  <si>
    <t>lim = 'N' : Defines the preference weights αk in the logit market share formulation for the market com, and technology prc. Default value = 1; lim = 'LO' : Defines the intangible costs as a fraction of the investment costs for the market com, and technology prc. Default value = 0; lim = 'UP' : Defines the dummy penalty costs in proportion to the capacity-related costs for the market com, and technology prc. Default value = 2.</t>
  </si>
  <si>
    <t>region,year,commodity,process,lim_type,val_field</t>
  </si>
  <si>
    <t>.CmdF_top.</t>
  </si>
  <si>
    <t>CmdF_top</t>
  </si>
  <si>
    <t>To append statements before the GAMS call in VTRun.CMD</t>
  </si>
  <si>
    <t>osemosys_p</t>
  </si>
  <si>
    <t>DaySplit</t>
  </si>
  <si>
    <t>Conversionls</t>
  </si>
  <si>
    <t>Conversionld</t>
  </si>
  <si>
    <t>Conversionlh</t>
  </si>
  <si>
    <t>DaysInDayType</t>
  </si>
  <si>
    <t>TechnologyToStorage</t>
  </si>
  <si>
    <t>TechnologyFromStorage</t>
  </si>
  <si>
    <t>StorageLevelStart</t>
  </si>
  <si>
    <t>StorageMaxChargeRate</t>
  </si>
  <si>
    <t>StorageMaxDischargeRate</t>
  </si>
  <si>
    <t>MinStorageCharge</t>
  </si>
  <si>
    <t>Length of one DailyTimeBracket in one specific day as a fraction of the year (e.g., when distinguishing between days and night: 12h/(24h*365d)).</t>
  </si>
  <si>
    <t>Binary parameter linking one TimeSlice to a certain Season. It has value 0 if the TimeSlice does not pertain to the specific season, 1 if it does.</t>
  </si>
  <si>
    <t>Binary parameter linking one TimeSlice to a certain DayType. It has value 0 if the TimeSlice does not pertain to the specific DayType, 1 if it does.</t>
  </si>
  <si>
    <t>Binary parameter linking one TimeSlice to a certain DaylyTimeBracket. It has value 0 if the TimeSlice does not pertain to the specific DaylyTimeBracket, 1 if it does.</t>
  </si>
  <si>
    <t>Number of days for each day type, within one week (natural number, ranging from 1 to 7)</t>
  </si>
  <si>
    <t>Binary parameter linking a technology to the storage facility it charges. It has value 1 if the technology and the storage facility are linked, 0 otherwise.</t>
  </si>
  <si>
    <t>Binary parameter linking a storage facility to the technology it feeds. It has value 1 if the technology and the storage facility are linked, 0 otherwise.</t>
  </si>
  <si>
    <t>Level of storage at the beginning of first modelled year, in units of activity.</t>
  </si>
  <si>
    <t>Maximum charging rate for the storage, in units of activity per year.</t>
  </si>
  <si>
    <t>Maximum discharging rate for the storage, in units of activity per year.</t>
  </si>
  <si>
    <t>It sets a lower bound to the amount of energy stored, as a fraction of the maximum, with a number reanging between 0 and 1. The storage facility cannot be emptied below this level.</t>
  </si>
  <si>
    <t>IRE_XXBND</t>
  </si>
  <si>
    <t xml:space="preserve">Can be used for standard processes in basic, advanced and discrete unit commitment extensions. Can also be used for load-shifting processes for defining the cost of shifting loads per unit of demand load by one hour.  </t>
  </si>
  <si>
    <t xml:space="preserve">Activity unit per flow unit [0,∞); Default value: none Default group efficiency =1 when values are specified only for individual commodities. Default i/e: STD </t>
  </si>
  <si>
    <t xml:space="preserve">The group cg may be a single commodity, group, or commodity type on the shadow side, or a single commodity in the PCG; cg='ACT' refers to the default shadow group. If no group efficiency is defined, shadow group is assumed to be the commodity type. Individual commodity efficiencies are multiplied with the shadow group efficiency (default=1). Levelized to the timeslice level of the flow variables in the shadow group. Direct inheritance. Weighted aggregation.   </t>
  </si>
  <si>
    <t xml:space="preserve">Activity efficiency for process, i.e. amount of activity per unit of commodity flows in the group cg. For more information on usage, see Section 6.3 for details about EQE_ACTEFF.    </t>
  </si>
  <si>
    <t xml:space="preserve">Generates instances of the activity efficiency constraint (EQE_ACTEFF)     </t>
  </si>
  <si>
    <t>Inherited/aggregated to the timeslice levels of the the process flow (cg=com) or the process activity (when cg=genuine group). Direct inheritance. Weighted aggregation.</t>
  </si>
  <si>
    <t xml:space="preserve">Flow of commodities in cg in proportion to the process activity, in timeslice s. Non-vintaged variant available for vintaged processes by using a negative FLO_FUNCX.  </t>
  </si>
  <si>
    <t xml:space="preserve">Required for each milestone year, but is auto-generated if not specified </t>
  </si>
  <si>
    <t>(r,datayear,p,b,s,lim)</t>
  </si>
  <si>
    <t xml:space="preserve">Unit:  Capacity unit of the process [0,∞); default value: none Default i/e: MIG </t>
  </si>
  <si>
    <t xml:space="preserve">Not levelized (inherited or aggregated), but applied only directly on the timeslice s specified. See the ABS documentation for details   </t>
  </si>
  <si>
    <t xml:space="preserve">Absolute bound on the reserve provision b from process p.     </t>
  </si>
  <si>
    <t xml:space="preserve">EQ_BS27    </t>
  </si>
  <si>
    <t>(r)</t>
  </si>
  <si>
    <t>Flow unit / capacity unit; (0,∞); default value: PRC_CAPACT Default i/e: none</t>
  </si>
  <si>
    <t xml:space="preserve">Applied also for the reporting of reserves in terms of power levels. See the ABS documentation for details </t>
  </si>
  <si>
    <t xml:space="preserve">Conversion factor from exogenous reserve demand from capacity to activity / commodity flow units  </t>
  </si>
  <si>
    <t xml:space="preserve">EQ_BS04  </t>
  </si>
  <si>
    <t>(r,datayear,b,s)</t>
  </si>
  <si>
    <t xml:space="preserve">Unit: dimensionless [0,∞); default value: 1 Default i/e: STD </t>
  </si>
  <si>
    <t xml:space="preserve">Levelized to COM_TSL of b. See the ABS documentation for details   </t>
  </si>
  <si>
    <t xml:space="preserve">Calibration parameters for probabilistic reserve demand b, in region r, and timeslice s.    </t>
  </si>
  <si>
    <t xml:space="preserve">EQ_BS03    </t>
  </si>
  <si>
    <t>(r,datayear,rsp,b,s)</t>
  </si>
  <si>
    <t>Unit for EXOGEN: capacity unit Unit for WMAXSI: dimensionless (fraction of capacity) Default value: none Default i/e: STD</t>
  </si>
  <si>
    <t xml:space="preserve">·    rsp='EXOGEN': Exogenous reserve demand for reserve b, in region r, timeslice s.  ·    rsp='WMAXSI': Weight of the contribution of the largest system element in deterministic reserve demand b, in region r, timeslice s. See the ABS documentation for details </t>
  </si>
  <si>
    <t xml:space="preserve">Parameters for deterministic demands of reserves  (rsp = EXOGEN or WMAXSI)   </t>
  </si>
  <si>
    <t xml:space="preserve">EQ_BS04   </t>
  </si>
  <si>
    <t>(r,datayear,b)</t>
  </si>
  <si>
    <t>Unit: dimensionless [0,1]; Default value: none Default i/e: STD</t>
  </si>
  <si>
    <t xml:space="preserve">See the ABS documentation for details.   </t>
  </si>
  <si>
    <t xml:space="preserve">Weight of the deterministic component in the formulation for endogenous requirements of reserve b in region r    </t>
  </si>
  <si>
    <t xml:space="preserve">EQ_BS03   </t>
  </si>
  <si>
    <t>Unit: dimensionless (0,1]; Default value: none Default i/e: STD</t>
  </si>
  <si>
    <t xml:space="preserve">Required. If not defined, then the demand for reserve b cannot be calculated. See the ABS documentation for details.  </t>
  </si>
  <si>
    <t xml:space="preserve">Fudge factors for dependencies in the reserve requirements calculated for reserve b in region r, in year datayear  </t>
  </si>
  <si>
    <t>Unit: hours (if over 24 hours, continuous over whole season) (0, ∞); Default value: none Default i/e: STD</t>
  </si>
  <si>
    <t xml:space="preserve">Levelized to PRC_TSL. If defined on DAYNITE or WEEKLY level, requires start-ups explicitly enabled on that level (using ACT_CSTUP/ACT_CSTSD). See the ABS documentation for details.  </t>
  </si>
  <si>
    <t xml:space="preserve">For endogenous maintenance scheduling, defines minimum continuous maintenance time of process p, vintage v, timeslice s, in hours (s can be a process timeslice, or more usefully above it, to allow for optimized maintenance period)     </t>
  </si>
  <si>
    <t xml:space="preserve">EQ_BS27 EQ_BS28   </t>
  </si>
  <si>
    <t>BS_DELTA, BS_LAMBDA</t>
  </si>
  <si>
    <t>Unit: dimensionless ω ϵ {1,2,3}; Default value: none Default i/e: STD</t>
  </si>
  <si>
    <t xml:space="preserve">Required for enabling reserve provision formulation. Levelized to COM_TSL of b. See the ABS documentation for details </t>
  </si>
  <si>
    <t xml:space="preserve">Indicator denoting if the demand for reserve b is the weighted sum of the deterministic and probabilistic component (ω=2), the maximum of the two (ω=1), or their difference (ω=3)   </t>
  </si>
  <si>
    <t>Unit: dimensionless (fraction of capacity) [0, 1]; Default value: none Default i/e: STD</t>
  </si>
  <si>
    <t xml:space="preserve">Required for enabling reserve provision from any non-storage processes. Levelized to PRC_TSL. See the ABS documentation for details </t>
  </si>
  <si>
    <t xml:space="preserve">Maximum contribution of process p, vintage v, in timeslice s to the provision of reserve commodity b.    </t>
  </si>
  <si>
    <t xml:space="preserve">EQ_BS11 EQ_BS19  </t>
  </si>
  <si>
    <t>(r,b)</t>
  </si>
  <si>
    <t xml:space="preserve">Unit: dimensionless {±1, ±2, ±3, ±4}; Default value: none Default i/e: none  </t>
  </si>
  <si>
    <t xml:space="preserve">Required for enabling reserve provision calculations. See the ABS documentation for details    </t>
  </si>
  <si>
    <t xml:space="preserve">Type of reserve commodity b, positive or negative ± 1–4: • ±1 : FCR reserve • ±2 : AFRR reserve  • ±3 : MFRR reserve  • ±4 : RR reserve </t>
  </si>
  <si>
    <t>EQ_BS00 EQ_BS01 EQ_BS11 EQ_BS18 EQ_BS19 EQ_BS26</t>
  </si>
  <si>
    <t>(r,datayear,b,grp,lim)</t>
  </si>
  <si>
    <t>Unit: dimensionless [0, 1]; Default value: none Default i/e: STD</t>
  </si>
  <si>
    <t xml:space="preserve">The group grp can be defined by GR_GENMAP, or implicitly for any single process prc=grp. See the ABS documentation for details  </t>
  </si>
  <si>
    <t xml:space="preserve">Maximum (bd=UP) or minimum (bd=LO) share of process group grp in the demand for reserve b, in region r, where demand is measured as defined by BS_OMEGA   </t>
  </si>
  <si>
    <t xml:space="preserve">EQ_BS01   </t>
  </si>
  <si>
    <t>(r,datayear,b,grp,s)</t>
  </si>
  <si>
    <t>Unit: dimensionless (0, ∞); Default value: none Default i/e: STD</t>
  </si>
  <si>
    <t xml:space="preserve">Levelized to finest ts-level. See the ABS documentation for details  </t>
  </si>
  <si>
    <t xml:space="preserve">Standard deviation of forecast error for the imbalance source grp, in region r, timeslice s, used for calculating the demand for reserve b   </t>
  </si>
  <si>
    <t>(r,p,b,bd)</t>
  </si>
  <si>
    <t>Unit: hours (0, ∞); Default value: none  Default i/e: none</t>
  </si>
  <si>
    <t xml:space="preserve">Required that 'UP' ≥ 'LO'.  See the ABS documentation for details </t>
  </si>
  <si>
    <t xml:space="preserve">Defines the times for reserve provision from storage process p for reserve b in region r (in hours): ·  bd='LO': Time required to ramp up in order to provide reserve b ·  bd='UP': Duration of provision for reserve b including time to ramp up </t>
  </si>
  <si>
    <t xml:space="preserve">EQ_BS22 EQ_BS23  </t>
  </si>
  <si>
    <t xml:space="preserve">Since inter-/extrapolation is default is MIG, a bound must be specified for each period desired, if no explicit inter-/extrapolation option is given. Relaxed if upper bound less than existing non-retirable capacity.   </t>
  </si>
  <si>
    <t xml:space="preserve">When commodity lim_type is LO and commodity type is not DEM, VAR_COMNET of c1 is aggregated to c2;  When commodity lim_type is FX/N or commodity type is DEM, VAR_COMPRD of c1 is aggregated to c2.  </t>
  </si>
  <si>
    <t>Commodity unit [open]; default value: none Default i/e: MIG Remark: All VAR_COMNET variables are by default non-negative, i.e. have lower bounds of zero</t>
  </si>
  <si>
    <t xml:space="preserve">Since inter-/extrapolation default is MIG, a bound must be specified for each period desired, if no explicit inter-/extrapolation option is given. If the bound is specified for a timeslice s above the commodity timeslice resolution (com_tsl), the bound is applied to the sum of the net commodity variables (VAR_COMNET) below it, according to the timeslice tree. Standard aggregation.  </t>
  </si>
  <si>
    <t xml:space="preserve">Limit on the net amount of a commodity (variable VAR_COMNET) within a region for a particular timeslice.   </t>
  </si>
  <si>
    <t xml:space="preserve">The balance constraint is set to an equality (EQE_COMBAL). Either the finer timeslice variables are summed (EQ(l)_BNDNET) or the bound applied direct to the commodity net variable(VAR_COMNET) when at the commodity level (com_tsl).   </t>
  </si>
  <si>
    <t>Commodity unit [0,∞); default value: none Default i/e: MIG Remark: All VAR_COMPRD variables are by default non-negative, i.e. have lower bounds of zero</t>
  </si>
  <si>
    <t xml:space="preserve">Since inter-/extrapolation default is MIG, a bound must be specified for each period desired, if no explicit inter-/extrapolation option is given. If the bound is specified for a timeslice s being above the commodity timeslice resolution (com_tsl), the bound is applied to the sum of the commodity production variables (VAR_COMPRD) below it, according to the timeslice tree. Standard aggregation.  </t>
  </si>
  <si>
    <t xml:space="preserve">Limit on the amount of a commodity produced (variable VAR_COMPRD) within a region for a particular timeslice.  </t>
  </si>
  <si>
    <t xml:space="preserve">The balance constraint is set to an equality (EQE_COMBAL). Finer timeslice variables summed (EQ(l)_BNDPRD). or the bound is applied direct to the commodity production variable (VAR_COMPRD) when at the commodity level (com_tsl).  </t>
  </si>
  <si>
    <t xml:space="preserve">The control parameter $SET TIMESED 'YES' to activate elastic demands must be set.   </t>
  </si>
  <si>
    <t xml:space="preserve">Bound on the cumulative net amount of a commodity between the years y1 and y2, within a region over timeslices.   </t>
  </si>
  <si>
    <t xml:space="preserve">Bound on the cumulative production of a commodity between the years y1 and y2 within a region over timeslices.   </t>
  </si>
  <si>
    <t xml:space="preserve">Required for all markets modeled with the logit market sharing mechanism   </t>
  </si>
  <si>
    <t xml:space="preserve">In the logit market sharing mechanism, defines heterogeneity value for market c in region r, between the investment choices    </t>
  </si>
  <si>
    <t xml:space="preserve">EQ_MSNCAPB   </t>
  </si>
  <si>
    <t xml:space="preserve">Requires that commodity c is also requested to have peaking constraints, by defining COM_PEAK or COM_PKTS   </t>
  </si>
  <si>
    <t xml:space="preserve">In standard usage, only applicable to demand commodities (com_type = 'DEM'). In advanced usage, may also be specified for other commodities for defining an exogenous demand. Demand is allocated to sub-annual timeslices according to COM_FR. </t>
  </si>
  <si>
    <t xml:space="preserve">The control parameter $SET TIMESED 'YES' must be set to activate elastic demands. The number of steps is required for each direction the demand is permitted to move. The index bd=LO denotes the direction of demand decrease, bd=UP increase, and bd=FX is a shortcut for both. A different value may be provided for each direction, thus curves may be asymmetric.  </t>
  </si>
  <si>
    <t>The control parameter $SET TIMESED 'YES' to activate elastic demands must be set. A number is required for each direction the demand is permitted to move. The index bd = LO corresponds to the direction of decreasing the demand, while bd = UP denotes the direction for demand increase. A different value may be provided for each direction, thus curves may be asymmetric.</t>
  </si>
  <si>
    <t xml:space="preserve">Only effective when DAM_COST is defined for c. Step sizes proportional to the Base quantity can be defined with lim='N'.   </t>
  </si>
  <si>
    <t>FLO_EMIS, PRC_ACTFLO</t>
  </si>
  <si>
    <t xml:space="preserve">Inherited/aggregated to the timeslice levels of the flow variables of the commodities in group cg. All parameters with the same process (p) and target commodity (c) are combined in the same transformation equation. By using cg='ACT', the attribute will be defined per unit of activity, by applying it on all PCG flows with the value divided by any user-defined PRC_ACTFLO. FLO_EFF defined for an individual flow will override any value for a group. </t>
  </si>
  <si>
    <t xml:space="preserve">Integer scalar  [1,999]; default value: none Default extrapolation: MIG      </t>
  </si>
  <si>
    <t>Provided when shaping based upon age is desired. Vintaged processes only (or for NCAP_COM flows). Note: Shape index 1 is reserved for constant 1. ACT_EFF(cg): cg1=cg, cg2='ACT' ACT_FLO(cg): cg1='ACT', cg2=cg FLO_EMIS(cg,c): cg1=cg2=c FLO_EFF(cg,c): cg1=cg2=c FLO_FUNC(cg1,cg2): cgN=cgN NCAP_COM(com): cg1='CAPFLO', cg2=com</t>
  </si>
  <si>
    <t xml:space="preserve">Age-based shaping curve (SHAPE) to be applied to the flow parameters   (ACT_EFF/ACT_FLO/ FLO_FUNC/FLO_SUM/FLO_EMIS/FLO_EFF/ NCAP_COM)         </t>
  </si>
  <si>
    <t xml:space="preserve">Applied to the flow variable (VAR_FLO) in a transformation equation (EQ_PTRANS / EQE_ACTEFF) to account for changes in the transfor­mation efficiency according to the age of each process vintage.          </t>
  </si>
  <si>
    <t>(r,allyear)</t>
  </si>
  <si>
    <t>G_DRATE, NCAP_DRATE, COR_SALVI, COR_SALVD</t>
  </si>
  <si>
    <t xml:space="preserve">Optional parameter. If value is not provided, G_DRATE is assumed as the risk-free rate. By providing G_RFRIR, the technology-specific risk premiums can be kept unchanged over any sensitivity analyses with different G_DRATE values. </t>
  </si>
  <si>
    <t xml:space="preserve">Risk-free real interest rate in region r for each time-period. Provides the reference rate for NCAP_DRATE, such that the risk premium will be calculated against the risk-free rate.   </t>
  </si>
  <si>
    <t xml:space="preserve">The rate is taken into consideration when constructing the objective function coefficients for investment costs. EQ_OBJINV, EQ_OBJSALV   </t>
  </si>
  <si>
    <t xml:space="preserve">Provided when 'ANNUAL' level process operation is to be controlled. NCAP_AF, NCAP_AFA and NCAP_AFS can be applied simultaneously. NCAP_AFA is always assumed to be non-vintage dependent, even if the process is defined as a vintaged one; for vintage-dependent annual availability NCAP_AFS with s='ANNUAL' can be used.   </t>
  </si>
  <si>
    <t xml:space="preserve">The corresponding capacity-activity constraint (EQ(l)_CAPACT) will be generated for the 'ANNUAL' timeslice.  If the process timeslice level (PRC_TSL) is below said level, the activity variables will be summed.     </t>
  </si>
  <si>
    <t xml:space="preserve">If the commodities are in the PCG, constraint is applied to the flows in the PCG as a whole (linear combination of flows). Independent equations are generated for commodities not in the PCG, or when NCAP_AFC(r,'0',p,'ACT',tsl)=–1 is also specified.  </t>
  </si>
  <si>
    <t xml:space="preserve">Commodity-specific availability of capacity for commodity group cg, at given timeslice level. Applies also matching NCAP_AF / AFS / AFA as a multiplier, unless the independent option is used.  </t>
  </si>
  <si>
    <t xml:space="preserve">Availability factor relating the activity of a process in a timeslice s being at or above the process timeslice level (prc_tsl) to the installed capacity. If for example the process timeslice level is 'DAYNITE' and NCAP_AFS is specified for timeslices on the 'SEASONAL' level, the sum of the 'DAYNITE' activities within a season are restricted, but not the 'DAYNITE' activities directly.     </t>
  </si>
  <si>
    <t>NCAP_AFS, SHAPE, COEF_AF</t>
  </si>
  <si>
    <t>Provided when shaping based upon age is desired. NCAP_AFSX is applied to NCAP_AFS, but not on the annual level if availability is also defined by NCAP_AFA. The SHAPE parameter is applied even for non-vintaged process whenever NCAP_AFSX is specified, i.e. NCAP_AFS availabilities will then be vintaged. Note: Shape index 1 is reserved for constant 1.</t>
  </si>
  <si>
    <t xml:space="preserve">Age-based shaping curve (SHAPE) to be applied to the seasonal availability factor parameters   (NCAP_ AFS) of a process.   </t>
  </si>
  <si>
    <t xml:space="preserve">Provided for each process to have its overall installed capacity (VAR_NCAP) limited in a period. Since inter-/extrapolation default is MIG, a bound must be specified for each period desired, if no explicit inter-/extrapolation option is given, e.g. NCAP_BND(R,'0',P) =2.  </t>
  </si>
  <si>
    <t>NCAP_ISUB, OBJ_ISUB, CST_INVX</t>
  </si>
  <si>
    <t>Decimal fraction (−∞,∞); default value: none Default i/e: STD</t>
  </si>
  <si>
    <t xml:space="preserve">Provided when defining an investment subsidy in proportion to the investment cost. Requires that NCAP_COST is defined.  </t>
  </si>
  <si>
    <t xml:space="preserve">Unit investment subsidy as a fraction of unit investment costs, in the same currency unit, per unit of new capacity.   </t>
  </si>
  <si>
    <t xml:space="preserve">Applied to the investment variable (VAR_NCAP) when entering the objective function (EQ_OBJNV) with a minus sign.   </t>
  </si>
  <si>
    <t>(r,datayear,c,p,lim)</t>
  </si>
  <si>
    <t xml:space="preserve">Optional parameter for the logit market sharing mechanism, for process p supplying market c.   </t>
  </si>
  <si>
    <t xml:space="preserve">In the logit market sharing mechanism, defines preference weights (lim='N') and intangible costs (lim='LO')   </t>
  </si>
  <si>
    <t>(r,prc,item)</t>
  </si>
  <si>
    <t>Dimensionless (∞,∞); default value: none Default i/e: none</t>
  </si>
  <si>
    <t xml:space="preserve">Provided when process groupings are needed for custom processing e.g. in a TIMES code extension.   </t>
  </si>
  <si>
    <t xml:space="preserve">User-defined grouping of processes by group indicator item.    </t>
  </si>
  <si>
    <t xml:space="preserve">None   </t>
  </si>
  <si>
    <t>Dimensionless  [–3,3];   default value: none  Default i/e: n/a</t>
  </si>
  <si>
    <t xml:space="preserve">Capacity unit [0,∞); default value: none Default i/e: 1 (options 5/15 may be used for extrapolation over TLIFE, other i/e options are ignored) </t>
  </si>
  <si>
    <t>(all_r,bd)</t>
  </si>
  <si>
    <t xml:space="preserve">Only taken into account when a previous solution is loaded by using the LPOINT control variable. If several bound types are specified, one can use NCAP_BND(r,'0',p,'N')=±1 for assigning only an UP/LO bound for any process p. </t>
  </si>
  <si>
    <t xml:space="preserve">Defines the year up to which capacities are to be bounded by previous solution, by model region. One can choose FX/UP/LO bounds, as well as lower bounds only for selected processes. </t>
  </si>
  <si>
    <t xml:space="preserve">VAR_NCAP  </t>
  </si>
  <si>
    <t xml:space="preserve">Defines the year up to which periods are fixed to previous solution, by region  </t>
  </si>
  <si>
    <t xml:space="preserve">Only applicable to storage processes (STG): timeslice storage, inter-period storage or night storage devices. STG_LOSS&gt;0 defines the loss in proportion to the initial storage level during one year's storage time. STG_LOSS&lt;0 defines an equilibrium loss, i.e. how much the annual losses would be if the storage level is kept constant. </t>
  </si>
  <si>
    <t xml:space="preserve">Coefficient of the net commodity production variable VAR_COMNET in a user constraint.   </t>
  </si>
  <si>
    <t xml:space="preserve">Coefficient of the total commodity production variable VAR_COMPRD in a user constraint.   </t>
  </si>
  <si>
    <t xml:space="preserve">RHS constant of user constraints, which are generated for each region (uc_r_each) and are summing over periods (uc_t_sum) and timeslices (uc_ts_sum) (EQ(l)_UCR).   </t>
  </si>
  <si>
    <t xml:space="preserve">RHS constant of user constraints, which are generated for each region (uc_r_each) and period (uc_t_each) and are summing over timeslices (uc_ts_sum) (EQ(l)_UCRT). If dynamic, constraints will be generated between two successive periods (EQ(l)_UCRSU).  </t>
  </si>
  <si>
    <t>Used in user constraints. No inheritance / aggregation, unless the target timeslice level is specified by UC_TSL. Direct inheritance, if the target timeslice level is specified by UC_TSL. Binding user constraints are defined using bound types lim=UP/LO/FX. Non-binding (free) user constraints can be defined using the lim type lim=N.</t>
  </si>
  <si>
    <t xml:space="preserve">RHS constant of user constraints, which are generated for each specified region (uc_r_each), period (uc_t_each) and timeslice (uc_ts_each) (EQ(l)_UCRTS). If dynamic, constraints will be generated between two successive periods (EQ(l)_UCRSUS).   </t>
  </si>
  <si>
    <t xml:space="preserve">RHS constant of user constraints, which are generated for each specified period (uc_t_each) and are summing over regions (uc_r_sum) and timeslices (uc_ts_sum) (EQ(l)_UCT). If dynamic, constraints will be generated between two successive periods (EQ(l)_UCSU).  </t>
  </si>
  <si>
    <t xml:space="preserve">RHS constant of user constraints, which are generated for each period (uc_t_each) and timeslice (uc_ts_each) and are summing over regions (uc_r_sum) (EQ(l)_UCTS). If dynamic, constraints will be generated between two successive periods (EQ(l)_UCSUS).   </t>
  </si>
  <si>
    <t>Emission units per flow units default value: none Default i/e: STD</t>
  </si>
  <si>
    <t xml:space="preserve">Available in the VEDA shell. Any process-specific FLO_EMIS / FLO_EFF with the commodities c and com will override VDA_EMCB. </t>
  </si>
  <si>
    <t xml:space="preserve">Emissions (com) from the combustion of commodity (c) in region (r).   </t>
  </si>
  <si>
    <t xml:space="preserve">EQ_PTRANS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</si>
</sst>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font>
    <font>
      <sz val="11"/>
      <name val="Calibri"/>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xf numFmtId="0" fontId="2" fillId="0" borderId="0" xfId="1" applyFont="1"/>
  </cellXfs>
  <cellStyles count="2">
    <cellStyle name="Normal" xfId="0" builtinId="0"/>
    <cellStyle name="Normal 2" xfId="1" xr:uid="{1B3BEC68-E491-46E3-8FE0-361C941053B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1AC83-43A9-418D-9ED7-A75BE2810768}">
  <dimension ref="A1:J81"/>
  <sheetViews>
    <sheetView workbookViewId="0">
      <selection activeCell="E30" sqref="E30"/>
    </sheetView>
  </sheetViews>
  <sheetFormatPr defaultRowHeight="15" x14ac:dyDescent="0.25"/>
  <cols>
    <col min="1" max="1" width="9.5703125" bestFit="1" customWidth="1"/>
    <col min="2" max="2" width="14" bestFit="1" customWidth="1"/>
    <col min="3" max="3" width="14.85546875" bestFit="1" customWidth="1"/>
    <col min="4" max="4" width="24.85546875" bestFit="1" customWidth="1"/>
    <col min="5" max="5" width="50.5703125" bestFit="1" customWidth="1"/>
    <col min="6" max="6" width="30.5703125" bestFit="1" customWidth="1"/>
    <col min="7" max="7" width="44" bestFit="1" customWidth="1"/>
    <col min="8" max="8" width="14.140625" bestFit="1" customWidth="1"/>
    <col min="9" max="9" width="41.5703125" bestFit="1" customWidth="1"/>
    <col min="10" max="10" width="49.7109375" bestFit="1" customWidth="1"/>
  </cols>
  <sheetData>
    <row r="1" spans="1:10" x14ac:dyDescent="0.25">
      <c r="A1" t="s">
        <v>989</v>
      </c>
      <c r="B1" t="s">
        <v>0</v>
      </c>
      <c r="C1" t="s">
        <v>990</v>
      </c>
      <c r="D1" t="s">
        <v>4</v>
      </c>
      <c r="E1" t="s">
        <v>2</v>
      </c>
      <c r="F1" t="s">
        <v>991</v>
      </c>
      <c r="G1" t="s">
        <v>992</v>
      </c>
      <c r="H1" t="s">
        <v>993</v>
      </c>
      <c r="I1" t="s">
        <v>994</v>
      </c>
      <c r="J1" t="s">
        <v>995</v>
      </c>
    </row>
    <row r="2" spans="1:10" x14ac:dyDescent="0.25">
      <c r="A2">
        <v>1</v>
      </c>
      <c r="B2" t="s">
        <v>996</v>
      </c>
      <c r="C2" t="s">
        <v>997</v>
      </c>
      <c r="D2" t="s">
        <v>515</v>
      </c>
      <c r="E2" t="s">
        <v>0</v>
      </c>
      <c r="G2" t="s">
        <v>0</v>
      </c>
      <c r="H2">
        <v>0</v>
      </c>
    </row>
    <row r="3" spans="1:10" x14ac:dyDescent="0.25">
      <c r="A3">
        <v>2</v>
      </c>
      <c r="B3" t="s">
        <v>998</v>
      </c>
      <c r="C3" t="s">
        <v>999</v>
      </c>
      <c r="D3" t="s">
        <v>515</v>
      </c>
      <c r="E3" t="s">
        <v>1000</v>
      </c>
      <c r="F3" t="s">
        <v>0</v>
      </c>
      <c r="G3" t="s">
        <v>0</v>
      </c>
      <c r="H3">
        <v>0</v>
      </c>
      <c r="I3" t="s">
        <v>1571</v>
      </c>
      <c r="J3" t="s">
        <v>0</v>
      </c>
    </row>
    <row r="4" spans="1:10" x14ac:dyDescent="0.25">
      <c r="A4">
        <v>3</v>
      </c>
      <c r="B4" t="s">
        <v>829</v>
      </c>
      <c r="C4" t="s">
        <v>997</v>
      </c>
      <c r="D4" t="s">
        <v>510</v>
      </c>
      <c r="E4" t="s">
        <v>0</v>
      </c>
      <c r="F4" t="s">
        <v>0</v>
      </c>
      <c r="G4" t="s">
        <v>0</v>
      </c>
      <c r="H4">
        <v>0</v>
      </c>
    </row>
    <row r="5" spans="1:10" x14ac:dyDescent="0.25">
      <c r="A5">
        <v>4</v>
      </c>
      <c r="B5" t="s">
        <v>1001</v>
      </c>
      <c r="C5" t="s">
        <v>999</v>
      </c>
      <c r="D5" t="s">
        <v>514</v>
      </c>
      <c r="E5" t="s">
        <v>1000</v>
      </c>
      <c r="F5" t="s">
        <v>985</v>
      </c>
      <c r="G5" t="s">
        <v>0</v>
      </c>
      <c r="H5">
        <v>0</v>
      </c>
      <c r="I5" t="s">
        <v>1002</v>
      </c>
      <c r="J5" t="s">
        <v>0</v>
      </c>
    </row>
    <row r="6" spans="1:10" x14ac:dyDescent="0.25">
      <c r="A6">
        <v>5</v>
      </c>
      <c r="B6" t="s">
        <v>1003</v>
      </c>
      <c r="C6" t="s">
        <v>999</v>
      </c>
      <c r="D6" t="s">
        <v>514</v>
      </c>
      <c r="E6" t="s">
        <v>1000</v>
      </c>
      <c r="F6" t="s">
        <v>985</v>
      </c>
      <c r="G6" t="s">
        <v>0</v>
      </c>
      <c r="H6">
        <v>0</v>
      </c>
      <c r="I6" t="s">
        <v>1004</v>
      </c>
      <c r="J6" t="s">
        <v>0</v>
      </c>
    </row>
    <row r="7" spans="1:10" x14ac:dyDescent="0.25">
      <c r="A7">
        <v>6</v>
      </c>
      <c r="B7" t="s">
        <v>1005</v>
      </c>
      <c r="C7" t="s">
        <v>999</v>
      </c>
      <c r="D7" t="s">
        <v>514</v>
      </c>
      <c r="E7" t="s">
        <v>1000</v>
      </c>
      <c r="F7" t="s">
        <v>985</v>
      </c>
      <c r="G7" t="s">
        <v>0</v>
      </c>
      <c r="H7">
        <v>0</v>
      </c>
      <c r="I7" t="s">
        <v>1006</v>
      </c>
      <c r="J7" t="s">
        <v>0</v>
      </c>
    </row>
    <row r="8" spans="1:10" x14ac:dyDescent="0.25">
      <c r="A8">
        <v>7</v>
      </c>
      <c r="B8" t="s">
        <v>1007</v>
      </c>
      <c r="C8" t="s">
        <v>1008</v>
      </c>
      <c r="D8" t="s">
        <v>509</v>
      </c>
      <c r="E8" t="s">
        <v>1009</v>
      </c>
      <c r="F8" t="s">
        <v>1010</v>
      </c>
      <c r="H8">
        <v>1</v>
      </c>
      <c r="I8" t="s">
        <v>1011</v>
      </c>
    </row>
    <row r="9" spans="1:10" x14ac:dyDescent="0.25">
      <c r="A9">
        <v>8</v>
      </c>
      <c r="B9" t="s">
        <v>1012</v>
      </c>
      <c r="C9" t="s">
        <v>1008</v>
      </c>
      <c r="D9" t="s">
        <v>509</v>
      </c>
      <c r="E9" t="s">
        <v>1009</v>
      </c>
      <c r="F9" t="s">
        <v>1010</v>
      </c>
      <c r="H9">
        <v>1</v>
      </c>
      <c r="I9" t="s">
        <v>1013</v>
      </c>
      <c r="J9" t="s">
        <v>1009</v>
      </c>
    </row>
    <row r="10" spans="1:10" x14ac:dyDescent="0.25">
      <c r="A10">
        <v>9</v>
      </c>
      <c r="B10" t="s">
        <v>1014</v>
      </c>
      <c r="C10" t="s">
        <v>1015</v>
      </c>
      <c r="D10" t="s">
        <v>506</v>
      </c>
      <c r="E10" t="s">
        <v>987</v>
      </c>
      <c r="F10" t="s">
        <v>1016</v>
      </c>
      <c r="G10" t="s">
        <v>987</v>
      </c>
      <c r="H10">
        <v>1</v>
      </c>
      <c r="I10" t="s">
        <v>1017</v>
      </c>
      <c r="J10" t="s">
        <v>987</v>
      </c>
    </row>
    <row r="11" spans="1:10" x14ac:dyDescent="0.25">
      <c r="A11">
        <v>10</v>
      </c>
      <c r="B11" t="s">
        <v>1014</v>
      </c>
      <c r="C11" t="s">
        <v>1015</v>
      </c>
      <c r="D11" t="s">
        <v>510</v>
      </c>
      <c r="E11" t="s">
        <v>0</v>
      </c>
      <c r="G11" t="s">
        <v>0</v>
      </c>
      <c r="H11">
        <v>1</v>
      </c>
      <c r="I11" t="s">
        <v>1018</v>
      </c>
    </row>
    <row r="12" spans="1:10" x14ac:dyDescent="0.25">
      <c r="A12">
        <v>11</v>
      </c>
      <c r="B12" t="s">
        <v>1014</v>
      </c>
      <c r="C12" t="s">
        <v>1015</v>
      </c>
      <c r="D12" t="s">
        <v>507</v>
      </c>
      <c r="E12" t="s">
        <v>651</v>
      </c>
      <c r="F12" t="s">
        <v>1016</v>
      </c>
      <c r="G12" t="s">
        <v>651</v>
      </c>
      <c r="H12">
        <v>1</v>
      </c>
      <c r="I12" t="s">
        <v>1019</v>
      </c>
      <c r="J12" t="s">
        <v>651</v>
      </c>
    </row>
    <row r="13" spans="1:10" x14ac:dyDescent="0.25">
      <c r="A13">
        <v>12</v>
      </c>
      <c r="B13" t="s">
        <v>1014</v>
      </c>
      <c r="C13" t="s">
        <v>1015</v>
      </c>
      <c r="D13" t="s">
        <v>506</v>
      </c>
      <c r="E13" t="s">
        <v>988</v>
      </c>
      <c r="F13" t="s">
        <v>1016</v>
      </c>
      <c r="G13" t="s">
        <v>988</v>
      </c>
      <c r="H13">
        <v>1</v>
      </c>
      <c r="I13" t="s">
        <v>1020</v>
      </c>
      <c r="J13" t="s">
        <v>988</v>
      </c>
    </row>
    <row r="14" spans="1:10" x14ac:dyDescent="0.25">
      <c r="A14">
        <v>13</v>
      </c>
      <c r="B14" t="s">
        <v>1021</v>
      </c>
      <c r="C14" t="s">
        <v>997</v>
      </c>
      <c r="D14" t="s">
        <v>507</v>
      </c>
      <c r="E14" t="s">
        <v>651</v>
      </c>
      <c r="F14" t="s">
        <v>1022</v>
      </c>
      <c r="G14" t="s">
        <v>651</v>
      </c>
      <c r="H14">
        <v>0</v>
      </c>
      <c r="J14" t="s">
        <v>651</v>
      </c>
    </row>
    <row r="15" spans="1:10" x14ac:dyDescent="0.25">
      <c r="A15">
        <v>14</v>
      </c>
      <c r="B15" t="s">
        <v>1023</v>
      </c>
      <c r="C15" t="s">
        <v>997</v>
      </c>
      <c r="D15" t="s">
        <v>506</v>
      </c>
      <c r="E15" t="s">
        <v>987</v>
      </c>
      <c r="F15" t="s">
        <v>1022</v>
      </c>
      <c r="G15" t="s">
        <v>987</v>
      </c>
      <c r="H15">
        <v>0</v>
      </c>
      <c r="J15" t="s">
        <v>987</v>
      </c>
    </row>
    <row r="16" spans="1:10" x14ac:dyDescent="0.25">
      <c r="A16">
        <v>15</v>
      </c>
      <c r="B16" t="s">
        <v>1024</v>
      </c>
      <c r="C16" t="s">
        <v>997</v>
      </c>
      <c r="D16" t="s">
        <v>506</v>
      </c>
      <c r="E16" t="s">
        <v>988</v>
      </c>
      <c r="F16" t="s">
        <v>1022</v>
      </c>
      <c r="G16" t="s">
        <v>988</v>
      </c>
      <c r="H16">
        <v>0</v>
      </c>
      <c r="J16" t="s">
        <v>988</v>
      </c>
    </row>
    <row r="17" spans="1:10" x14ac:dyDescent="0.25">
      <c r="A17">
        <v>16</v>
      </c>
      <c r="B17" t="s">
        <v>1025</v>
      </c>
      <c r="C17" t="s">
        <v>997</v>
      </c>
      <c r="D17" t="s">
        <v>510</v>
      </c>
      <c r="E17" t="s">
        <v>0</v>
      </c>
      <c r="F17" t="s">
        <v>0</v>
      </c>
      <c r="G17" t="s">
        <v>0</v>
      </c>
      <c r="H17">
        <v>0</v>
      </c>
    </row>
    <row r="18" spans="1:10" x14ac:dyDescent="0.25">
      <c r="A18">
        <v>17</v>
      </c>
      <c r="B18" t="s">
        <v>1026</v>
      </c>
      <c r="C18" t="s">
        <v>1015</v>
      </c>
      <c r="D18" t="s">
        <v>1027</v>
      </c>
      <c r="E18" t="s">
        <v>1028</v>
      </c>
      <c r="H18">
        <v>1</v>
      </c>
      <c r="J18" t="s">
        <v>1028</v>
      </c>
    </row>
    <row r="19" spans="1:10" x14ac:dyDescent="0.25">
      <c r="A19">
        <v>18</v>
      </c>
      <c r="B19" t="s">
        <v>1026</v>
      </c>
      <c r="C19" t="s">
        <v>1015</v>
      </c>
      <c r="D19" t="s">
        <v>1027</v>
      </c>
      <c r="E19" t="s">
        <v>700</v>
      </c>
      <c r="H19">
        <v>1</v>
      </c>
      <c r="J19" t="s">
        <v>700</v>
      </c>
    </row>
    <row r="20" spans="1:10" x14ac:dyDescent="0.25">
      <c r="A20">
        <v>19</v>
      </c>
      <c r="B20" t="s">
        <v>1026</v>
      </c>
      <c r="C20" t="s">
        <v>1015</v>
      </c>
      <c r="D20" t="s">
        <v>756</v>
      </c>
      <c r="E20" t="s">
        <v>0</v>
      </c>
      <c r="F20" t="s">
        <v>1022</v>
      </c>
      <c r="H20">
        <v>1</v>
      </c>
      <c r="I20" t="s">
        <v>1572</v>
      </c>
      <c r="J20" t="s">
        <v>0</v>
      </c>
    </row>
    <row r="21" spans="1:10" x14ac:dyDescent="0.25">
      <c r="A21">
        <v>20</v>
      </c>
      <c r="B21" t="s">
        <v>1026</v>
      </c>
      <c r="C21" t="s">
        <v>1015</v>
      </c>
      <c r="D21" t="s">
        <v>507</v>
      </c>
      <c r="E21" t="s">
        <v>0</v>
      </c>
      <c r="F21" t="s">
        <v>1022</v>
      </c>
      <c r="H21">
        <v>1</v>
      </c>
      <c r="I21" t="s">
        <v>1029</v>
      </c>
      <c r="J21" t="s">
        <v>0</v>
      </c>
    </row>
    <row r="22" spans="1:10" x14ac:dyDescent="0.25">
      <c r="A22">
        <v>21</v>
      </c>
      <c r="B22" t="s">
        <v>1030</v>
      </c>
      <c r="C22" t="s">
        <v>997</v>
      </c>
      <c r="D22" t="s">
        <v>507</v>
      </c>
      <c r="E22" t="s">
        <v>0</v>
      </c>
      <c r="F22" t="s">
        <v>1022</v>
      </c>
      <c r="G22" t="s">
        <v>0</v>
      </c>
      <c r="H22">
        <v>1</v>
      </c>
      <c r="J22" t="s">
        <v>0</v>
      </c>
    </row>
    <row r="23" spans="1:10" x14ac:dyDescent="0.25">
      <c r="A23">
        <v>22</v>
      </c>
      <c r="B23" t="s">
        <v>1030</v>
      </c>
      <c r="C23" t="s">
        <v>1015</v>
      </c>
      <c r="D23" t="s">
        <v>1027</v>
      </c>
      <c r="E23" t="s">
        <v>700</v>
      </c>
      <c r="H23">
        <v>1</v>
      </c>
      <c r="J23" t="s">
        <v>700</v>
      </c>
    </row>
    <row r="24" spans="1:10" x14ac:dyDescent="0.25">
      <c r="A24">
        <v>23</v>
      </c>
      <c r="B24" t="s">
        <v>1030</v>
      </c>
      <c r="C24" t="s">
        <v>1015</v>
      </c>
      <c r="D24" t="s">
        <v>1027</v>
      </c>
      <c r="E24" t="s">
        <v>1028</v>
      </c>
      <c r="H24">
        <v>1</v>
      </c>
      <c r="J24" t="s">
        <v>1028</v>
      </c>
    </row>
    <row r="25" spans="1:10" x14ac:dyDescent="0.25">
      <c r="A25">
        <v>24</v>
      </c>
      <c r="B25" t="s">
        <v>1031</v>
      </c>
      <c r="C25" t="s">
        <v>1015</v>
      </c>
      <c r="D25" t="s">
        <v>756</v>
      </c>
      <c r="E25" t="s">
        <v>1032</v>
      </c>
      <c r="F25" t="s">
        <v>1022</v>
      </c>
      <c r="H25">
        <v>0</v>
      </c>
      <c r="I25" t="s">
        <v>1572</v>
      </c>
      <c r="J25" t="s">
        <v>1032</v>
      </c>
    </row>
    <row r="26" spans="1:10" x14ac:dyDescent="0.25">
      <c r="A26">
        <v>25</v>
      </c>
      <c r="B26" t="s">
        <v>1033</v>
      </c>
      <c r="C26" t="s">
        <v>1034</v>
      </c>
      <c r="D26" t="s">
        <v>507</v>
      </c>
      <c r="E26" t="s">
        <v>1035</v>
      </c>
      <c r="F26" t="s">
        <v>1036</v>
      </c>
      <c r="G26" t="s">
        <v>1037</v>
      </c>
      <c r="H26">
        <v>0</v>
      </c>
      <c r="J26" t="s">
        <v>1035</v>
      </c>
    </row>
    <row r="27" spans="1:10" x14ac:dyDescent="0.25">
      <c r="A27">
        <v>26</v>
      </c>
      <c r="B27" t="s">
        <v>1038</v>
      </c>
      <c r="C27" t="s">
        <v>1034</v>
      </c>
      <c r="D27" t="s">
        <v>507</v>
      </c>
      <c r="E27" t="s">
        <v>1039</v>
      </c>
      <c r="F27" t="s">
        <v>1022</v>
      </c>
      <c r="G27" t="s">
        <v>986</v>
      </c>
      <c r="H27">
        <v>0</v>
      </c>
      <c r="I27" t="s">
        <v>1040</v>
      </c>
      <c r="J27" t="s">
        <v>1039</v>
      </c>
    </row>
    <row r="28" spans="1:10" x14ac:dyDescent="0.25">
      <c r="A28">
        <v>27</v>
      </c>
      <c r="B28" t="s">
        <v>666</v>
      </c>
      <c r="C28" t="s">
        <v>1015</v>
      </c>
      <c r="D28" t="s">
        <v>507</v>
      </c>
      <c r="E28" t="s">
        <v>1041</v>
      </c>
      <c r="F28" t="s">
        <v>1042</v>
      </c>
      <c r="G28" t="s">
        <v>1043</v>
      </c>
      <c r="H28">
        <v>0</v>
      </c>
      <c r="J28" t="s">
        <v>1041</v>
      </c>
    </row>
    <row r="29" spans="1:10" x14ac:dyDescent="0.25">
      <c r="A29">
        <v>28</v>
      </c>
      <c r="B29" t="s">
        <v>1044</v>
      </c>
      <c r="C29" t="s">
        <v>1034</v>
      </c>
      <c r="D29" t="s">
        <v>507</v>
      </c>
      <c r="E29" t="s">
        <v>1045</v>
      </c>
      <c r="F29" t="s">
        <v>1046</v>
      </c>
      <c r="G29" t="s">
        <v>1047</v>
      </c>
      <c r="H29">
        <v>0</v>
      </c>
      <c r="J29" t="s">
        <v>1045</v>
      </c>
    </row>
    <row r="30" spans="1:10" x14ac:dyDescent="0.25">
      <c r="A30">
        <v>29</v>
      </c>
      <c r="B30" t="s">
        <v>1048</v>
      </c>
      <c r="C30" t="s">
        <v>1034</v>
      </c>
      <c r="D30" t="s">
        <v>507</v>
      </c>
      <c r="E30" t="s">
        <v>1049</v>
      </c>
      <c r="F30" t="s">
        <v>1050</v>
      </c>
      <c r="G30" t="s">
        <v>1051</v>
      </c>
      <c r="H30">
        <v>0</v>
      </c>
      <c r="J30" t="s">
        <v>1049</v>
      </c>
    </row>
    <row r="31" spans="1:10" x14ac:dyDescent="0.25">
      <c r="A31">
        <v>30</v>
      </c>
      <c r="B31" t="s">
        <v>1048</v>
      </c>
      <c r="C31" t="s">
        <v>1034</v>
      </c>
      <c r="D31" t="s">
        <v>8</v>
      </c>
      <c r="E31" t="s">
        <v>1052</v>
      </c>
      <c r="F31" t="s">
        <v>1022</v>
      </c>
      <c r="H31">
        <v>0</v>
      </c>
      <c r="J31" t="s">
        <v>1052</v>
      </c>
    </row>
    <row r="32" spans="1:10" x14ac:dyDescent="0.25">
      <c r="A32">
        <v>31</v>
      </c>
      <c r="B32" t="s">
        <v>1053</v>
      </c>
      <c r="C32" t="s">
        <v>1034</v>
      </c>
      <c r="D32" t="s">
        <v>506</v>
      </c>
      <c r="E32" t="s">
        <v>0</v>
      </c>
      <c r="F32" t="s">
        <v>1022</v>
      </c>
      <c r="G32" t="s">
        <v>0</v>
      </c>
      <c r="H32">
        <v>0</v>
      </c>
      <c r="J32" t="s">
        <v>0</v>
      </c>
    </row>
    <row r="33" spans="1:10" x14ac:dyDescent="0.25">
      <c r="A33">
        <v>32</v>
      </c>
      <c r="B33" t="s">
        <v>1054</v>
      </c>
      <c r="C33" t="s">
        <v>1015</v>
      </c>
      <c r="D33" t="s">
        <v>506</v>
      </c>
      <c r="E33" t="s">
        <v>1035</v>
      </c>
      <c r="F33" t="s">
        <v>1022</v>
      </c>
      <c r="G33" t="s">
        <v>1037</v>
      </c>
      <c r="H33">
        <v>0</v>
      </c>
      <c r="J33" t="s">
        <v>1035</v>
      </c>
    </row>
    <row r="34" spans="1:10" x14ac:dyDescent="0.25">
      <c r="A34">
        <v>33</v>
      </c>
      <c r="B34" t="s">
        <v>1054</v>
      </c>
      <c r="C34" t="s">
        <v>1015</v>
      </c>
      <c r="D34" t="s">
        <v>506</v>
      </c>
      <c r="E34" t="s">
        <v>1039</v>
      </c>
      <c r="F34" t="s">
        <v>1022</v>
      </c>
      <c r="G34" t="s">
        <v>1055</v>
      </c>
      <c r="H34">
        <v>0</v>
      </c>
      <c r="I34" t="s">
        <v>1578</v>
      </c>
      <c r="J34" t="s">
        <v>1039</v>
      </c>
    </row>
    <row r="35" spans="1:10" x14ac:dyDescent="0.25">
      <c r="A35">
        <v>34</v>
      </c>
      <c r="B35" t="s">
        <v>689</v>
      </c>
      <c r="C35" t="s">
        <v>1015</v>
      </c>
      <c r="D35" t="s">
        <v>506</v>
      </c>
      <c r="E35" t="s">
        <v>1041</v>
      </c>
      <c r="F35" t="s">
        <v>1036</v>
      </c>
      <c r="G35" t="s">
        <v>1043</v>
      </c>
      <c r="H35">
        <v>0</v>
      </c>
      <c r="J35" t="s">
        <v>1041</v>
      </c>
    </row>
    <row r="36" spans="1:10" x14ac:dyDescent="0.25">
      <c r="A36">
        <v>35</v>
      </c>
      <c r="B36" t="s">
        <v>1056</v>
      </c>
      <c r="C36" t="s">
        <v>1034</v>
      </c>
      <c r="D36" t="s">
        <v>8</v>
      </c>
      <c r="E36" t="s">
        <v>1057</v>
      </c>
      <c r="F36" t="s">
        <v>1022</v>
      </c>
      <c r="H36">
        <v>0</v>
      </c>
      <c r="J36" t="s">
        <v>1057</v>
      </c>
    </row>
    <row r="37" spans="1:10" x14ac:dyDescent="0.25">
      <c r="A37">
        <v>36</v>
      </c>
      <c r="B37" t="s">
        <v>1058</v>
      </c>
      <c r="C37" t="s">
        <v>1034</v>
      </c>
      <c r="D37" t="s">
        <v>8</v>
      </c>
      <c r="E37" t="s">
        <v>1059</v>
      </c>
      <c r="F37" t="s">
        <v>1022</v>
      </c>
      <c r="H37">
        <v>0</v>
      </c>
      <c r="J37" t="s">
        <v>1059</v>
      </c>
    </row>
    <row r="38" spans="1:10" x14ac:dyDescent="0.25">
      <c r="A38">
        <v>37</v>
      </c>
      <c r="B38" t="s">
        <v>1060</v>
      </c>
      <c r="C38" t="s">
        <v>1061</v>
      </c>
      <c r="H38">
        <v>0</v>
      </c>
    </row>
    <row r="39" spans="1:10" x14ac:dyDescent="0.25">
      <c r="A39">
        <v>38</v>
      </c>
      <c r="B39" t="s">
        <v>1062</v>
      </c>
      <c r="C39" t="s">
        <v>1034</v>
      </c>
      <c r="D39" t="s">
        <v>506</v>
      </c>
      <c r="E39" t="s">
        <v>1063</v>
      </c>
      <c r="F39" t="s">
        <v>1064</v>
      </c>
      <c r="G39" t="s">
        <v>1065</v>
      </c>
      <c r="H39">
        <v>0</v>
      </c>
      <c r="J39" t="s">
        <v>1063</v>
      </c>
    </row>
    <row r="40" spans="1:10" x14ac:dyDescent="0.25">
      <c r="A40">
        <v>39</v>
      </c>
      <c r="B40" t="s">
        <v>1066</v>
      </c>
      <c r="C40" t="s">
        <v>1034</v>
      </c>
      <c r="D40" t="s">
        <v>1067</v>
      </c>
      <c r="E40" t="s">
        <v>1068</v>
      </c>
      <c r="F40" t="s">
        <v>1022</v>
      </c>
      <c r="G40" t="s">
        <v>1069</v>
      </c>
      <c r="H40">
        <v>0</v>
      </c>
    </row>
    <row r="41" spans="1:10" x14ac:dyDescent="0.25">
      <c r="A41">
        <v>40</v>
      </c>
      <c r="B41" t="s">
        <v>1070</v>
      </c>
      <c r="C41" t="s">
        <v>1015</v>
      </c>
      <c r="D41" t="s">
        <v>8</v>
      </c>
      <c r="E41" t="s">
        <v>506</v>
      </c>
      <c r="F41" t="s">
        <v>1016</v>
      </c>
      <c r="H41">
        <v>0</v>
      </c>
      <c r="I41" t="s">
        <v>1071</v>
      </c>
      <c r="J41" t="s">
        <v>506</v>
      </c>
    </row>
    <row r="42" spans="1:10" x14ac:dyDescent="0.25">
      <c r="A42">
        <v>41</v>
      </c>
      <c r="B42" t="s">
        <v>1072</v>
      </c>
      <c r="C42" t="s">
        <v>1015</v>
      </c>
      <c r="D42" t="s">
        <v>1073</v>
      </c>
      <c r="E42" t="s">
        <v>1074</v>
      </c>
      <c r="F42" t="s">
        <v>1075</v>
      </c>
      <c r="G42" t="s">
        <v>1076</v>
      </c>
      <c r="H42">
        <v>0</v>
      </c>
    </row>
    <row r="43" spans="1:10" x14ac:dyDescent="0.25">
      <c r="A43">
        <v>42</v>
      </c>
      <c r="B43" t="s">
        <v>1077</v>
      </c>
      <c r="C43" t="s">
        <v>1034</v>
      </c>
      <c r="D43" t="s">
        <v>8</v>
      </c>
      <c r="E43" t="s">
        <v>1052</v>
      </c>
      <c r="F43" t="s">
        <v>1022</v>
      </c>
      <c r="H43">
        <v>0</v>
      </c>
      <c r="J43" t="s">
        <v>1052</v>
      </c>
    </row>
    <row r="44" spans="1:10" x14ac:dyDescent="0.25">
      <c r="A44">
        <v>43</v>
      </c>
      <c r="B44" t="s">
        <v>751</v>
      </c>
      <c r="C44" t="s">
        <v>1015</v>
      </c>
      <c r="D44" t="s">
        <v>507</v>
      </c>
      <c r="E44" t="s">
        <v>1078</v>
      </c>
      <c r="F44" t="s">
        <v>1079</v>
      </c>
      <c r="G44" t="s">
        <v>1080</v>
      </c>
      <c r="H44">
        <v>0</v>
      </c>
      <c r="J44" t="s">
        <v>1078</v>
      </c>
    </row>
    <row r="45" spans="1:10" x14ac:dyDescent="0.25">
      <c r="A45">
        <v>44</v>
      </c>
      <c r="B45" t="s">
        <v>754</v>
      </c>
      <c r="C45" t="s">
        <v>1034</v>
      </c>
      <c r="D45" t="s">
        <v>8</v>
      </c>
      <c r="E45" t="s">
        <v>1081</v>
      </c>
      <c r="F45" t="s">
        <v>1022</v>
      </c>
      <c r="H45">
        <v>0</v>
      </c>
      <c r="J45" t="s">
        <v>1081</v>
      </c>
    </row>
    <row r="46" spans="1:10" x14ac:dyDescent="0.25">
      <c r="A46">
        <v>45</v>
      </c>
      <c r="B46" t="s">
        <v>1082</v>
      </c>
      <c r="C46" t="s">
        <v>1061</v>
      </c>
      <c r="H46">
        <v>0</v>
      </c>
    </row>
    <row r="47" spans="1:10" x14ac:dyDescent="0.25">
      <c r="A47">
        <v>46</v>
      </c>
      <c r="B47" t="s">
        <v>1083</v>
      </c>
      <c r="C47" t="s">
        <v>1061</v>
      </c>
      <c r="H47">
        <v>0</v>
      </c>
    </row>
    <row r="48" spans="1:10" x14ac:dyDescent="0.25">
      <c r="A48">
        <v>47</v>
      </c>
      <c r="B48" t="s">
        <v>1084</v>
      </c>
      <c r="C48" t="s">
        <v>1061</v>
      </c>
      <c r="D48" t="s">
        <v>506</v>
      </c>
      <c r="E48" t="s">
        <v>1085</v>
      </c>
      <c r="F48" t="s">
        <v>1086</v>
      </c>
      <c r="G48" t="s">
        <v>1087</v>
      </c>
      <c r="H48">
        <v>0</v>
      </c>
    </row>
    <row r="49" spans="1:10" x14ac:dyDescent="0.25">
      <c r="A49">
        <v>48</v>
      </c>
      <c r="B49" t="s">
        <v>1088</v>
      </c>
      <c r="C49" t="s">
        <v>1061</v>
      </c>
      <c r="H49">
        <v>0</v>
      </c>
    </row>
    <row r="50" spans="1:10" x14ac:dyDescent="0.25">
      <c r="A50">
        <v>49</v>
      </c>
      <c r="B50" t="s">
        <v>686</v>
      </c>
      <c r="C50" t="s">
        <v>1034</v>
      </c>
      <c r="D50" t="s">
        <v>8</v>
      </c>
      <c r="E50" t="s">
        <v>1089</v>
      </c>
      <c r="F50" t="s">
        <v>1022</v>
      </c>
      <c r="H50">
        <v>0</v>
      </c>
      <c r="J50" t="s">
        <v>1089</v>
      </c>
    </row>
    <row r="51" spans="1:10" x14ac:dyDescent="0.25">
      <c r="A51">
        <v>50</v>
      </c>
      <c r="B51" t="s">
        <v>683</v>
      </c>
      <c r="C51" t="s">
        <v>1034</v>
      </c>
      <c r="D51" t="s">
        <v>8</v>
      </c>
      <c r="E51" t="s">
        <v>1089</v>
      </c>
      <c r="F51" t="s">
        <v>1022</v>
      </c>
      <c r="H51">
        <v>0</v>
      </c>
      <c r="J51" t="s">
        <v>1089</v>
      </c>
    </row>
    <row r="52" spans="1:10" x14ac:dyDescent="0.25">
      <c r="A52">
        <v>51</v>
      </c>
      <c r="B52" t="s">
        <v>715</v>
      </c>
      <c r="C52" t="s">
        <v>1034</v>
      </c>
      <c r="D52" t="s">
        <v>8</v>
      </c>
      <c r="E52" t="s">
        <v>1059</v>
      </c>
      <c r="F52" t="s">
        <v>1022</v>
      </c>
      <c r="H52">
        <v>0</v>
      </c>
      <c r="J52" t="s">
        <v>1059</v>
      </c>
    </row>
    <row r="53" spans="1:10" x14ac:dyDescent="0.25">
      <c r="A53">
        <v>52</v>
      </c>
      <c r="B53" t="s">
        <v>692</v>
      </c>
      <c r="C53" t="s">
        <v>1015</v>
      </c>
      <c r="D53" t="s">
        <v>506</v>
      </c>
      <c r="E53" t="s">
        <v>1090</v>
      </c>
      <c r="F53" t="s">
        <v>1022</v>
      </c>
      <c r="G53" t="s">
        <v>0</v>
      </c>
      <c r="H53">
        <v>0</v>
      </c>
      <c r="I53" t="s">
        <v>1091</v>
      </c>
      <c r="J53" t="s">
        <v>1090</v>
      </c>
    </row>
    <row r="54" spans="1:10" x14ac:dyDescent="0.25">
      <c r="A54">
        <v>53</v>
      </c>
      <c r="B54" t="s">
        <v>1092</v>
      </c>
      <c r="C54" t="s">
        <v>1015</v>
      </c>
      <c r="D54" t="s">
        <v>8</v>
      </c>
      <c r="E54" t="s">
        <v>1093</v>
      </c>
      <c r="F54" t="s">
        <v>1022</v>
      </c>
      <c r="H54">
        <v>0</v>
      </c>
      <c r="I54" t="s">
        <v>1094</v>
      </c>
      <c r="J54" t="s">
        <v>1093</v>
      </c>
    </row>
    <row r="55" spans="1:10" x14ac:dyDescent="0.25">
      <c r="A55">
        <v>54</v>
      </c>
      <c r="B55" t="s">
        <v>1095</v>
      </c>
      <c r="C55" t="s">
        <v>1015</v>
      </c>
      <c r="D55" t="s">
        <v>506</v>
      </c>
      <c r="E55" t="s">
        <v>1090</v>
      </c>
      <c r="F55" t="s">
        <v>1022</v>
      </c>
      <c r="H55">
        <v>0</v>
      </c>
      <c r="I55" t="s">
        <v>1096</v>
      </c>
      <c r="J55" t="s">
        <v>1090</v>
      </c>
    </row>
    <row r="56" spans="1:10" x14ac:dyDescent="0.25">
      <c r="A56">
        <v>55</v>
      </c>
      <c r="B56" t="s">
        <v>680</v>
      </c>
      <c r="C56" t="s">
        <v>1015</v>
      </c>
      <c r="D56" t="s">
        <v>506</v>
      </c>
      <c r="E56" t="s">
        <v>1090</v>
      </c>
      <c r="F56" t="s">
        <v>1022</v>
      </c>
      <c r="H56">
        <v>0</v>
      </c>
      <c r="I56" t="s">
        <v>1097</v>
      </c>
      <c r="J56" t="s">
        <v>1090</v>
      </c>
    </row>
    <row r="57" spans="1:10" x14ac:dyDescent="0.25">
      <c r="A57">
        <v>56</v>
      </c>
      <c r="B57" t="s">
        <v>680</v>
      </c>
      <c r="C57" t="s">
        <v>1034</v>
      </c>
      <c r="D57" t="s">
        <v>8</v>
      </c>
      <c r="E57" t="s">
        <v>1093</v>
      </c>
      <c r="F57" t="s">
        <v>1022</v>
      </c>
      <c r="H57">
        <v>0</v>
      </c>
      <c r="J57" t="s">
        <v>1093</v>
      </c>
    </row>
    <row r="58" spans="1:10" x14ac:dyDescent="0.25">
      <c r="A58">
        <v>57</v>
      </c>
      <c r="B58" t="s">
        <v>1098</v>
      </c>
      <c r="C58" t="s">
        <v>1034</v>
      </c>
      <c r="D58" t="s">
        <v>8</v>
      </c>
      <c r="E58" t="s">
        <v>1093</v>
      </c>
      <c r="F58" t="s">
        <v>1022</v>
      </c>
      <c r="H58">
        <v>0</v>
      </c>
      <c r="J58" t="s">
        <v>1093</v>
      </c>
    </row>
    <row r="59" spans="1:10" x14ac:dyDescent="0.25">
      <c r="A59">
        <v>58</v>
      </c>
      <c r="B59" t="s">
        <v>15</v>
      </c>
      <c r="C59" t="s">
        <v>1061</v>
      </c>
      <c r="D59" t="s">
        <v>514</v>
      </c>
      <c r="E59" t="s">
        <v>0</v>
      </c>
      <c r="F59" t="s">
        <v>985</v>
      </c>
      <c r="G59" t="s">
        <v>0</v>
      </c>
      <c r="H59">
        <v>0</v>
      </c>
    </row>
    <row r="60" spans="1:10" x14ac:dyDescent="0.25">
      <c r="A60">
        <v>59</v>
      </c>
      <c r="B60" t="s">
        <v>9</v>
      </c>
      <c r="C60" t="s">
        <v>1061</v>
      </c>
      <c r="D60" t="s">
        <v>514</v>
      </c>
      <c r="E60" t="s">
        <v>0</v>
      </c>
      <c r="F60" t="s">
        <v>985</v>
      </c>
      <c r="G60" t="s">
        <v>0</v>
      </c>
      <c r="H60">
        <v>0</v>
      </c>
    </row>
    <row r="61" spans="1:10" x14ac:dyDescent="0.25">
      <c r="A61">
        <v>60</v>
      </c>
      <c r="B61" t="s">
        <v>135</v>
      </c>
      <c r="C61" t="s">
        <v>1061</v>
      </c>
      <c r="D61" t="s">
        <v>514</v>
      </c>
      <c r="E61" t="s">
        <v>0</v>
      </c>
      <c r="F61" t="s">
        <v>985</v>
      </c>
      <c r="G61" t="s">
        <v>0</v>
      </c>
      <c r="H61">
        <v>0</v>
      </c>
    </row>
    <row r="62" spans="1:10" x14ac:dyDescent="0.25">
      <c r="A62">
        <v>61</v>
      </c>
      <c r="B62" t="s">
        <v>136</v>
      </c>
      <c r="C62" t="s">
        <v>1061</v>
      </c>
      <c r="D62" t="s">
        <v>514</v>
      </c>
      <c r="E62" t="s">
        <v>0</v>
      </c>
      <c r="F62" t="s">
        <v>985</v>
      </c>
      <c r="G62" t="s">
        <v>0</v>
      </c>
      <c r="H62">
        <v>0</v>
      </c>
    </row>
    <row r="63" spans="1:10" x14ac:dyDescent="0.25">
      <c r="A63">
        <v>62</v>
      </c>
      <c r="B63" t="s">
        <v>1099</v>
      </c>
      <c r="C63" t="s">
        <v>999</v>
      </c>
      <c r="D63" t="s">
        <v>506</v>
      </c>
      <c r="E63" t="s">
        <v>1100</v>
      </c>
      <c r="F63" t="s">
        <v>1022</v>
      </c>
      <c r="G63" t="s">
        <v>1</v>
      </c>
      <c r="H63">
        <v>0</v>
      </c>
      <c r="J63" t="s">
        <v>1090</v>
      </c>
    </row>
    <row r="64" spans="1:10" x14ac:dyDescent="0.25">
      <c r="A64">
        <v>63</v>
      </c>
      <c r="B64" t="s">
        <v>1101</v>
      </c>
      <c r="C64" t="s">
        <v>999</v>
      </c>
      <c r="D64" t="s">
        <v>507</v>
      </c>
      <c r="E64" t="s">
        <v>1100</v>
      </c>
      <c r="F64" t="s">
        <v>1022</v>
      </c>
      <c r="G64" t="s">
        <v>1</v>
      </c>
      <c r="H64">
        <v>0</v>
      </c>
      <c r="J64" t="s">
        <v>1090</v>
      </c>
    </row>
    <row r="65" spans="1:10" x14ac:dyDescent="0.25">
      <c r="A65">
        <v>64</v>
      </c>
      <c r="B65" t="s">
        <v>1102</v>
      </c>
      <c r="C65" t="s">
        <v>1034</v>
      </c>
      <c r="D65" t="s">
        <v>8</v>
      </c>
      <c r="E65" t="s">
        <v>1103</v>
      </c>
      <c r="F65" t="s">
        <v>1022</v>
      </c>
      <c r="H65">
        <v>0</v>
      </c>
      <c r="J65" t="s">
        <v>1103</v>
      </c>
    </row>
    <row r="66" spans="1:10" x14ac:dyDescent="0.25">
      <c r="A66">
        <v>65</v>
      </c>
      <c r="B66" t="s">
        <v>1104</v>
      </c>
      <c r="C66" t="s">
        <v>1015</v>
      </c>
      <c r="D66" t="s">
        <v>517</v>
      </c>
      <c r="E66" t="s">
        <v>1000</v>
      </c>
      <c r="F66" t="s">
        <v>1016</v>
      </c>
      <c r="H66">
        <v>1</v>
      </c>
      <c r="J66" t="s">
        <v>0</v>
      </c>
    </row>
    <row r="67" spans="1:10" x14ac:dyDescent="0.25">
      <c r="A67">
        <v>66</v>
      </c>
      <c r="B67" t="s">
        <v>1105</v>
      </c>
      <c r="C67" t="s">
        <v>1008</v>
      </c>
      <c r="D67" t="s">
        <v>1106</v>
      </c>
      <c r="E67" t="s">
        <v>1090</v>
      </c>
      <c r="F67" t="s">
        <v>1107</v>
      </c>
      <c r="H67">
        <v>0</v>
      </c>
      <c r="I67" t="s">
        <v>1108</v>
      </c>
      <c r="J67" t="s">
        <v>1090</v>
      </c>
    </row>
    <row r="68" spans="1:10" x14ac:dyDescent="0.25">
      <c r="A68">
        <v>67</v>
      </c>
      <c r="B68" t="s">
        <v>1109</v>
      </c>
      <c r="C68" t="s">
        <v>1008</v>
      </c>
      <c r="D68" t="s">
        <v>1106</v>
      </c>
      <c r="E68" t="s">
        <v>1090</v>
      </c>
      <c r="F68" t="s">
        <v>1107</v>
      </c>
      <c r="H68">
        <v>0</v>
      </c>
      <c r="I68" t="s">
        <v>1110</v>
      </c>
      <c r="J68" t="s">
        <v>1090</v>
      </c>
    </row>
    <row r="69" spans="1:10" x14ac:dyDescent="0.25">
      <c r="A69">
        <v>68</v>
      </c>
      <c r="B69" t="s">
        <v>1111</v>
      </c>
      <c r="C69" t="s">
        <v>1008</v>
      </c>
      <c r="D69" t="s">
        <v>1106</v>
      </c>
      <c r="E69" t="s">
        <v>1112</v>
      </c>
      <c r="F69" t="s">
        <v>1107</v>
      </c>
      <c r="H69">
        <v>0</v>
      </c>
      <c r="I69" t="s">
        <v>1113</v>
      </c>
      <c r="J69" t="s">
        <v>1112</v>
      </c>
    </row>
    <row r="70" spans="1:10" x14ac:dyDescent="0.25">
      <c r="A70">
        <v>69</v>
      </c>
      <c r="B70" t="s">
        <v>1114</v>
      </c>
      <c r="C70" t="s">
        <v>1008</v>
      </c>
      <c r="D70" t="s">
        <v>1106</v>
      </c>
      <c r="E70" t="s">
        <v>1112</v>
      </c>
      <c r="F70" t="s">
        <v>1107</v>
      </c>
      <c r="H70">
        <v>0</v>
      </c>
      <c r="I70" t="s">
        <v>1115</v>
      </c>
      <c r="J70" t="s">
        <v>1112</v>
      </c>
    </row>
    <row r="71" spans="1:10" x14ac:dyDescent="0.25">
      <c r="A71">
        <v>70</v>
      </c>
      <c r="B71" t="s">
        <v>1116</v>
      </c>
      <c r="C71" t="s">
        <v>1008</v>
      </c>
      <c r="D71" t="s">
        <v>1106</v>
      </c>
      <c r="E71" t="s">
        <v>1117</v>
      </c>
      <c r="F71" t="s">
        <v>1107</v>
      </c>
      <c r="H71">
        <v>0</v>
      </c>
      <c r="I71" t="s">
        <v>1118</v>
      </c>
      <c r="J71" t="s">
        <v>1117</v>
      </c>
    </row>
    <row r="72" spans="1:10" x14ac:dyDescent="0.25">
      <c r="A72">
        <v>71</v>
      </c>
      <c r="B72" t="s">
        <v>1119</v>
      </c>
      <c r="C72" t="s">
        <v>1008</v>
      </c>
      <c r="D72" t="s">
        <v>1106</v>
      </c>
      <c r="E72" t="s">
        <v>1117</v>
      </c>
      <c r="F72" t="s">
        <v>1107</v>
      </c>
      <c r="H72">
        <v>0</v>
      </c>
      <c r="I72" t="s">
        <v>1120</v>
      </c>
      <c r="J72" t="s">
        <v>1117</v>
      </c>
    </row>
    <row r="73" spans="1:10" x14ac:dyDescent="0.25">
      <c r="A73">
        <v>72</v>
      </c>
      <c r="B73" t="s">
        <v>1121</v>
      </c>
      <c r="C73" t="s">
        <v>1008</v>
      </c>
      <c r="D73" t="s">
        <v>1106</v>
      </c>
      <c r="E73" t="s">
        <v>1112</v>
      </c>
      <c r="F73" t="s">
        <v>1107</v>
      </c>
      <c r="H73">
        <v>0</v>
      </c>
      <c r="I73" t="s">
        <v>1122</v>
      </c>
      <c r="J73" t="s">
        <v>1112</v>
      </c>
    </row>
    <row r="74" spans="1:10" x14ac:dyDescent="0.25">
      <c r="A74">
        <v>73</v>
      </c>
      <c r="B74" t="s">
        <v>1123</v>
      </c>
      <c r="C74" t="s">
        <v>1034</v>
      </c>
      <c r="D74" t="s">
        <v>8</v>
      </c>
      <c r="E74" t="s">
        <v>1103</v>
      </c>
      <c r="F74" t="s">
        <v>1022</v>
      </c>
      <c r="H74">
        <v>0</v>
      </c>
      <c r="J74" t="s">
        <v>1103</v>
      </c>
    </row>
    <row r="75" spans="1:10" x14ac:dyDescent="0.25">
      <c r="A75">
        <v>74</v>
      </c>
      <c r="B75" t="s">
        <v>746</v>
      </c>
      <c r="C75" t="s">
        <v>1008</v>
      </c>
      <c r="D75" t="s">
        <v>1124</v>
      </c>
      <c r="E75" t="s">
        <v>1125</v>
      </c>
      <c r="F75" t="s">
        <v>1022</v>
      </c>
      <c r="H75">
        <v>0</v>
      </c>
      <c r="J75" t="s">
        <v>1125</v>
      </c>
    </row>
    <row r="76" spans="1:10" x14ac:dyDescent="0.25">
      <c r="A76">
        <v>75</v>
      </c>
      <c r="B76" t="s">
        <v>1126</v>
      </c>
      <c r="C76" t="s">
        <v>1034</v>
      </c>
      <c r="D76" t="s">
        <v>8</v>
      </c>
      <c r="E76" t="s">
        <v>1127</v>
      </c>
      <c r="F76" t="s">
        <v>1022</v>
      </c>
      <c r="H76">
        <v>0</v>
      </c>
      <c r="J76" t="s">
        <v>1127</v>
      </c>
    </row>
    <row r="77" spans="1:10" x14ac:dyDescent="0.25">
      <c r="A77">
        <v>76</v>
      </c>
      <c r="B77" t="s">
        <v>1128</v>
      </c>
      <c r="C77" t="s">
        <v>1015</v>
      </c>
      <c r="D77" t="s">
        <v>8</v>
      </c>
      <c r="E77" t="s">
        <v>1129</v>
      </c>
      <c r="F77" t="s">
        <v>1016</v>
      </c>
      <c r="H77">
        <v>0</v>
      </c>
      <c r="I77" t="s">
        <v>1516</v>
      </c>
      <c r="J77" t="s">
        <v>1129</v>
      </c>
    </row>
    <row r="78" spans="1:10" x14ac:dyDescent="0.25">
      <c r="A78">
        <v>77</v>
      </c>
      <c r="B78" t="s">
        <v>1130</v>
      </c>
      <c r="C78" t="s">
        <v>1061</v>
      </c>
      <c r="D78" t="s">
        <v>514</v>
      </c>
      <c r="E78" t="s">
        <v>1000</v>
      </c>
      <c r="F78" t="s">
        <v>985</v>
      </c>
      <c r="G78" t="s">
        <v>0</v>
      </c>
      <c r="H78">
        <v>0</v>
      </c>
      <c r="I78" t="s">
        <v>1131</v>
      </c>
    </row>
    <row r="79" spans="1:10" x14ac:dyDescent="0.25">
      <c r="A79">
        <v>78</v>
      </c>
      <c r="B79" t="s">
        <v>670</v>
      </c>
      <c r="C79" t="s">
        <v>1061</v>
      </c>
      <c r="D79" t="s">
        <v>507</v>
      </c>
      <c r="E79" t="s">
        <v>1132</v>
      </c>
      <c r="F79" t="s">
        <v>1022</v>
      </c>
      <c r="G79" t="s">
        <v>1132</v>
      </c>
      <c r="H79">
        <v>0</v>
      </c>
    </row>
    <row r="80" spans="1:10" x14ac:dyDescent="0.25">
      <c r="A80">
        <v>79</v>
      </c>
      <c r="B80" t="s">
        <v>1133</v>
      </c>
      <c r="C80" t="s">
        <v>1061</v>
      </c>
      <c r="D80" t="s">
        <v>509</v>
      </c>
      <c r="E80" t="s">
        <v>1134</v>
      </c>
      <c r="H80">
        <v>0</v>
      </c>
      <c r="I80" t="s">
        <v>1135</v>
      </c>
    </row>
    <row r="81" spans="1:10" x14ac:dyDescent="0.25">
      <c r="A81">
        <v>80</v>
      </c>
      <c r="B81" t="s">
        <v>2355</v>
      </c>
      <c r="C81" t="s">
        <v>1034</v>
      </c>
      <c r="D81" t="s">
        <v>8</v>
      </c>
      <c r="E81" t="s">
        <v>2354</v>
      </c>
      <c r="F81" t="s">
        <v>1022</v>
      </c>
      <c r="H81">
        <v>0</v>
      </c>
      <c r="J81" t="s">
        <v>2354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B404-8593-4FBD-A35E-67B66090B3CF}">
  <dimension ref="A1:V389"/>
  <sheetViews>
    <sheetView workbookViewId="0">
      <pane ySplit="1" topLeftCell="A358" activePane="bottomLeft" state="frozen"/>
      <selection activeCell="B121" sqref="B121"/>
      <selection pane="bottomLeft" activeCell="B121" sqref="B121"/>
    </sheetView>
  </sheetViews>
  <sheetFormatPr defaultColWidth="9.140625" defaultRowHeight="15" x14ac:dyDescent="0.25"/>
  <cols>
    <col min="1" max="1" width="17.28515625" style="1" bestFit="1" customWidth="1"/>
    <col min="2" max="2" width="34.85546875" style="1" customWidth="1"/>
    <col min="3" max="3" width="22.5703125" style="1" bestFit="1" customWidth="1"/>
    <col min="4" max="4" width="22.5703125" style="1" customWidth="1"/>
    <col min="5" max="5" width="9.140625" style="1"/>
    <col min="6" max="6" width="28.85546875" style="1" customWidth="1"/>
    <col min="7" max="8" width="9.140625" style="1"/>
    <col min="9" max="9" width="12.7109375" style="1" bestFit="1" customWidth="1"/>
    <col min="10" max="10" width="11.42578125" style="1" bestFit="1" customWidth="1"/>
    <col min="11" max="11" width="7.7109375" style="1" bestFit="1" customWidth="1"/>
    <col min="12" max="12" width="11" style="1" bestFit="1" customWidth="1"/>
    <col min="13" max="13" width="8.85546875" style="1" bestFit="1" customWidth="1"/>
    <col min="14" max="14" width="10.140625" style="1" bestFit="1" customWidth="1"/>
    <col min="15" max="15" width="8.5703125" style="1" bestFit="1" customWidth="1"/>
    <col min="16" max="16" width="5.7109375" style="1" bestFit="1" customWidth="1"/>
    <col min="17" max="17" width="4.5703125" style="1" bestFit="1" customWidth="1"/>
    <col min="18" max="18" width="25" style="1" customWidth="1"/>
    <col min="19" max="19" width="4.85546875" style="1" bestFit="1" customWidth="1"/>
    <col min="20" max="20" width="6.7109375" style="1" bestFit="1" customWidth="1"/>
    <col min="21" max="21" width="4.7109375" style="1" bestFit="1" customWidth="1"/>
    <col min="22" max="22" width="13" style="1" bestFit="1" customWidth="1"/>
    <col min="23" max="16384" width="9.140625" style="1"/>
  </cols>
  <sheetData>
    <row r="1" spans="1:22" x14ac:dyDescent="0.25">
      <c r="A1" s="1" t="s">
        <v>498</v>
      </c>
      <c r="B1" s="1" t="s">
        <v>499</v>
      </c>
      <c r="C1" s="1" t="s">
        <v>500</v>
      </c>
      <c r="D1" s="1" t="s">
        <v>2406</v>
      </c>
      <c r="E1" s="1" t="s">
        <v>501</v>
      </c>
      <c r="F1" s="1" t="s">
        <v>1</v>
      </c>
      <c r="G1" s="1" t="s">
        <v>502</v>
      </c>
      <c r="H1" s="1" t="s">
        <v>503</v>
      </c>
      <c r="I1" s="1" t="s">
        <v>504</v>
      </c>
      <c r="J1" s="1" t="s">
        <v>505</v>
      </c>
      <c r="K1" s="1" t="s">
        <v>506</v>
      </c>
      <c r="L1" s="1" t="s">
        <v>507</v>
      </c>
      <c r="M1" s="1" t="s">
        <v>508</v>
      </c>
      <c r="N1" s="1" t="s">
        <v>509</v>
      </c>
      <c r="O1" s="1" t="s">
        <v>510</v>
      </c>
      <c r="P1" s="1" t="s">
        <v>511</v>
      </c>
      <c r="Q1" s="1" t="s">
        <v>512</v>
      </c>
      <c r="R1" s="1" t="s">
        <v>513</v>
      </c>
      <c r="S1" s="1" t="s">
        <v>514</v>
      </c>
      <c r="T1" s="1" t="s">
        <v>515</v>
      </c>
      <c r="U1" s="1" t="s">
        <v>516</v>
      </c>
      <c r="V1" s="1" t="s">
        <v>517</v>
      </c>
    </row>
    <row r="2" spans="1:22" x14ac:dyDescent="0.25">
      <c r="A2" s="1" t="s">
        <v>1333</v>
      </c>
      <c r="B2" s="1" t="s">
        <v>1334</v>
      </c>
      <c r="C2" s="1" t="s">
        <v>16</v>
      </c>
      <c r="F2" s="1" t="s">
        <v>1335</v>
      </c>
      <c r="G2" s="1" t="s">
        <v>906</v>
      </c>
      <c r="I2" s="1" t="s">
        <v>1136</v>
      </c>
      <c r="J2" s="1" t="s">
        <v>520</v>
      </c>
      <c r="K2" s="1" t="s">
        <v>530</v>
      </c>
      <c r="L2" s="1" t="s">
        <v>520</v>
      </c>
      <c r="M2" s="1" t="s">
        <v>723</v>
      </c>
      <c r="N2" s="1" t="s">
        <v>587</v>
      </c>
      <c r="O2" s="1" t="s">
        <v>520</v>
      </c>
      <c r="P2" s="1" t="s">
        <v>520</v>
      </c>
      <c r="Q2" s="1" t="s">
        <v>520</v>
      </c>
      <c r="R2" s="1" t="s">
        <v>520</v>
      </c>
      <c r="S2" s="1" t="s">
        <v>36</v>
      </c>
      <c r="T2" s="1" t="s">
        <v>36</v>
      </c>
      <c r="U2" s="1" t="s">
        <v>520</v>
      </c>
      <c r="V2" s="1" t="s">
        <v>520</v>
      </c>
    </row>
    <row r="3" spans="1:22" x14ac:dyDescent="0.25">
      <c r="A3" s="1" t="s">
        <v>1195</v>
      </c>
      <c r="B3" s="1" t="s">
        <v>1196</v>
      </c>
      <c r="C3" s="1" t="s">
        <v>19</v>
      </c>
      <c r="F3" s="1" t="s">
        <v>1197</v>
      </c>
      <c r="G3" s="1" t="s">
        <v>850</v>
      </c>
      <c r="I3" s="1" t="s">
        <v>1137</v>
      </c>
      <c r="J3" s="1" t="s">
        <v>520</v>
      </c>
      <c r="K3" s="1" t="s">
        <v>530</v>
      </c>
      <c r="L3" s="1" t="s">
        <v>520</v>
      </c>
      <c r="M3" s="1" t="s">
        <v>520</v>
      </c>
      <c r="N3" s="1" t="s">
        <v>520</v>
      </c>
      <c r="O3" s="1" t="s">
        <v>829</v>
      </c>
      <c r="P3" s="1" t="s">
        <v>520</v>
      </c>
      <c r="Q3" s="1" t="s">
        <v>520</v>
      </c>
      <c r="R3" s="1" t="s">
        <v>520</v>
      </c>
      <c r="S3" s="1" t="s">
        <v>36</v>
      </c>
      <c r="T3" s="1" t="s">
        <v>36</v>
      </c>
      <c r="U3" s="1" t="s">
        <v>520</v>
      </c>
      <c r="V3" s="1" t="s">
        <v>520</v>
      </c>
    </row>
    <row r="4" spans="1:22" x14ac:dyDescent="0.25">
      <c r="B4" s="1" t="s">
        <v>1350</v>
      </c>
      <c r="C4" s="1" t="s">
        <v>22</v>
      </c>
      <c r="F4" s="1" t="s">
        <v>23</v>
      </c>
      <c r="I4" s="1" t="s">
        <v>1137</v>
      </c>
      <c r="J4" s="1" t="s">
        <v>520</v>
      </c>
      <c r="K4" s="1" t="s">
        <v>530</v>
      </c>
      <c r="L4" s="1" t="s">
        <v>520</v>
      </c>
      <c r="M4" s="1" t="s">
        <v>520</v>
      </c>
      <c r="N4" s="1" t="s">
        <v>520</v>
      </c>
      <c r="O4" s="1" t="s">
        <v>829</v>
      </c>
      <c r="P4" s="1" t="s">
        <v>520</v>
      </c>
      <c r="Q4" s="1" t="s">
        <v>520</v>
      </c>
      <c r="R4" s="1" t="s">
        <v>520</v>
      </c>
      <c r="S4" s="1" t="s">
        <v>36</v>
      </c>
      <c r="T4" s="1" t="s">
        <v>36</v>
      </c>
      <c r="U4" s="1" t="s">
        <v>520</v>
      </c>
      <c r="V4" s="1" t="s">
        <v>520</v>
      </c>
    </row>
    <row r="5" spans="1:22" x14ac:dyDescent="0.25">
      <c r="B5" s="1" t="s">
        <v>1351</v>
      </c>
      <c r="C5" s="1" t="s">
        <v>24</v>
      </c>
      <c r="F5" s="1" t="s">
        <v>25</v>
      </c>
      <c r="I5" s="1" t="s">
        <v>1137</v>
      </c>
      <c r="J5" s="1" t="s">
        <v>520</v>
      </c>
      <c r="K5" s="1" t="s">
        <v>530</v>
      </c>
      <c r="L5" s="1" t="s">
        <v>520</v>
      </c>
      <c r="M5" s="1" t="s">
        <v>723</v>
      </c>
      <c r="N5" s="1" t="s">
        <v>520</v>
      </c>
      <c r="O5" s="1" t="s">
        <v>829</v>
      </c>
      <c r="P5" s="1" t="s">
        <v>520</v>
      </c>
      <c r="Q5" s="1" t="s">
        <v>520</v>
      </c>
      <c r="R5" s="1" t="s">
        <v>520</v>
      </c>
      <c r="S5" s="1" t="s">
        <v>36</v>
      </c>
      <c r="T5" s="1" t="s">
        <v>36</v>
      </c>
      <c r="U5" s="1" t="s">
        <v>520</v>
      </c>
      <c r="V5" s="1" t="s">
        <v>520</v>
      </c>
    </row>
    <row r="6" spans="1:22" x14ac:dyDescent="0.25">
      <c r="B6" s="1" t="s">
        <v>861</v>
      </c>
      <c r="C6" s="1" t="s">
        <v>27</v>
      </c>
      <c r="F6" s="1" t="s">
        <v>28</v>
      </c>
      <c r="I6" s="1" t="s">
        <v>1137</v>
      </c>
      <c r="J6" s="1" t="s">
        <v>520</v>
      </c>
      <c r="K6" s="1" t="s">
        <v>530</v>
      </c>
      <c r="L6" s="1" t="s">
        <v>520</v>
      </c>
      <c r="M6" s="1" t="s">
        <v>723</v>
      </c>
      <c r="N6" s="1" t="s">
        <v>520</v>
      </c>
      <c r="O6" s="1" t="s">
        <v>829</v>
      </c>
      <c r="P6" s="1" t="s">
        <v>520</v>
      </c>
      <c r="Q6" s="1" t="s">
        <v>520</v>
      </c>
      <c r="R6" s="1" t="s">
        <v>756</v>
      </c>
      <c r="S6" s="1" t="s">
        <v>36</v>
      </c>
      <c r="T6" s="1" t="s">
        <v>36</v>
      </c>
      <c r="U6" s="1" t="s">
        <v>520</v>
      </c>
      <c r="V6" s="1" t="s">
        <v>520</v>
      </c>
    </row>
    <row r="7" spans="1:22" x14ac:dyDescent="0.25">
      <c r="B7" s="1" t="s">
        <v>959</v>
      </c>
      <c r="C7" s="1" t="s">
        <v>30</v>
      </c>
      <c r="F7" s="1" t="s">
        <v>31</v>
      </c>
      <c r="I7" s="1" t="s">
        <v>1137</v>
      </c>
      <c r="J7" s="1" t="s">
        <v>520</v>
      </c>
      <c r="K7" s="1" t="s">
        <v>530</v>
      </c>
      <c r="L7" s="1" t="s">
        <v>520</v>
      </c>
      <c r="M7" s="1" t="s">
        <v>520</v>
      </c>
      <c r="N7" s="1" t="s">
        <v>960</v>
      </c>
      <c r="O7" s="1" t="s">
        <v>829</v>
      </c>
      <c r="P7" s="1" t="s">
        <v>520</v>
      </c>
      <c r="Q7" s="1" t="s">
        <v>520</v>
      </c>
      <c r="R7" s="1" t="s">
        <v>520</v>
      </c>
      <c r="S7" s="1" t="s">
        <v>36</v>
      </c>
      <c r="T7" s="1" t="s">
        <v>36</v>
      </c>
      <c r="U7" s="1" t="s">
        <v>520</v>
      </c>
      <c r="V7" s="1" t="s">
        <v>520</v>
      </c>
    </row>
    <row r="8" spans="1:22" x14ac:dyDescent="0.25">
      <c r="B8" s="1" t="s">
        <v>961</v>
      </c>
      <c r="C8" s="1" t="s">
        <v>33</v>
      </c>
      <c r="F8" s="1" t="s">
        <v>34</v>
      </c>
      <c r="I8" s="1" t="s">
        <v>1136</v>
      </c>
      <c r="J8" s="1" t="s">
        <v>519</v>
      </c>
      <c r="K8" s="1" t="s">
        <v>530</v>
      </c>
      <c r="L8" s="1" t="s">
        <v>520</v>
      </c>
      <c r="M8" s="1" t="s">
        <v>723</v>
      </c>
      <c r="N8" s="1" t="s">
        <v>520</v>
      </c>
      <c r="O8" s="1" t="s">
        <v>520</v>
      </c>
      <c r="P8" s="1" t="s">
        <v>520</v>
      </c>
      <c r="Q8" s="1" t="s">
        <v>520</v>
      </c>
      <c r="R8" s="1" t="s">
        <v>520</v>
      </c>
      <c r="S8" s="1" t="s">
        <v>36</v>
      </c>
      <c r="T8" s="1" t="s">
        <v>36</v>
      </c>
      <c r="U8" s="1" t="s">
        <v>520</v>
      </c>
      <c r="V8" s="1" t="s">
        <v>520</v>
      </c>
    </row>
    <row r="9" spans="1:22" x14ac:dyDescent="0.25">
      <c r="B9" s="1" t="s">
        <v>1307</v>
      </c>
      <c r="C9" s="1" t="s">
        <v>37</v>
      </c>
      <c r="F9" s="1" t="s">
        <v>38</v>
      </c>
      <c r="I9" s="1" t="s">
        <v>1137</v>
      </c>
      <c r="J9" s="1" t="s">
        <v>520</v>
      </c>
      <c r="K9" s="1" t="s">
        <v>530</v>
      </c>
      <c r="L9" s="1" t="s">
        <v>966</v>
      </c>
      <c r="M9" s="1" t="s">
        <v>520</v>
      </c>
      <c r="N9" s="1" t="s">
        <v>587</v>
      </c>
      <c r="O9" s="1" t="s">
        <v>520</v>
      </c>
      <c r="P9" s="1" t="s">
        <v>520</v>
      </c>
      <c r="Q9" s="1" t="s">
        <v>520</v>
      </c>
      <c r="R9" s="1" t="s">
        <v>756</v>
      </c>
      <c r="S9" s="1" t="s">
        <v>36</v>
      </c>
      <c r="T9" s="1" t="s">
        <v>36</v>
      </c>
      <c r="U9" s="1" t="s">
        <v>520</v>
      </c>
      <c r="V9" s="1" t="s">
        <v>520</v>
      </c>
    </row>
    <row r="10" spans="1:22" x14ac:dyDescent="0.25">
      <c r="B10" s="1" t="s">
        <v>2372</v>
      </c>
      <c r="C10" s="1" t="s">
        <v>1624</v>
      </c>
      <c r="F10" s="1" t="str">
        <f>VLOOKUP(C10,times_attributes!$A$2:$B$323,2,FALSE)</f>
        <v>Flow of commodities in cg in proportion to activity, in timeslice s</v>
      </c>
      <c r="I10" s="1" t="s">
        <v>1137</v>
      </c>
      <c r="J10" s="1" t="s">
        <v>520</v>
      </c>
      <c r="K10" s="1" t="s">
        <v>530</v>
      </c>
      <c r="L10" s="1" t="s">
        <v>966</v>
      </c>
      <c r="M10" s="1" t="s">
        <v>520</v>
      </c>
      <c r="N10" s="1" t="s">
        <v>587</v>
      </c>
      <c r="O10" s="1" t="s">
        <v>520</v>
      </c>
      <c r="P10" s="1" t="s">
        <v>520</v>
      </c>
      <c r="Q10" s="1" t="s">
        <v>520</v>
      </c>
      <c r="R10" s="1" t="s">
        <v>756</v>
      </c>
      <c r="S10" s="1" t="s">
        <v>36</v>
      </c>
      <c r="T10" s="1" t="s">
        <v>36</v>
      </c>
      <c r="U10" s="1" t="s">
        <v>520</v>
      </c>
      <c r="V10" s="1" t="s">
        <v>520</v>
      </c>
    </row>
    <row r="11" spans="1:22" x14ac:dyDescent="0.25">
      <c r="B11" s="1" t="s">
        <v>963</v>
      </c>
      <c r="C11" s="1" t="s">
        <v>40</v>
      </c>
      <c r="F11" s="1" t="s">
        <v>41</v>
      </c>
      <c r="I11" s="1" t="s">
        <v>1137</v>
      </c>
      <c r="J11" s="1" t="s">
        <v>520</v>
      </c>
      <c r="K11" s="1" t="s">
        <v>530</v>
      </c>
      <c r="L11" s="1" t="s">
        <v>520</v>
      </c>
      <c r="M11" s="1" t="s">
        <v>854</v>
      </c>
      <c r="N11" s="1" t="s">
        <v>520</v>
      </c>
      <c r="O11" s="1" t="s">
        <v>520</v>
      </c>
      <c r="P11" s="1" t="s">
        <v>520</v>
      </c>
      <c r="Q11" s="1" t="s">
        <v>520</v>
      </c>
      <c r="R11" s="1" t="s">
        <v>520</v>
      </c>
      <c r="S11" s="1" t="s">
        <v>36</v>
      </c>
      <c r="T11" s="1" t="s">
        <v>36</v>
      </c>
      <c r="U11" s="1" t="s">
        <v>520</v>
      </c>
      <c r="V11" s="1" t="s">
        <v>520</v>
      </c>
    </row>
    <row r="12" spans="1:22" x14ac:dyDescent="0.25">
      <c r="B12" s="1" t="s">
        <v>1308</v>
      </c>
      <c r="C12" s="1" t="s">
        <v>43</v>
      </c>
      <c r="F12" s="1" t="s">
        <v>44</v>
      </c>
      <c r="I12" s="1" t="s">
        <v>1137</v>
      </c>
      <c r="J12" s="1" t="s">
        <v>520</v>
      </c>
      <c r="K12" s="1" t="s">
        <v>530</v>
      </c>
      <c r="L12" s="1" t="s">
        <v>520</v>
      </c>
      <c r="M12" s="1" t="s">
        <v>723</v>
      </c>
      <c r="N12" s="1" t="s">
        <v>520</v>
      </c>
      <c r="O12" s="1" t="s">
        <v>520</v>
      </c>
      <c r="P12" s="1" t="s">
        <v>520</v>
      </c>
      <c r="Q12" s="1" t="s">
        <v>520</v>
      </c>
      <c r="R12" s="1" t="s">
        <v>756</v>
      </c>
      <c r="S12" s="1" t="s">
        <v>36</v>
      </c>
      <c r="T12" s="1" t="s">
        <v>36</v>
      </c>
      <c r="U12" s="1" t="s">
        <v>520</v>
      </c>
      <c r="V12" s="1" t="s">
        <v>520</v>
      </c>
    </row>
    <row r="13" spans="1:22" x14ac:dyDescent="0.25">
      <c r="B13" s="1" t="s">
        <v>1309</v>
      </c>
      <c r="C13" s="1" t="s">
        <v>46</v>
      </c>
      <c r="F13" s="1" t="s">
        <v>47</v>
      </c>
      <c r="I13" s="1" t="s">
        <v>1137</v>
      </c>
      <c r="J13" s="1" t="s">
        <v>520</v>
      </c>
      <c r="K13" s="1" t="s">
        <v>530</v>
      </c>
      <c r="L13" s="1" t="s">
        <v>520</v>
      </c>
      <c r="M13" s="1" t="s">
        <v>520</v>
      </c>
      <c r="N13" s="1" t="s">
        <v>520</v>
      </c>
      <c r="O13" s="1" t="s">
        <v>520</v>
      </c>
      <c r="P13" s="1" t="s">
        <v>520</v>
      </c>
      <c r="Q13" s="1" t="s">
        <v>520</v>
      </c>
      <c r="R13" s="1" t="s">
        <v>756</v>
      </c>
      <c r="S13" s="1" t="s">
        <v>36</v>
      </c>
      <c r="T13" s="1" t="s">
        <v>36</v>
      </c>
      <c r="U13" s="1" t="s">
        <v>520</v>
      </c>
      <c r="V13" s="1" t="s">
        <v>520</v>
      </c>
    </row>
    <row r="14" spans="1:22" x14ac:dyDescent="0.25">
      <c r="B14" s="1" t="s">
        <v>1352</v>
      </c>
      <c r="C14" s="1" t="s">
        <v>49</v>
      </c>
      <c r="F14" s="1" t="s">
        <v>50</v>
      </c>
      <c r="I14" s="1" t="s">
        <v>1137</v>
      </c>
      <c r="J14" s="1" t="s">
        <v>520</v>
      </c>
      <c r="K14" s="1" t="s">
        <v>530</v>
      </c>
      <c r="L14" s="1" t="s">
        <v>520</v>
      </c>
      <c r="M14" s="1" t="s">
        <v>520</v>
      </c>
      <c r="N14" s="1" t="s">
        <v>520</v>
      </c>
      <c r="O14" s="1" t="s">
        <v>520</v>
      </c>
      <c r="P14" s="1" t="s">
        <v>520</v>
      </c>
      <c r="Q14" s="1" t="s">
        <v>520</v>
      </c>
      <c r="R14" s="1" t="s">
        <v>520</v>
      </c>
      <c r="S14" s="1" t="s">
        <v>36</v>
      </c>
      <c r="T14" s="1" t="s">
        <v>36</v>
      </c>
      <c r="U14" s="1" t="s">
        <v>520</v>
      </c>
      <c r="V14" s="1" t="s">
        <v>520</v>
      </c>
    </row>
    <row r="15" spans="1:22" x14ac:dyDescent="0.25">
      <c r="B15" s="1" t="s">
        <v>1310</v>
      </c>
      <c r="C15" s="1" t="s">
        <v>52</v>
      </c>
      <c r="F15" s="1" t="s">
        <v>53</v>
      </c>
      <c r="I15" s="1" t="s">
        <v>1137</v>
      </c>
      <c r="J15" s="1" t="s">
        <v>520</v>
      </c>
      <c r="K15" s="1" t="s">
        <v>530</v>
      </c>
      <c r="L15" s="1" t="s">
        <v>520</v>
      </c>
      <c r="M15" s="1" t="s">
        <v>723</v>
      </c>
      <c r="N15" s="1" t="s">
        <v>520</v>
      </c>
      <c r="O15" s="1" t="s">
        <v>520</v>
      </c>
      <c r="P15" s="1" t="s">
        <v>520</v>
      </c>
      <c r="Q15" s="1" t="s">
        <v>520</v>
      </c>
      <c r="R15" s="1" t="s">
        <v>756</v>
      </c>
      <c r="S15" s="1" t="s">
        <v>36</v>
      </c>
      <c r="T15" s="1" t="s">
        <v>36</v>
      </c>
      <c r="U15" s="1" t="s">
        <v>520</v>
      </c>
      <c r="V15" s="1" t="s">
        <v>520</v>
      </c>
    </row>
    <row r="16" spans="1:22" x14ac:dyDescent="0.25">
      <c r="B16" s="1" t="s">
        <v>967</v>
      </c>
      <c r="C16" s="1" t="s">
        <v>54</v>
      </c>
      <c r="F16" s="1" t="s">
        <v>55</v>
      </c>
      <c r="I16" s="1" t="s">
        <v>1137</v>
      </c>
      <c r="J16" s="1" t="s">
        <v>520</v>
      </c>
      <c r="K16" s="1" t="s">
        <v>530</v>
      </c>
      <c r="L16" s="1" t="s">
        <v>520</v>
      </c>
      <c r="M16" s="1" t="s">
        <v>723</v>
      </c>
      <c r="N16" s="1" t="s">
        <v>520</v>
      </c>
      <c r="O16" s="1" t="s">
        <v>520</v>
      </c>
      <c r="P16" s="1" t="s">
        <v>520</v>
      </c>
      <c r="Q16" s="1" t="s">
        <v>520</v>
      </c>
      <c r="R16" s="1" t="s">
        <v>520</v>
      </c>
      <c r="S16" s="1" t="s">
        <v>36</v>
      </c>
      <c r="T16" s="1" t="s">
        <v>36</v>
      </c>
      <c r="U16" s="1" t="s">
        <v>520</v>
      </c>
      <c r="V16" s="1" t="s">
        <v>520</v>
      </c>
    </row>
    <row r="17" spans="1:22" x14ac:dyDescent="0.25">
      <c r="B17" s="1" t="s">
        <v>968</v>
      </c>
      <c r="C17" s="1" t="s">
        <v>56</v>
      </c>
      <c r="F17" s="1" t="s">
        <v>969</v>
      </c>
      <c r="I17" s="1" t="s">
        <v>1137</v>
      </c>
      <c r="J17" s="1" t="s">
        <v>520</v>
      </c>
      <c r="K17" s="1" t="s">
        <v>530</v>
      </c>
      <c r="L17" s="1" t="s">
        <v>520</v>
      </c>
      <c r="M17" s="1" t="s">
        <v>723</v>
      </c>
      <c r="N17" s="1" t="s">
        <v>587</v>
      </c>
      <c r="O17" s="1" t="s">
        <v>520</v>
      </c>
      <c r="P17" s="1" t="s">
        <v>520</v>
      </c>
      <c r="Q17" s="1" t="s">
        <v>520</v>
      </c>
      <c r="R17" s="1" t="s">
        <v>520</v>
      </c>
      <c r="S17" s="1" t="s">
        <v>36</v>
      </c>
      <c r="T17" s="1" t="s">
        <v>36</v>
      </c>
      <c r="U17" s="1" t="s">
        <v>520</v>
      </c>
      <c r="V17" s="1" t="s">
        <v>520</v>
      </c>
    </row>
    <row r="18" spans="1:22" x14ac:dyDescent="0.25">
      <c r="B18" s="1" t="s">
        <v>1564</v>
      </c>
      <c r="C18" s="1" t="s">
        <v>1532</v>
      </c>
      <c r="F18" s="1" t="s">
        <v>1548</v>
      </c>
      <c r="I18" s="1" t="s">
        <v>1137</v>
      </c>
      <c r="J18" s="1" t="s">
        <v>520</v>
      </c>
      <c r="K18" s="1" t="s">
        <v>530</v>
      </c>
      <c r="L18" s="1" t="s">
        <v>817</v>
      </c>
      <c r="M18" s="1" t="s">
        <v>723</v>
      </c>
      <c r="N18" s="1" t="s">
        <v>587</v>
      </c>
      <c r="O18" s="1" t="s">
        <v>520</v>
      </c>
      <c r="P18" s="1" t="s">
        <v>520</v>
      </c>
      <c r="Q18" s="1" t="s">
        <v>520</v>
      </c>
      <c r="R18" s="1" t="s">
        <v>520</v>
      </c>
      <c r="S18" s="1" t="s">
        <v>36</v>
      </c>
      <c r="T18" s="1" t="s">
        <v>36</v>
      </c>
      <c r="U18" s="1" t="s">
        <v>520</v>
      </c>
      <c r="V18" s="1" t="s">
        <v>520</v>
      </c>
    </row>
    <row r="19" spans="1:22" x14ac:dyDescent="0.25">
      <c r="B19" s="1" t="s">
        <v>1552</v>
      </c>
      <c r="C19" s="1" t="s">
        <v>1520</v>
      </c>
      <c r="F19" s="1" t="s">
        <v>1536</v>
      </c>
      <c r="I19" s="1" t="s">
        <v>1136</v>
      </c>
      <c r="J19" s="1" t="s">
        <v>519</v>
      </c>
      <c r="K19" s="1" t="s">
        <v>520</v>
      </c>
      <c r="L19" s="1" t="s">
        <v>520</v>
      </c>
      <c r="M19" s="1" t="s">
        <v>520</v>
      </c>
      <c r="N19" s="1" t="s">
        <v>520</v>
      </c>
      <c r="O19" s="1" t="s">
        <v>520</v>
      </c>
      <c r="P19" s="1" t="s">
        <v>520</v>
      </c>
      <c r="Q19" s="1" t="s">
        <v>520</v>
      </c>
      <c r="R19" s="1" t="s">
        <v>520</v>
      </c>
      <c r="S19" s="1" t="s">
        <v>520</v>
      </c>
      <c r="T19" s="1" t="s">
        <v>36</v>
      </c>
      <c r="U19" s="1" t="s">
        <v>520</v>
      </c>
      <c r="V19" s="1" t="s">
        <v>520</v>
      </c>
    </row>
    <row r="20" spans="1:22" x14ac:dyDescent="0.25">
      <c r="B20" s="1" t="s">
        <v>1562</v>
      </c>
      <c r="C20" s="1" t="s">
        <v>1530</v>
      </c>
      <c r="F20" s="1" t="s">
        <v>1546</v>
      </c>
      <c r="I20" s="1" t="s">
        <v>1137</v>
      </c>
      <c r="J20" s="1" t="s">
        <v>520</v>
      </c>
      <c r="K20" s="1" t="s">
        <v>520</v>
      </c>
      <c r="L20" s="1" t="s">
        <v>521</v>
      </c>
      <c r="M20" s="1" t="s">
        <v>520</v>
      </c>
      <c r="N20" s="1" t="s">
        <v>587</v>
      </c>
      <c r="O20" s="1" t="s">
        <v>520</v>
      </c>
      <c r="P20" s="1" t="s">
        <v>520</v>
      </c>
      <c r="Q20" s="1" t="s">
        <v>520</v>
      </c>
      <c r="R20" s="1" t="s">
        <v>520</v>
      </c>
      <c r="S20" s="1" t="s">
        <v>36</v>
      </c>
      <c r="T20" s="1" t="s">
        <v>36</v>
      </c>
      <c r="U20" s="1" t="s">
        <v>520</v>
      </c>
      <c r="V20" s="1" t="s">
        <v>520</v>
      </c>
    </row>
    <row r="21" spans="1:22" x14ac:dyDescent="0.25">
      <c r="B21" s="1" t="s">
        <v>1554</v>
      </c>
      <c r="C21" s="1" t="s">
        <v>1522</v>
      </c>
      <c r="F21" s="1" t="s">
        <v>1538</v>
      </c>
      <c r="I21" s="1" t="s">
        <v>1137</v>
      </c>
      <c r="J21" s="1" t="s">
        <v>520</v>
      </c>
      <c r="K21" s="1" t="s">
        <v>520</v>
      </c>
      <c r="L21" s="1" t="s">
        <v>521</v>
      </c>
      <c r="M21" s="1" t="s">
        <v>520</v>
      </c>
      <c r="N21" s="1" t="s">
        <v>587</v>
      </c>
      <c r="O21" s="1" t="s">
        <v>520</v>
      </c>
      <c r="P21" s="1" t="s">
        <v>520</v>
      </c>
      <c r="Q21" s="1" t="s">
        <v>520</v>
      </c>
      <c r="R21" s="1" t="s">
        <v>756</v>
      </c>
      <c r="S21" s="1" t="s">
        <v>36</v>
      </c>
      <c r="T21" s="1" t="s">
        <v>36</v>
      </c>
      <c r="U21" s="1" t="s">
        <v>520</v>
      </c>
      <c r="V21" s="1" t="s">
        <v>520</v>
      </c>
    </row>
    <row r="22" spans="1:22" x14ac:dyDescent="0.25">
      <c r="B22" s="1" t="s">
        <v>1556</v>
      </c>
      <c r="C22" s="1" t="s">
        <v>1524</v>
      </c>
      <c r="F22" s="1" t="s">
        <v>1540</v>
      </c>
      <c r="I22" s="1" t="s">
        <v>1137</v>
      </c>
      <c r="J22" s="1" t="s">
        <v>520</v>
      </c>
      <c r="K22" s="1" t="s">
        <v>520</v>
      </c>
      <c r="L22" s="1" t="s">
        <v>521</v>
      </c>
      <c r="M22" s="1" t="s">
        <v>520</v>
      </c>
      <c r="N22" s="1" t="s">
        <v>520</v>
      </c>
      <c r="O22" s="1" t="s">
        <v>520</v>
      </c>
      <c r="P22" s="1" t="s">
        <v>520</v>
      </c>
      <c r="Q22" s="1" t="s">
        <v>520</v>
      </c>
      <c r="R22" s="1" t="s">
        <v>520</v>
      </c>
      <c r="S22" s="1" t="s">
        <v>36</v>
      </c>
      <c r="T22" s="1" t="s">
        <v>36</v>
      </c>
      <c r="U22" s="1" t="s">
        <v>520</v>
      </c>
      <c r="V22" s="1" t="s">
        <v>520</v>
      </c>
    </row>
    <row r="23" spans="1:22" x14ac:dyDescent="0.25">
      <c r="B23" s="1" t="s">
        <v>1557</v>
      </c>
      <c r="C23" s="1" t="s">
        <v>1525</v>
      </c>
      <c r="F23" s="1" t="s">
        <v>1541</v>
      </c>
      <c r="I23" s="1" t="s">
        <v>1137</v>
      </c>
      <c r="J23" s="1" t="s">
        <v>520</v>
      </c>
      <c r="K23" s="1" t="s">
        <v>520</v>
      </c>
      <c r="L23" s="1" t="s">
        <v>521</v>
      </c>
      <c r="M23" s="1" t="s">
        <v>520</v>
      </c>
      <c r="N23" s="1" t="s">
        <v>520</v>
      </c>
      <c r="O23" s="1" t="s">
        <v>520</v>
      </c>
      <c r="P23" s="1" t="s">
        <v>520</v>
      </c>
      <c r="Q23" s="1" t="s">
        <v>520</v>
      </c>
      <c r="R23" s="1" t="s">
        <v>520</v>
      </c>
      <c r="S23" s="1" t="s">
        <v>36</v>
      </c>
      <c r="T23" s="1" t="s">
        <v>36</v>
      </c>
      <c r="U23" s="1" t="s">
        <v>520</v>
      </c>
      <c r="V23" s="1" t="s">
        <v>520</v>
      </c>
    </row>
    <row r="24" spans="1:22" x14ac:dyDescent="0.25">
      <c r="B24" s="1" t="s">
        <v>1560</v>
      </c>
      <c r="C24" s="1" t="s">
        <v>1528</v>
      </c>
      <c r="F24" s="1" t="s">
        <v>1544</v>
      </c>
      <c r="I24" s="1" t="s">
        <v>1137</v>
      </c>
      <c r="J24" s="1" t="s">
        <v>520</v>
      </c>
      <c r="K24" s="1" t="s">
        <v>530</v>
      </c>
      <c r="L24" s="1" t="s">
        <v>520</v>
      </c>
      <c r="M24" s="1" t="s">
        <v>520</v>
      </c>
      <c r="N24" s="1" t="s">
        <v>587</v>
      </c>
      <c r="O24" s="1" t="s">
        <v>520</v>
      </c>
      <c r="P24" s="1" t="s">
        <v>520</v>
      </c>
      <c r="Q24" s="1" t="s">
        <v>520</v>
      </c>
      <c r="R24" s="1" t="s">
        <v>520</v>
      </c>
      <c r="S24" s="1" t="s">
        <v>36</v>
      </c>
      <c r="T24" s="1" t="s">
        <v>36</v>
      </c>
      <c r="U24" s="1" t="s">
        <v>520</v>
      </c>
      <c r="V24" s="1" t="s">
        <v>520</v>
      </c>
    </row>
    <row r="25" spans="1:22" x14ac:dyDescent="0.25">
      <c r="B25" s="1" t="s">
        <v>1559</v>
      </c>
      <c r="C25" s="1" t="s">
        <v>1527</v>
      </c>
      <c r="F25" s="1" t="s">
        <v>1543</v>
      </c>
      <c r="I25" s="1" t="s">
        <v>1137</v>
      </c>
      <c r="J25" s="1" t="s">
        <v>520</v>
      </c>
      <c r="K25" s="1" t="s">
        <v>520</v>
      </c>
      <c r="L25" s="1" t="s">
        <v>521</v>
      </c>
      <c r="M25" s="1" t="s">
        <v>520</v>
      </c>
      <c r="N25" s="1" t="s">
        <v>587</v>
      </c>
      <c r="O25" s="1" t="s">
        <v>520</v>
      </c>
      <c r="P25" s="1" t="s">
        <v>520</v>
      </c>
      <c r="Q25" s="1" t="s">
        <v>520</v>
      </c>
      <c r="R25" s="1" t="s">
        <v>520</v>
      </c>
      <c r="S25" s="1" t="s">
        <v>36</v>
      </c>
      <c r="T25" s="1" t="s">
        <v>36</v>
      </c>
      <c r="U25" s="1" t="s">
        <v>520</v>
      </c>
      <c r="V25" s="1" t="s">
        <v>520</v>
      </c>
    </row>
    <row r="26" spans="1:22" x14ac:dyDescent="0.25">
      <c r="B26" s="1" t="s">
        <v>1561</v>
      </c>
      <c r="C26" s="1" t="s">
        <v>1529</v>
      </c>
      <c r="F26" s="1" t="s">
        <v>1545</v>
      </c>
      <c r="I26" s="1" t="s">
        <v>1137</v>
      </c>
      <c r="J26" s="1" t="s">
        <v>520</v>
      </c>
      <c r="K26" s="1" t="s">
        <v>530</v>
      </c>
      <c r="L26" s="1" t="s">
        <v>817</v>
      </c>
      <c r="M26" s="1" t="s">
        <v>520</v>
      </c>
      <c r="N26" s="1" t="s">
        <v>587</v>
      </c>
      <c r="O26" s="1" t="s">
        <v>520</v>
      </c>
      <c r="P26" s="1" t="s">
        <v>520</v>
      </c>
      <c r="Q26" s="1" t="s">
        <v>520</v>
      </c>
      <c r="R26" s="1" t="s">
        <v>520</v>
      </c>
      <c r="S26" s="1" t="s">
        <v>36</v>
      </c>
      <c r="T26" s="1" t="s">
        <v>36</v>
      </c>
      <c r="U26" s="1" t="s">
        <v>520</v>
      </c>
      <c r="V26" s="1" t="s">
        <v>520</v>
      </c>
    </row>
    <row r="27" spans="1:22" x14ac:dyDescent="0.25">
      <c r="B27" s="1" t="s">
        <v>1553</v>
      </c>
      <c r="C27" s="1" t="s">
        <v>1521</v>
      </c>
      <c r="F27" s="1" t="s">
        <v>1537</v>
      </c>
      <c r="I27" s="1" t="s">
        <v>1136</v>
      </c>
      <c r="J27" s="1" t="s">
        <v>519</v>
      </c>
      <c r="K27" s="1" t="s">
        <v>520</v>
      </c>
      <c r="L27" s="1" t="s">
        <v>521</v>
      </c>
      <c r="M27" s="1" t="s">
        <v>520</v>
      </c>
      <c r="N27" s="1" t="s">
        <v>520</v>
      </c>
      <c r="O27" s="1" t="s">
        <v>520</v>
      </c>
      <c r="P27" s="1" t="s">
        <v>520</v>
      </c>
      <c r="Q27" s="1" t="s">
        <v>520</v>
      </c>
      <c r="R27" s="1" t="s">
        <v>520</v>
      </c>
      <c r="S27" s="1" t="s">
        <v>520</v>
      </c>
      <c r="T27" s="1" t="s">
        <v>36</v>
      </c>
      <c r="U27" s="1" t="s">
        <v>520</v>
      </c>
      <c r="V27" s="1" t="s">
        <v>520</v>
      </c>
    </row>
    <row r="28" spans="1:22" x14ac:dyDescent="0.25">
      <c r="B28" s="1" t="s">
        <v>1563</v>
      </c>
      <c r="C28" s="1" t="s">
        <v>1531</v>
      </c>
      <c r="F28" s="1" t="s">
        <v>1547</v>
      </c>
      <c r="I28" s="1" t="s">
        <v>1137</v>
      </c>
      <c r="J28" s="1" t="s">
        <v>520</v>
      </c>
      <c r="K28" s="1" t="s">
        <v>520</v>
      </c>
      <c r="L28" s="1" t="s">
        <v>521</v>
      </c>
      <c r="M28" s="1" t="s">
        <v>723</v>
      </c>
      <c r="N28" s="1" t="s">
        <v>520</v>
      </c>
      <c r="O28" s="1" t="s">
        <v>520</v>
      </c>
      <c r="P28" s="1" t="s">
        <v>520</v>
      </c>
      <c r="Q28" s="1" t="s">
        <v>520</v>
      </c>
      <c r="R28" s="1" t="s">
        <v>756</v>
      </c>
      <c r="S28" s="1" t="s">
        <v>36</v>
      </c>
      <c r="T28" s="1" t="s">
        <v>36</v>
      </c>
      <c r="U28" s="1" t="s">
        <v>520</v>
      </c>
      <c r="V28" s="1" t="s">
        <v>520</v>
      </c>
    </row>
    <row r="29" spans="1:22" x14ac:dyDescent="0.25">
      <c r="B29" s="1" t="s">
        <v>1558</v>
      </c>
      <c r="C29" s="1" t="s">
        <v>1526</v>
      </c>
      <c r="F29" s="1" t="s">
        <v>1542</v>
      </c>
      <c r="I29" s="1" t="s">
        <v>1137</v>
      </c>
      <c r="J29" s="1" t="s">
        <v>520</v>
      </c>
      <c r="K29" s="1" t="s">
        <v>520</v>
      </c>
      <c r="L29" s="1" t="s">
        <v>521</v>
      </c>
      <c r="M29" s="1" t="s">
        <v>520</v>
      </c>
      <c r="N29" s="1" t="s">
        <v>587</v>
      </c>
      <c r="O29" s="1" t="s">
        <v>520</v>
      </c>
      <c r="P29" s="1" t="s">
        <v>520</v>
      </c>
      <c r="Q29" s="1" t="s">
        <v>520</v>
      </c>
      <c r="R29" s="1" t="s">
        <v>756</v>
      </c>
      <c r="S29" s="1" t="s">
        <v>36</v>
      </c>
      <c r="T29" s="1" t="s">
        <v>36</v>
      </c>
      <c r="U29" s="1" t="s">
        <v>520</v>
      </c>
      <c r="V29" s="1" t="s">
        <v>520</v>
      </c>
    </row>
    <row r="30" spans="1:22" x14ac:dyDescent="0.25">
      <c r="B30" s="1" t="s">
        <v>1555</v>
      </c>
      <c r="C30" s="1" t="s">
        <v>1523</v>
      </c>
      <c r="F30" s="1" t="s">
        <v>1539</v>
      </c>
      <c r="I30" s="1" t="s">
        <v>1136</v>
      </c>
      <c r="J30" s="1" t="s">
        <v>519</v>
      </c>
      <c r="K30" s="1" t="s">
        <v>530</v>
      </c>
      <c r="L30" s="1" t="s">
        <v>817</v>
      </c>
      <c r="M30" s="1" t="s">
        <v>768</v>
      </c>
      <c r="N30" s="1" t="s">
        <v>520</v>
      </c>
      <c r="O30" s="1" t="s">
        <v>520</v>
      </c>
      <c r="P30" s="1" t="s">
        <v>520</v>
      </c>
      <c r="Q30" s="1" t="s">
        <v>520</v>
      </c>
      <c r="R30" s="1" t="s">
        <v>520</v>
      </c>
      <c r="S30" s="1" t="s">
        <v>520</v>
      </c>
      <c r="T30" s="1" t="s">
        <v>36</v>
      </c>
      <c r="U30" s="1" t="s">
        <v>520</v>
      </c>
      <c r="V30" s="1" t="s">
        <v>520</v>
      </c>
    </row>
    <row r="31" spans="1:22" x14ac:dyDescent="0.25">
      <c r="A31" s="1" t="s">
        <v>1330</v>
      </c>
      <c r="B31" s="1" t="s">
        <v>1331</v>
      </c>
      <c r="C31" s="1" t="s">
        <v>79</v>
      </c>
      <c r="F31" s="1" t="s">
        <v>1332</v>
      </c>
      <c r="G31" s="1" t="s">
        <v>778</v>
      </c>
      <c r="I31" s="1" t="s">
        <v>1136</v>
      </c>
      <c r="J31" s="1" t="s">
        <v>520</v>
      </c>
      <c r="K31" s="1" t="s">
        <v>530</v>
      </c>
      <c r="L31" s="1" t="s">
        <v>520</v>
      </c>
      <c r="M31" s="1" t="s">
        <v>723</v>
      </c>
      <c r="N31" s="1" t="s">
        <v>520</v>
      </c>
      <c r="O31" s="1" t="s">
        <v>520</v>
      </c>
      <c r="P31" s="1" t="s">
        <v>520</v>
      </c>
      <c r="Q31" s="1" t="s">
        <v>520</v>
      </c>
      <c r="R31" s="1" t="s">
        <v>520</v>
      </c>
      <c r="S31" s="1" t="s">
        <v>36</v>
      </c>
      <c r="T31" s="1" t="s">
        <v>36</v>
      </c>
      <c r="U31" s="1" t="s">
        <v>520</v>
      </c>
      <c r="V31" s="1" t="s">
        <v>520</v>
      </c>
    </row>
    <row r="32" spans="1:22" x14ac:dyDescent="0.25">
      <c r="B32" s="1" t="s">
        <v>654</v>
      </c>
      <c r="C32" s="1" t="s">
        <v>81</v>
      </c>
      <c r="F32" s="1" t="s">
        <v>82</v>
      </c>
      <c r="I32" s="1" t="s">
        <v>1136</v>
      </c>
      <c r="J32" s="1" t="s">
        <v>519</v>
      </c>
      <c r="K32" s="1" t="s">
        <v>530</v>
      </c>
      <c r="L32" s="1" t="s">
        <v>520</v>
      </c>
      <c r="M32" s="1" t="s">
        <v>520</v>
      </c>
      <c r="N32" s="1" t="s">
        <v>520</v>
      </c>
      <c r="O32" s="1" t="s">
        <v>520</v>
      </c>
      <c r="P32" s="1" t="s">
        <v>520</v>
      </c>
      <c r="Q32" s="1" t="s">
        <v>520</v>
      </c>
      <c r="R32" s="1" t="s">
        <v>520</v>
      </c>
      <c r="S32" s="1" t="s">
        <v>520</v>
      </c>
      <c r="T32" s="1" t="s">
        <v>36</v>
      </c>
      <c r="U32" s="1" t="s">
        <v>520</v>
      </c>
      <c r="V32" s="1" t="s">
        <v>520</v>
      </c>
    </row>
    <row r="33" spans="1:22" x14ac:dyDescent="0.25">
      <c r="B33" s="1" t="s">
        <v>655</v>
      </c>
      <c r="C33" s="1" t="s">
        <v>84</v>
      </c>
      <c r="F33" s="1" t="s">
        <v>85</v>
      </c>
      <c r="I33" s="1" t="s">
        <v>1136</v>
      </c>
      <c r="J33" s="1" t="s">
        <v>519</v>
      </c>
      <c r="K33" s="1" t="s">
        <v>530</v>
      </c>
      <c r="L33" s="1" t="s">
        <v>520</v>
      </c>
      <c r="M33" s="1" t="s">
        <v>520</v>
      </c>
      <c r="N33" s="1" t="s">
        <v>520</v>
      </c>
      <c r="O33" s="1" t="s">
        <v>520</v>
      </c>
      <c r="P33" s="1" t="s">
        <v>520</v>
      </c>
      <c r="Q33" s="1" t="s">
        <v>520</v>
      </c>
      <c r="R33" s="1" t="s">
        <v>520</v>
      </c>
      <c r="S33" s="1" t="s">
        <v>520</v>
      </c>
      <c r="T33" s="1" t="s">
        <v>36</v>
      </c>
      <c r="U33" s="1" t="s">
        <v>520</v>
      </c>
      <c r="V33" s="1" t="s">
        <v>520</v>
      </c>
    </row>
    <row r="34" spans="1:22" x14ac:dyDescent="0.25">
      <c r="B34" s="1" t="s">
        <v>584</v>
      </c>
      <c r="C34" s="1" t="s">
        <v>585</v>
      </c>
      <c r="F34" s="1" t="s">
        <v>586</v>
      </c>
      <c r="I34" s="1" t="s">
        <v>1137</v>
      </c>
      <c r="J34" s="1" t="s">
        <v>520</v>
      </c>
      <c r="K34" s="1" t="s">
        <v>530</v>
      </c>
      <c r="L34" s="1" t="s">
        <v>609</v>
      </c>
      <c r="M34" s="1" t="s">
        <v>520</v>
      </c>
      <c r="N34" s="1" t="s">
        <v>587</v>
      </c>
      <c r="O34" s="1" t="s">
        <v>520</v>
      </c>
      <c r="P34" s="1" t="s">
        <v>520</v>
      </c>
      <c r="Q34" s="1" t="s">
        <v>520</v>
      </c>
      <c r="R34" s="1" t="s">
        <v>520</v>
      </c>
      <c r="S34" s="1" t="s">
        <v>36</v>
      </c>
      <c r="T34" s="1" t="s">
        <v>36</v>
      </c>
      <c r="U34" s="1" t="s">
        <v>520</v>
      </c>
      <c r="V34" s="1" t="s">
        <v>520</v>
      </c>
    </row>
    <row r="35" spans="1:22" x14ac:dyDescent="0.25">
      <c r="B35" s="1" t="s">
        <v>813</v>
      </c>
      <c r="C35" s="1" t="s">
        <v>585</v>
      </c>
      <c r="F35" s="1" t="s">
        <v>814</v>
      </c>
      <c r="I35" s="1" t="s">
        <v>1137</v>
      </c>
      <c r="J35" s="1" t="s">
        <v>520</v>
      </c>
      <c r="K35" s="1" t="s">
        <v>530</v>
      </c>
      <c r="L35" s="1" t="s">
        <v>609</v>
      </c>
      <c r="M35" s="1" t="s">
        <v>520</v>
      </c>
      <c r="N35" s="1" t="s">
        <v>587</v>
      </c>
      <c r="O35" s="1" t="s">
        <v>520</v>
      </c>
      <c r="P35" s="1" t="s">
        <v>520</v>
      </c>
      <c r="Q35" s="1" t="s">
        <v>520</v>
      </c>
      <c r="R35" s="1" t="s">
        <v>520</v>
      </c>
      <c r="S35" s="1" t="s">
        <v>36</v>
      </c>
      <c r="T35" s="1" t="s">
        <v>36</v>
      </c>
      <c r="U35" s="1" t="s">
        <v>520</v>
      </c>
      <c r="V35" s="1" t="s">
        <v>520</v>
      </c>
    </row>
    <row r="36" spans="1:22" x14ac:dyDescent="0.25">
      <c r="B36" s="1" t="s">
        <v>815</v>
      </c>
      <c r="C36" s="1" t="s">
        <v>585</v>
      </c>
      <c r="F36" s="1" t="s">
        <v>816</v>
      </c>
      <c r="I36" s="1" t="s">
        <v>1137</v>
      </c>
      <c r="J36" s="1" t="s">
        <v>520</v>
      </c>
      <c r="K36" s="1" t="s">
        <v>530</v>
      </c>
      <c r="L36" s="1" t="s">
        <v>817</v>
      </c>
      <c r="M36" s="1" t="s">
        <v>520</v>
      </c>
      <c r="N36" s="1" t="s">
        <v>587</v>
      </c>
      <c r="O36" s="1" t="s">
        <v>520</v>
      </c>
      <c r="P36" s="1" t="s">
        <v>520</v>
      </c>
      <c r="Q36" s="1" t="s">
        <v>520</v>
      </c>
      <c r="R36" s="1" t="s">
        <v>520</v>
      </c>
      <c r="S36" s="1" t="s">
        <v>36</v>
      </c>
      <c r="T36" s="1" t="s">
        <v>36</v>
      </c>
      <c r="U36" s="1" t="s">
        <v>520</v>
      </c>
      <c r="V36" s="1" t="s">
        <v>520</v>
      </c>
    </row>
    <row r="37" spans="1:22" x14ac:dyDescent="0.25">
      <c r="B37" s="1" t="s">
        <v>529</v>
      </c>
      <c r="C37" s="1" t="s">
        <v>86</v>
      </c>
      <c r="F37" s="1" t="s">
        <v>87</v>
      </c>
      <c r="I37" s="1" t="s">
        <v>1136</v>
      </c>
      <c r="J37" s="1" t="s">
        <v>519</v>
      </c>
      <c r="K37" s="1" t="s">
        <v>530</v>
      </c>
      <c r="L37" s="1" t="s">
        <v>520</v>
      </c>
      <c r="M37" s="1" t="s">
        <v>520</v>
      </c>
      <c r="N37" s="1" t="s">
        <v>520</v>
      </c>
      <c r="O37" s="1" t="s">
        <v>520</v>
      </c>
      <c r="P37" s="1" t="s">
        <v>520</v>
      </c>
      <c r="Q37" s="1" t="s">
        <v>520</v>
      </c>
      <c r="R37" s="1" t="s">
        <v>531</v>
      </c>
      <c r="S37" s="1" t="s">
        <v>520</v>
      </c>
      <c r="T37" s="1" t="s">
        <v>36</v>
      </c>
      <c r="U37" s="1" t="s">
        <v>520</v>
      </c>
      <c r="V37" s="1" t="s">
        <v>520</v>
      </c>
    </row>
    <row r="38" spans="1:22" x14ac:dyDescent="0.25">
      <c r="A38" s="1" t="s">
        <v>89</v>
      </c>
      <c r="B38" s="1" t="s">
        <v>779</v>
      </c>
      <c r="C38" s="1" t="s">
        <v>89</v>
      </c>
      <c r="F38" s="1" t="s">
        <v>90</v>
      </c>
      <c r="I38" s="1" t="s">
        <v>1136</v>
      </c>
      <c r="J38" s="1" t="s">
        <v>519</v>
      </c>
      <c r="K38" s="1" t="s">
        <v>520</v>
      </c>
      <c r="L38" s="1" t="s">
        <v>136</v>
      </c>
      <c r="M38" s="1" t="s">
        <v>520</v>
      </c>
      <c r="N38" s="1" t="s">
        <v>520</v>
      </c>
      <c r="O38" s="1" t="s">
        <v>520</v>
      </c>
      <c r="P38" s="1" t="s">
        <v>520</v>
      </c>
      <c r="Q38" s="1" t="s">
        <v>520</v>
      </c>
      <c r="R38" s="1" t="s">
        <v>520</v>
      </c>
      <c r="S38" s="1" t="s">
        <v>520</v>
      </c>
      <c r="T38" s="1" t="s">
        <v>36</v>
      </c>
      <c r="U38" s="1" t="s">
        <v>520</v>
      </c>
      <c r="V38" s="1" t="s">
        <v>520</v>
      </c>
    </row>
    <row r="39" spans="1:22" x14ac:dyDescent="0.25">
      <c r="A39" s="1" t="s">
        <v>5</v>
      </c>
      <c r="B39" s="1" t="s">
        <v>736</v>
      </c>
      <c r="C39" s="1" t="s">
        <v>5</v>
      </c>
      <c r="F39" s="1" t="s">
        <v>6</v>
      </c>
      <c r="I39" s="1" t="s">
        <v>1136</v>
      </c>
      <c r="J39" s="1" t="s">
        <v>519</v>
      </c>
      <c r="K39" s="1" t="s">
        <v>520</v>
      </c>
      <c r="L39" s="1" t="s">
        <v>521</v>
      </c>
      <c r="M39" s="1" t="s">
        <v>520</v>
      </c>
      <c r="N39" s="1" t="s">
        <v>520</v>
      </c>
      <c r="O39" s="1" t="s">
        <v>520</v>
      </c>
      <c r="P39" s="1" t="s">
        <v>520</v>
      </c>
      <c r="Q39" s="1" t="s">
        <v>520</v>
      </c>
      <c r="R39" s="1" t="s">
        <v>520</v>
      </c>
      <c r="S39" s="1" t="s">
        <v>520</v>
      </c>
      <c r="T39" s="1" t="s">
        <v>520</v>
      </c>
      <c r="U39" s="1" t="s">
        <v>520</v>
      </c>
      <c r="V39" s="1" t="s">
        <v>520</v>
      </c>
    </row>
    <row r="40" spans="1:22" x14ac:dyDescent="0.25">
      <c r="A40" s="1" t="s">
        <v>92</v>
      </c>
      <c r="B40" s="1" t="s">
        <v>1345</v>
      </c>
      <c r="C40" s="1" t="s">
        <v>92</v>
      </c>
      <c r="F40" s="1" t="s">
        <v>93</v>
      </c>
      <c r="I40" s="1" t="s">
        <v>1137</v>
      </c>
      <c r="J40" s="1" t="s">
        <v>520</v>
      </c>
      <c r="K40" s="1" t="s">
        <v>520</v>
      </c>
      <c r="L40" s="1" t="s">
        <v>520</v>
      </c>
      <c r="M40" s="1" t="s">
        <v>520</v>
      </c>
      <c r="N40" s="1" t="s">
        <v>520</v>
      </c>
      <c r="O40" s="1" t="s">
        <v>520</v>
      </c>
      <c r="P40" s="1" t="s">
        <v>520</v>
      </c>
      <c r="Q40" s="1" t="s">
        <v>520</v>
      </c>
      <c r="R40" s="1" t="s">
        <v>520</v>
      </c>
      <c r="S40" s="1" t="s">
        <v>36</v>
      </c>
      <c r="T40" s="1" t="s">
        <v>520</v>
      </c>
      <c r="U40" s="1" t="s">
        <v>520</v>
      </c>
      <c r="V40" s="1" t="s">
        <v>520</v>
      </c>
    </row>
    <row r="41" spans="1:22" x14ac:dyDescent="0.25">
      <c r="B41" s="1" t="str">
        <f>"."&amp;C41&amp;"."</f>
        <v>.CM_GHGMAP.</v>
      </c>
      <c r="C41" s="1" t="s">
        <v>1671</v>
      </c>
      <c r="F41" s="1" t="str">
        <f>VLOOKUP(C41,times_attributes!$A$2:$B$323,2,FALSE)</f>
        <v>Mapping and conversion of regional GHG emissions to global emissions in the climate module</v>
      </c>
      <c r="I41" s="1" t="s">
        <v>1136</v>
      </c>
      <c r="J41" s="1" t="s">
        <v>519</v>
      </c>
      <c r="K41" s="1" t="s">
        <v>520</v>
      </c>
      <c r="L41" s="1" t="s">
        <v>521</v>
      </c>
      <c r="M41" s="1" t="s">
        <v>520</v>
      </c>
      <c r="N41" s="1" t="s">
        <v>520</v>
      </c>
      <c r="O41" s="1" t="s">
        <v>520</v>
      </c>
      <c r="P41" s="1" t="s">
        <v>520</v>
      </c>
      <c r="Q41" s="1" t="s">
        <v>520</v>
      </c>
      <c r="R41" s="1" t="s">
        <v>756</v>
      </c>
      <c r="S41" s="1" t="s">
        <v>520</v>
      </c>
      <c r="T41" s="1" t="s">
        <v>520</v>
      </c>
      <c r="U41" s="1" t="s">
        <v>520</v>
      </c>
      <c r="V41" s="1" t="s">
        <v>520</v>
      </c>
    </row>
    <row r="42" spans="1:22" x14ac:dyDescent="0.25">
      <c r="A42" s="1" t="s">
        <v>94</v>
      </c>
      <c r="B42" s="1" t="s">
        <v>1346</v>
      </c>
      <c r="C42" s="1" t="s">
        <v>94</v>
      </c>
      <c r="F42" s="1" t="s">
        <v>95</v>
      </c>
      <c r="I42" s="1" t="s">
        <v>1137</v>
      </c>
      <c r="J42" s="1" t="s">
        <v>520</v>
      </c>
      <c r="K42" s="1" t="s">
        <v>520</v>
      </c>
      <c r="L42" s="1" t="s">
        <v>521</v>
      </c>
      <c r="M42" s="1" t="s">
        <v>520</v>
      </c>
      <c r="N42" s="1" t="s">
        <v>520</v>
      </c>
      <c r="O42" s="1" t="s">
        <v>520</v>
      </c>
      <c r="P42" s="1" t="s">
        <v>520</v>
      </c>
      <c r="Q42" s="1" t="s">
        <v>520</v>
      </c>
      <c r="R42" s="1" t="s">
        <v>520</v>
      </c>
      <c r="S42" s="1" t="s">
        <v>36</v>
      </c>
      <c r="T42" s="1" t="s">
        <v>520</v>
      </c>
      <c r="U42" s="1" t="s">
        <v>520</v>
      </c>
      <c r="V42" s="1" t="s">
        <v>520</v>
      </c>
    </row>
    <row r="43" spans="1:22" x14ac:dyDescent="0.25">
      <c r="B43" s="1" t="s">
        <v>888</v>
      </c>
      <c r="C43" s="1" t="s">
        <v>97</v>
      </c>
      <c r="F43" s="1" t="s">
        <v>98</v>
      </c>
      <c r="I43" s="1" t="s">
        <v>1137</v>
      </c>
      <c r="J43" s="1" t="s">
        <v>520</v>
      </c>
      <c r="K43" s="1" t="s">
        <v>520</v>
      </c>
      <c r="L43" s="1" t="s">
        <v>609</v>
      </c>
      <c r="M43" s="1" t="s">
        <v>580</v>
      </c>
      <c r="N43" s="1" t="s">
        <v>520</v>
      </c>
      <c r="O43" s="1" t="s">
        <v>520</v>
      </c>
      <c r="P43" s="1" t="s">
        <v>520</v>
      </c>
      <c r="Q43" s="1" t="s">
        <v>520</v>
      </c>
      <c r="R43" s="1" t="s">
        <v>520</v>
      </c>
      <c r="S43" s="1" t="s">
        <v>36</v>
      </c>
      <c r="T43" s="1" t="s">
        <v>520</v>
      </c>
      <c r="U43" s="1" t="s">
        <v>520</v>
      </c>
      <c r="V43" s="1" t="s">
        <v>520</v>
      </c>
    </row>
    <row r="44" spans="1:22" x14ac:dyDescent="0.25">
      <c r="B44" s="1" t="s">
        <v>962</v>
      </c>
      <c r="C44" s="1" t="s">
        <v>100</v>
      </c>
      <c r="F44" s="1" t="s">
        <v>101</v>
      </c>
      <c r="I44" s="1" t="s">
        <v>1136</v>
      </c>
      <c r="J44" s="1" t="s">
        <v>520</v>
      </c>
      <c r="K44" s="1" t="s">
        <v>520</v>
      </c>
      <c r="L44" s="1" t="s">
        <v>609</v>
      </c>
      <c r="M44" s="1" t="s">
        <v>520</v>
      </c>
      <c r="N44" s="1" t="s">
        <v>520</v>
      </c>
      <c r="O44" s="1" t="s">
        <v>520</v>
      </c>
      <c r="P44" s="1" t="s">
        <v>520</v>
      </c>
      <c r="Q44" s="1" t="s">
        <v>520</v>
      </c>
      <c r="R44" s="1" t="s">
        <v>520</v>
      </c>
      <c r="S44" s="1" t="s">
        <v>36</v>
      </c>
      <c r="T44" s="1" t="s">
        <v>520</v>
      </c>
      <c r="U44" s="1" t="s">
        <v>520</v>
      </c>
      <c r="V44" s="1" t="s">
        <v>520</v>
      </c>
    </row>
    <row r="45" spans="1:22" x14ac:dyDescent="0.25">
      <c r="A45" s="1" t="s">
        <v>102</v>
      </c>
      <c r="B45" s="1" t="s">
        <v>1347</v>
      </c>
      <c r="C45" s="1" t="s">
        <v>102</v>
      </c>
      <c r="F45" s="1" t="s">
        <v>103</v>
      </c>
      <c r="I45" s="1" t="s">
        <v>1136</v>
      </c>
      <c r="J45" s="1" t="s">
        <v>520</v>
      </c>
      <c r="K45" s="1" t="s">
        <v>520</v>
      </c>
      <c r="L45" s="1" t="s">
        <v>520</v>
      </c>
      <c r="M45" s="1" t="s">
        <v>520</v>
      </c>
      <c r="N45" s="1" t="s">
        <v>520</v>
      </c>
      <c r="O45" s="1" t="s">
        <v>520</v>
      </c>
      <c r="P45" s="1" t="s">
        <v>520</v>
      </c>
      <c r="Q45" s="1" t="s">
        <v>520</v>
      </c>
      <c r="R45" s="1" t="s">
        <v>520</v>
      </c>
      <c r="S45" s="1" t="s">
        <v>36</v>
      </c>
      <c r="T45" s="1" t="s">
        <v>520</v>
      </c>
      <c r="U45" s="1" t="s">
        <v>520</v>
      </c>
      <c r="V45" s="1" t="s">
        <v>520</v>
      </c>
    </row>
    <row r="46" spans="1:22" x14ac:dyDescent="0.25">
      <c r="B46" s="1" t="s">
        <v>2403</v>
      </c>
      <c r="C46" s="1" t="s">
        <v>2404</v>
      </c>
      <c r="E46"/>
      <c r="F46" s="1" t="s">
        <v>2405</v>
      </c>
      <c r="G46"/>
      <c r="H46"/>
      <c r="I46" s="1" t="s">
        <v>1136</v>
      </c>
      <c r="J46" s="1" t="s">
        <v>519</v>
      </c>
      <c r="K46" s="1" t="s">
        <v>520</v>
      </c>
      <c r="L46" s="1" t="s">
        <v>520</v>
      </c>
      <c r="M46" s="1" t="s">
        <v>520</v>
      </c>
      <c r="N46" s="1" t="s">
        <v>520</v>
      </c>
      <c r="O46" s="1" t="s">
        <v>520</v>
      </c>
      <c r="P46" s="1" t="s">
        <v>520</v>
      </c>
      <c r="Q46" s="1" t="s">
        <v>520</v>
      </c>
      <c r="R46" s="1" t="s">
        <v>1584</v>
      </c>
      <c r="S46" s="1" t="s">
        <v>520</v>
      </c>
      <c r="T46" s="1" t="s">
        <v>520</v>
      </c>
      <c r="U46" s="1" t="s">
        <v>520</v>
      </c>
      <c r="V46" s="1" t="s">
        <v>520</v>
      </c>
    </row>
    <row r="47" spans="1:22" x14ac:dyDescent="0.25">
      <c r="B47" s="1" t="s">
        <v>2382</v>
      </c>
      <c r="C47" s="1" t="s">
        <v>2383</v>
      </c>
      <c r="E47"/>
      <c r="F47" s="1" t="s">
        <v>2384</v>
      </c>
      <c r="G47"/>
      <c r="H47"/>
      <c r="I47" s="1" t="s">
        <v>1136</v>
      </c>
      <c r="J47" s="1" t="s">
        <v>519</v>
      </c>
      <c r="K47" s="1" t="s">
        <v>520</v>
      </c>
      <c r="L47" s="1" t="s">
        <v>520</v>
      </c>
      <c r="M47" s="1" t="s">
        <v>520</v>
      </c>
      <c r="N47" s="1" t="s">
        <v>520</v>
      </c>
      <c r="O47" s="1" t="s">
        <v>520</v>
      </c>
      <c r="P47" s="1" t="s">
        <v>520</v>
      </c>
      <c r="Q47" s="1" t="s">
        <v>520</v>
      </c>
      <c r="R47" s="1" t="s">
        <v>1584</v>
      </c>
      <c r="S47" s="1" t="s">
        <v>520</v>
      </c>
      <c r="T47" s="1" t="s">
        <v>520</v>
      </c>
      <c r="U47" s="1" t="s">
        <v>520</v>
      </c>
      <c r="V47" s="1" t="s">
        <v>520</v>
      </c>
    </row>
    <row r="48" spans="1:22" x14ac:dyDescent="0.25">
      <c r="B48" s="1" t="s">
        <v>2362</v>
      </c>
      <c r="C48" s="1" t="str">
        <f>MID(B48,2,FIND(".",B48,2)-2)</f>
        <v>CmdF_GAMS</v>
      </c>
      <c r="F48" s="1" t="s">
        <v>2385</v>
      </c>
      <c r="I48" s="1" t="s">
        <v>1136</v>
      </c>
      <c r="J48" s="1" t="s">
        <v>519</v>
      </c>
      <c r="K48" s="1" t="s">
        <v>520</v>
      </c>
      <c r="L48" s="1" t="s">
        <v>520</v>
      </c>
      <c r="M48" s="1" t="s">
        <v>520</v>
      </c>
      <c r="N48" s="1" t="s">
        <v>520</v>
      </c>
      <c r="O48" s="1" t="s">
        <v>520</v>
      </c>
      <c r="P48" s="1" t="s">
        <v>520</v>
      </c>
      <c r="Q48" s="1" t="s">
        <v>520</v>
      </c>
      <c r="R48" s="1" t="s">
        <v>1584</v>
      </c>
      <c r="S48" s="1" t="s">
        <v>520</v>
      </c>
      <c r="T48" s="1" t="s">
        <v>520</v>
      </c>
      <c r="U48" s="1" t="s">
        <v>520</v>
      </c>
      <c r="V48" s="1" t="s">
        <v>520</v>
      </c>
    </row>
    <row r="49" spans="1:22" x14ac:dyDescent="0.25">
      <c r="B49" s="1" t="s">
        <v>2363</v>
      </c>
      <c r="C49" s="1" t="str">
        <f>MID(B49,2,FIND(".",B49,2)-2)</f>
        <v>CmdF_Title</v>
      </c>
      <c r="F49" s="1" t="s">
        <v>2364</v>
      </c>
      <c r="I49" s="1" t="s">
        <v>1136</v>
      </c>
      <c r="J49" s="1" t="s">
        <v>519</v>
      </c>
      <c r="K49" s="1" t="s">
        <v>520</v>
      </c>
      <c r="L49" s="1" t="s">
        <v>520</v>
      </c>
      <c r="M49" s="1" t="s">
        <v>520</v>
      </c>
      <c r="N49" s="1" t="s">
        <v>520</v>
      </c>
      <c r="O49" s="1" t="s">
        <v>520</v>
      </c>
      <c r="P49" s="1" t="s">
        <v>520</v>
      </c>
      <c r="Q49" s="1" t="s">
        <v>520</v>
      </c>
      <c r="R49" s="1" t="s">
        <v>1584</v>
      </c>
      <c r="S49" s="1" t="s">
        <v>520</v>
      </c>
      <c r="T49" s="1" t="s">
        <v>520</v>
      </c>
      <c r="U49" s="1" t="s">
        <v>520</v>
      </c>
      <c r="V49" s="1" t="s">
        <v>520</v>
      </c>
    </row>
    <row r="50" spans="1:22" x14ac:dyDescent="0.25">
      <c r="B50" s="1" t="s">
        <v>699</v>
      </c>
      <c r="C50" s="1" t="s">
        <v>104</v>
      </c>
      <c r="F50" s="1" t="s">
        <v>105</v>
      </c>
      <c r="I50" s="1" t="s">
        <v>1137</v>
      </c>
      <c r="J50" s="1" t="s">
        <v>520</v>
      </c>
      <c r="K50" s="1" t="s">
        <v>520</v>
      </c>
      <c r="L50" s="1" t="s">
        <v>521</v>
      </c>
      <c r="M50" s="1" t="s">
        <v>520</v>
      </c>
      <c r="N50" s="1" t="s">
        <v>520</v>
      </c>
      <c r="O50" s="1" t="s">
        <v>520</v>
      </c>
      <c r="P50" s="1" t="s">
        <v>520</v>
      </c>
      <c r="Q50" s="1" t="s">
        <v>520</v>
      </c>
      <c r="R50" s="1" t="s">
        <v>700</v>
      </c>
      <c r="S50" s="1" t="s">
        <v>36</v>
      </c>
      <c r="T50" s="1" t="s">
        <v>36</v>
      </c>
      <c r="U50" s="1" t="s">
        <v>520</v>
      </c>
      <c r="V50" s="1" t="s">
        <v>520</v>
      </c>
    </row>
    <row r="51" spans="1:22" x14ac:dyDescent="0.25">
      <c r="A51" s="1" t="s">
        <v>1149</v>
      </c>
      <c r="B51" s="1" t="s">
        <v>1150</v>
      </c>
      <c r="C51" s="1" t="s">
        <v>110</v>
      </c>
      <c r="F51" s="1" t="s">
        <v>1151</v>
      </c>
      <c r="G51" s="1" t="s">
        <v>1152</v>
      </c>
      <c r="I51" s="1" t="s">
        <v>1136</v>
      </c>
      <c r="J51" s="1" t="s">
        <v>520</v>
      </c>
      <c r="K51" s="1" t="s">
        <v>520</v>
      </c>
      <c r="L51" s="1" t="s">
        <v>136</v>
      </c>
      <c r="M51" s="1" t="s">
        <v>723</v>
      </c>
      <c r="N51" s="1" t="s">
        <v>587</v>
      </c>
      <c r="O51" s="1" t="s">
        <v>520</v>
      </c>
      <c r="P51" s="1" t="s">
        <v>520</v>
      </c>
      <c r="Q51" s="1" t="s">
        <v>520</v>
      </c>
      <c r="R51" s="1" t="s">
        <v>520</v>
      </c>
      <c r="S51" s="1" t="s">
        <v>36</v>
      </c>
      <c r="T51" s="1" t="s">
        <v>36</v>
      </c>
      <c r="U51" s="1" t="s">
        <v>520</v>
      </c>
      <c r="V51" s="1" t="s">
        <v>520</v>
      </c>
    </row>
    <row r="52" spans="1:22" x14ac:dyDescent="0.25">
      <c r="B52" s="1" t="s">
        <v>970</v>
      </c>
      <c r="C52" s="1" t="s">
        <v>113</v>
      </c>
      <c r="F52" s="1" t="s">
        <v>971</v>
      </c>
      <c r="I52" s="1" t="s">
        <v>1136</v>
      </c>
      <c r="J52" s="1" t="s">
        <v>520</v>
      </c>
      <c r="K52" s="1" t="s">
        <v>520</v>
      </c>
      <c r="L52" s="1" t="s">
        <v>817</v>
      </c>
      <c r="M52" s="1" t="s">
        <v>723</v>
      </c>
      <c r="N52" s="1" t="s">
        <v>587</v>
      </c>
      <c r="O52" s="1" t="s">
        <v>520</v>
      </c>
      <c r="P52" s="1" t="s">
        <v>520</v>
      </c>
      <c r="Q52" s="1" t="s">
        <v>520</v>
      </c>
      <c r="R52" s="1" t="s">
        <v>520</v>
      </c>
      <c r="S52" s="1" t="s">
        <v>36</v>
      </c>
      <c r="T52" s="1" t="s">
        <v>36</v>
      </c>
      <c r="U52" s="1" t="s">
        <v>520</v>
      </c>
      <c r="V52" s="1" t="s">
        <v>520</v>
      </c>
    </row>
    <row r="53" spans="1:22" x14ac:dyDescent="0.25">
      <c r="A53" s="1" t="s">
        <v>1236</v>
      </c>
      <c r="B53" s="1" t="s">
        <v>1237</v>
      </c>
      <c r="C53" s="1" t="s">
        <v>115</v>
      </c>
      <c r="F53" s="1" t="s">
        <v>1238</v>
      </c>
      <c r="H53" s="1" t="s">
        <v>884</v>
      </c>
      <c r="I53" s="1" t="s">
        <v>1136</v>
      </c>
      <c r="J53" s="1" t="s">
        <v>520</v>
      </c>
      <c r="K53" s="1" t="s">
        <v>520</v>
      </c>
      <c r="L53" s="1" t="s">
        <v>9</v>
      </c>
      <c r="M53" s="1" t="s">
        <v>520</v>
      </c>
      <c r="N53" s="1" t="s">
        <v>587</v>
      </c>
      <c r="O53" s="1" t="s">
        <v>829</v>
      </c>
      <c r="P53" s="1" t="s">
        <v>520</v>
      </c>
      <c r="Q53" s="1" t="s">
        <v>520</v>
      </c>
      <c r="R53" s="1" t="s">
        <v>520</v>
      </c>
      <c r="S53" s="1" t="s">
        <v>36</v>
      </c>
      <c r="T53" s="1" t="s">
        <v>36</v>
      </c>
      <c r="U53" s="1" t="s">
        <v>520</v>
      </c>
      <c r="V53" s="1" t="s">
        <v>520</v>
      </c>
    </row>
    <row r="54" spans="1:22" x14ac:dyDescent="0.25">
      <c r="B54" s="1" t="s">
        <v>1410</v>
      </c>
      <c r="C54" s="1" t="s">
        <v>127</v>
      </c>
      <c r="F54" s="1" t="s">
        <v>1411</v>
      </c>
      <c r="I54" s="1" t="s">
        <v>1137</v>
      </c>
      <c r="J54" s="1" t="s">
        <v>520</v>
      </c>
      <c r="K54" s="1" t="s">
        <v>520</v>
      </c>
      <c r="L54" s="1" t="s">
        <v>521</v>
      </c>
      <c r="M54" s="1" t="s">
        <v>520</v>
      </c>
      <c r="N54" s="1" t="s">
        <v>587</v>
      </c>
      <c r="O54" s="1" t="s">
        <v>829</v>
      </c>
      <c r="P54" s="1" t="s">
        <v>520</v>
      </c>
      <c r="Q54" s="1" t="s">
        <v>520</v>
      </c>
      <c r="R54" s="1" t="s">
        <v>756</v>
      </c>
      <c r="S54" s="1" t="s">
        <v>36</v>
      </c>
      <c r="T54" s="1" t="s">
        <v>36</v>
      </c>
      <c r="U54" s="1" t="s">
        <v>520</v>
      </c>
      <c r="V54" s="1" t="s">
        <v>520</v>
      </c>
    </row>
    <row r="55" spans="1:22" x14ac:dyDescent="0.25">
      <c r="A55" s="1" t="s">
        <v>1153</v>
      </c>
      <c r="B55" s="1" t="s">
        <v>1154</v>
      </c>
      <c r="C55" s="1" t="s">
        <v>130</v>
      </c>
      <c r="F55" s="1" t="s">
        <v>1155</v>
      </c>
      <c r="I55" s="1" t="s">
        <v>1137</v>
      </c>
      <c r="J55" s="1" t="s">
        <v>520</v>
      </c>
      <c r="K55" s="1" t="s">
        <v>520</v>
      </c>
      <c r="L55" s="1" t="s">
        <v>136</v>
      </c>
      <c r="M55" s="1" t="s">
        <v>520</v>
      </c>
      <c r="N55" s="1" t="s">
        <v>587</v>
      </c>
      <c r="O55" s="1" t="s">
        <v>829</v>
      </c>
      <c r="P55" s="1" t="s">
        <v>520</v>
      </c>
      <c r="Q55" s="1" t="s">
        <v>520</v>
      </c>
      <c r="R55" s="1" t="s">
        <v>520</v>
      </c>
      <c r="S55" s="1" t="s">
        <v>36</v>
      </c>
      <c r="T55" s="1" t="s">
        <v>36</v>
      </c>
      <c r="U55" s="1" t="s">
        <v>520</v>
      </c>
      <c r="V55" s="1" t="s">
        <v>520</v>
      </c>
    </row>
    <row r="56" spans="1:22" x14ac:dyDescent="0.25">
      <c r="B56" s="1" t="s">
        <v>972</v>
      </c>
      <c r="C56" s="1" t="s">
        <v>133</v>
      </c>
      <c r="F56" s="1" t="s">
        <v>973</v>
      </c>
      <c r="I56" s="1" t="s">
        <v>1137</v>
      </c>
      <c r="J56" s="1" t="s">
        <v>520</v>
      </c>
      <c r="K56" s="1" t="s">
        <v>520</v>
      </c>
      <c r="L56" s="1" t="s">
        <v>817</v>
      </c>
      <c r="M56" s="1" t="s">
        <v>520</v>
      </c>
      <c r="N56" s="1" t="s">
        <v>587</v>
      </c>
      <c r="O56" s="1" t="s">
        <v>829</v>
      </c>
      <c r="P56" s="1" t="s">
        <v>520</v>
      </c>
      <c r="Q56" s="1" t="s">
        <v>520</v>
      </c>
      <c r="R56" s="1" t="s">
        <v>520</v>
      </c>
      <c r="S56" s="1" t="s">
        <v>36</v>
      </c>
      <c r="T56" s="1" t="s">
        <v>36</v>
      </c>
      <c r="U56" s="1" t="s">
        <v>520</v>
      </c>
      <c r="V56" s="1" t="s">
        <v>520</v>
      </c>
    </row>
    <row r="57" spans="1:22" x14ac:dyDescent="0.25">
      <c r="B57" s="1" t="s">
        <v>821</v>
      </c>
      <c r="C57" s="1" t="s">
        <v>137</v>
      </c>
      <c r="F57" s="1" t="s">
        <v>822</v>
      </c>
      <c r="I57" s="1" t="s">
        <v>1136</v>
      </c>
      <c r="J57" s="1" t="s">
        <v>519</v>
      </c>
      <c r="K57" s="1" t="s">
        <v>520</v>
      </c>
      <c r="L57" s="1" t="s">
        <v>135</v>
      </c>
      <c r="M57" s="1" t="s">
        <v>723</v>
      </c>
      <c r="N57" s="1" t="s">
        <v>520</v>
      </c>
      <c r="O57" s="1" t="s">
        <v>520</v>
      </c>
      <c r="P57" s="1" t="s">
        <v>520</v>
      </c>
      <c r="Q57" s="1" t="s">
        <v>520</v>
      </c>
      <c r="R57" s="1" t="s">
        <v>520</v>
      </c>
      <c r="S57" s="1" t="s">
        <v>36</v>
      </c>
      <c r="T57" s="1" t="s">
        <v>36</v>
      </c>
      <c r="U57" s="1" t="s">
        <v>520</v>
      </c>
      <c r="V57" s="1" t="s">
        <v>520</v>
      </c>
    </row>
    <row r="58" spans="1:22" x14ac:dyDescent="0.25">
      <c r="B58" s="1" t="s">
        <v>823</v>
      </c>
      <c r="C58" s="1" t="s">
        <v>140</v>
      </c>
      <c r="F58" s="1" t="s">
        <v>824</v>
      </c>
      <c r="I58" s="1" t="s">
        <v>1136</v>
      </c>
      <c r="J58" s="1" t="s">
        <v>519</v>
      </c>
      <c r="K58" s="1" t="s">
        <v>520</v>
      </c>
      <c r="L58" s="1" t="s">
        <v>817</v>
      </c>
      <c r="M58" s="1" t="s">
        <v>723</v>
      </c>
      <c r="N58" s="1" t="s">
        <v>520</v>
      </c>
      <c r="O58" s="1" t="s">
        <v>520</v>
      </c>
      <c r="P58" s="1" t="s">
        <v>520</v>
      </c>
      <c r="Q58" s="1" t="s">
        <v>520</v>
      </c>
      <c r="R58" s="1" t="s">
        <v>520</v>
      </c>
      <c r="S58" s="1" t="s">
        <v>36</v>
      </c>
      <c r="T58" s="1" t="s">
        <v>36</v>
      </c>
      <c r="U58" s="1" t="s">
        <v>520</v>
      </c>
      <c r="V58" s="1" t="s">
        <v>520</v>
      </c>
    </row>
    <row r="59" spans="1:22" x14ac:dyDescent="0.25">
      <c r="A59" s="1" t="s">
        <v>1178</v>
      </c>
      <c r="B59" s="1" t="s">
        <v>1179</v>
      </c>
      <c r="C59" s="1" t="s">
        <v>142</v>
      </c>
      <c r="F59" s="1" t="s">
        <v>1180</v>
      </c>
      <c r="H59" s="1" t="s">
        <v>884</v>
      </c>
      <c r="I59" s="1" t="s">
        <v>1137</v>
      </c>
      <c r="J59" s="1" t="s">
        <v>520</v>
      </c>
      <c r="K59" s="1" t="s">
        <v>520</v>
      </c>
      <c r="L59" s="1" t="s">
        <v>9</v>
      </c>
      <c r="M59" s="1" t="s">
        <v>580</v>
      </c>
      <c r="N59" s="1" t="s">
        <v>587</v>
      </c>
      <c r="O59" s="1" t="s">
        <v>520</v>
      </c>
      <c r="P59" s="1" t="s">
        <v>520</v>
      </c>
      <c r="Q59" s="1" t="s">
        <v>520</v>
      </c>
      <c r="R59" s="1" t="s">
        <v>520</v>
      </c>
      <c r="S59" s="1" t="s">
        <v>36</v>
      </c>
      <c r="T59" s="1" t="s">
        <v>36</v>
      </c>
      <c r="U59" s="1" t="s">
        <v>520</v>
      </c>
      <c r="V59" s="1" t="s">
        <v>520</v>
      </c>
    </row>
    <row r="60" spans="1:22" x14ac:dyDescent="0.25">
      <c r="B60" s="1" t="s">
        <v>825</v>
      </c>
      <c r="C60" s="1" t="s">
        <v>144</v>
      </c>
      <c r="F60" s="1" t="s">
        <v>145</v>
      </c>
      <c r="I60" s="1" t="s">
        <v>1136</v>
      </c>
      <c r="J60" s="1" t="s">
        <v>520</v>
      </c>
      <c r="K60" s="1" t="s">
        <v>520</v>
      </c>
      <c r="L60" s="1" t="s">
        <v>521</v>
      </c>
      <c r="M60" s="1" t="s">
        <v>580</v>
      </c>
      <c r="N60" s="1" t="s">
        <v>520</v>
      </c>
      <c r="O60" s="1" t="s">
        <v>520</v>
      </c>
      <c r="P60" s="1" t="s">
        <v>520</v>
      </c>
      <c r="Q60" s="1" t="s">
        <v>520</v>
      </c>
      <c r="R60" s="1" t="s">
        <v>520</v>
      </c>
      <c r="S60" s="1" t="s">
        <v>36</v>
      </c>
      <c r="T60" s="1" t="s">
        <v>36</v>
      </c>
      <c r="U60" s="1" t="s">
        <v>520</v>
      </c>
      <c r="V60" s="1" t="s">
        <v>520</v>
      </c>
    </row>
    <row r="61" spans="1:22" x14ac:dyDescent="0.25">
      <c r="A61" s="1" t="s">
        <v>1159</v>
      </c>
      <c r="B61" s="1" t="s">
        <v>1160</v>
      </c>
      <c r="C61" s="1" t="s">
        <v>147</v>
      </c>
      <c r="F61" s="1" t="s">
        <v>1161</v>
      </c>
      <c r="I61" s="1" t="s">
        <v>1137</v>
      </c>
      <c r="J61" s="1" t="s">
        <v>520</v>
      </c>
      <c r="K61" s="1" t="s">
        <v>520</v>
      </c>
      <c r="L61" s="1" t="s">
        <v>9</v>
      </c>
      <c r="M61" s="1" t="s">
        <v>520</v>
      </c>
      <c r="N61" s="1" t="s">
        <v>580</v>
      </c>
      <c r="O61" s="1" t="s">
        <v>520</v>
      </c>
      <c r="P61" s="1" t="s">
        <v>520</v>
      </c>
      <c r="Q61" s="1" t="s">
        <v>520</v>
      </c>
      <c r="R61" s="1" t="s">
        <v>520</v>
      </c>
      <c r="S61" s="1" t="s">
        <v>36</v>
      </c>
      <c r="T61" s="1" t="s">
        <v>36</v>
      </c>
      <c r="U61" s="1" t="s">
        <v>520</v>
      </c>
      <c r="V61" s="1" t="s">
        <v>520</v>
      </c>
    </row>
    <row r="62" spans="1:22" x14ac:dyDescent="0.25">
      <c r="A62" s="1" t="s">
        <v>877</v>
      </c>
      <c r="B62" s="1" t="s">
        <v>878</v>
      </c>
      <c r="C62" s="1" t="s">
        <v>150</v>
      </c>
      <c r="F62" s="1" t="s">
        <v>879</v>
      </c>
      <c r="G62" s="1" t="s">
        <v>880</v>
      </c>
      <c r="I62" s="1" t="s">
        <v>1137</v>
      </c>
      <c r="J62" s="1" t="s">
        <v>520</v>
      </c>
      <c r="K62" s="1" t="s">
        <v>520</v>
      </c>
      <c r="L62" s="1" t="s">
        <v>135</v>
      </c>
      <c r="M62" s="1" t="s">
        <v>520</v>
      </c>
      <c r="N62" s="1" t="s">
        <v>587</v>
      </c>
      <c r="O62" s="1" t="s">
        <v>520</v>
      </c>
      <c r="P62" s="1" t="s">
        <v>520</v>
      </c>
      <c r="Q62" s="1" t="s">
        <v>520</v>
      </c>
      <c r="R62" s="1" t="s">
        <v>520</v>
      </c>
      <c r="S62" s="1" t="s">
        <v>36</v>
      </c>
      <c r="T62" s="1" t="s">
        <v>36</v>
      </c>
      <c r="U62" s="1" t="s">
        <v>520</v>
      </c>
      <c r="V62" s="1" t="s">
        <v>520</v>
      </c>
    </row>
    <row r="63" spans="1:22" x14ac:dyDescent="0.25">
      <c r="B63" s="1" t="s">
        <v>750</v>
      </c>
      <c r="C63" s="1" t="s">
        <v>751</v>
      </c>
      <c r="E63" s="1" t="s">
        <v>667</v>
      </c>
      <c r="F63" s="1" t="s">
        <v>752</v>
      </c>
      <c r="I63" s="1" t="s">
        <v>1136</v>
      </c>
      <c r="J63" s="1" t="s">
        <v>519</v>
      </c>
      <c r="K63" s="1" t="s">
        <v>520</v>
      </c>
      <c r="L63" s="1" t="s">
        <v>521</v>
      </c>
      <c r="M63" s="1" t="s">
        <v>520</v>
      </c>
      <c r="N63" s="1" t="s">
        <v>520</v>
      </c>
      <c r="O63" s="1" t="s">
        <v>520</v>
      </c>
      <c r="P63" s="1" t="s">
        <v>520</v>
      </c>
      <c r="Q63" s="1" t="s">
        <v>520</v>
      </c>
      <c r="R63" s="1" t="s">
        <v>520</v>
      </c>
      <c r="S63" s="1" t="s">
        <v>520</v>
      </c>
      <c r="T63" s="1" t="s">
        <v>36</v>
      </c>
      <c r="U63" s="1" t="s">
        <v>520</v>
      </c>
      <c r="V63" s="1" t="s">
        <v>520</v>
      </c>
    </row>
    <row r="64" spans="1:22" x14ac:dyDescent="0.25">
      <c r="B64" s="1" t="s">
        <v>1288</v>
      </c>
      <c r="C64" s="1" t="s">
        <v>1289</v>
      </c>
      <c r="E64" s="1" t="s">
        <v>677</v>
      </c>
      <c r="F64" s="1" t="s">
        <v>1290</v>
      </c>
      <c r="I64" s="1" t="s">
        <v>1136</v>
      </c>
      <c r="J64" s="1" t="s">
        <v>519</v>
      </c>
      <c r="K64" s="1" t="s">
        <v>520</v>
      </c>
      <c r="L64" s="1" t="s">
        <v>521</v>
      </c>
      <c r="M64" s="1" t="s">
        <v>520</v>
      </c>
      <c r="N64" s="1" t="s">
        <v>520</v>
      </c>
      <c r="O64" s="1" t="s">
        <v>520</v>
      </c>
      <c r="P64" s="1" t="s">
        <v>520</v>
      </c>
      <c r="Q64" s="1" t="s">
        <v>520</v>
      </c>
      <c r="R64" s="1" t="s">
        <v>520</v>
      </c>
      <c r="S64" s="1" t="s">
        <v>36</v>
      </c>
      <c r="T64" s="1" t="s">
        <v>36</v>
      </c>
      <c r="U64" s="1" t="s">
        <v>520</v>
      </c>
      <c r="V64" s="1" t="s">
        <v>520</v>
      </c>
    </row>
    <row r="65" spans="1:22" x14ac:dyDescent="0.25">
      <c r="B65" s="1" t="s">
        <v>753</v>
      </c>
      <c r="C65" s="1" t="s">
        <v>754</v>
      </c>
      <c r="E65" s="1" t="s">
        <v>677</v>
      </c>
      <c r="F65" s="1" t="s">
        <v>755</v>
      </c>
      <c r="I65" s="1" t="s">
        <v>1136</v>
      </c>
      <c r="J65" s="1" t="s">
        <v>519</v>
      </c>
      <c r="K65" s="1" t="s">
        <v>520</v>
      </c>
      <c r="L65" s="1" t="s">
        <v>966</v>
      </c>
      <c r="M65" s="1" t="s">
        <v>520</v>
      </c>
      <c r="N65" s="1" t="s">
        <v>520</v>
      </c>
      <c r="O65" s="1" t="s">
        <v>520</v>
      </c>
      <c r="P65" s="1" t="s">
        <v>520</v>
      </c>
      <c r="Q65" s="1" t="s">
        <v>520</v>
      </c>
      <c r="R65" s="1" t="s">
        <v>756</v>
      </c>
      <c r="S65" s="1" t="s">
        <v>520</v>
      </c>
      <c r="T65" s="1" t="s">
        <v>36</v>
      </c>
      <c r="U65" s="1" t="s">
        <v>520</v>
      </c>
      <c r="V65" s="1" t="s">
        <v>520</v>
      </c>
    </row>
    <row r="66" spans="1:22" x14ac:dyDescent="0.25">
      <c r="B66" s="1" t="s">
        <v>826</v>
      </c>
      <c r="C66" s="1" t="s">
        <v>152</v>
      </c>
      <c r="F66" s="1" t="s">
        <v>153</v>
      </c>
      <c r="I66" s="1" t="s">
        <v>1137</v>
      </c>
      <c r="J66" s="1" t="s">
        <v>520</v>
      </c>
      <c r="K66" s="1" t="s">
        <v>520</v>
      </c>
      <c r="L66" s="1" t="s">
        <v>521</v>
      </c>
      <c r="M66" s="1" t="s">
        <v>520</v>
      </c>
      <c r="N66" s="1" t="s">
        <v>580</v>
      </c>
      <c r="O66" s="1" t="s">
        <v>520</v>
      </c>
      <c r="P66" s="1" t="s">
        <v>520</v>
      </c>
      <c r="Q66" s="1" t="s">
        <v>520</v>
      </c>
      <c r="R66" s="1" t="s">
        <v>520</v>
      </c>
      <c r="S66" s="1" t="s">
        <v>36</v>
      </c>
      <c r="T66" s="1" t="s">
        <v>36</v>
      </c>
      <c r="U66" s="1" t="s">
        <v>520</v>
      </c>
      <c r="V66" s="1" t="s">
        <v>520</v>
      </c>
    </row>
    <row r="67" spans="1:22" x14ac:dyDescent="0.25">
      <c r="A67" s="1" t="s">
        <v>1162</v>
      </c>
      <c r="B67" s="1" t="s">
        <v>1163</v>
      </c>
      <c r="C67" s="1" t="s">
        <v>12</v>
      </c>
      <c r="F67" s="1" t="s">
        <v>1164</v>
      </c>
      <c r="G67" s="1" t="s">
        <v>1165</v>
      </c>
      <c r="I67" s="1" t="s">
        <v>1137</v>
      </c>
      <c r="J67" s="1" t="s">
        <v>520</v>
      </c>
      <c r="K67" s="1" t="s">
        <v>520</v>
      </c>
      <c r="L67" s="1" t="s">
        <v>135</v>
      </c>
      <c r="M67" s="1" t="s">
        <v>520</v>
      </c>
      <c r="N67" s="1" t="s">
        <v>520</v>
      </c>
      <c r="O67" s="1" t="s">
        <v>520</v>
      </c>
      <c r="P67" s="1" t="s">
        <v>520</v>
      </c>
      <c r="Q67" s="1" t="s">
        <v>520</v>
      </c>
      <c r="R67" s="1" t="s">
        <v>520</v>
      </c>
      <c r="S67" s="1" t="s">
        <v>36</v>
      </c>
      <c r="T67" s="1" t="s">
        <v>36</v>
      </c>
      <c r="U67" s="1" t="s">
        <v>520</v>
      </c>
      <c r="V67" s="1" t="s">
        <v>520</v>
      </c>
    </row>
    <row r="68" spans="1:22" x14ac:dyDescent="0.25">
      <c r="B68" s="1" t="s">
        <v>757</v>
      </c>
      <c r="C68" s="1" t="s">
        <v>758</v>
      </c>
      <c r="E68" s="1" t="s">
        <v>677</v>
      </c>
      <c r="F68" s="1" t="s">
        <v>759</v>
      </c>
      <c r="I68" s="1" t="s">
        <v>1136</v>
      </c>
      <c r="J68" s="1" t="s">
        <v>519</v>
      </c>
      <c r="K68" s="1" t="s">
        <v>520</v>
      </c>
      <c r="L68" s="1" t="s">
        <v>521</v>
      </c>
      <c r="M68" s="1" t="s">
        <v>520</v>
      </c>
      <c r="N68" s="1" t="s">
        <v>580</v>
      </c>
      <c r="O68" s="1" t="s">
        <v>520</v>
      </c>
      <c r="P68" s="1" t="s">
        <v>520</v>
      </c>
      <c r="Q68" s="1" t="s">
        <v>520</v>
      </c>
      <c r="R68" s="1" t="s">
        <v>520</v>
      </c>
      <c r="S68" s="1" t="s">
        <v>520</v>
      </c>
      <c r="T68" s="1" t="s">
        <v>36</v>
      </c>
      <c r="U68" s="1" t="s">
        <v>520</v>
      </c>
      <c r="V68" s="1" t="s">
        <v>520</v>
      </c>
    </row>
    <row r="69" spans="1:22" x14ac:dyDescent="0.25">
      <c r="A69" s="1" t="s">
        <v>1141</v>
      </c>
      <c r="B69" s="1" t="s">
        <v>1142</v>
      </c>
      <c r="C69" s="1" t="s">
        <v>154</v>
      </c>
      <c r="F69" s="1" t="s">
        <v>1143</v>
      </c>
      <c r="G69" s="1" t="s">
        <v>884</v>
      </c>
      <c r="I69" s="1" t="s">
        <v>1137</v>
      </c>
      <c r="J69" s="1" t="s">
        <v>520</v>
      </c>
      <c r="K69" s="1" t="s">
        <v>520</v>
      </c>
      <c r="L69" s="1" t="s">
        <v>817</v>
      </c>
      <c r="M69" s="1" t="s">
        <v>520</v>
      </c>
      <c r="N69" s="1" t="s">
        <v>520</v>
      </c>
      <c r="O69" s="1" t="s">
        <v>520</v>
      </c>
      <c r="P69" s="1" t="s">
        <v>520</v>
      </c>
      <c r="Q69" s="1" t="s">
        <v>520</v>
      </c>
      <c r="R69" s="1" t="s">
        <v>520</v>
      </c>
      <c r="S69" s="1" t="s">
        <v>36</v>
      </c>
      <c r="T69" s="1" t="s">
        <v>36</v>
      </c>
      <c r="U69" s="1" t="s">
        <v>520</v>
      </c>
      <c r="V69" s="1" t="s">
        <v>520</v>
      </c>
    </row>
    <row r="70" spans="1:22" x14ac:dyDescent="0.25">
      <c r="A70" s="1" t="s">
        <v>659</v>
      </c>
      <c r="B70" s="1" t="s">
        <v>660</v>
      </c>
      <c r="C70" s="1" t="s">
        <v>156</v>
      </c>
      <c r="F70" s="1" t="s">
        <v>661</v>
      </c>
      <c r="I70" s="1" t="s">
        <v>1136</v>
      </c>
      <c r="J70" s="1" t="s">
        <v>519</v>
      </c>
      <c r="K70" s="1" t="s">
        <v>520</v>
      </c>
      <c r="L70" s="1" t="s">
        <v>9</v>
      </c>
      <c r="M70" s="1" t="s">
        <v>580</v>
      </c>
      <c r="N70" s="1" t="s">
        <v>520</v>
      </c>
      <c r="O70" s="1" t="s">
        <v>520</v>
      </c>
      <c r="P70" s="1" t="s">
        <v>520</v>
      </c>
      <c r="Q70" s="1" t="s">
        <v>520</v>
      </c>
      <c r="R70" s="1" t="s">
        <v>520</v>
      </c>
      <c r="S70" s="1" t="s">
        <v>520</v>
      </c>
      <c r="T70" s="1" t="s">
        <v>36</v>
      </c>
      <c r="U70" s="1" t="s">
        <v>520</v>
      </c>
      <c r="V70" s="1" t="s">
        <v>520</v>
      </c>
    </row>
    <row r="71" spans="1:22" x14ac:dyDescent="0.25">
      <c r="B71" s="1" t="s">
        <v>827</v>
      </c>
      <c r="C71" s="1" t="s">
        <v>159</v>
      </c>
      <c r="F71" s="1" t="s">
        <v>828</v>
      </c>
      <c r="I71" s="1" t="s">
        <v>1137</v>
      </c>
      <c r="J71" s="1" t="s">
        <v>520</v>
      </c>
      <c r="K71" s="1" t="s">
        <v>520</v>
      </c>
      <c r="L71" s="1" t="s">
        <v>136</v>
      </c>
      <c r="M71" s="1" t="s">
        <v>520</v>
      </c>
      <c r="N71" s="1" t="s">
        <v>587</v>
      </c>
      <c r="O71" s="1" t="s">
        <v>829</v>
      </c>
      <c r="P71" s="1" t="s">
        <v>520</v>
      </c>
      <c r="Q71" s="1" t="s">
        <v>520</v>
      </c>
      <c r="R71" s="1" t="s">
        <v>520</v>
      </c>
      <c r="S71" s="1" t="s">
        <v>36</v>
      </c>
      <c r="T71" s="1" t="s">
        <v>36</v>
      </c>
      <c r="U71" s="1" t="s">
        <v>520</v>
      </c>
      <c r="V71" s="1" t="s">
        <v>520</v>
      </c>
    </row>
    <row r="72" spans="1:22" x14ac:dyDescent="0.25">
      <c r="B72" s="1" t="s">
        <v>830</v>
      </c>
      <c r="C72" s="1" t="s">
        <v>161</v>
      </c>
      <c r="F72" s="1" t="s">
        <v>831</v>
      </c>
      <c r="I72" s="1" t="s">
        <v>1137</v>
      </c>
      <c r="J72" s="1" t="s">
        <v>520</v>
      </c>
      <c r="K72" s="1" t="s">
        <v>520</v>
      </c>
      <c r="L72" s="1" t="s">
        <v>817</v>
      </c>
      <c r="M72" s="1" t="s">
        <v>520</v>
      </c>
      <c r="N72" s="1" t="s">
        <v>587</v>
      </c>
      <c r="O72" s="1" t="s">
        <v>829</v>
      </c>
      <c r="P72" s="1" t="s">
        <v>520</v>
      </c>
      <c r="Q72" s="1" t="s">
        <v>520</v>
      </c>
      <c r="R72" s="1" t="s">
        <v>520</v>
      </c>
      <c r="S72" s="1" t="s">
        <v>36</v>
      </c>
      <c r="T72" s="1" t="s">
        <v>36</v>
      </c>
      <c r="U72" s="1" t="s">
        <v>520</v>
      </c>
      <c r="V72" s="1" t="s">
        <v>520</v>
      </c>
    </row>
    <row r="73" spans="1:22" x14ac:dyDescent="0.25">
      <c r="B73" s="1" t="s">
        <v>832</v>
      </c>
      <c r="C73" s="1" t="s">
        <v>163</v>
      </c>
      <c r="F73" s="1" t="s">
        <v>833</v>
      </c>
      <c r="I73" s="1" t="s">
        <v>1137</v>
      </c>
      <c r="J73" s="1" t="s">
        <v>520</v>
      </c>
      <c r="K73" s="1" t="s">
        <v>520</v>
      </c>
      <c r="L73" s="1" t="s">
        <v>136</v>
      </c>
      <c r="M73" s="1" t="s">
        <v>520</v>
      </c>
      <c r="N73" s="1" t="s">
        <v>587</v>
      </c>
      <c r="O73" s="1" t="s">
        <v>829</v>
      </c>
      <c r="P73" s="1" t="s">
        <v>520</v>
      </c>
      <c r="Q73" s="1" t="s">
        <v>520</v>
      </c>
      <c r="R73" s="1" t="s">
        <v>520</v>
      </c>
      <c r="S73" s="1" t="s">
        <v>36</v>
      </c>
      <c r="T73" s="1" t="s">
        <v>36</v>
      </c>
      <c r="U73" s="1" t="s">
        <v>520</v>
      </c>
      <c r="V73" s="1" t="s">
        <v>520</v>
      </c>
    </row>
    <row r="74" spans="1:22" x14ac:dyDescent="0.25">
      <c r="B74" s="1" t="s">
        <v>834</v>
      </c>
      <c r="C74" s="1" t="s">
        <v>165</v>
      </c>
      <c r="F74" s="1" t="s">
        <v>835</v>
      </c>
      <c r="I74" s="1" t="s">
        <v>1137</v>
      </c>
      <c r="J74" s="1" t="s">
        <v>520</v>
      </c>
      <c r="K74" s="1" t="s">
        <v>520</v>
      </c>
      <c r="L74" s="1" t="s">
        <v>817</v>
      </c>
      <c r="M74" s="1" t="s">
        <v>520</v>
      </c>
      <c r="N74" s="1" t="s">
        <v>587</v>
      </c>
      <c r="O74" s="1" t="s">
        <v>829</v>
      </c>
      <c r="P74" s="1" t="s">
        <v>520</v>
      </c>
      <c r="Q74" s="1" t="s">
        <v>520</v>
      </c>
      <c r="R74" s="1" t="s">
        <v>520</v>
      </c>
      <c r="S74" s="1" t="s">
        <v>36</v>
      </c>
      <c r="T74" s="1" t="s">
        <v>36</v>
      </c>
      <c r="U74" s="1" t="s">
        <v>520</v>
      </c>
      <c r="V74" s="1" t="s">
        <v>520</v>
      </c>
    </row>
    <row r="75" spans="1:22" x14ac:dyDescent="0.25">
      <c r="B75" s="1" t="s">
        <v>665</v>
      </c>
      <c r="C75" s="1" t="s">
        <v>666</v>
      </c>
      <c r="E75" s="1" t="s">
        <v>667</v>
      </c>
      <c r="F75" s="1" t="s">
        <v>668</v>
      </c>
      <c r="I75" s="1" t="s">
        <v>1136</v>
      </c>
      <c r="J75" s="1" t="s">
        <v>519</v>
      </c>
      <c r="K75" s="1" t="s">
        <v>520</v>
      </c>
      <c r="L75" s="1" t="s">
        <v>521</v>
      </c>
      <c r="M75" s="1" t="s">
        <v>520</v>
      </c>
      <c r="N75" s="1" t="s">
        <v>520</v>
      </c>
      <c r="O75" s="1" t="s">
        <v>520</v>
      </c>
      <c r="P75" s="1" t="s">
        <v>520</v>
      </c>
      <c r="Q75" s="1" t="s">
        <v>520</v>
      </c>
      <c r="R75" s="1" t="s">
        <v>520</v>
      </c>
      <c r="S75" s="1" t="s">
        <v>520</v>
      </c>
      <c r="T75" s="1" t="s">
        <v>36</v>
      </c>
      <c r="U75" s="1" t="s">
        <v>520</v>
      </c>
      <c r="V75" s="1" t="s">
        <v>520</v>
      </c>
    </row>
    <row r="76" spans="1:22" x14ac:dyDescent="0.25">
      <c r="B76" s="1" t="s">
        <v>669</v>
      </c>
      <c r="C76" s="1" t="s">
        <v>670</v>
      </c>
      <c r="E76" s="1" t="s">
        <v>667</v>
      </c>
      <c r="F76" s="1" t="s">
        <v>671</v>
      </c>
      <c r="I76" s="1" t="s">
        <v>1136</v>
      </c>
      <c r="J76" s="1" t="s">
        <v>519</v>
      </c>
      <c r="K76" s="1" t="s">
        <v>520</v>
      </c>
      <c r="L76" s="1" t="s">
        <v>521</v>
      </c>
      <c r="M76" s="1" t="s">
        <v>520</v>
      </c>
      <c r="N76" s="1" t="s">
        <v>520</v>
      </c>
      <c r="O76" s="1" t="s">
        <v>520</v>
      </c>
      <c r="P76" s="1" t="s">
        <v>520</v>
      </c>
      <c r="Q76" s="1" t="s">
        <v>520</v>
      </c>
      <c r="R76" s="1" t="s">
        <v>520</v>
      </c>
      <c r="S76" s="1" t="s">
        <v>520</v>
      </c>
      <c r="T76" s="1" t="s">
        <v>36</v>
      </c>
      <c r="U76" s="1" t="s">
        <v>520</v>
      </c>
      <c r="V76" s="1" t="s">
        <v>520</v>
      </c>
    </row>
    <row r="77" spans="1:22" x14ac:dyDescent="0.25">
      <c r="A77" s="1" t="s">
        <v>1181</v>
      </c>
      <c r="B77" s="1" t="s">
        <v>1182</v>
      </c>
      <c r="C77" s="1" t="s">
        <v>167</v>
      </c>
      <c r="F77" s="1" t="s">
        <v>1183</v>
      </c>
      <c r="H77" s="1" t="s">
        <v>884</v>
      </c>
      <c r="I77" s="1" t="s">
        <v>1137</v>
      </c>
      <c r="J77" s="1" t="s">
        <v>520</v>
      </c>
      <c r="K77" s="1" t="s">
        <v>520</v>
      </c>
      <c r="L77" s="1" t="s">
        <v>9</v>
      </c>
      <c r="M77" s="1" t="s">
        <v>580</v>
      </c>
      <c r="N77" s="1" t="s">
        <v>520</v>
      </c>
      <c r="O77" s="1" t="s">
        <v>520</v>
      </c>
      <c r="P77" s="1" t="s">
        <v>520</v>
      </c>
      <c r="Q77" s="1" t="s">
        <v>520</v>
      </c>
      <c r="R77" s="1" t="s">
        <v>520</v>
      </c>
      <c r="S77" s="1" t="s">
        <v>36</v>
      </c>
      <c r="T77" s="1" t="s">
        <v>36</v>
      </c>
      <c r="U77" s="1" t="s">
        <v>520</v>
      </c>
      <c r="V77" s="1" t="s">
        <v>520</v>
      </c>
    </row>
    <row r="78" spans="1:22" x14ac:dyDescent="0.25">
      <c r="B78" s="1" t="s">
        <v>518</v>
      </c>
      <c r="C78" s="1" t="s">
        <v>172</v>
      </c>
      <c r="F78" s="1" t="s">
        <v>173</v>
      </c>
      <c r="I78" s="1" t="s">
        <v>1136</v>
      </c>
      <c r="J78" s="1" t="s">
        <v>519</v>
      </c>
      <c r="K78" s="1" t="s">
        <v>520</v>
      </c>
      <c r="L78" s="1" t="s">
        <v>521</v>
      </c>
      <c r="M78" s="1" t="s">
        <v>520</v>
      </c>
      <c r="N78" s="1" t="s">
        <v>520</v>
      </c>
      <c r="O78" s="1" t="s">
        <v>520</v>
      </c>
      <c r="P78" s="1" t="s">
        <v>520</v>
      </c>
      <c r="Q78" s="1" t="s">
        <v>520</v>
      </c>
      <c r="R78" s="1" t="s">
        <v>520</v>
      </c>
      <c r="S78" s="1" t="s">
        <v>520</v>
      </c>
      <c r="T78" s="1" t="s">
        <v>36</v>
      </c>
      <c r="U78" s="1" t="s">
        <v>520</v>
      </c>
      <c r="V78" s="1" t="s">
        <v>520</v>
      </c>
    </row>
    <row r="79" spans="1:22" x14ac:dyDescent="0.25">
      <c r="B79" s="1" t="s">
        <v>1279</v>
      </c>
      <c r="C79" s="1" t="s">
        <v>174</v>
      </c>
      <c r="F79" s="1" t="s">
        <v>175</v>
      </c>
      <c r="I79" s="1" t="s">
        <v>1137</v>
      </c>
      <c r="J79" s="1" t="s">
        <v>520</v>
      </c>
      <c r="K79" s="1" t="s">
        <v>520</v>
      </c>
      <c r="L79" s="1" t="s">
        <v>521</v>
      </c>
      <c r="M79" s="1" t="s">
        <v>520</v>
      </c>
      <c r="N79" s="1" t="s">
        <v>520</v>
      </c>
      <c r="O79" s="1" t="s">
        <v>829</v>
      </c>
      <c r="P79" s="1" t="s">
        <v>520</v>
      </c>
      <c r="Q79" s="1" t="s">
        <v>520</v>
      </c>
      <c r="R79" s="1" t="s">
        <v>520</v>
      </c>
      <c r="S79" s="1" t="s">
        <v>36</v>
      </c>
      <c r="T79" s="1" t="s">
        <v>36</v>
      </c>
      <c r="U79" s="1" t="s">
        <v>520</v>
      </c>
      <c r="V79" s="1" t="s">
        <v>520</v>
      </c>
    </row>
    <row r="80" spans="1:22" x14ac:dyDescent="0.25">
      <c r="B80" s="1" t="s">
        <v>733</v>
      </c>
      <c r="C80" s="1" t="s">
        <v>177</v>
      </c>
      <c r="F80" s="1" t="s">
        <v>178</v>
      </c>
      <c r="I80" s="1" t="s">
        <v>1136</v>
      </c>
      <c r="J80" s="1" t="s">
        <v>519</v>
      </c>
      <c r="K80" s="1" t="s">
        <v>520</v>
      </c>
      <c r="L80" s="1" t="s">
        <v>521</v>
      </c>
      <c r="M80" s="1" t="s">
        <v>580</v>
      </c>
      <c r="N80" s="1" t="s">
        <v>520</v>
      </c>
      <c r="O80" s="1" t="s">
        <v>520</v>
      </c>
      <c r="P80" s="1" t="s">
        <v>520</v>
      </c>
      <c r="Q80" s="1" t="s">
        <v>520</v>
      </c>
      <c r="R80" s="1" t="s">
        <v>520</v>
      </c>
      <c r="S80" s="1" t="s">
        <v>520</v>
      </c>
      <c r="T80" s="1" t="s">
        <v>36</v>
      </c>
      <c r="U80" s="1" t="s">
        <v>520</v>
      </c>
      <c r="V80" s="1" t="s">
        <v>520</v>
      </c>
    </row>
    <row r="81" spans="1:22" x14ac:dyDescent="0.25">
      <c r="B81" s="1" t="s">
        <v>734</v>
      </c>
      <c r="C81" s="1" t="s">
        <v>179</v>
      </c>
      <c r="F81" s="1" t="s">
        <v>180</v>
      </c>
      <c r="I81" s="1" t="s">
        <v>1136</v>
      </c>
      <c r="J81" s="1" t="s">
        <v>519</v>
      </c>
      <c r="K81" s="1" t="s">
        <v>520</v>
      </c>
      <c r="L81" s="1" t="s">
        <v>521</v>
      </c>
      <c r="M81" s="1" t="s">
        <v>580</v>
      </c>
      <c r="N81" s="1" t="s">
        <v>520</v>
      </c>
      <c r="O81" s="1" t="s">
        <v>520</v>
      </c>
      <c r="P81" s="1" t="s">
        <v>520</v>
      </c>
      <c r="Q81" s="1" t="s">
        <v>520</v>
      </c>
      <c r="R81" s="1" t="s">
        <v>520</v>
      </c>
      <c r="S81" s="1" t="s">
        <v>520</v>
      </c>
      <c r="T81" s="1" t="s">
        <v>36</v>
      </c>
      <c r="U81" s="1" t="s">
        <v>520</v>
      </c>
      <c r="V81" s="1" t="s">
        <v>520</v>
      </c>
    </row>
    <row r="82" spans="1:22" x14ac:dyDescent="0.25">
      <c r="B82" s="1" t="s">
        <v>735</v>
      </c>
      <c r="C82" s="1" t="s">
        <v>181</v>
      </c>
      <c r="F82" s="1" t="s">
        <v>182</v>
      </c>
      <c r="I82" s="1" t="s">
        <v>1136</v>
      </c>
      <c r="J82" s="1" t="s">
        <v>519</v>
      </c>
      <c r="K82" s="1" t="s">
        <v>520</v>
      </c>
      <c r="L82" s="1" t="s">
        <v>521</v>
      </c>
      <c r="M82" s="1" t="s">
        <v>580</v>
      </c>
      <c r="N82" s="1" t="s">
        <v>520</v>
      </c>
      <c r="O82" s="1" t="s">
        <v>520</v>
      </c>
      <c r="P82" s="1" t="s">
        <v>520</v>
      </c>
      <c r="Q82" s="1" t="s">
        <v>520</v>
      </c>
      <c r="R82" s="1" t="s">
        <v>520</v>
      </c>
      <c r="S82" s="1" t="s">
        <v>520</v>
      </c>
      <c r="T82" s="1" t="s">
        <v>36</v>
      </c>
      <c r="U82" s="1" t="s">
        <v>520</v>
      </c>
      <c r="V82" s="1" t="s">
        <v>520</v>
      </c>
    </row>
    <row r="83" spans="1:22" x14ac:dyDescent="0.25">
      <c r="A83" s="1" t="s">
        <v>1242</v>
      </c>
      <c r="B83" s="1" t="s">
        <v>1243</v>
      </c>
      <c r="C83" s="1" t="s">
        <v>1242</v>
      </c>
      <c r="F83" s="1" t="s">
        <v>541</v>
      </c>
      <c r="G83" s="1" t="s">
        <v>1244</v>
      </c>
      <c r="I83" s="1" t="s">
        <v>1136</v>
      </c>
      <c r="J83" s="1" t="s">
        <v>520</v>
      </c>
      <c r="K83" s="1" t="s">
        <v>530</v>
      </c>
      <c r="L83" s="1" t="s">
        <v>520</v>
      </c>
      <c r="M83" s="1" t="s">
        <v>520</v>
      </c>
      <c r="N83" s="1" t="s">
        <v>520</v>
      </c>
      <c r="O83" s="1" t="s">
        <v>520</v>
      </c>
      <c r="P83" s="1" t="s">
        <v>520</v>
      </c>
      <c r="Q83" s="1" t="s">
        <v>520</v>
      </c>
      <c r="R83" s="1" t="s">
        <v>520</v>
      </c>
      <c r="S83" s="1" t="s">
        <v>36</v>
      </c>
      <c r="T83" s="1" t="s">
        <v>36</v>
      </c>
      <c r="U83" s="1" t="s">
        <v>520</v>
      </c>
      <c r="V83" s="1" t="s">
        <v>520</v>
      </c>
    </row>
    <row r="84" spans="1:22" x14ac:dyDescent="0.25">
      <c r="A84" s="1" t="s">
        <v>1245</v>
      </c>
      <c r="B84" s="1" t="s">
        <v>1246</v>
      </c>
      <c r="C84" s="1" t="s">
        <v>1245</v>
      </c>
      <c r="F84" s="1" t="s">
        <v>1247</v>
      </c>
      <c r="G84" s="1" t="s">
        <v>1248</v>
      </c>
      <c r="I84" s="1" t="s">
        <v>1137</v>
      </c>
      <c r="J84" s="1" t="s">
        <v>520</v>
      </c>
      <c r="K84" s="1" t="s">
        <v>530</v>
      </c>
      <c r="L84" s="1" t="s">
        <v>520</v>
      </c>
      <c r="M84" s="1" t="s">
        <v>520</v>
      </c>
      <c r="N84" s="1" t="s">
        <v>587</v>
      </c>
      <c r="O84" s="1" t="s">
        <v>520</v>
      </c>
      <c r="P84" s="1" t="s">
        <v>520</v>
      </c>
      <c r="Q84" s="1" t="s">
        <v>520</v>
      </c>
      <c r="R84" s="1" t="s">
        <v>520</v>
      </c>
      <c r="S84" s="1" t="s">
        <v>36</v>
      </c>
      <c r="T84" s="1" t="s">
        <v>36</v>
      </c>
      <c r="U84" s="1" t="s">
        <v>520</v>
      </c>
      <c r="V84" s="1" t="s">
        <v>520</v>
      </c>
    </row>
    <row r="85" spans="1:22" x14ac:dyDescent="0.25">
      <c r="A85" s="1" t="s">
        <v>532</v>
      </c>
      <c r="B85" s="1" t="s">
        <v>533</v>
      </c>
      <c r="C85" s="1" t="s">
        <v>532</v>
      </c>
      <c r="F85" s="1" t="s">
        <v>534</v>
      </c>
      <c r="I85" s="1" t="s">
        <v>1136</v>
      </c>
      <c r="J85" s="1" t="s">
        <v>519</v>
      </c>
      <c r="K85" s="1" t="s">
        <v>530</v>
      </c>
      <c r="L85" s="1" t="s">
        <v>520</v>
      </c>
      <c r="M85" s="1" t="s">
        <v>520</v>
      </c>
      <c r="N85" s="1" t="s">
        <v>520</v>
      </c>
      <c r="O85" s="1" t="s">
        <v>520</v>
      </c>
      <c r="P85" s="1" t="s">
        <v>520</v>
      </c>
      <c r="Q85" s="1" t="s">
        <v>520</v>
      </c>
      <c r="R85" s="1" t="s">
        <v>520</v>
      </c>
      <c r="S85" s="1" t="s">
        <v>520</v>
      </c>
      <c r="T85" s="1" t="s">
        <v>36</v>
      </c>
      <c r="U85" s="1" t="s">
        <v>520</v>
      </c>
      <c r="V85" s="1" t="s">
        <v>520</v>
      </c>
    </row>
    <row r="86" spans="1:22" x14ac:dyDescent="0.25">
      <c r="B86" s="1" t="s">
        <v>794</v>
      </c>
      <c r="C86" s="1" t="s">
        <v>795</v>
      </c>
      <c r="F86" s="1" t="s">
        <v>796</v>
      </c>
      <c r="I86" s="1" t="s">
        <v>1136</v>
      </c>
      <c r="J86" s="1" t="s">
        <v>519</v>
      </c>
      <c r="K86" s="1" t="s">
        <v>520</v>
      </c>
      <c r="L86" s="1" t="s">
        <v>520</v>
      </c>
      <c r="M86" s="1" t="s">
        <v>520</v>
      </c>
      <c r="N86" s="1" t="s">
        <v>520</v>
      </c>
      <c r="O86" s="1" t="s">
        <v>520</v>
      </c>
      <c r="P86" s="1" t="s">
        <v>520</v>
      </c>
      <c r="Q86" s="1" t="s">
        <v>520</v>
      </c>
      <c r="R86" s="1" t="s">
        <v>520</v>
      </c>
      <c r="S86" s="1" t="s">
        <v>520</v>
      </c>
      <c r="T86" s="1" t="s">
        <v>520</v>
      </c>
      <c r="U86" s="1" t="s">
        <v>520</v>
      </c>
      <c r="V86" s="1" t="s">
        <v>520</v>
      </c>
    </row>
    <row r="87" spans="1:22" x14ac:dyDescent="0.25">
      <c r="B87" s="1" t="s">
        <v>1276</v>
      </c>
      <c r="C87" s="1" t="s">
        <v>186</v>
      </c>
      <c r="F87" s="1" t="s">
        <v>187</v>
      </c>
      <c r="I87" s="1" t="s">
        <v>1137</v>
      </c>
      <c r="J87" s="1" t="s">
        <v>520</v>
      </c>
      <c r="K87" s="1" t="s">
        <v>530</v>
      </c>
      <c r="L87" s="1" t="s">
        <v>966</v>
      </c>
      <c r="M87" s="1" t="s">
        <v>723</v>
      </c>
      <c r="N87" s="1" t="s">
        <v>587</v>
      </c>
      <c r="O87" s="1" t="s">
        <v>520</v>
      </c>
      <c r="P87" s="1" t="s">
        <v>520</v>
      </c>
      <c r="Q87" s="1" t="s">
        <v>520</v>
      </c>
      <c r="R87" s="1" t="s">
        <v>756</v>
      </c>
      <c r="S87" s="1" t="s">
        <v>36</v>
      </c>
      <c r="T87" s="1" t="s">
        <v>36</v>
      </c>
      <c r="U87" s="1" t="s">
        <v>520</v>
      </c>
      <c r="V87" s="1" t="s">
        <v>520</v>
      </c>
    </row>
    <row r="88" spans="1:22" x14ac:dyDescent="0.25">
      <c r="A88" s="1" t="s">
        <v>974</v>
      </c>
      <c r="B88" s="1" t="s">
        <v>975</v>
      </c>
      <c r="C88" s="1" t="s">
        <v>189</v>
      </c>
      <c r="F88" s="1" t="s">
        <v>976</v>
      </c>
      <c r="G88" s="1" t="s">
        <v>977</v>
      </c>
      <c r="I88" s="1" t="s">
        <v>1137</v>
      </c>
      <c r="J88" s="1" t="s">
        <v>520</v>
      </c>
      <c r="K88" s="1" t="s">
        <v>530</v>
      </c>
      <c r="L88" s="1" t="s">
        <v>609</v>
      </c>
      <c r="M88" s="1" t="s">
        <v>520</v>
      </c>
      <c r="N88" s="1" t="s">
        <v>587</v>
      </c>
      <c r="O88" s="1" t="s">
        <v>829</v>
      </c>
      <c r="P88" s="1" t="s">
        <v>520</v>
      </c>
      <c r="Q88" s="1" t="s">
        <v>520</v>
      </c>
      <c r="R88" s="1" t="s">
        <v>520</v>
      </c>
      <c r="S88" s="1" t="s">
        <v>36</v>
      </c>
      <c r="T88" s="1" t="s">
        <v>36</v>
      </c>
      <c r="U88" s="1" t="s">
        <v>520</v>
      </c>
      <c r="V88" s="1" t="s">
        <v>520</v>
      </c>
    </row>
    <row r="89" spans="1:22" x14ac:dyDescent="0.25">
      <c r="B89" s="1" t="s">
        <v>1280</v>
      </c>
      <c r="C89" s="1" t="s">
        <v>192</v>
      </c>
      <c r="F89" s="1" t="s">
        <v>193</v>
      </c>
      <c r="I89" s="1" t="s">
        <v>1136</v>
      </c>
      <c r="J89" s="1" t="s">
        <v>519</v>
      </c>
      <c r="K89" s="1" t="s">
        <v>530</v>
      </c>
      <c r="L89" s="1" t="s">
        <v>521</v>
      </c>
      <c r="M89" s="1" t="s">
        <v>723</v>
      </c>
      <c r="N89" s="1" t="s">
        <v>520</v>
      </c>
      <c r="O89" s="1" t="s">
        <v>520</v>
      </c>
      <c r="P89" s="1" t="s">
        <v>520</v>
      </c>
      <c r="Q89" s="1" t="s">
        <v>520</v>
      </c>
      <c r="R89" s="1" t="s">
        <v>520</v>
      </c>
      <c r="S89" s="1" t="s">
        <v>36</v>
      </c>
      <c r="T89" s="1" t="s">
        <v>36</v>
      </c>
      <c r="U89" s="1" t="s">
        <v>520</v>
      </c>
      <c r="V89" s="1" t="s">
        <v>520</v>
      </c>
    </row>
    <row r="90" spans="1:22" x14ac:dyDescent="0.25">
      <c r="A90" s="1" t="s">
        <v>1348</v>
      </c>
      <c r="B90" s="1" t="s">
        <v>1349</v>
      </c>
      <c r="C90" s="1" t="s">
        <v>195</v>
      </c>
      <c r="F90" s="1" t="s">
        <v>976</v>
      </c>
      <c r="G90" s="1" t="s">
        <v>906</v>
      </c>
      <c r="I90" s="1" t="s">
        <v>1137</v>
      </c>
      <c r="J90" s="1" t="s">
        <v>520</v>
      </c>
      <c r="K90" s="1" t="s">
        <v>530</v>
      </c>
      <c r="L90" s="1" t="s">
        <v>609</v>
      </c>
      <c r="M90" s="1" t="s">
        <v>520</v>
      </c>
      <c r="N90" s="1" t="s">
        <v>587</v>
      </c>
      <c r="O90" s="1" t="s">
        <v>829</v>
      </c>
      <c r="P90" s="1" t="s">
        <v>520</v>
      </c>
      <c r="Q90" s="1" t="s">
        <v>520</v>
      </c>
      <c r="R90" s="1" t="s">
        <v>520</v>
      </c>
      <c r="S90" s="1" t="s">
        <v>36</v>
      </c>
      <c r="T90" s="1" t="s">
        <v>36</v>
      </c>
      <c r="U90" s="1" t="s">
        <v>520</v>
      </c>
      <c r="V90" s="1" t="s">
        <v>520</v>
      </c>
    </row>
    <row r="91" spans="1:22" x14ac:dyDescent="0.25">
      <c r="B91" s="1" t="s">
        <v>1277</v>
      </c>
      <c r="C91" s="1" t="s">
        <v>197</v>
      </c>
      <c r="F91" s="1" t="s">
        <v>1278</v>
      </c>
      <c r="G91" s="1" t="s">
        <v>778</v>
      </c>
      <c r="I91" s="1" t="s">
        <v>1137</v>
      </c>
      <c r="J91" s="1" t="s">
        <v>520</v>
      </c>
      <c r="K91" s="1" t="s">
        <v>530</v>
      </c>
      <c r="L91" s="1" t="s">
        <v>817</v>
      </c>
      <c r="M91" s="1" t="s">
        <v>520</v>
      </c>
      <c r="N91" s="1" t="s">
        <v>587</v>
      </c>
      <c r="O91" s="1" t="s">
        <v>520</v>
      </c>
      <c r="P91" s="1" t="s">
        <v>520</v>
      </c>
      <c r="Q91" s="1" t="s">
        <v>520</v>
      </c>
      <c r="R91" s="1" t="s">
        <v>756</v>
      </c>
      <c r="S91" s="1" t="s">
        <v>36</v>
      </c>
      <c r="T91" s="1" t="s">
        <v>36</v>
      </c>
      <c r="U91" s="1" t="s">
        <v>520</v>
      </c>
      <c r="V91" s="1" t="s">
        <v>520</v>
      </c>
    </row>
    <row r="92" spans="1:22" x14ac:dyDescent="0.25">
      <c r="A92" s="1" t="s">
        <v>1216</v>
      </c>
      <c r="B92" s="1" t="s">
        <v>1217</v>
      </c>
      <c r="C92" s="1" t="s">
        <v>1218</v>
      </c>
      <c r="F92" s="1" t="s">
        <v>1219</v>
      </c>
      <c r="G92" s="1" t="s">
        <v>906</v>
      </c>
      <c r="I92" s="1" t="s">
        <v>1137</v>
      </c>
      <c r="J92" s="1" t="s">
        <v>520</v>
      </c>
      <c r="K92" s="1" t="s">
        <v>530</v>
      </c>
      <c r="L92" s="1" t="s">
        <v>817</v>
      </c>
      <c r="M92" s="1" t="s">
        <v>520</v>
      </c>
      <c r="N92" s="1" t="s">
        <v>587</v>
      </c>
      <c r="O92" s="1" t="s">
        <v>520</v>
      </c>
      <c r="P92" s="1" t="s">
        <v>520</v>
      </c>
      <c r="Q92" s="1" t="s">
        <v>520</v>
      </c>
      <c r="R92" s="1" t="s">
        <v>520</v>
      </c>
      <c r="S92" s="1" t="s">
        <v>36</v>
      </c>
      <c r="T92" s="1" t="s">
        <v>36</v>
      </c>
      <c r="U92" s="1" t="s">
        <v>520</v>
      </c>
      <c r="V92" s="1" t="s">
        <v>520</v>
      </c>
    </row>
    <row r="93" spans="1:22" x14ac:dyDescent="0.25">
      <c r="B93" s="1" t="s">
        <v>836</v>
      </c>
      <c r="C93" s="1" t="s">
        <v>203</v>
      </c>
      <c r="F93" s="1" t="s">
        <v>204</v>
      </c>
      <c r="I93" s="1" t="s">
        <v>1136</v>
      </c>
      <c r="J93" s="1" t="s">
        <v>520</v>
      </c>
      <c r="K93" s="1" t="s">
        <v>530</v>
      </c>
      <c r="L93" s="1" t="s">
        <v>609</v>
      </c>
      <c r="M93" s="1" t="s">
        <v>723</v>
      </c>
      <c r="N93" s="1" t="s">
        <v>580</v>
      </c>
      <c r="O93" s="1" t="s">
        <v>520</v>
      </c>
      <c r="P93" s="1" t="s">
        <v>520</v>
      </c>
      <c r="Q93" s="1" t="s">
        <v>520</v>
      </c>
      <c r="R93" s="1" t="s">
        <v>520</v>
      </c>
      <c r="S93" s="1" t="s">
        <v>36</v>
      </c>
      <c r="T93" s="1" t="s">
        <v>36</v>
      </c>
      <c r="U93" s="1" t="s">
        <v>520</v>
      </c>
      <c r="V93" s="1" t="s">
        <v>520</v>
      </c>
    </row>
    <row r="94" spans="1:22" x14ac:dyDescent="0.25">
      <c r="B94" s="1" t="s">
        <v>1291</v>
      </c>
      <c r="C94" s="1" t="s">
        <v>206</v>
      </c>
      <c r="F94" s="1" t="s">
        <v>207</v>
      </c>
      <c r="I94" s="1" t="s">
        <v>1137</v>
      </c>
      <c r="J94" s="1" t="s">
        <v>520</v>
      </c>
      <c r="K94" s="1" t="s">
        <v>530</v>
      </c>
      <c r="L94" s="2" t="s">
        <v>817</v>
      </c>
      <c r="M94" s="1" t="s">
        <v>520</v>
      </c>
      <c r="N94" s="1" t="s">
        <v>587</v>
      </c>
      <c r="O94" s="1" t="s">
        <v>520</v>
      </c>
      <c r="P94" s="1" t="s">
        <v>520</v>
      </c>
      <c r="Q94" s="1" t="s">
        <v>520</v>
      </c>
      <c r="R94" s="1" t="s">
        <v>756</v>
      </c>
      <c r="S94" s="1" t="s">
        <v>36</v>
      </c>
      <c r="T94" s="1" t="s">
        <v>36</v>
      </c>
      <c r="U94" s="1" t="s">
        <v>520</v>
      </c>
      <c r="V94" s="1" t="s">
        <v>520</v>
      </c>
    </row>
    <row r="95" spans="1:22" x14ac:dyDescent="0.25">
      <c r="B95" s="1" t="s">
        <v>863</v>
      </c>
      <c r="C95" s="1" t="s">
        <v>208</v>
      </c>
      <c r="F95" s="1" t="s">
        <v>209</v>
      </c>
      <c r="I95" s="1" t="s">
        <v>1136</v>
      </c>
      <c r="J95" s="1" t="s">
        <v>520</v>
      </c>
      <c r="K95" s="1" t="s">
        <v>530</v>
      </c>
      <c r="L95" s="2" t="s">
        <v>817</v>
      </c>
      <c r="M95" s="1" t="s">
        <v>520</v>
      </c>
      <c r="N95" s="1" t="s">
        <v>520</v>
      </c>
      <c r="O95" s="1" t="s">
        <v>520</v>
      </c>
      <c r="P95" s="1" t="s">
        <v>520</v>
      </c>
      <c r="Q95" s="1" t="s">
        <v>520</v>
      </c>
      <c r="R95" s="1" t="s">
        <v>756</v>
      </c>
      <c r="S95" s="1" t="s">
        <v>36</v>
      </c>
      <c r="T95" s="1" t="s">
        <v>36</v>
      </c>
      <c r="U95" s="1" t="s">
        <v>520</v>
      </c>
      <c r="V95" s="1" t="s">
        <v>520</v>
      </c>
    </row>
    <row r="96" spans="1:22" x14ac:dyDescent="0.25">
      <c r="B96" s="1" t="s">
        <v>837</v>
      </c>
      <c r="C96" s="1" t="s">
        <v>211</v>
      </c>
      <c r="F96" s="1" t="s">
        <v>838</v>
      </c>
      <c r="I96" s="1" t="s">
        <v>1137</v>
      </c>
      <c r="J96" s="1" t="s">
        <v>520</v>
      </c>
      <c r="K96" s="1" t="s">
        <v>530</v>
      </c>
      <c r="L96" s="1" t="s">
        <v>817</v>
      </c>
      <c r="M96" s="1" t="s">
        <v>723</v>
      </c>
      <c r="N96" s="1" t="s">
        <v>520</v>
      </c>
      <c r="O96" s="1" t="s">
        <v>520</v>
      </c>
      <c r="P96" s="1" t="s">
        <v>520</v>
      </c>
      <c r="Q96" s="1" t="s">
        <v>520</v>
      </c>
      <c r="R96" s="1" t="s">
        <v>520</v>
      </c>
      <c r="S96" s="1" t="s">
        <v>36</v>
      </c>
      <c r="T96" s="1" t="s">
        <v>36</v>
      </c>
      <c r="U96" s="1" t="s">
        <v>520</v>
      </c>
      <c r="V96" s="1" t="s">
        <v>520</v>
      </c>
    </row>
    <row r="97" spans="1:22" x14ac:dyDescent="0.25">
      <c r="B97" s="1" t="s">
        <v>839</v>
      </c>
      <c r="C97" s="1" t="s">
        <v>214</v>
      </c>
      <c r="F97" s="1" t="s">
        <v>215</v>
      </c>
      <c r="I97" s="1" t="s">
        <v>1137</v>
      </c>
      <c r="J97" s="1" t="s">
        <v>520</v>
      </c>
      <c r="K97" s="1" t="s">
        <v>530</v>
      </c>
      <c r="L97" s="2" t="s">
        <v>609</v>
      </c>
      <c r="M97" s="1" t="s">
        <v>520</v>
      </c>
      <c r="N97" s="1" t="s">
        <v>580</v>
      </c>
      <c r="O97" s="1" t="s">
        <v>520</v>
      </c>
      <c r="P97" s="1" t="s">
        <v>520</v>
      </c>
      <c r="Q97" s="1" t="s">
        <v>520</v>
      </c>
      <c r="R97" s="1" t="s">
        <v>520</v>
      </c>
      <c r="S97" s="1" t="s">
        <v>36</v>
      </c>
      <c r="T97" s="1" t="s">
        <v>36</v>
      </c>
      <c r="U97" s="1" t="s">
        <v>520</v>
      </c>
      <c r="V97" s="1" t="s">
        <v>520</v>
      </c>
    </row>
    <row r="98" spans="1:22" x14ac:dyDescent="0.25">
      <c r="B98" s="1" t="s">
        <v>1292</v>
      </c>
      <c r="C98" s="1" t="s">
        <v>217</v>
      </c>
      <c r="F98" s="1" t="s">
        <v>1293</v>
      </c>
      <c r="G98" s="1" t="s">
        <v>850</v>
      </c>
      <c r="I98" s="1" t="s">
        <v>1136</v>
      </c>
      <c r="J98" s="1" t="s">
        <v>520</v>
      </c>
      <c r="K98" s="1" t="s">
        <v>530</v>
      </c>
      <c r="L98" s="1" t="s">
        <v>609</v>
      </c>
      <c r="M98" s="1" t="s">
        <v>854</v>
      </c>
      <c r="N98" s="1" t="s">
        <v>587</v>
      </c>
      <c r="O98" s="1" t="s">
        <v>520</v>
      </c>
      <c r="P98" s="1" t="s">
        <v>520</v>
      </c>
      <c r="Q98" s="1" t="s">
        <v>520</v>
      </c>
      <c r="R98" s="1" t="s">
        <v>756</v>
      </c>
      <c r="S98" s="1" t="s">
        <v>36</v>
      </c>
      <c r="T98" s="1" t="s">
        <v>36</v>
      </c>
      <c r="U98" s="1" t="s">
        <v>520</v>
      </c>
      <c r="V98" s="1" t="s">
        <v>520</v>
      </c>
    </row>
    <row r="99" spans="1:22" x14ac:dyDescent="0.25">
      <c r="B99" s="1" t="s">
        <v>1281</v>
      </c>
      <c r="C99" s="1" t="s">
        <v>217</v>
      </c>
      <c r="F99" s="1" t="s">
        <v>1282</v>
      </c>
      <c r="G99" s="1" t="s">
        <v>850</v>
      </c>
      <c r="I99" s="1" t="s">
        <v>1136</v>
      </c>
      <c r="J99" s="1" t="s">
        <v>520</v>
      </c>
      <c r="K99" s="1" t="s">
        <v>530</v>
      </c>
      <c r="L99" s="1" t="s">
        <v>609</v>
      </c>
      <c r="M99" s="1" t="s">
        <v>854</v>
      </c>
      <c r="N99" s="1" t="s">
        <v>587</v>
      </c>
      <c r="O99" s="1" t="s">
        <v>520</v>
      </c>
      <c r="P99" s="1" t="s">
        <v>520</v>
      </c>
      <c r="Q99" s="1" t="s">
        <v>520</v>
      </c>
      <c r="R99" s="1" t="s">
        <v>756</v>
      </c>
      <c r="S99" s="1" t="s">
        <v>36</v>
      </c>
      <c r="T99" s="1" t="s">
        <v>36</v>
      </c>
      <c r="U99" s="1" t="s">
        <v>520</v>
      </c>
      <c r="V99" s="1" t="s">
        <v>520</v>
      </c>
    </row>
    <row r="100" spans="1:22" x14ac:dyDescent="0.25">
      <c r="B100" s="1" t="s">
        <v>1302</v>
      </c>
      <c r="C100" s="1" t="s">
        <v>217</v>
      </c>
      <c r="F100" s="1" t="s">
        <v>1303</v>
      </c>
      <c r="G100" s="1" t="s">
        <v>850</v>
      </c>
      <c r="I100" s="1" t="s">
        <v>1136</v>
      </c>
      <c r="J100" s="1" t="s">
        <v>520</v>
      </c>
      <c r="K100" s="1" t="s">
        <v>530</v>
      </c>
      <c r="L100" s="1" t="s">
        <v>817</v>
      </c>
      <c r="M100" s="1" t="s">
        <v>854</v>
      </c>
      <c r="N100" s="1" t="s">
        <v>587</v>
      </c>
      <c r="O100" s="1" t="s">
        <v>520</v>
      </c>
      <c r="P100" s="1" t="s">
        <v>520</v>
      </c>
      <c r="Q100" s="1" t="s">
        <v>520</v>
      </c>
      <c r="R100" s="1" t="s">
        <v>756</v>
      </c>
      <c r="S100" s="1" t="s">
        <v>36</v>
      </c>
      <c r="T100" s="1" t="s">
        <v>36</v>
      </c>
      <c r="U100" s="1" t="s">
        <v>520</v>
      </c>
      <c r="V100" s="1" t="s">
        <v>520</v>
      </c>
    </row>
    <row r="101" spans="1:22" x14ac:dyDescent="0.25">
      <c r="B101" s="1" t="s">
        <v>840</v>
      </c>
      <c r="C101" s="1" t="s">
        <v>220</v>
      </c>
      <c r="F101" s="1" t="s">
        <v>1138</v>
      </c>
      <c r="G101" s="1" t="s">
        <v>778</v>
      </c>
      <c r="I101" s="1" t="s">
        <v>1137</v>
      </c>
      <c r="J101" s="1" t="s">
        <v>520</v>
      </c>
      <c r="K101" s="1" t="s">
        <v>530</v>
      </c>
      <c r="L101" s="1" t="s">
        <v>135</v>
      </c>
      <c r="M101" s="1" t="s">
        <v>520</v>
      </c>
      <c r="N101" s="1" t="s">
        <v>587</v>
      </c>
      <c r="O101" s="1" t="s">
        <v>829</v>
      </c>
      <c r="P101" s="1" t="s">
        <v>520</v>
      </c>
      <c r="Q101" s="1" t="s">
        <v>520</v>
      </c>
      <c r="R101" s="1" t="s">
        <v>520</v>
      </c>
      <c r="S101" s="1" t="s">
        <v>36</v>
      </c>
      <c r="T101" s="1" t="s">
        <v>36</v>
      </c>
      <c r="U101" s="1" t="s">
        <v>520</v>
      </c>
      <c r="V101" s="1" t="s">
        <v>520</v>
      </c>
    </row>
    <row r="102" spans="1:22" x14ac:dyDescent="0.25">
      <c r="B102" s="1" t="s">
        <v>841</v>
      </c>
      <c r="C102" s="1" t="s">
        <v>224</v>
      </c>
      <c r="F102" s="1" t="s">
        <v>225</v>
      </c>
      <c r="G102" s="1" t="s">
        <v>778</v>
      </c>
      <c r="I102" s="1" t="s">
        <v>1137</v>
      </c>
      <c r="J102" s="1" t="s">
        <v>520</v>
      </c>
      <c r="K102" s="1" t="s">
        <v>530</v>
      </c>
      <c r="L102" s="1" t="s">
        <v>135</v>
      </c>
      <c r="M102" s="1" t="s">
        <v>520</v>
      </c>
      <c r="N102" s="1" t="s">
        <v>587</v>
      </c>
      <c r="O102" s="1" t="s">
        <v>829</v>
      </c>
      <c r="P102" s="1" t="s">
        <v>520</v>
      </c>
      <c r="Q102" s="1" t="s">
        <v>520</v>
      </c>
      <c r="R102" s="1" t="s">
        <v>520</v>
      </c>
      <c r="S102" s="1" t="s">
        <v>36</v>
      </c>
      <c r="T102" s="1" t="s">
        <v>36</v>
      </c>
      <c r="U102" s="1" t="s">
        <v>520</v>
      </c>
      <c r="V102" s="1" t="s">
        <v>520</v>
      </c>
    </row>
    <row r="103" spans="1:22" x14ac:dyDescent="0.25">
      <c r="B103" s="1" t="s">
        <v>842</v>
      </c>
      <c r="C103" s="1" t="s">
        <v>226</v>
      </c>
      <c r="F103" s="1" t="s">
        <v>843</v>
      </c>
      <c r="I103" s="1" t="s">
        <v>1136</v>
      </c>
      <c r="J103" s="1" t="s">
        <v>520</v>
      </c>
      <c r="K103" s="1" t="s">
        <v>520</v>
      </c>
      <c r="L103" s="1" t="s">
        <v>520</v>
      </c>
      <c r="M103" s="1" t="s">
        <v>520</v>
      </c>
      <c r="N103" s="1" t="s">
        <v>520</v>
      </c>
      <c r="O103" s="1" t="s">
        <v>580</v>
      </c>
      <c r="P103" s="1" t="s">
        <v>520</v>
      </c>
      <c r="Q103" s="1" t="s">
        <v>520</v>
      </c>
      <c r="R103" s="1" t="s">
        <v>520</v>
      </c>
      <c r="S103" s="1" t="s">
        <v>36</v>
      </c>
      <c r="T103" s="1" t="s">
        <v>36</v>
      </c>
      <c r="U103" s="1" t="s">
        <v>520</v>
      </c>
      <c r="V103" s="1" t="s">
        <v>520</v>
      </c>
    </row>
    <row r="104" spans="1:22" x14ac:dyDescent="0.25">
      <c r="B104" s="1" t="s">
        <v>763</v>
      </c>
      <c r="C104" s="1" t="s">
        <v>229</v>
      </c>
      <c r="F104" s="1" t="s">
        <v>230</v>
      </c>
      <c r="I104" s="1" t="s">
        <v>1136</v>
      </c>
      <c r="J104" s="1" t="s">
        <v>519</v>
      </c>
      <c r="K104" s="1" t="s">
        <v>520</v>
      </c>
      <c r="L104" s="1" t="s">
        <v>520</v>
      </c>
      <c r="M104" s="1" t="s">
        <v>520</v>
      </c>
      <c r="N104" s="1" t="s">
        <v>520</v>
      </c>
      <c r="O104" s="1" t="s">
        <v>580</v>
      </c>
      <c r="P104" s="1" t="s">
        <v>520</v>
      </c>
      <c r="Q104" s="1" t="s">
        <v>520</v>
      </c>
      <c r="R104" s="1" t="s">
        <v>756</v>
      </c>
      <c r="S104" s="1" t="s">
        <v>520</v>
      </c>
      <c r="T104" s="1" t="s">
        <v>520</v>
      </c>
      <c r="U104" s="1" t="s">
        <v>520</v>
      </c>
      <c r="V104" s="1" t="s">
        <v>520</v>
      </c>
    </row>
    <row r="105" spans="1:22" x14ac:dyDescent="0.25">
      <c r="B105" s="1" t="s">
        <v>764</v>
      </c>
      <c r="C105" s="1" t="s">
        <v>232</v>
      </c>
      <c r="F105" s="1" t="s">
        <v>233</v>
      </c>
      <c r="I105" s="1" t="s">
        <v>1136</v>
      </c>
      <c r="J105" s="1" t="s">
        <v>519</v>
      </c>
      <c r="K105" s="1" t="s">
        <v>520</v>
      </c>
      <c r="L105" s="1" t="s">
        <v>520</v>
      </c>
      <c r="M105" s="1" t="s">
        <v>520</v>
      </c>
      <c r="N105" s="1" t="s">
        <v>520</v>
      </c>
      <c r="O105" s="1" t="s">
        <v>520</v>
      </c>
      <c r="P105" s="1" t="s">
        <v>520</v>
      </c>
      <c r="Q105" s="1" t="s">
        <v>520</v>
      </c>
      <c r="R105" s="1" t="s">
        <v>756</v>
      </c>
      <c r="S105" s="1" t="s">
        <v>520</v>
      </c>
      <c r="T105" s="1" t="s">
        <v>520</v>
      </c>
      <c r="U105" s="1" t="s">
        <v>520</v>
      </c>
      <c r="V105" s="1" t="s">
        <v>520</v>
      </c>
    </row>
    <row r="106" spans="1:22" x14ac:dyDescent="0.25">
      <c r="A106" s="1" t="s">
        <v>1144</v>
      </c>
      <c r="B106" s="1" t="s">
        <v>1145</v>
      </c>
      <c r="C106" s="1" t="s">
        <v>235</v>
      </c>
      <c r="F106" s="1" t="s">
        <v>1146</v>
      </c>
      <c r="I106" s="1" t="s">
        <v>1137</v>
      </c>
      <c r="J106" s="1" t="s">
        <v>520</v>
      </c>
      <c r="K106" s="1" t="s">
        <v>520</v>
      </c>
      <c r="L106" s="1" t="s">
        <v>520</v>
      </c>
      <c r="M106" s="1" t="s">
        <v>520</v>
      </c>
      <c r="N106" s="1" t="s">
        <v>520</v>
      </c>
      <c r="O106" s="1" t="s">
        <v>829</v>
      </c>
      <c r="P106" s="1" t="s">
        <v>520</v>
      </c>
      <c r="Q106" s="1" t="s">
        <v>520</v>
      </c>
      <c r="R106" s="1" t="s">
        <v>520</v>
      </c>
      <c r="S106" s="1" t="s">
        <v>36</v>
      </c>
      <c r="T106" s="1" t="s">
        <v>36</v>
      </c>
      <c r="U106" s="1" t="s">
        <v>520</v>
      </c>
      <c r="V106" s="1" t="s">
        <v>520</v>
      </c>
    </row>
    <row r="107" spans="1:22" x14ac:dyDescent="0.25">
      <c r="B107" s="2" t="s">
        <v>2388</v>
      </c>
      <c r="C107" s="1" t="s">
        <v>2387</v>
      </c>
      <c r="F107" s="1" t="s">
        <v>2389</v>
      </c>
      <c r="I107" s="2" t="s">
        <v>1137</v>
      </c>
      <c r="J107" s="1" t="s">
        <v>520</v>
      </c>
      <c r="K107" s="1" t="s">
        <v>520</v>
      </c>
      <c r="L107" s="1" t="s">
        <v>520</v>
      </c>
      <c r="M107" s="1" t="s">
        <v>520</v>
      </c>
      <c r="N107" s="1" t="s">
        <v>520</v>
      </c>
      <c r="O107" s="1" t="s">
        <v>520</v>
      </c>
      <c r="P107" s="1" t="s">
        <v>520</v>
      </c>
      <c r="Q107" s="1" t="s">
        <v>520</v>
      </c>
      <c r="R107" s="1" t="s">
        <v>520</v>
      </c>
      <c r="S107" s="1" t="s">
        <v>36</v>
      </c>
      <c r="T107" s="2" t="s">
        <v>36</v>
      </c>
      <c r="U107" s="1" t="s">
        <v>520</v>
      </c>
      <c r="V107" s="1" t="s">
        <v>520</v>
      </c>
    </row>
    <row r="108" spans="1:22" x14ac:dyDescent="0.25">
      <c r="B108" s="1" t="s">
        <v>523</v>
      </c>
      <c r="C108" s="1" t="s">
        <v>524</v>
      </c>
      <c r="F108" s="1" t="s">
        <v>525</v>
      </c>
      <c r="I108" s="1" t="s">
        <v>1136</v>
      </c>
      <c r="J108" s="1" t="s">
        <v>519</v>
      </c>
      <c r="K108" s="1" t="s">
        <v>520</v>
      </c>
      <c r="L108" s="1" t="s">
        <v>520</v>
      </c>
      <c r="M108" s="1" t="s">
        <v>520</v>
      </c>
      <c r="N108" s="1" t="s">
        <v>520</v>
      </c>
      <c r="O108" s="1" t="s">
        <v>520</v>
      </c>
      <c r="P108" s="1" t="s">
        <v>520</v>
      </c>
      <c r="Q108" s="1" t="s">
        <v>520</v>
      </c>
      <c r="R108" s="1" t="s">
        <v>520</v>
      </c>
      <c r="S108" s="1" t="s">
        <v>520</v>
      </c>
      <c r="T108" s="1" t="s">
        <v>520</v>
      </c>
      <c r="U108" s="1" t="s">
        <v>520</v>
      </c>
      <c r="V108" s="1" t="s">
        <v>520</v>
      </c>
    </row>
    <row r="109" spans="1:22" x14ac:dyDescent="0.25">
      <c r="B109" s="1" t="s">
        <v>844</v>
      </c>
      <c r="C109" s="1" t="s">
        <v>242</v>
      </c>
      <c r="F109" s="1" t="s">
        <v>243</v>
      </c>
      <c r="I109" s="1" t="s">
        <v>1136</v>
      </c>
      <c r="J109" s="1" t="s">
        <v>519</v>
      </c>
      <c r="K109" s="1" t="s">
        <v>520</v>
      </c>
      <c r="L109" s="1" t="s">
        <v>520</v>
      </c>
      <c r="M109" s="1" t="s">
        <v>520</v>
      </c>
      <c r="N109" s="1" t="s">
        <v>520</v>
      </c>
      <c r="O109" s="1" t="s">
        <v>520</v>
      </c>
      <c r="P109" s="1" t="s">
        <v>520</v>
      </c>
      <c r="Q109" s="1" t="s">
        <v>520</v>
      </c>
      <c r="R109" s="1" t="s">
        <v>520</v>
      </c>
      <c r="S109" s="1" t="s">
        <v>36</v>
      </c>
      <c r="T109" s="1" t="s">
        <v>520</v>
      </c>
      <c r="U109" s="1" t="s">
        <v>520</v>
      </c>
      <c r="V109" s="1" t="s">
        <v>520</v>
      </c>
    </row>
    <row r="110" spans="1:22" x14ac:dyDescent="0.25">
      <c r="B110" s="1" t="s">
        <v>857</v>
      </c>
      <c r="C110" s="1" t="s">
        <v>244</v>
      </c>
      <c r="F110" s="1" t="s">
        <v>245</v>
      </c>
      <c r="I110" s="1" t="s">
        <v>1136</v>
      </c>
      <c r="J110" s="1" t="s">
        <v>520</v>
      </c>
      <c r="K110" s="1" t="s">
        <v>520</v>
      </c>
      <c r="L110" s="1" t="s">
        <v>520</v>
      </c>
      <c r="M110" s="1" t="s">
        <v>520</v>
      </c>
      <c r="N110" s="1" t="s">
        <v>520</v>
      </c>
      <c r="O110" s="1" t="s">
        <v>520</v>
      </c>
      <c r="P110" s="1" t="s">
        <v>520</v>
      </c>
      <c r="Q110" s="1" t="s">
        <v>520</v>
      </c>
      <c r="R110" s="1" t="s">
        <v>520</v>
      </c>
      <c r="S110" s="1" t="s">
        <v>520</v>
      </c>
      <c r="T110" s="1" t="s">
        <v>520</v>
      </c>
      <c r="U110" s="1" t="s">
        <v>520</v>
      </c>
      <c r="V110" s="1" t="s">
        <v>520</v>
      </c>
    </row>
    <row r="111" spans="1:22" x14ac:dyDescent="0.25">
      <c r="B111" s="1" t="s">
        <v>2360</v>
      </c>
      <c r="C111" s="1" t="s">
        <v>1869</v>
      </c>
      <c r="F111" s="1" t="s">
        <v>2361</v>
      </c>
      <c r="I111" s="1" t="s">
        <v>1136</v>
      </c>
      <c r="J111" s="1" t="s">
        <v>520</v>
      </c>
      <c r="K111" s="1" t="s">
        <v>520</v>
      </c>
      <c r="L111" s="1" t="s">
        <v>520</v>
      </c>
      <c r="M111" s="1" t="s">
        <v>520</v>
      </c>
      <c r="N111" s="1" t="s">
        <v>520</v>
      </c>
      <c r="O111" s="1" t="s">
        <v>520</v>
      </c>
      <c r="P111" s="1" t="s">
        <v>520</v>
      </c>
      <c r="Q111" s="1" t="s">
        <v>520</v>
      </c>
      <c r="R111" s="1" t="s">
        <v>520</v>
      </c>
      <c r="S111" s="1" t="s">
        <v>520</v>
      </c>
      <c r="T111" s="1" t="s">
        <v>520</v>
      </c>
      <c r="U111" s="1" t="s">
        <v>520</v>
      </c>
      <c r="V111" s="1" t="s">
        <v>520</v>
      </c>
    </row>
    <row r="112" spans="1:22" x14ac:dyDescent="0.25">
      <c r="A112" s="1" t="s">
        <v>662</v>
      </c>
      <c r="B112" s="1" t="s">
        <v>663</v>
      </c>
      <c r="C112" s="1" t="s">
        <v>246</v>
      </c>
      <c r="F112" s="1" t="s">
        <v>664</v>
      </c>
      <c r="I112" s="1" t="s">
        <v>1136</v>
      </c>
      <c r="J112" s="1" t="s">
        <v>519</v>
      </c>
      <c r="K112" s="1" t="s">
        <v>520</v>
      </c>
      <c r="L112" s="1" t="s">
        <v>520</v>
      </c>
      <c r="M112" s="1" t="s">
        <v>520</v>
      </c>
      <c r="N112" s="1" t="s">
        <v>587</v>
      </c>
      <c r="O112" s="1" t="s">
        <v>520</v>
      </c>
      <c r="P112" s="1" t="s">
        <v>520</v>
      </c>
      <c r="Q112" s="1" t="s">
        <v>520</v>
      </c>
      <c r="R112" s="1" t="s">
        <v>520</v>
      </c>
      <c r="S112" s="1" t="s">
        <v>520</v>
      </c>
      <c r="T112" s="1" t="s">
        <v>36</v>
      </c>
      <c r="U112" s="1" t="s">
        <v>520</v>
      </c>
      <c r="V112" s="1" t="s">
        <v>520</v>
      </c>
    </row>
    <row r="113" spans="1:22" x14ac:dyDescent="0.25">
      <c r="B113" s="1" t="s">
        <v>803</v>
      </c>
      <c r="C113" s="1" t="s">
        <v>804</v>
      </c>
      <c r="F113" s="1" t="s">
        <v>805</v>
      </c>
      <c r="I113" s="1" t="s">
        <v>1136</v>
      </c>
      <c r="J113" s="1" t="s">
        <v>519</v>
      </c>
      <c r="K113" s="1" t="s">
        <v>520</v>
      </c>
      <c r="L113" s="1" t="s">
        <v>520</v>
      </c>
      <c r="M113" s="1" t="s">
        <v>520</v>
      </c>
      <c r="N113" s="1" t="s">
        <v>520</v>
      </c>
      <c r="O113" s="1" t="s">
        <v>520</v>
      </c>
      <c r="P113" s="1" t="s">
        <v>520</v>
      </c>
      <c r="Q113" s="1" t="s">
        <v>520</v>
      </c>
      <c r="R113" s="1" t="s">
        <v>520</v>
      </c>
      <c r="S113" s="1" t="s">
        <v>520</v>
      </c>
      <c r="T113" s="1" t="s">
        <v>36</v>
      </c>
      <c r="U113" s="1" t="s">
        <v>520</v>
      </c>
      <c r="V113" s="1" t="s">
        <v>520</v>
      </c>
    </row>
    <row r="114" spans="1:22" x14ac:dyDescent="0.25">
      <c r="B114" s="1" t="s">
        <v>845</v>
      </c>
      <c r="C114" s="1" t="s">
        <v>249</v>
      </c>
      <c r="F114" s="1" t="s">
        <v>250</v>
      </c>
      <c r="I114" s="1" t="s">
        <v>1137</v>
      </c>
      <c r="J114" s="1" t="s">
        <v>520</v>
      </c>
      <c r="K114" s="1" t="s">
        <v>520</v>
      </c>
      <c r="L114" s="1" t="s">
        <v>521</v>
      </c>
      <c r="M114" s="1" t="s">
        <v>520</v>
      </c>
      <c r="N114" s="1" t="s">
        <v>587</v>
      </c>
      <c r="O114" s="1" t="s">
        <v>520</v>
      </c>
      <c r="P114" s="1" t="s">
        <v>520</v>
      </c>
      <c r="Q114" s="1" t="s">
        <v>520</v>
      </c>
      <c r="R114" s="1" t="s">
        <v>520</v>
      </c>
      <c r="S114" s="1" t="s">
        <v>36</v>
      </c>
      <c r="T114" s="1" t="s">
        <v>36</v>
      </c>
      <c r="U114" s="1" t="s">
        <v>520</v>
      </c>
      <c r="V114" s="1" t="s">
        <v>520</v>
      </c>
    </row>
    <row r="115" spans="1:22" x14ac:dyDescent="0.25">
      <c r="B115" s="1" t="s">
        <v>783</v>
      </c>
      <c r="C115" s="1" t="s">
        <v>251</v>
      </c>
      <c r="F115" s="1" t="s">
        <v>252</v>
      </c>
      <c r="I115" s="1" t="s">
        <v>1137</v>
      </c>
      <c r="J115" s="1" t="s">
        <v>520</v>
      </c>
      <c r="K115" s="1" t="s">
        <v>520</v>
      </c>
      <c r="L115" s="1" t="s">
        <v>521</v>
      </c>
      <c r="M115" s="1" t="s">
        <v>520</v>
      </c>
      <c r="N115" s="1" t="s">
        <v>520</v>
      </c>
      <c r="O115" s="1" t="s">
        <v>520</v>
      </c>
      <c r="P115" s="1" t="s">
        <v>520</v>
      </c>
      <c r="Q115" s="1" t="s">
        <v>520</v>
      </c>
      <c r="R115" s="1" t="s">
        <v>756</v>
      </c>
      <c r="S115" s="1" t="s">
        <v>36</v>
      </c>
      <c r="T115" s="1" t="s">
        <v>36</v>
      </c>
      <c r="U115" s="1" t="s">
        <v>520</v>
      </c>
      <c r="V115" s="1" t="s">
        <v>520</v>
      </c>
    </row>
    <row r="116" spans="1:22" x14ac:dyDescent="0.25">
      <c r="B116" s="1" t="s">
        <v>1294</v>
      </c>
      <c r="C116" s="1" t="s">
        <v>254</v>
      </c>
      <c r="F116" s="1" t="s">
        <v>255</v>
      </c>
      <c r="I116" s="1" t="s">
        <v>1137</v>
      </c>
      <c r="J116" s="1" t="s">
        <v>520</v>
      </c>
      <c r="K116" s="1" t="s">
        <v>520</v>
      </c>
      <c r="L116" s="1" t="s">
        <v>521</v>
      </c>
      <c r="M116" s="1" t="s">
        <v>520</v>
      </c>
      <c r="N116" s="1" t="s">
        <v>520</v>
      </c>
      <c r="O116" s="1" t="s">
        <v>520</v>
      </c>
      <c r="P116" s="1" t="s">
        <v>520</v>
      </c>
      <c r="Q116" s="1" t="s">
        <v>520</v>
      </c>
      <c r="R116" s="1" t="s">
        <v>756</v>
      </c>
      <c r="S116" s="1" t="s">
        <v>36</v>
      </c>
      <c r="T116" s="1" t="s">
        <v>36</v>
      </c>
      <c r="U116" s="1" t="s">
        <v>520</v>
      </c>
      <c r="V116" s="1" t="s">
        <v>520</v>
      </c>
    </row>
    <row r="117" spans="1:22" x14ac:dyDescent="0.25">
      <c r="B117" s="1" t="s">
        <v>522</v>
      </c>
      <c r="C117" s="1" t="s">
        <v>256</v>
      </c>
      <c r="F117" s="1" t="s">
        <v>257</v>
      </c>
      <c r="I117" s="1" t="s">
        <v>1136</v>
      </c>
      <c r="J117" s="1" t="s">
        <v>519</v>
      </c>
      <c r="K117" s="1" t="s">
        <v>520</v>
      </c>
      <c r="L117" s="1" t="s">
        <v>521</v>
      </c>
      <c r="M117" s="1" t="s">
        <v>520</v>
      </c>
      <c r="N117" s="1" t="s">
        <v>520</v>
      </c>
      <c r="O117" s="1" t="s">
        <v>520</v>
      </c>
      <c r="P117" s="1" t="s">
        <v>520</v>
      </c>
      <c r="Q117" s="1" t="s">
        <v>520</v>
      </c>
      <c r="R117" s="1" t="s">
        <v>520</v>
      </c>
      <c r="S117" s="1" t="s">
        <v>520</v>
      </c>
      <c r="T117" s="1" t="s">
        <v>36</v>
      </c>
      <c r="U117" s="1" t="s">
        <v>520</v>
      </c>
      <c r="V117" s="1" t="s">
        <v>520</v>
      </c>
    </row>
    <row r="118" spans="1:22" x14ac:dyDescent="0.25">
      <c r="B118" s="1" t="s">
        <v>765</v>
      </c>
      <c r="C118" s="1" t="s">
        <v>258</v>
      </c>
      <c r="F118" s="1" t="s">
        <v>766</v>
      </c>
      <c r="I118" s="1" t="s">
        <v>1136</v>
      </c>
      <c r="J118" s="1" t="s">
        <v>519</v>
      </c>
      <c r="K118" s="1" t="s">
        <v>530</v>
      </c>
      <c r="L118" s="1" t="s">
        <v>520</v>
      </c>
      <c r="M118" s="1" t="s">
        <v>520</v>
      </c>
      <c r="N118" s="1" t="s">
        <v>520</v>
      </c>
      <c r="O118" s="1" t="s">
        <v>520</v>
      </c>
      <c r="P118" s="1" t="s">
        <v>520</v>
      </c>
      <c r="Q118" s="1" t="s">
        <v>520</v>
      </c>
      <c r="R118" s="1" t="s">
        <v>756</v>
      </c>
      <c r="S118" s="1" t="s">
        <v>520</v>
      </c>
      <c r="T118" s="1" t="s">
        <v>36</v>
      </c>
      <c r="U118" s="1" t="s">
        <v>520</v>
      </c>
      <c r="V118" s="1" t="s">
        <v>520</v>
      </c>
    </row>
    <row r="119" spans="1:22" x14ac:dyDescent="0.25">
      <c r="B119" s="1" t="s">
        <v>846</v>
      </c>
      <c r="C119" s="1" t="s">
        <v>261</v>
      </c>
      <c r="F119" s="1" t="s">
        <v>262</v>
      </c>
      <c r="I119" s="1" t="s">
        <v>1137</v>
      </c>
      <c r="J119" s="1" t="s">
        <v>520</v>
      </c>
      <c r="K119" s="1" t="s">
        <v>530</v>
      </c>
      <c r="L119" s="1" t="s">
        <v>520</v>
      </c>
      <c r="M119" s="1" t="s">
        <v>520</v>
      </c>
      <c r="N119" s="1" t="s">
        <v>520</v>
      </c>
      <c r="O119" s="1" t="s">
        <v>520</v>
      </c>
      <c r="P119" s="1" t="s">
        <v>520</v>
      </c>
      <c r="Q119" s="1" t="s">
        <v>520</v>
      </c>
      <c r="R119" s="1" t="s">
        <v>520</v>
      </c>
      <c r="S119" s="1" t="s">
        <v>36</v>
      </c>
      <c r="T119" s="1" t="s">
        <v>36</v>
      </c>
      <c r="U119" s="1" t="s">
        <v>520</v>
      </c>
      <c r="V119" s="1" t="s">
        <v>520</v>
      </c>
    </row>
    <row r="120" spans="1:22" x14ac:dyDescent="0.25">
      <c r="B120" s="1" t="s">
        <v>767</v>
      </c>
      <c r="C120" s="1" t="s">
        <v>263</v>
      </c>
      <c r="F120" s="1" t="s">
        <v>264</v>
      </c>
      <c r="I120" s="1" t="s">
        <v>1136</v>
      </c>
      <c r="J120" s="1" t="s">
        <v>519</v>
      </c>
      <c r="K120" s="1" t="s">
        <v>520</v>
      </c>
      <c r="L120" s="1" t="s">
        <v>520</v>
      </c>
      <c r="M120" s="1" t="s">
        <v>768</v>
      </c>
      <c r="N120" s="1" t="s">
        <v>580</v>
      </c>
      <c r="O120" s="1" t="s">
        <v>520</v>
      </c>
      <c r="P120" s="1" t="s">
        <v>520</v>
      </c>
      <c r="Q120" s="1" t="s">
        <v>520</v>
      </c>
      <c r="R120" s="1" t="s">
        <v>756</v>
      </c>
      <c r="S120" s="1" t="s">
        <v>520</v>
      </c>
      <c r="T120" s="1" t="s">
        <v>36</v>
      </c>
      <c r="U120" s="1" t="s">
        <v>520</v>
      </c>
      <c r="V120" s="1" t="s">
        <v>520</v>
      </c>
    </row>
    <row r="121" spans="1:22" x14ac:dyDescent="0.25">
      <c r="B121" s="1" t="s">
        <v>851</v>
      </c>
      <c r="C121" s="1" t="s">
        <v>266</v>
      </c>
      <c r="F121" s="1" t="s">
        <v>267</v>
      </c>
      <c r="I121" s="1" t="s">
        <v>1137</v>
      </c>
      <c r="J121" s="1" t="s">
        <v>520</v>
      </c>
      <c r="K121" s="1" t="s">
        <v>520</v>
      </c>
      <c r="L121" s="1" t="s">
        <v>520</v>
      </c>
      <c r="M121" s="1" t="s">
        <v>520</v>
      </c>
      <c r="N121" s="1" t="s">
        <v>520</v>
      </c>
      <c r="O121" s="1" t="s">
        <v>520</v>
      </c>
      <c r="P121" s="1" t="s">
        <v>520</v>
      </c>
      <c r="Q121" s="1" t="s">
        <v>520</v>
      </c>
      <c r="R121" s="1" t="s">
        <v>520</v>
      </c>
      <c r="S121" s="1" t="s">
        <v>36</v>
      </c>
      <c r="T121" s="1" t="s">
        <v>36</v>
      </c>
      <c r="U121" s="1" t="s">
        <v>520</v>
      </c>
      <c r="V121" s="1" t="s">
        <v>520</v>
      </c>
    </row>
    <row r="122" spans="1:22" x14ac:dyDescent="0.25">
      <c r="A122" s="1" t="s">
        <v>1249</v>
      </c>
      <c r="B122" s="1" t="s">
        <v>1250</v>
      </c>
      <c r="C122" s="1" t="s">
        <v>1249</v>
      </c>
      <c r="F122" s="1" t="s">
        <v>541</v>
      </c>
      <c r="G122" s="1" t="s">
        <v>850</v>
      </c>
      <c r="I122" s="1" t="s">
        <v>1136</v>
      </c>
      <c r="J122" s="1" t="s">
        <v>520</v>
      </c>
      <c r="K122" s="1" t="s">
        <v>530</v>
      </c>
      <c r="L122" s="1" t="s">
        <v>520</v>
      </c>
      <c r="M122" s="1" t="s">
        <v>520</v>
      </c>
      <c r="N122" s="1" t="s">
        <v>520</v>
      </c>
      <c r="O122" s="1" t="s">
        <v>520</v>
      </c>
      <c r="P122" s="1" t="s">
        <v>520</v>
      </c>
      <c r="Q122" s="1" t="s">
        <v>520</v>
      </c>
      <c r="R122" s="1" t="s">
        <v>520</v>
      </c>
      <c r="S122" s="1" t="s">
        <v>36</v>
      </c>
      <c r="T122" s="1" t="s">
        <v>36</v>
      </c>
      <c r="U122" s="1" t="s">
        <v>520</v>
      </c>
      <c r="V122" s="1" t="s">
        <v>520</v>
      </c>
    </row>
    <row r="123" spans="1:22" x14ac:dyDescent="0.25">
      <c r="A123" s="1" t="s">
        <v>539</v>
      </c>
      <c r="B123" s="1" t="s">
        <v>540</v>
      </c>
      <c r="C123" s="1" t="s">
        <v>539</v>
      </c>
      <c r="F123" s="1" t="s">
        <v>541</v>
      </c>
      <c r="I123" s="1" t="s">
        <v>1136</v>
      </c>
      <c r="J123" s="1" t="s">
        <v>519</v>
      </c>
      <c r="K123" s="1" t="s">
        <v>530</v>
      </c>
      <c r="L123" s="1" t="s">
        <v>520</v>
      </c>
      <c r="M123" s="1" t="s">
        <v>520</v>
      </c>
      <c r="N123" s="1" t="s">
        <v>520</v>
      </c>
      <c r="O123" s="1" t="s">
        <v>520</v>
      </c>
      <c r="P123" s="1" t="s">
        <v>520</v>
      </c>
      <c r="Q123" s="1" t="s">
        <v>520</v>
      </c>
      <c r="R123" s="1" t="s">
        <v>520</v>
      </c>
      <c r="S123" s="1" t="s">
        <v>520</v>
      </c>
      <c r="T123" s="1" t="s">
        <v>36</v>
      </c>
      <c r="U123" s="1" t="s">
        <v>520</v>
      </c>
      <c r="V123" s="1" t="s">
        <v>520</v>
      </c>
    </row>
    <row r="124" spans="1:22" x14ac:dyDescent="0.25">
      <c r="A124" s="1" t="s">
        <v>542</v>
      </c>
      <c r="B124" s="1" t="s">
        <v>543</v>
      </c>
      <c r="C124" s="1" t="s">
        <v>542</v>
      </c>
      <c r="F124" s="1" t="s">
        <v>541</v>
      </c>
      <c r="I124" s="1" t="s">
        <v>1136</v>
      </c>
      <c r="J124" s="1" t="s">
        <v>519</v>
      </c>
      <c r="K124" s="1" t="s">
        <v>530</v>
      </c>
      <c r="L124" s="1" t="s">
        <v>520</v>
      </c>
      <c r="M124" s="1" t="s">
        <v>520</v>
      </c>
      <c r="N124" s="1" t="s">
        <v>520</v>
      </c>
      <c r="O124" s="1" t="s">
        <v>520</v>
      </c>
      <c r="P124" s="1" t="s">
        <v>520</v>
      </c>
      <c r="Q124" s="1" t="s">
        <v>520</v>
      </c>
      <c r="R124" s="1" t="s">
        <v>520</v>
      </c>
      <c r="S124" s="1" t="s">
        <v>520</v>
      </c>
      <c r="T124" s="1" t="s">
        <v>36</v>
      </c>
      <c r="U124" s="1" t="s">
        <v>520</v>
      </c>
      <c r="V124" s="1" t="s">
        <v>520</v>
      </c>
    </row>
    <row r="125" spans="1:22" x14ac:dyDescent="0.25">
      <c r="A125" s="1" t="s">
        <v>1251</v>
      </c>
      <c r="B125" s="1" t="s">
        <v>1252</v>
      </c>
      <c r="C125" s="1" t="s">
        <v>1251</v>
      </c>
      <c r="F125" s="1" t="s">
        <v>541</v>
      </c>
      <c r="G125" s="1" t="s">
        <v>1244</v>
      </c>
      <c r="I125" s="1" t="s">
        <v>1136</v>
      </c>
      <c r="J125" s="1" t="s">
        <v>520</v>
      </c>
      <c r="K125" s="1" t="s">
        <v>530</v>
      </c>
      <c r="L125" s="1" t="s">
        <v>520</v>
      </c>
      <c r="M125" s="1" t="s">
        <v>520</v>
      </c>
      <c r="N125" s="1" t="s">
        <v>520</v>
      </c>
      <c r="O125" s="1" t="s">
        <v>520</v>
      </c>
      <c r="P125" s="1" t="s">
        <v>520</v>
      </c>
      <c r="Q125" s="1" t="s">
        <v>520</v>
      </c>
      <c r="R125" s="1" t="s">
        <v>520</v>
      </c>
      <c r="S125" s="1" t="s">
        <v>36</v>
      </c>
      <c r="T125" s="1" t="s">
        <v>36</v>
      </c>
      <c r="U125" s="1" t="s">
        <v>520</v>
      </c>
      <c r="V125" s="1" t="s">
        <v>520</v>
      </c>
    </row>
    <row r="126" spans="1:22" x14ac:dyDescent="0.25">
      <c r="B126" s="1" t="s">
        <v>864</v>
      </c>
      <c r="C126" s="1" t="s">
        <v>269</v>
      </c>
      <c r="F126" s="1" t="s">
        <v>270</v>
      </c>
      <c r="G126" s="1" t="s">
        <v>592</v>
      </c>
      <c r="I126" s="1" t="s">
        <v>1136</v>
      </c>
      <c r="J126" s="1" t="s">
        <v>520</v>
      </c>
      <c r="K126" s="1" t="s">
        <v>520</v>
      </c>
      <c r="L126" s="1" t="s">
        <v>521</v>
      </c>
      <c r="M126" s="1" t="s">
        <v>723</v>
      </c>
      <c r="N126" s="1" t="s">
        <v>587</v>
      </c>
      <c r="O126" s="1" t="s">
        <v>520</v>
      </c>
      <c r="P126" s="1" t="s">
        <v>520</v>
      </c>
      <c r="Q126" s="1" t="s">
        <v>520</v>
      </c>
      <c r="R126" s="1" t="s">
        <v>865</v>
      </c>
      <c r="S126" s="1" t="s">
        <v>36</v>
      </c>
      <c r="T126" s="1" t="s">
        <v>36</v>
      </c>
      <c r="U126" s="1" t="s">
        <v>520</v>
      </c>
      <c r="V126" s="1" t="s">
        <v>520</v>
      </c>
    </row>
    <row r="127" spans="1:22" x14ac:dyDescent="0.25">
      <c r="B127" s="1" t="s">
        <v>591</v>
      </c>
      <c r="C127" s="1" t="s">
        <v>272</v>
      </c>
      <c r="F127" s="1" t="s">
        <v>273</v>
      </c>
      <c r="G127" s="1" t="s">
        <v>592</v>
      </c>
      <c r="I127" s="1" t="s">
        <v>1136</v>
      </c>
      <c r="J127" s="1" t="s">
        <v>519</v>
      </c>
      <c r="K127" s="1" t="s">
        <v>520</v>
      </c>
      <c r="L127" s="1" t="s">
        <v>521</v>
      </c>
      <c r="M127" s="1" t="s">
        <v>520</v>
      </c>
      <c r="N127" s="1" t="s">
        <v>520</v>
      </c>
      <c r="O127" s="1" t="s">
        <v>520</v>
      </c>
      <c r="P127" s="1" t="s">
        <v>520</v>
      </c>
      <c r="Q127" s="1" t="s">
        <v>520</v>
      </c>
      <c r="R127" s="1" t="s">
        <v>593</v>
      </c>
      <c r="S127" s="1" t="s">
        <v>520</v>
      </c>
      <c r="T127" s="1" t="s">
        <v>36</v>
      </c>
      <c r="U127" s="1" t="s">
        <v>520</v>
      </c>
      <c r="V127" s="1" t="s">
        <v>520</v>
      </c>
    </row>
    <row r="128" spans="1:22" x14ac:dyDescent="0.25">
      <c r="B128" s="1" t="s">
        <v>916</v>
      </c>
      <c r="C128" s="1" t="s">
        <v>275</v>
      </c>
      <c r="F128" s="1" t="s">
        <v>917</v>
      </c>
      <c r="I128" s="1" t="s">
        <v>1137</v>
      </c>
      <c r="J128" s="1" t="s">
        <v>520</v>
      </c>
      <c r="K128" s="1" t="s">
        <v>530</v>
      </c>
      <c r="L128" s="1" t="s">
        <v>521</v>
      </c>
      <c r="M128" s="1" t="s">
        <v>520</v>
      </c>
      <c r="N128" s="1" t="s">
        <v>520</v>
      </c>
      <c r="O128" s="1" t="s">
        <v>520</v>
      </c>
      <c r="P128" s="1" t="s">
        <v>520</v>
      </c>
      <c r="Q128" s="1" t="s">
        <v>520</v>
      </c>
      <c r="R128" s="1" t="s">
        <v>918</v>
      </c>
      <c r="S128" s="1" t="s">
        <v>36</v>
      </c>
      <c r="T128" s="1" t="s">
        <v>36</v>
      </c>
      <c r="U128" s="1" t="s">
        <v>520</v>
      </c>
      <c r="V128" s="1" t="s">
        <v>520</v>
      </c>
    </row>
    <row r="129" spans="1:22" x14ac:dyDescent="0.25">
      <c r="B129" s="1" t="s">
        <v>919</v>
      </c>
      <c r="C129" s="1" t="s">
        <v>278</v>
      </c>
      <c r="F129" s="1" t="s">
        <v>279</v>
      </c>
      <c r="G129" s="1" t="s">
        <v>592</v>
      </c>
      <c r="I129" s="1" t="s">
        <v>1137</v>
      </c>
      <c r="J129" s="1" t="s">
        <v>520</v>
      </c>
      <c r="K129" s="1" t="s">
        <v>530</v>
      </c>
      <c r="L129" s="1" t="s">
        <v>521</v>
      </c>
      <c r="M129" s="1" t="s">
        <v>520</v>
      </c>
      <c r="N129" s="1" t="s">
        <v>587</v>
      </c>
      <c r="O129" s="1" t="s">
        <v>520</v>
      </c>
      <c r="P129" s="1" t="s">
        <v>520</v>
      </c>
      <c r="Q129" s="1" t="s">
        <v>520</v>
      </c>
      <c r="R129" s="1" t="s">
        <v>920</v>
      </c>
      <c r="S129" s="1" t="s">
        <v>36</v>
      </c>
      <c r="T129" s="1" t="s">
        <v>36</v>
      </c>
      <c r="U129" s="1" t="s">
        <v>520</v>
      </c>
      <c r="V129" s="1" t="s">
        <v>520</v>
      </c>
    </row>
    <row r="130" spans="1:22" x14ac:dyDescent="0.25">
      <c r="A130" s="1" t="s">
        <v>1321</v>
      </c>
      <c r="B130" s="1" t="s">
        <v>1322</v>
      </c>
      <c r="C130" s="1" t="s">
        <v>284</v>
      </c>
      <c r="F130" s="1" t="s">
        <v>1323</v>
      </c>
      <c r="G130" s="1" t="s">
        <v>1324</v>
      </c>
      <c r="I130" s="1" t="s">
        <v>1137</v>
      </c>
      <c r="J130" s="1" t="s">
        <v>520</v>
      </c>
      <c r="K130" s="1" t="s">
        <v>530</v>
      </c>
      <c r="L130" s="1" t="s">
        <v>520</v>
      </c>
      <c r="M130" s="1" t="s">
        <v>520</v>
      </c>
      <c r="N130" s="1" t="s">
        <v>587</v>
      </c>
      <c r="O130" s="1" t="s">
        <v>829</v>
      </c>
      <c r="P130" s="1" t="s">
        <v>520</v>
      </c>
      <c r="Q130" s="1" t="s">
        <v>520</v>
      </c>
      <c r="R130" s="1" t="s">
        <v>520</v>
      </c>
      <c r="S130" s="1" t="s">
        <v>36</v>
      </c>
      <c r="T130" s="1" t="s">
        <v>36</v>
      </c>
      <c r="U130" s="1" t="s">
        <v>520</v>
      </c>
      <c r="V130" s="1" t="s">
        <v>520</v>
      </c>
    </row>
    <row r="131" spans="1:22" x14ac:dyDescent="0.25">
      <c r="A131" s="1" t="s">
        <v>1321</v>
      </c>
      <c r="B131" s="1" t="s">
        <v>1355</v>
      </c>
      <c r="C131" s="1" t="s">
        <v>284</v>
      </c>
      <c r="F131" s="1" t="s">
        <v>1356</v>
      </c>
      <c r="G131" s="1" t="s">
        <v>1324</v>
      </c>
      <c r="I131" s="1" t="s">
        <v>1137</v>
      </c>
      <c r="J131" s="1" t="s">
        <v>520</v>
      </c>
      <c r="K131" s="1" t="s">
        <v>530</v>
      </c>
      <c r="L131" s="1" t="s">
        <v>521</v>
      </c>
      <c r="M131" s="1" t="s">
        <v>520</v>
      </c>
      <c r="N131" s="1" t="s">
        <v>587</v>
      </c>
      <c r="O131" s="1" t="s">
        <v>829</v>
      </c>
      <c r="P131" s="1" t="s">
        <v>520</v>
      </c>
      <c r="Q131" s="1" t="s">
        <v>520</v>
      </c>
      <c r="R131" s="1" t="s">
        <v>915</v>
      </c>
      <c r="S131" s="1" t="s">
        <v>36</v>
      </c>
      <c r="T131" s="1" t="s">
        <v>36</v>
      </c>
      <c r="U131" s="1" t="s">
        <v>520</v>
      </c>
      <c r="V131" s="1" t="s">
        <v>520</v>
      </c>
    </row>
    <row r="132" spans="1:22" x14ac:dyDescent="0.25">
      <c r="B132" s="1" t="s">
        <v>594</v>
      </c>
      <c r="C132" s="1" t="s">
        <v>287</v>
      </c>
      <c r="F132" s="1" t="s">
        <v>288</v>
      </c>
      <c r="G132" s="1" t="s">
        <v>592</v>
      </c>
      <c r="I132" s="1" t="s">
        <v>1136</v>
      </c>
      <c r="J132" s="1" t="s">
        <v>519</v>
      </c>
      <c r="K132" s="1" t="s">
        <v>520</v>
      </c>
      <c r="L132" s="1" t="s">
        <v>520</v>
      </c>
      <c r="M132" s="1" t="s">
        <v>520</v>
      </c>
      <c r="N132" s="1" t="s">
        <v>580</v>
      </c>
      <c r="O132" s="1" t="s">
        <v>520</v>
      </c>
      <c r="P132" s="1" t="s">
        <v>520</v>
      </c>
      <c r="Q132" s="1" t="s">
        <v>520</v>
      </c>
      <c r="R132" s="1" t="s">
        <v>595</v>
      </c>
      <c r="S132" s="1" t="s">
        <v>520</v>
      </c>
      <c r="T132" s="1" t="s">
        <v>36</v>
      </c>
      <c r="U132" s="1" t="s">
        <v>520</v>
      </c>
      <c r="V132" s="1" t="s">
        <v>520</v>
      </c>
    </row>
    <row r="133" spans="1:22" x14ac:dyDescent="0.25">
      <c r="B133" s="1" t="s">
        <v>914</v>
      </c>
      <c r="C133" s="1" t="s">
        <v>290</v>
      </c>
      <c r="F133" s="1" t="s">
        <v>291</v>
      </c>
      <c r="G133" s="1" t="s">
        <v>592</v>
      </c>
      <c r="I133" s="1" t="s">
        <v>1136</v>
      </c>
      <c r="J133" s="1" t="s">
        <v>520</v>
      </c>
      <c r="K133" s="1" t="s">
        <v>520</v>
      </c>
      <c r="L133" s="1" t="s">
        <v>521</v>
      </c>
      <c r="M133" s="1" t="s">
        <v>723</v>
      </c>
      <c r="N133" s="1" t="s">
        <v>587</v>
      </c>
      <c r="O133" s="1" t="s">
        <v>520</v>
      </c>
      <c r="P133" s="1" t="s">
        <v>520</v>
      </c>
      <c r="Q133" s="1" t="s">
        <v>520</v>
      </c>
      <c r="R133" s="1" t="s">
        <v>915</v>
      </c>
      <c r="S133" s="1" t="s">
        <v>36</v>
      </c>
      <c r="T133" s="1" t="s">
        <v>36</v>
      </c>
      <c r="U133" s="1" t="s">
        <v>520</v>
      </c>
      <c r="V133" s="1" t="s">
        <v>520</v>
      </c>
    </row>
    <row r="134" spans="1:22" x14ac:dyDescent="0.25">
      <c r="B134" s="1" t="s">
        <v>818</v>
      </c>
      <c r="C134" s="1" t="s">
        <v>2429</v>
      </c>
      <c r="F134" s="1" t="s">
        <v>819</v>
      </c>
      <c r="G134" s="1" t="s">
        <v>592</v>
      </c>
      <c r="I134" s="1" t="s">
        <v>1136</v>
      </c>
      <c r="J134" s="1" t="s">
        <v>520</v>
      </c>
      <c r="K134" s="1" t="s">
        <v>520</v>
      </c>
      <c r="L134" s="1" t="s">
        <v>521</v>
      </c>
      <c r="M134" s="1" t="s">
        <v>723</v>
      </c>
      <c r="N134" s="1" t="s">
        <v>587</v>
      </c>
      <c r="O134" s="1" t="s">
        <v>520</v>
      </c>
      <c r="P134" s="1" t="s">
        <v>520</v>
      </c>
      <c r="Q134" s="1" t="s">
        <v>520</v>
      </c>
      <c r="R134" s="1" t="s">
        <v>820</v>
      </c>
      <c r="S134" s="1" t="s">
        <v>36</v>
      </c>
      <c r="T134" s="1" t="s">
        <v>36</v>
      </c>
      <c r="U134" s="1" t="s">
        <v>520</v>
      </c>
      <c r="V134" s="1" t="s">
        <v>520</v>
      </c>
    </row>
    <row r="135" spans="1:22" x14ac:dyDescent="0.25">
      <c r="B135" s="1" t="s">
        <v>672</v>
      </c>
      <c r="C135" s="1" t="s">
        <v>673</v>
      </c>
      <c r="F135" s="1" t="s">
        <v>674</v>
      </c>
      <c r="I135" s="1" t="s">
        <v>1136</v>
      </c>
      <c r="J135" s="1" t="s">
        <v>519</v>
      </c>
      <c r="K135" s="1" t="s">
        <v>530</v>
      </c>
      <c r="L135" s="1" t="s">
        <v>520</v>
      </c>
      <c r="M135" s="1" t="s">
        <v>520</v>
      </c>
      <c r="N135" s="1" t="s">
        <v>520</v>
      </c>
      <c r="O135" s="1" t="s">
        <v>520</v>
      </c>
      <c r="P135" s="1" t="s">
        <v>520</v>
      </c>
      <c r="Q135" s="1" t="s">
        <v>520</v>
      </c>
      <c r="R135" s="1" t="s">
        <v>520</v>
      </c>
      <c r="S135" s="1" t="s">
        <v>520</v>
      </c>
      <c r="T135" s="1" t="s">
        <v>36</v>
      </c>
      <c r="U135" s="1" t="s">
        <v>520</v>
      </c>
      <c r="V135" s="1" t="s">
        <v>520</v>
      </c>
    </row>
    <row r="136" spans="1:22" x14ac:dyDescent="0.25">
      <c r="A136" s="1" t="s">
        <v>1202</v>
      </c>
      <c r="B136" s="1" t="s">
        <v>1203</v>
      </c>
      <c r="C136" s="1" t="s">
        <v>1204</v>
      </c>
      <c r="F136" s="1" t="s">
        <v>1205</v>
      </c>
      <c r="G136" s="1" t="s">
        <v>870</v>
      </c>
      <c r="I136" s="1" t="s">
        <v>1137</v>
      </c>
      <c r="J136" s="1" t="s">
        <v>520</v>
      </c>
      <c r="K136" s="1" t="s">
        <v>530</v>
      </c>
      <c r="L136" s="1" t="s">
        <v>520</v>
      </c>
      <c r="M136" s="1" t="s">
        <v>854</v>
      </c>
      <c r="N136" s="1" t="s">
        <v>520</v>
      </c>
      <c r="O136" s="1" t="s">
        <v>520</v>
      </c>
      <c r="P136" s="1" t="s">
        <v>520</v>
      </c>
      <c r="Q136" s="1" t="s">
        <v>520</v>
      </c>
      <c r="R136" s="1" t="s">
        <v>520</v>
      </c>
      <c r="S136" s="1" t="s">
        <v>36</v>
      </c>
      <c r="T136" s="1" t="s">
        <v>36</v>
      </c>
      <c r="U136" s="1" t="s">
        <v>520</v>
      </c>
      <c r="V136" s="1" t="s">
        <v>520</v>
      </c>
    </row>
    <row r="137" spans="1:22" x14ac:dyDescent="0.25">
      <c r="B137" s="1" t="s">
        <v>1295</v>
      </c>
      <c r="C137" s="1" t="s">
        <v>293</v>
      </c>
      <c r="F137" s="1" t="s">
        <v>294</v>
      </c>
      <c r="I137" s="1" t="s">
        <v>1137</v>
      </c>
      <c r="J137" s="1" t="s">
        <v>520</v>
      </c>
      <c r="K137" s="1" t="s">
        <v>520</v>
      </c>
      <c r="L137" s="1" t="s">
        <v>520</v>
      </c>
      <c r="M137" s="1" t="s">
        <v>520</v>
      </c>
      <c r="N137" s="1" t="s">
        <v>520</v>
      </c>
      <c r="O137" s="1" t="s">
        <v>520</v>
      </c>
      <c r="P137" s="1" t="s">
        <v>520</v>
      </c>
      <c r="Q137" s="1" t="s">
        <v>520</v>
      </c>
      <c r="R137" s="1" t="s">
        <v>756</v>
      </c>
      <c r="S137" s="1" t="s">
        <v>36</v>
      </c>
      <c r="T137" s="1" t="s">
        <v>520</v>
      </c>
      <c r="U137" s="1" t="s">
        <v>520</v>
      </c>
      <c r="V137" s="1" t="s">
        <v>520</v>
      </c>
    </row>
    <row r="138" spans="1:22" x14ac:dyDescent="0.25">
      <c r="A138" s="1" t="s">
        <v>1317</v>
      </c>
      <c r="B138" s="1" t="s">
        <v>1318</v>
      </c>
      <c r="C138" s="1" t="s">
        <v>296</v>
      </c>
      <c r="F138" s="1" t="s">
        <v>1319</v>
      </c>
      <c r="G138" s="1" t="s">
        <v>1320</v>
      </c>
      <c r="I138" s="1" t="s">
        <v>1137</v>
      </c>
      <c r="J138" s="1" t="s">
        <v>520</v>
      </c>
      <c r="K138" s="1" t="s">
        <v>530</v>
      </c>
      <c r="L138" s="1" t="s">
        <v>520</v>
      </c>
      <c r="M138" s="1" t="s">
        <v>854</v>
      </c>
      <c r="N138" s="1" t="s">
        <v>587</v>
      </c>
      <c r="O138" s="1" t="s">
        <v>520</v>
      </c>
      <c r="P138" s="1" t="s">
        <v>520</v>
      </c>
      <c r="Q138" s="1" t="s">
        <v>520</v>
      </c>
      <c r="R138" s="1" t="s">
        <v>520</v>
      </c>
      <c r="S138" s="1" t="s">
        <v>36</v>
      </c>
      <c r="T138" s="1" t="s">
        <v>36</v>
      </c>
      <c r="U138" s="1" t="s">
        <v>520</v>
      </c>
      <c r="V138" s="1" t="s">
        <v>520</v>
      </c>
    </row>
    <row r="139" spans="1:22" x14ac:dyDescent="0.25">
      <c r="A139" s="1" t="s">
        <v>1325</v>
      </c>
      <c r="B139" s="1" t="s">
        <v>1326</v>
      </c>
      <c r="C139" s="1" t="s">
        <v>296</v>
      </c>
      <c r="F139" s="1" t="s">
        <v>1319</v>
      </c>
      <c r="G139" s="1" t="s">
        <v>906</v>
      </c>
      <c r="I139" s="1" t="s">
        <v>1137</v>
      </c>
      <c r="J139" s="1" t="s">
        <v>520</v>
      </c>
      <c r="K139" s="1" t="s">
        <v>530</v>
      </c>
      <c r="L139" s="1" t="s">
        <v>520</v>
      </c>
      <c r="M139" s="1" t="s">
        <v>723</v>
      </c>
      <c r="N139" s="1" t="s">
        <v>587</v>
      </c>
      <c r="O139" s="1" t="s">
        <v>520</v>
      </c>
      <c r="P139" s="1" t="s">
        <v>520</v>
      </c>
      <c r="Q139" s="1" t="s">
        <v>520</v>
      </c>
      <c r="R139" s="1" t="s">
        <v>520</v>
      </c>
      <c r="S139" s="1" t="s">
        <v>36</v>
      </c>
      <c r="T139" s="1" t="s">
        <v>36</v>
      </c>
      <c r="U139" s="1" t="s">
        <v>520</v>
      </c>
      <c r="V139" s="1" t="s">
        <v>520</v>
      </c>
    </row>
    <row r="140" spans="1:22" x14ac:dyDescent="0.25">
      <c r="A140" s="1" t="s">
        <v>1327</v>
      </c>
      <c r="B140" s="1" t="s">
        <v>1328</v>
      </c>
      <c r="C140" s="1" t="s">
        <v>298</v>
      </c>
      <c r="F140" s="1" t="s">
        <v>1329</v>
      </c>
      <c r="I140" s="1" t="s">
        <v>1137</v>
      </c>
      <c r="J140" s="1" t="s">
        <v>520</v>
      </c>
      <c r="K140" s="1" t="s">
        <v>530</v>
      </c>
      <c r="L140" s="1" t="s">
        <v>520</v>
      </c>
      <c r="M140" s="1" t="s">
        <v>723</v>
      </c>
      <c r="N140" s="1" t="s">
        <v>520</v>
      </c>
      <c r="O140" s="1" t="s">
        <v>520</v>
      </c>
      <c r="P140" s="1" t="s">
        <v>520</v>
      </c>
      <c r="Q140" s="1" t="s">
        <v>520</v>
      </c>
      <c r="R140" s="1" t="s">
        <v>520</v>
      </c>
      <c r="S140" s="1" t="s">
        <v>36</v>
      </c>
      <c r="T140" s="1" t="s">
        <v>36</v>
      </c>
      <c r="U140" s="1" t="s">
        <v>520</v>
      </c>
      <c r="V140" s="1" t="s">
        <v>520</v>
      </c>
    </row>
    <row r="141" spans="1:22" x14ac:dyDescent="0.25">
      <c r="B141" s="1" t="s">
        <v>1296</v>
      </c>
      <c r="C141" s="1" t="s">
        <v>300</v>
      </c>
      <c r="F141" s="1" t="s">
        <v>1297</v>
      </c>
      <c r="G141" s="1" t="s">
        <v>778</v>
      </c>
      <c r="I141" s="1" t="s">
        <v>1137</v>
      </c>
      <c r="J141" s="1" t="s">
        <v>520</v>
      </c>
      <c r="K141" s="1" t="s">
        <v>530</v>
      </c>
      <c r="L141" s="1" t="s">
        <v>966</v>
      </c>
      <c r="M141" s="1" t="s">
        <v>723</v>
      </c>
      <c r="N141" s="1" t="s">
        <v>520</v>
      </c>
      <c r="O141" s="1" t="s">
        <v>520</v>
      </c>
      <c r="P141" s="1" t="s">
        <v>520</v>
      </c>
      <c r="Q141" s="1" t="s">
        <v>520</v>
      </c>
      <c r="R141" s="1" t="s">
        <v>756</v>
      </c>
      <c r="S141" s="1" t="s">
        <v>36</v>
      </c>
      <c r="T141" s="1" t="s">
        <v>36</v>
      </c>
      <c r="U141" s="1" t="s">
        <v>520</v>
      </c>
      <c r="V141" s="1" t="s">
        <v>520</v>
      </c>
    </row>
    <row r="142" spans="1:22" x14ac:dyDescent="0.25">
      <c r="B142" s="1" t="s">
        <v>1298</v>
      </c>
      <c r="C142" s="1" t="s">
        <v>302</v>
      </c>
      <c r="F142" s="1" t="s">
        <v>303</v>
      </c>
      <c r="G142" s="1" t="s">
        <v>778</v>
      </c>
      <c r="I142" s="1" t="s">
        <v>1137</v>
      </c>
      <c r="J142" s="1" t="s">
        <v>520</v>
      </c>
      <c r="K142" s="1" t="s">
        <v>530</v>
      </c>
      <c r="L142" s="1" t="s">
        <v>966</v>
      </c>
      <c r="M142" s="1" t="s">
        <v>520</v>
      </c>
      <c r="N142" s="1" t="s">
        <v>587</v>
      </c>
      <c r="O142" s="1" t="s">
        <v>520</v>
      </c>
      <c r="P142" s="1" t="s">
        <v>520</v>
      </c>
      <c r="Q142" s="1" t="s">
        <v>520</v>
      </c>
      <c r="R142" s="1" t="s">
        <v>756</v>
      </c>
      <c r="S142" s="1" t="s">
        <v>36</v>
      </c>
      <c r="T142" s="1" t="s">
        <v>36</v>
      </c>
      <c r="U142" s="1" t="s">
        <v>520</v>
      </c>
      <c r="V142" s="1" t="s">
        <v>520</v>
      </c>
    </row>
    <row r="143" spans="1:22" x14ac:dyDescent="0.25">
      <c r="B143" s="1" t="s">
        <v>2358</v>
      </c>
      <c r="C143" s="1" t="s">
        <v>1923</v>
      </c>
      <c r="F143" s="1" t="s">
        <v>2359</v>
      </c>
      <c r="G143" s="1" t="s">
        <v>778</v>
      </c>
      <c r="I143" s="1" t="s">
        <v>1137</v>
      </c>
      <c r="J143" s="1" t="s">
        <v>520</v>
      </c>
      <c r="K143" s="1" t="s">
        <v>530</v>
      </c>
      <c r="L143" s="1" t="s">
        <v>966</v>
      </c>
      <c r="M143" s="1" t="s">
        <v>520</v>
      </c>
      <c r="N143" s="1" t="s">
        <v>587</v>
      </c>
      <c r="O143" s="1" t="s">
        <v>520</v>
      </c>
      <c r="P143" s="1" t="s">
        <v>520</v>
      </c>
      <c r="Q143" s="1" t="s">
        <v>520</v>
      </c>
      <c r="R143" s="1" t="s">
        <v>756</v>
      </c>
      <c r="S143" s="1" t="s">
        <v>36</v>
      </c>
      <c r="T143" s="1" t="s">
        <v>36</v>
      </c>
      <c r="U143" s="1" t="s">
        <v>520</v>
      </c>
      <c r="V143" s="1" t="s">
        <v>520</v>
      </c>
    </row>
    <row r="144" spans="1:22" x14ac:dyDescent="0.25">
      <c r="B144" s="1" t="s">
        <v>866</v>
      </c>
      <c r="C144" s="1" t="s">
        <v>304</v>
      </c>
      <c r="F144" s="1" t="s">
        <v>305</v>
      </c>
      <c r="G144" s="1" t="s">
        <v>569</v>
      </c>
      <c r="I144" s="1" t="s">
        <v>1136</v>
      </c>
      <c r="J144" s="1" t="s">
        <v>520</v>
      </c>
      <c r="K144" s="1" t="s">
        <v>530</v>
      </c>
      <c r="L144" s="1" t="s">
        <v>520</v>
      </c>
      <c r="M144" s="1" t="s">
        <v>520</v>
      </c>
      <c r="N144" s="1" t="s">
        <v>520</v>
      </c>
      <c r="O144" s="1" t="s">
        <v>520</v>
      </c>
      <c r="P144" s="1" t="s">
        <v>520</v>
      </c>
      <c r="Q144" s="1" t="s">
        <v>520</v>
      </c>
      <c r="R144" s="1" t="s">
        <v>520</v>
      </c>
      <c r="S144" s="1" t="s">
        <v>36</v>
      </c>
      <c r="T144" s="1" t="s">
        <v>36</v>
      </c>
      <c r="U144" s="1" t="s">
        <v>520</v>
      </c>
      <c r="V144" s="1" t="s">
        <v>520</v>
      </c>
    </row>
    <row r="145" spans="1:22" x14ac:dyDescent="0.25">
      <c r="A145" s="1" t="s">
        <v>1192</v>
      </c>
      <c r="B145" s="1" t="s">
        <v>1193</v>
      </c>
      <c r="C145" s="1" t="s">
        <v>306</v>
      </c>
      <c r="F145" s="1" t="s">
        <v>1194</v>
      </c>
      <c r="G145" s="1" t="s">
        <v>942</v>
      </c>
      <c r="I145" s="1" t="s">
        <v>1137</v>
      </c>
      <c r="J145" s="1" t="s">
        <v>520</v>
      </c>
      <c r="K145" s="1" t="s">
        <v>530</v>
      </c>
      <c r="L145" s="1" t="s">
        <v>520</v>
      </c>
      <c r="M145" s="1" t="s">
        <v>723</v>
      </c>
      <c r="N145" s="1" t="s">
        <v>580</v>
      </c>
      <c r="O145" s="1" t="s">
        <v>520</v>
      </c>
      <c r="P145" s="1" t="s">
        <v>520</v>
      </c>
      <c r="Q145" s="1" t="s">
        <v>520</v>
      </c>
      <c r="R145" s="1" t="s">
        <v>520</v>
      </c>
      <c r="S145" s="1" t="s">
        <v>36</v>
      </c>
      <c r="T145" s="1" t="s">
        <v>36</v>
      </c>
      <c r="U145" s="1" t="s">
        <v>520</v>
      </c>
      <c r="V145" s="1" t="s">
        <v>520</v>
      </c>
    </row>
    <row r="146" spans="1:22" x14ac:dyDescent="0.25">
      <c r="B146" s="2" t="s">
        <v>2391</v>
      </c>
      <c r="C146" s="1" t="s">
        <v>2390</v>
      </c>
      <c r="F146" s="1" t="s">
        <v>2392</v>
      </c>
      <c r="I146" s="2" t="s">
        <v>1137</v>
      </c>
      <c r="J146" s="2" t="s">
        <v>520</v>
      </c>
      <c r="K146" s="2" t="s">
        <v>530</v>
      </c>
      <c r="L146" s="2" t="s">
        <v>520</v>
      </c>
      <c r="M146" s="2" t="s">
        <v>723</v>
      </c>
      <c r="N146" s="2" t="s">
        <v>520</v>
      </c>
      <c r="O146" s="2" t="s">
        <v>520</v>
      </c>
      <c r="P146" s="2" t="s">
        <v>520</v>
      </c>
      <c r="Q146" s="2" t="s">
        <v>520</v>
      </c>
      <c r="R146" s="2" t="s">
        <v>520</v>
      </c>
      <c r="S146" s="2" t="s">
        <v>36</v>
      </c>
      <c r="T146" s="2" t="s">
        <v>36</v>
      </c>
      <c r="U146" s="2" t="s">
        <v>520</v>
      </c>
      <c r="V146" s="2" t="s">
        <v>520</v>
      </c>
    </row>
    <row r="147" spans="1:22" x14ac:dyDescent="0.25">
      <c r="B147" s="1" t="s">
        <v>867</v>
      </c>
      <c r="C147" s="1" t="s">
        <v>308</v>
      </c>
      <c r="F147" s="1" t="s">
        <v>309</v>
      </c>
      <c r="G147" s="1" t="s">
        <v>569</v>
      </c>
      <c r="I147" s="1" t="s">
        <v>1136</v>
      </c>
      <c r="J147" s="1" t="s">
        <v>520</v>
      </c>
      <c r="K147" s="1" t="s">
        <v>530</v>
      </c>
      <c r="L147" s="1" t="s">
        <v>520</v>
      </c>
      <c r="M147" s="1" t="s">
        <v>520</v>
      </c>
      <c r="N147" s="1" t="s">
        <v>520</v>
      </c>
      <c r="O147" s="1" t="s">
        <v>520</v>
      </c>
      <c r="P147" s="1" t="s">
        <v>520</v>
      </c>
      <c r="Q147" s="1" t="s">
        <v>520</v>
      </c>
      <c r="R147" s="1" t="s">
        <v>520</v>
      </c>
      <c r="S147" s="1" t="s">
        <v>36</v>
      </c>
      <c r="T147" s="1" t="s">
        <v>36</v>
      </c>
      <c r="U147" s="1" t="s">
        <v>520</v>
      </c>
      <c r="V147" s="1" t="s">
        <v>520</v>
      </c>
    </row>
    <row r="148" spans="1:22" x14ac:dyDescent="0.25">
      <c r="A148" s="1" t="s">
        <v>1166</v>
      </c>
      <c r="B148" s="1" t="s">
        <v>1167</v>
      </c>
      <c r="C148" s="1" t="s">
        <v>310</v>
      </c>
      <c r="F148" s="1" t="s">
        <v>1168</v>
      </c>
      <c r="G148" s="1" t="s">
        <v>906</v>
      </c>
      <c r="I148" s="1" t="s">
        <v>1136</v>
      </c>
      <c r="J148" s="1" t="s">
        <v>520</v>
      </c>
      <c r="K148" s="1" t="s">
        <v>530</v>
      </c>
      <c r="L148" s="1" t="s">
        <v>520</v>
      </c>
      <c r="M148" s="1" t="s">
        <v>723</v>
      </c>
      <c r="N148" s="1" t="s">
        <v>520</v>
      </c>
      <c r="O148" s="1" t="s">
        <v>520</v>
      </c>
      <c r="P148" s="1" t="s">
        <v>520</v>
      </c>
      <c r="Q148" s="1" t="s">
        <v>520</v>
      </c>
      <c r="R148" s="1" t="s">
        <v>520</v>
      </c>
      <c r="S148" s="1" t="s">
        <v>36</v>
      </c>
      <c r="T148" s="1" t="s">
        <v>36</v>
      </c>
      <c r="U148" s="1" t="s">
        <v>520</v>
      </c>
      <c r="V148" s="1" t="s">
        <v>520</v>
      </c>
    </row>
    <row r="149" spans="1:22" x14ac:dyDescent="0.25">
      <c r="B149" s="1" t="str">
        <f>"."&amp;C149&amp;"."</f>
        <v>.NCAP_BPME.</v>
      </c>
      <c r="C149" s="1" t="s">
        <v>312</v>
      </c>
      <c r="F149" s="1" t="str">
        <f>VLOOKUP(C149,times_attributes!$A$2:$B$323,2,FALSE)</f>
        <v>Back pressure mode efficiency for CHP plants.</v>
      </c>
      <c r="I149" s="1" t="s">
        <v>1137</v>
      </c>
      <c r="J149" s="1" t="s">
        <v>520</v>
      </c>
      <c r="K149" s="1" t="s">
        <v>530</v>
      </c>
      <c r="L149" s="1" t="s">
        <v>520</v>
      </c>
      <c r="M149" s="1" t="s">
        <v>520</v>
      </c>
      <c r="N149" s="1" t="s">
        <v>520</v>
      </c>
      <c r="O149" s="1" t="s">
        <v>520</v>
      </c>
      <c r="P149" s="1" t="s">
        <v>520</v>
      </c>
      <c r="Q149" s="1" t="s">
        <v>520</v>
      </c>
      <c r="R149" s="1" t="s">
        <v>520</v>
      </c>
      <c r="S149" s="1" t="s">
        <v>36</v>
      </c>
      <c r="T149" s="1" t="s">
        <v>36</v>
      </c>
      <c r="U149" s="1" t="s">
        <v>520</v>
      </c>
      <c r="V149" s="1" t="s">
        <v>520</v>
      </c>
    </row>
    <row r="150" spans="1:22" x14ac:dyDescent="0.25">
      <c r="B150" s="1" t="str">
        <f>"."&amp;C150&amp;"."</f>
        <v>.NCAP_CDME.</v>
      </c>
      <c r="C150" s="1" t="s">
        <v>1943</v>
      </c>
      <c r="F150" s="1" t="str">
        <f>VLOOKUP(C150,times_attributes!$A$2:$B$323,2,FALSE)</f>
        <v>Condensing mode efficiency</v>
      </c>
      <c r="I150" s="1" t="s">
        <v>1137</v>
      </c>
      <c r="J150" s="1" t="s">
        <v>520</v>
      </c>
      <c r="K150" s="1" t="s">
        <v>530</v>
      </c>
      <c r="L150" s="1" t="s">
        <v>520</v>
      </c>
      <c r="M150" s="1" t="s">
        <v>520</v>
      </c>
      <c r="N150" s="1" t="s">
        <v>520</v>
      </c>
      <c r="O150" s="1" t="s">
        <v>520</v>
      </c>
      <c r="P150" s="1" t="s">
        <v>520</v>
      </c>
      <c r="Q150" s="1" t="s">
        <v>520</v>
      </c>
      <c r="R150" s="1" t="s">
        <v>520</v>
      </c>
      <c r="S150" s="1" t="s">
        <v>36</v>
      </c>
      <c r="T150" s="1" t="s">
        <v>36</v>
      </c>
      <c r="U150" s="1" t="s">
        <v>520</v>
      </c>
      <c r="V150" s="1" t="s">
        <v>520</v>
      </c>
    </row>
    <row r="151" spans="1:22" x14ac:dyDescent="0.25">
      <c r="B151" s="1" t="str">
        <f>"."&amp;C151&amp;"."</f>
        <v>.NCAP_CEH.</v>
      </c>
      <c r="C151" s="1" t="s">
        <v>1948</v>
      </c>
      <c r="F151" s="1" t="str">
        <f>VLOOKUP(C151,times_attributes!$A$2:$B$323,2,FALSE)</f>
        <v>Coefficient of electricity to heat along the iso-fuel line in a pass-out CHP technology</v>
      </c>
      <c r="I151" s="1" t="s">
        <v>1137</v>
      </c>
      <c r="J151" s="1" t="s">
        <v>520</v>
      </c>
      <c r="K151" s="1" t="s">
        <v>530</v>
      </c>
      <c r="L151" s="1" t="s">
        <v>520</v>
      </c>
      <c r="M151" s="1" t="s">
        <v>520</v>
      </c>
      <c r="N151" s="1" t="s">
        <v>520</v>
      </c>
      <c r="O151" s="1" t="s">
        <v>520</v>
      </c>
      <c r="P151" s="1" t="s">
        <v>520</v>
      </c>
      <c r="Q151" s="1" t="s">
        <v>520</v>
      </c>
      <c r="R151" s="1" t="s">
        <v>520</v>
      </c>
      <c r="S151" s="1" t="s">
        <v>36</v>
      </c>
      <c r="T151" s="1" t="s">
        <v>36</v>
      </c>
      <c r="U151" s="1" t="s">
        <v>520</v>
      </c>
      <c r="V151" s="1" t="s">
        <v>520</v>
      </c>
    </row>
    <row r="152" spans="1:22" x14ac:dyDescent="0.25">
      <c r="B152" s="1" t="s">
        <v>868</v>
      </c>
      <c r="C152" s="1" t="s">
        <v>317</v>
      </c>
      <c r="F152" s="1" t="s">
        <v>869</v>
      </c>
      <c r="G152" s="1" t="s">
        <v>870</v>
      </c>
      <c r="I152" s="1" t="s">
        <v>1137</v>
      </c>
      <c r="J152" s="1" t="s">
        <v>520</v>
      </c>
      <c r="K152" s="1" t="s">
        <v>530</v>
      </c>
      <c r="L152" s="1" t="s">
        <v>520</v>
      </c>
      <c r="M152" s="1" t="s">
        <v>854</v>
      </c>
      <c r="N152" s="1" t="s">
        <v>520</v>
      </c>
      <c r="O152" s="1" t="s">
        <v>520</v>
      </c>
      <c r="P152" s="1" t="s">
        <v>520</v>
      </c>
      <c r="Q152" s="1" t="s">
        <v>520</v>
      </c>
      <c r="R152" s="1" t="s">
        <v>520</v>
      </c>
      <c r="S152" s="1" t="s">
        <v>36</v>
      </c>
      <c r="T152" s="1" t="s">
        <v>36</v>
      </c>
      <c r="U152" s="1" t="s">
        <v>520</v>
      </c>
      <c r="V152" s="1" t="s">
        <v>520</v>
      </c>
    </row>
    <row r="153" spans="1:22" x14ac:dyDescent="0.25">
      <c r="B153" s="1" t="s">
        <v>2369</v>
      </c>
      <c r="C153" s="1" t="s">
        <v>1954</v>
      </c>
      <c r="F153" s="1" t="s">
        <v>2368</v>
      </c>
      <c r="I153" s="1" t="s">
        <v>1137</v>
      </c>
      <c r="J153" s="1" t="s">
        <v>520</v>
      </c>
      <c r="K153" s="1" t="s">
        <v>530</v>
      </c>
      <c r="L153" s="1" t="s">
        <v>817</v>
      </c>
      <c r="M153" s="1" t="s">
        <v>520</v>
      </c>
      <c r="N153" s="1" t="s">
        <v>520</v>
      </c>
      <c r="O153" s="1" t="s">
        <v>520</v>
      </c>
      <c r="P153" s="1" t="s">
        <v>520</v>
      </c>
      <c r="Q153" s="1" t="s">
        <v>520</v>
      </c>
      <c r="R153" s="1" t="s">
        <v>923</v>
      </c>
      <c r="S153" s="1" t="s">
        <v>36</v>
      </c>
      <c r="T153" s="1" t="s">
        <v>36</v>
      </c>
      <c r="U153" s="1" t="s">
        <v>520</v>
      </c>
      <c r="V153" s="1" t="s">
        <v>520</v>
      </c>
    </row>
    <row r="154" spans="1:22" x14ac:dyDescent="0.25">
      <c r="B154" s="1" t="s">
        <v>871</v>
      </c>
      <c r="C154" s="1" t="s">
        <v>319</v>
      </c>
      <c r="F154" s="1" t="s">
        <v>320</v>
      </c>
      <c r="I154" s="1" t="s">
        <v>1137</v>
      </c>
      <c r="J154" s="1" t="s">
        <v>520</v>
      </c>
      <c r="K154" s="1" t="s">
        <v>530</v>
      </c>
      <c r="L154" s="2" t="s">
        <v>609</v>
      </c>
      <c r="M154" s="1" t="s">
        <v>520</v>
      </c>
      <c r="N154" s="1" t="s">
        <v>520</v>
      </c>
      <c r="O154" s="1" t="s">
        <v>520</v>
      </c>
      <c r="P154" s="1" t="s">
        <v>520</v>
      </c>
      <c r="Q154" s="1" t="s">
        <v>520</v>
      </c>
      <c r="R154" s="1" t="s">
        <v>520</v>
      </c>
      <c r="S154" s="1" t="s">
        <v>36</v>
      </c>
      <c r="T154" s="1" t="s">
        <v>36</v>
      </c>
      <c r="U154" s="1" t="s">
        <v>520</v>
      </c>
      <c r="V154" s="1" t="s">
        <v>520</v>
      </c>
    </row>
    <row r="155" spans="1:22" x14ac:dyDescent="0.25">
      <c r="B155" s="1" t="s">
        <v>922</v>
      </c>
      <c r="C155" s="1" t="s">
        <v>321</v>
      </c>
      <c r="F155" s="1" t="s">
        <v>322</v>
      </c>
      <c r="I155" s="1" t="s">
        <v>1137</v>
      </c>
      <c r="J155" s="1" t="s">
        <v>520</v>
      </c>
      <c r="K155" s="1" t="s">
        <v>530</v>
      </c>
      <c r="L155" s="1" t="s">
        <v>817</v>
      </c>
      <c r="M155" s="1" t="s">
        <v>520</v>
      </c>
      <c r="N155" s="1" t="s">
        <v>520</v>
      </c>
      <c r="O155" s="1" t="s">
        <v>520</v>
      </c>
      <c r="P155" s="1" t="s">
        <v>520</v>
      </c>
      <c r="Q155" s="1" t="s">
        <v>520</v>
      </c>
      <c r="R155" s="1" t="s">
        <v>923</v>
      </c>
      <c r="S155" s="1" t="s">
        <v>36</v>
      </c>
      <c r="T155" s="1" t="s">
        <v>36</v>
      </c>
      <c r="U155" s="1" t="s">
        <v>520</v>
      </c>
      <c r="V155" s="1" t="s">
        <v>520</v>
      </c>
    </row>
    <row r="156" spans="1:22" x14ac:dyDescent="0.25">
      <c r="A156" s="1" t="s">
        <v>1172</v>
      </c>
      <c r="B156" s="1" t="s">
        <v>1173</v>
      </c>
      <c r="C156" s="1" t="s">
        <v>324</v>
      </c>
      <c r="F156" s="1" t="s">
        <v>1174</v>
      </c>
      <c r="G156" s="1" t="s">
        <v>906</v>
      </c>
      <c r="I156" s="1" t="s">
        <v>1137</v>
      </c>
      <c r="J156" s="1" t="s">
        <v>520</v>
      </c>
      <c r="K156" s="1" t="s">
        <v>530</v>
      </c>
      <c r="L156" s="1" t="s">
        <v>520</v>
      </c>
      <c r="M156" s="1" t="s">
        <v>520</v>
      </c>
      <c r="N156" s="1" t="s">
        <v>520</v>
      </c>
      <c r="O156" s="1" t="s">
        <v>829</v>
      </c>
      <c r="P156" s="1" t="s">
        <v>520</v>
      </c>
      <c r="Q156" s="1" t="s">
        <v>520</v>
      </c>
      <c r="R156" s="1" t="s">
        <v>520</v>
      </c>
      <c r="S156" s="1" t="s">
        <v>36</v>
      </c>
      <c r="T156" s="1" t="s">
        <v>36</v>
      </c>
      <c r="U156" s="1" t="s">
        <v>520</v>
      </c>
      <c r="V156" s="1" t="s">
        <v>520</v>
      </c>
    </row>
    <row r="157" spans="1:22" x14ac:dyDescent="0.25">
      <c r="B157" s="1" t="s">
        <v>872</v>
      </c>
      <c r="C157" s="1" t="s">
        <v>326</v>
      </c>
      <c r="F157" s="1" t="s">
        <v>327</v>
      </c>
      <c r="G157" s="1" t="s">
        <v>569</v>
      </c>
      <c r="I157" s="1" t="s">
        <v>1136</v>
      </c>
      <c r="J157" s="1" t="s">
        <v>520</v>
      </c>
      <c r="K157" s="1" t="s">
        <v>530</v>
      </c>
      <c r="L157" s="1" t="s">
        <v>520</v>
      </c>
      <c r="M157" s="1" t="s">
        <v>520</v>
      </c>
      <c r="N157" s="1" t="s">
        <v>520</v>
      </c>
      <c r="O157" s="1" t="s">
        <v>520</v>
      </c>
      <c r="P157" s="1" t="s">
        <v>520</v>
      </c>
      <c r="Q157" s="1" t="s">
        <v>520</v>
      </c>
      <c r="R157" s="1" t="s">
        <v>520</v>
      </c>
      <c r="S157" s="1" t="s">
        <v>36</v>
      </c>
      <c r="T157" s="1" t="s">
        <v>36</v>
      </c>
      <c r="U157" s="1" t="s">
        <v>520</v>
      </c>
      <c r="V157" s="1" t="s">
        <v>520</v>
      </c>
    </row>
    <row r="158" spans="1:22" x14ac:dyDescent="0.25">
      <c r="B158" s="1" t="s">
        <v>873</v>
      </c>
      <c r="C158" s="1" t="s">
        <v>328</v>
      </c>
      <c r="F158" s="1" t="s">
        <v>329</v>
      </c>
      <c r="I158" s="1" t="s">
        <v>1137</v>
      </c>
      <c r="J158" s="1" t="s">
        <v>520</v>
      </c>
      <c r="K158" s="1" t="s">
        <v>530</v>
      </c>
      <c r="L158" s="1" t="s">
        <v>520</v>
      </c>
      <c r="M158" s="1" t="s">
        <v>520</v>
      </c>
      <c r="N158" s="1" t="s">
        <v>520</v>
      </c>
      <c r="O158" s="1" t="s">
        <v>829</v>
      </c>
      <c r="P158" s="1" t="s">
        <v>520</v>
      </c>
      <c r="Q158" s="1" t="s">
        <v>520</v>
      </c>
      <c r="R158" s="1" t="s">
        <v>520</v>
      </c>
      <c r="S158" s="1" t="s">
        <v>36</v>
      </c>
      <c r="T158" s="1" t="s">
        <v>36</v>
      </c>
      <c r="U158" s="1" t="s">
        <v>520</v>
      </c>
      <c r="V158" s="1" t="s">
        <v>520</v>
      </c>
    </row>
    <row r="159" spans="1:22" x14ac:dyDescent="0.25">
      <c r="B159" s="1" t="s">
        <v>874</v>
      </c>
      <c r="C159" s="1" t="s">
        <v>330</v>
      </c>
      <c r="F159" s="1" t="s">
        <v>331</v>
      </c>
      <c r="I159" s="1" t="s">
        <v>1137</v>
      </c>
      <c r="J159" s="1" t="s">
        <v>520</v>
      </c>
      <c r="K159" s="1" t="s">
        <v>530</v>
      </c>
      <c r="L159" s="1" t="s">
        <v>520</v>
      </c>
      <c r="M159" s="1" t="s">
        <v>520</v>
      </c>
      <c r="N159" s="1" t="s">
        <v>520</v>
      </c>
      <c r="O159" s="1" t="s">
        <v>520</v>
      </c>
      <c r="P159" s="1" t="s">
        <v>520</v>
      </c>
      <c r="Q159" s="1" t="s">
        <v>520</v>
      </c>
      <c r="R159" s="1" t="s">
        <v>520</v>
      </c>
      <c r="S159" s="1" t="s">
        <v>36</v>
      </c>
      <c r="T159" s="1" t="s">
        <v>36</v>
      </c>
      <c r="U159" s="1" t="s">
        <v>520</v>
      </c>
      <c r="V159" s="1" t="s">
        <v>520</v>
      </c>
    </row>
    <row r="160" spans="1:22" x14ac:dyDescent="0.25">
      <c r="B160" s="1" t="s">
        <v>921</v>
      </c>
      <c r="C160" s="1" t="s">
        <v>332</v>
      </c>
      <c r="F160" s="1" t="s">
        <v>333</v>
      </c>
      <c r="I160" s="1" t="s">
        <v>1137</v>
      </c>
      <c r="J160" s="1" t="s">
        <v>520</v>
      </c>
      <c r="K160" s="1" t="s">
        <v>530</v>
      </c>
      <c r="L160" s="1" t="s">
        <v>520</v>
      </c>
      <c r="M160" s="1" t="s">
        <v>520</v>
      </c>
      <c r="N160" s="1" t="s">
        <v>520</v>
      </c>
      <c r="O160" s="1" t="s">
        <v>520</v>
      </c>
      <c r="P160" s="1" t="s">
        <v>520</v>
      </c>
      <c r="Q160" s="1" t="s">
        <v>520</v>
      </c>
      <c r="R160" s="1" t="s">
        <v>651</v>
      </c>
      <c r="S160" s="1" t="s">
        <v>36</v>
      </c>
      <c r="T160" s="1" t="s">
        <v>36</v>
      </c>
      <c r="U160" s="1" t="s">
        <v>520</v>
      </c>
      <c r="V160" s="1" t="s">
        <v>520</v>
      </c>
    </row>
    <row r="161" spans="1:22" x14ac:dyDescent="0.25">
      <c r="B161" s="1" t="s">
        <v>875</v>
      </c>
      <c r="C161" s="1" t="s">
        <v>335</v>
      </c>
      <c r="F161" s="1" t="s">
        <v>336</v>
      </c>
      <c r="I161" s="1" t="s">
        <v>1137</v>
      </c>
      <c r="J161" s="1" t="s">
        <v>520</v>
      </c>
      <c r="K161" s="1" t="s">
        <v>530</v>
      </c>
      <c r="L161" s="1" t="s">
        <v>520</v>
      </c>
      <c r="M161" s="1" t="s">
        <v>520</v>
      </c>
      <c r="N161" s="1" t="s">
        <v>520</v>
      </c>
      <c r="O161" s="1" t="s">
        <v>520</v>
      </c>
      <c r="P161" s="1" t="s">
        <v>520</v>
      </c>
      <c r="Q161" s="1" t="s">
        <v>520</v>
      </c>
      <c r="R161" s="1" t="s">
        <v>520</v>
      </c>
      <c r="S161" s="1" t="s">
        <v>36</v>
      </c>
      <c r="T161" s="1" t="s">
        <v>36</v>
      </c>
      <c r="U161" s="1" t="s">
        <v>520</v>
      </c>
      <c r="V161" s="1" t="s">
        <v>520</v>
      </c>
    </row>
    <row r="162" spans="1:22" x14ac:dyDescent="0.25">
      <c r="B162" s="1" t="s">
        <v>876</v>
      </c>
      <c r="C162" s="1" t="s">
        <v>337</v>
      </c>
      <c r="F162" s="1" t="s">
        <v>338</v>
      </c>
      <c r="I162" s="1" t="s">
        <v>1137</v>
      </c>
      <c r="J162" s="1" t="s">
        <v>520</v>
      </c>
      <c r="K162" s="1" t="s">
        <v>530</v>
      </c>
      <c r="L162" s="1" t="s">
        <v>520</v>
      </c>
      <c r="M162" s="1" t="s">
        <v>520</v>
      </c>
      <c r="N162" s="1" t="s">
        <v>520</v>
      </c>
      <c r="O162" s="1" t="s">
        <v>829</v>
      </c>
      <c r="P162" s="1" t="s">
        <v>520</v>
      </c>
      <c r="Q162" s="1" t="s">
        <v>520</v>
      </c>
      <c r="R162" s="1" t="s">
        <v>520</v>
      </c>
      <c r="S162" s="1" t="s">
        <v>36</v>
      </c>
      <c r="T162" s="1" t="s">
        <v>36</v>
      </c>
      <c r="U162" s="1" t="s">
        <v>520</v>
      </c>
      <c r="V162" s="1" t="s">
        <v>520</v>
      </c>
    </row>
    <row r="163" spans="1:22" x14ac:dyDescent="0.25">
      <c r="B163" s="1" t="s">
        <v>885</v>
      </c>
      <c r="C163" s="1" t="s">
        <v>339</v>
      </c>
      <c r="F163" s="1" t="s">
        <v>340</v>
      </c>
      <c r="I163" s="1" t="s">
        <v>1137</v>
      </c>
      <c r="J163" s="1" t="s">
        <v>520</v>
      </c>
      <c r="K163" s="1" t="s">
        <v>530</v>
      </c>
      <c r="L163" s="1" t="s">
        <v>520</v>
      </c>
      <c r="M163" s="1" t="s">
        <v>520</v>
      </c>
      <c r="N163" s="1" t="s">
        <v>520</v>
      </c>
      <c r="O163" s="1" t="s">
        <v>520</v>
      </c>
      <c r="P163" s="1" t="s">
        <v>520</v>
      </c>
      <c r="Q163" s="1" t="s">
        <v>520</v>
      </c>
      <c r="R163" s="1" t="s">
        <v>520</v>
      </c>
      <c r="S163" s="1" t="s">
        <v>36</v>
      </c>
      <c r="T163" s="1" t="s">
        <v>36</v>
      </c>
      <c r="U163" s="1" t="s">
        <v>520</v>
      </c>
      <c r="V163" s="1" t="s">
        <v>520</v>
      </c>
    </row>
    <row r="164" spans="1:22" x14ac:dyDescent="0.25">
      <c r="A164" s="1" t="s">
        <v>1147</v>
      </c>
      <c r="B164" s="1" t="s">
        <v>1515</v>
      </c>
      <c r="C164" s="1" t="s">
        <v>341</v>
      </c>
      <c r="F164" s="1" t="s">
        <v>1148</v>
      </c>
      <c r="G164" s="1" t="s">
        <v>778</v>
      </c>
      <c r="I164" s="1" t="s">
        <v>1137</v>
      </c>
      <c r="J164" s="1" t="s">
        <v>520</v>
      </c>
      <c r="K164" s="1" t="s">
        <v>530</v>
      </c>
      <c r="L164" s="1" t="s">
        <v>520</v>
      </c>
      <c r="M164" s="1" t="s">
        <v>520</v>
      </c>
      <c r="N164" s="1" t="s">
        <v>520</v>
      </c>
      <c r="O164" s="1" t="s">
        <v>520</v>
      </c>
      <c r="P164" s="1" t="s">
        <v>520</v>
      </c>
      <c r="Q164" s="1" t="s">
        <v>520</v>
      </c>
      <c r="R164" s="1" t="s">
        <v>520</v>
      </c>
      <c r="S164" s="1" t="s">
        <v>36</v>
      </c>
      <c r="T164" s="1" t="s">
        <v>36</v>
      </c>
      <c r="U164" s="1" t="s">
        <v>520</v>
      </c>
      <c r="V164" s="1" t="s">
        <v>520</v>
      </c>
    </row>
    <row r="165" spans="1:22" x14ac:dyDescent="0.25">
      <c r="B165" s="1" t="s">
        <v>2379</v>
      </c>
      <c r="C165" s="1" t="s">
        <v>2380</v>
      </c>
      <c r="F165" s="1" t="s">
        <v>2381</v>
      </c>
      <c r="G165" s="1" t="s">
        <v>569</v>
      </c>
      <c r="I165" s="1" t="s">
        <v>1136</v>
      </c>
      <c r="J165" s="1" t="s">
        <v>520</v>
      </c>
      <c r="K165" s="1" t="s">
        <v>530</v>
      </c>
      <c r="L165" s="1" t="s">
        <v>520</v>
      </c>
      <c r="M165" s="1" t="s">
        <v>520</v>
      </c>
      <c r="N165" s="1" t="s">
        <v>520</v>
      </c>
      <c r="O165" s="1" t="s">
        <v>520</v>
      </c>
      <c r="P165" s="1" t="s">
        <v>520</v>
      </c>
      <c r="Q165" s="1" t="s">
        <v>520</v>
      </c>
      <c r="R165" s="1" t="s">
        <v>520</v>
      </c>
      <c r="S165" s="1" t="s">
        <v>36</v>
      </c>
      <c r="T165" s="1" t="s">
        <v>36</v>
      </c>
      <c r="U165" s="1" t="s">
        <v>520</v>
      </c>
      <c r="V165" s="1" t="s">
        <v>520</v>
      </c>
    </row>
    <row r="166" spans="1:22" x14ac:dyDescent="0.25">
      <c r="B166" s="1" t="s">
        <v>904</v>
      </c>
      <c r="C166" s="1" t="s">
        <v>347</v>
      </c>
      <c r="F166" s="1" t="s">
        <v>905</v>
      </c>
      <c r="G166" s="1" t="s">
        <v>906</v>
      </c>
      <c r="I166" s="1" t="s">
        <v>1137</v>
      </c>
      <c r="J166" s="1" t="s">
        <v>520</v>
      </c>
      <c r="K166" s="1" t="s">
        <v>530</v>
      </c>
      <c r="L166" s="1" t="s">
        <v>520</v>
      </c>
      <c r="M166" s="1" t="s">
        <v>520</v>
      </c>
      <c r="N166" s="1" t="s">
        <v>520</v>
      </c>
      <c r="O166" s="1" t="s">
        <v>520</v>
      </c>
      <c r="P166" s="1" t="s">
        <v>520</v>
      </c>
      <c r="Q166" s="1" t="s">
        <v>520</v>
      </c>
      <c r="R166" s="1" t="s">
        <v>520</v>
      </c>
      <c r="S166" s="1" t="s">
        <v>36</v>
      </c>
      <c r="T166" s="1" t="s">
        <v>36</v>
      </c>
      <c r="U166" s="1" t="s">
        <v>520</v>
      </c>
      <c r="V166" s="1" t="s">
        <v>520</v>
      </c>
    </row>
    <row r="167" spans="1:22" x14ac:dyDescent="0.25">
      <c r="B167" s="1" t="s">
        <v>886</v>
      </c>
      <c r="C167" s="1" t="s">
        <v>349</v>
      </c>
      <c r="F167" s="1" t="s">
        <v>350</v>
      </c>
      <c r="I167" s="1" t="s">
        <v>1137</v>
      </c>
      <c r="J167" s="1" t="s">
        <v>520</v>
      </c>
      <c r="K167" s="1" t="s">
        <v>530</v>
      </c>
      <c r="L167" s="1" t="s">
        <v>520</v>
      </c>
      <c r="M167" s="1" t="s">
        <v>520</v>
      </c>
      <c r="N167" s="1" t="s">
        <v>520</v>
      </c>
      <c r="O167" s="1" t="s">
        <v>520</v>
      </c>
      <c r="P167" s="1" t="s">
        <v>520</v>
      </c>
      <c r="Q167" s="1" t="s">
        <v>520</v>
      </c>
      <c r="R167" s="1" t="s">
        <v>520</v>
      </c>
      <c r="S167" s="1" t="s">
        <v>36</v>
      </c>
      <c r="T167" s="1" t="s">
        <v>36</v>
      </c>
      <c r="U167" s="1" t="s">
        <v>520</v>
      </c>
      <c r="V167" s="1" t="s">
        <v>520</v>
      </c>
    </row>
    <row r="168" spans="1:22" x14ac:dyDescent="0.25">
      <c r="A168" s="1" t="s">
        <v>1156</v>
      </c>
      <c r="B168" s="1" t="s">
        <v>1157</v>
      </c>
      <c r="C168" s="1" t="s">
        <v>351</v>
      </c>
      <c r="F168" s="1" t="s">
        <v>1158</v>
      </c>
      <c r="G168" s="1" t="s">
        <v>906</v>
      </c>
      <c r="I168" s="1" t="s">
        <v>1137</v>
      </c>
      <c r="J168" s="1" t="s">
        <v>520</v>
      </c>
      <c r="K168" s="1" t="s">
        <v>530</v>
      </c>
      <c r="L168" s="1" t="s">
        <v>520</v>
      </c>
      <c r="M168" s="1" t="s">
        <v>520</v>
      </c>
      <c r="N168" s="1" t="s">
        <v>520</v>
      </c>
      <c r="O168" s="1" t="s">
        <v>829</v>
      </c>
      <c r="P168" s="1" t="s">
        <v>520</v>
      </c>
      <c r="Q168" s="1" t="s">
        <v>520</v>
      </c>
      <c r="R168" s="1" t="s">
        <v>520</v>
      </c>
      <c r="S168" s="1" t="s">
        <v>36</v>
      </c>
      <c r="T168" s="1" t="s">
        <v>36</v>
      </c>
      <c r="U168" s="1" t="s">
        <v>520</v>
      </c>
      <c r="V168" s="1" t="s">
        <v>520</v>
      </c>
    </row>
    <row r="169" spans="1:22" x14ac:dyDescent="0.25">
      <c r="B169" s="1" t="s">
        <v>887</v>
      </c>
      <c r="C169" s="1" t="s">
        <v>353</v>
      </c>
      <c r="F169" s="1" t="s">
        <v>354</v>
      </c>
      <c r="G169" s="1" t="s">
        <v>569</v>
      </c>
      <c r="I169" s="1" t="s">
        <v>1136</v>
      </c>
      <c r="J169" s="1" t="s">
        <v>520</v>
      </c>
      <c r="K169" s="1" t="s">
        <v>530</v>
      </c>
      <c r="L169" s="1" t="s">
        <v>520</v>
      </c>
      <c r="M169" s="1" t="s">
        <v>520</v>
      </c>
      <c r="N169" s="1" t="s">
        <v>520</v>
      </c>
      <c r="O169" s="1" t="s">
        <v>520</v>
      </c>
      <c r="P169" s="1" t="s">
        <v>520</v>
      </c>
      <c r="Q169" s="1" t="s">
        <v>520</v>
      </c>
      <c r="R169" s="1" t="s">
        <v>520</v>
      </c>
      <c r="S169" s="1" t="s">
        <v>36</v>
      </c>
      <c r="T169" s="1" t="s">
        <v>36</v>
      </c>
      <c r="U169" s="1" t="s">
        <v>520</v>
      </c>
      <c r="V169" s="1" t="s">
        <v>520</v>
      </c>
    </row>
    <row r="170" spans="1:22" x14ac:dyDescent="0.25">
      <c r="B170" s="1" t="s">
        <v>889</v>
      </c>
      <c r="C170" s="1" t="s">
        <v>355</v>
      </c>
      <c r="F170" s="1" t="s">
        <v>356</v>
      </c>
      <c r="G170" s="1" t="s">
        <v>569</v>
      </c>
      <c r="I170" s="1" t="s">
        <v>1136</v>
      </c>
      <c r="J170" s="1" t="s">
        <v>520</v>
      </c>
      <c r="K170" s="1" t="s">
        <v>530</v>
      </c>
      <c r="L170" s="1" t="s">
        <v>520</v>
      </c>
      <c r="M170" s="1" t="s">
        <v>520</v>
      </c>
      <c r="N170" s="1" t="s">
        <v>520</v>
      </c>
      <c r="O170" s="1" t="s">
        <v>520</v>
      </c>
      <c r="P170" s="1" t="s">
        <v>520</v>
      </c>
      <c r="Q170" s="1" t="s">
        <v>520</v>
      </c>
      <c r="R170" s="1" t="s">
        <v>520</v>
      </c>
      <c r="S170" s="1" t="s">
        <v>36</v>
      </c>
      <c r="T170" s="1" t="s">
        <v>36</v>
      </c>
      <c r="U170" s="1" t="s">
        <v>520</v>
      </c>
      <c r="V170" s="1" t="s">
        <v>520</v>
      </c>
    </row>
    <row r="171" spans="1:22" x14ac:dyDescent="0.25">
      <c r="B171" s="1" t="s">
        <v>890</v>
      </c>
      <c r="C171" s="1" t="s">
        <v>357</v>
      </c>
      <c r="F171" s="1" t="s">
        <v>358</v>
      </c>
      <c r="G171" s="1" t="s">
        <v>778</v>
      </c>
      <c r="I171" s="1" t="s">
        <v>1137</v>
      </c>
      <c r="J171" s="1" t="s">
        <v>520</v>
      </c>
      <c r="K171" s="1" t="s">
        <v>530</v>
      </c>
      <c r="L171" s="1" t="s">
        <v>520</v>
      </c>
      <c r="M171" s="1" t="s">
        <v>520</v>
      </c>
      <c r="N171" s="1" t="s">
        <v>520</v>
      </c>
      <c r="O171" s="1" t="s">
        <v>829</v>
      </c>
      <c r="P171" s="1" t="s">
        <v>520</v>
      </c>
      <c r="Q171" s="1" t="s">
        <v>520</v>
      </c>
      <c r="R171" s="1" t="s">
        <v>520</v>
      </c>
      <c r="S171" s="1" t="s">
        <v>36</v>
      </c>
      <c r="T171" s="1" t="s">
        <v>36</v>
      </c>
      <c r="U171" s="1" t="s">
        <v>520</v>
      </c>
      <c r="V171" s="1" t="s">
        <v>520</v>
      </c>
    </row>
    <row r="172" spans="1:22" x14ac:dyDescent="0.25">
      <c r="B172" s="1" t="s">
        <v>891</v>
      </c>
      <c r="C172" s="1" t="s">
        <v>359</v>
      </c>
      <c r="F172" s="1" t="s">
        <v>360</v>
      </c>
      <c r="I172" s="1" t="s">
        <v>1136</v>
      </c>
      <c r="J172" s="1" t="s">
        <v>520</v>
      </c>
      <c r="K172" s="1" t="s">
        <v>530</v>
      </c>
      <c r="L172" s="1" t="s">
        <v>520</v>
      </c>
      <c r="M172" s="1" t="s">
        <v>520</v>
      </c>
      <c r="N172" s="1" t="s">
        <v>520</v>
      </c>
      <c r="O172" s="1" t="s">
        <v>520</v>
      </c>
      <c r="P172" s="1" t="s">
        <v>520</v>
      </c>
      <c r="Q172" s="1" t="s">
        <v>520</v>
      </c>
      <c r="R172" s="1" t="s">
        <v>520</v>
      </c>
      <c r="S172" s="1" t="s">
        <v>36</v>
      </c>
      <c r="T172" s="1" t="s">
        <v>36</v>
      </c>
      <c r="U172" s="1" t="s">
        <v>520</v>
      </c>
      <c r="V172" s="1" t="s">
        <v>520</v>
      </c>
    </row>
    <row r="173" spans="1:22" x14ac:dyDescent="0.25">
      <c r="B173" s="1" t="s">
        <v>895</v>
      </c>
      <c r="C173" s="1" t="s">
        <v>361</v>
      </c>
      <c r="F173" s="1" t="s">
        <v>362</v>
      </c>
      <c r="G173" s="1" t="s">
        <v>569</v>
      </c>
      <c r="I173" s="1" t="s">
        <v>1136</v>
      </c>
      <c r="J173" s="1" t="s">
        <v>520</v>
      </c>
      <c r="K173" s="1" t="s">
        <v>530</v>
      </c>
      <c r="L173" s="1" t="s">
        <v>520</v>
      </c>
      <c r="M173" s="1" t="s">
        <v>520</v>
      </c>
      <c r="N173" s="1" t="s">
        <v>520</v>
      </c>
      <c r="O173" s="1" t="s">
        <v>520</v>
      </c>
      <c r="P173" s="1" t="s">
        <v>520</v>
      </c>
      <c r="Q173" s="1" t="s">
        <v>520</v>
      </c>
      <c r="R173" s="1" t="s">
        <v>520</v>
      </c>
      <c r="S173" s="1" t="s">
        <v>36</v>
      </c>
      <c r="T173" s="1" t="s">
        <v>36</v>
      </c>
      <c r="U173" s="1" t="s">
        <v>520</v>
      </c>
      <c r="V173" s="1" t="s">
        <v>520</v>
      </c>
    </row>
    <row r="174" spans="1:22" x14ac:dyDescent="0.25">
      <c r="B174" s="1" t="s">
        <v>896</v>
      </c>
      <c r="C174" s="1" t="s">
        <v>363</v>
      </c>
      <c r="F174" s="1" t="s">
        <v>364</v>
      </c>
      <c r="G174" s="1" t="s">
        <v>778</v>
      </c>
      <c r="I174" s="1" t="s">
        <v>1137</v>
      </c>
      <c r="J174" s="1" t="s">
        <v>520</v>
      </c>
      <c r="K174" s="1" t="s">
        <v>530</v>
      </c>
      <c r="L174" s="1" t="s">
        <v>520</v>
      </c>
      <c r="M174" s="1" t="s">
        <v>520</v>
      </c>
      <c r="N174" s="1" t="s">
        <v>520</v>
      </c>
      <c r="O174" s="1" t="s">
        <v>829</v>
      </c>
      <c r="P174" s="1" t="s">
        <v>520</v>
      </c>
      <c r="Q174" s="1" t="s">
        <v>520</v>
      </c>
      <c r="R174" s="1" t="s">
        <v>520</v>
      </c>
      <c r="S174" s="1" t="s">
        <v>36</v>
      </c>
      <c r="T174" s="1" t="s">
        <v>36</v>
      </c>
      <c r="U174" s="1" t="s">
        <v>520</v>
      </c>
      <c r="V174" s="1" t="s">
        <v>520</v>
      </c>
    </row>
    <row r="175" spans="1:22" x14ac:dyDescent="0.25">
      <c r="B175" s="1" t="s">
        <v>924</v>
      </c>
      <c r="C175" s="1" t="s">
        <v>365</v>
      </c>
      <c r="F175" s="1" t="s">
        <v>366</v>
      </c>
      <c r="I175" s="1" t="s">
        <v>1136</v>
      </c>
      <c r="J175" s="1" t="s">
        <v>520</v>
      </c>
      <c r="K175" s="1" t="s">
        <v>530</v>
      </c>
      <c r="L175" s="1" t="s">
        <v>520</v>
      </c>
      <c r="M175" s="1" t="s">
        <v>520</v>
      </c>
      <c r="N175" s="1" t="s">
        <v>520</v>
      </c>
      <c r="O175" s="1" t="s">
        <v>520</v>
      </c>
      <c r="P175" s="1" t="s">
        <v>520</v>
      </c>
      <c r="Q175" s="1" t="s">
        <v>520</v>
      </c>
      <c r="R175" s="1" t="s">
        <v>520</v>
      </c>
      <c r="S175" s="1" t="s">
        <v>36</v>
      </c>
      <c r="T175" s="1" t="s">
        <v>36</v>
      </c>
      <c r="U175" s="1" t="s">
        <v>520</v>
      </c>
      <c r="V175" s="1" t="s">
        <v>520</v>
      </c>
    </row>
    <row r="176" spans="1:22" x14ac:dyDescent="0.25">
      <c r="B176" s="1" t="s">
        <v>897</v>
      </c>
      <c r="C176" s="1" t="s">
        <v>367</v>
      </c>
      <c r="F176" s="1" t="s">
        <v>368</v>
      </c>
      <c r="G176" s="1" t="s">
        <v>569</v>
      </c>
      <c r="I176" s="1" t="s">
        <v>1136</v>
      </c>
      <c r="J176" s="1" t="s">
        <v>520</v>
      </c>
      <c r="K176" s="1" t="s">
        <v>530</v>
      </c>
      <c r="L176" s="1" t="s">
        <v>520</v>
      </c>
      <c r="M176" s="1" t="s">
        <v>520</v>
      </c>
      <c r="N176" s="1" t="s">
        <v>520</v>
      </c>
      <c r="O176" s="1" t="s">
        <v>520</v>
      </c>
      <c r="P176" s="1" t="s">
        <v>520</v>
      </c>
      <c r="Q176" s="1" t="s">
        <v>520</v>
      </c>
      <c r="R176" s="1" t="s">
        <v>520</v>
      </c>
      <c r="S176" s="1" t="s">
        <v>36</v>
      </c>
      <c r="T176" s="1" t="s">
        <v>36</v>
      </c>
      <c r="U176" s="1" t="s">
        <v>520</v>
      </c>
      <c r="V176" s="1" t="s">
        <v>520</v>
      </c>
    </row>
    <row r="177" spans="1:22" x14ac:dyDescent="0.25">
      <c r="A177" s="1" t="s">
        <v>1169</v>
      </c>
      <c r="B177" s="1" t="s">
        <v>1170</v>
      </c>
      <c r="C177" s="1" t="s">
        <v>369</v>
      </c>
      <c r="F177" s="1" t="s">
        <v>1171</v>
      </c>
      <c r="I177" s="1" t="s">
        <v>1137</v>
      </c>
      <c r="J177" s="1" t="s">
        <v>520</v>
      </c>
      <c r="K177" s="1" t="s">
        <v>530</v>
      </c>
      <c r="L177" s="1" t="s">
        <v>609</v>
      </c>
      <c r="M177" s="1" t="s">
        <v>520</v>
      </c>
      <c r="N177" s="1" t="s">
        <v>520</v>
      </c>
      <c r="O177" s="1" t="s">
        <v>520</v>
      </c>
      <c r="P177" s="1" t="s">
        <v>520</v>
      </c>
      <c r="Q177" s="1" t="s">
        <v>520</v>
      </c>
      <c r="R177" s="1" t="s">
        <v>520</v>
      </c>
      <c r="S177" s="1" t="s">
        <v>36</v>
      </c>
      <c r="T177" s="1" t="s">
        <v>36</v>
      </c>
      <c r="U177" s="1" t="s">
        <v>520</v>
      </c>
      <c r="V177" s="1" t="s">
        <v>520</v>
      </c>
    </row>
    <row r="178" spans="1:22" x14ac:dyDescent="0.25">
      <c r="B178" s="1" t="s">
        <v>898</v>
      </c>
      <c r="C178" s="1" t="s">
        <v>371</v>
      </c>
      <c r="F178" s="1" t="s">
        <v>899</v>
      </c>
      <c r="I178" s="1" t="s">
        <v>1137</v>
      </c>
      <c r="J178" s="1" t="s">
        <v>520</v>
      </c>
      <c r="K178" s="1" t="s">
        <v>530</v>
      </c>
      <c r="L178" s="1" t="s">
        <v>520</v>
      </c>
      <c r="M178" s="1" t="s">
        <v>520</v>
      </c>
      <c r="N178" s="1" t="s">
        <v>520</v>
      </c>
      <c r="O178" s="1" t="s">
        <v>520</v>
      </c>
      <c r="P178" s="1" t="s">
        <v>520</v>
      </c>
      <c r="Q178" s="1" t="s">
        <v>520</v>
      </c>
      <c r="R178" s="1" t="s">
        <v>520</v>
      </c>
      <c r="S178" s="1" t="s">
        <v>36</v>
      </c>
      <c r="T178" s="1" t="s">
        <v>36</v>
      </c>
      <c r="U178" s="1" t="s">
        <v>520</v>
      </c>
      <c r="V178" s="1" t="s">
        <v>520</v>
      </c>
    </row>
    <row r="179" spans="1:22" x14ac:dyDescent="0.25">
      <c r="B179" s="1" t="s">
        <v>2365</v>
      </c>
      <c r="C179" s="1" t="s">
        <v>2366</v>
      </c>
      <c r="F179" s="1" t="s">
        <v>2367</v>
      </c>
      <c r="I179" s="1" t="s">
        <v>1137</v>
      </c>
      <c r="J179" s="1" t="s">
        <v>520</v>
      </c>
      <c r="K179" s="1" t="s">
        <v>530</v>
      </c>
      <c r="L179" s="1" t="s">
        <v>520</v>
      </c>
      <c r="M179" s="1" t="s">
        <v>520</v>
      </c>
      <c r="N179" s="1" t="s">
        <v>520</v>
      </c>
      <c r="O179" s="1" t="s">
        <v>520</v>
      </c>
      <c r="P179" s="1" t="s">
        <v>520</v>
      </c>
      <c r="Q179" s="1" t="s">
        <v>520</v>
      </c>
      <c r="R179" s="1" t="s">
        <v>520</v>
      </c>
      <c r="S179" s="1" t="s">
        <v>36</v>
      </c>
      <c r="T179" s="1" t="s">
        <v>36</v>
      </c>
      <c r="U179" s="1" t="s">
        <v>520</v>
      </c>
      <c r="V179" s="1" t="s">
        <v>520</v>
      </c>
    </row>
    <row r="180" spans="1:22" x14ac:dyDescent="0.25">
      <c r="B180" s="1" t="s">
        <v>900</v>
      </c>
      <c r="C180" s="1" t="s">
        <v>373</v>
      </c>
      <c r="F180" s="1" t="s">
        <v>374</v>
      </c>
      <c r="G180" s="1" t="s">
        <v>778</v>
      </c>
      <c r="I180" s="1" t="s">
        <v>1137</v>
      </c>
      <c r="J180" s="1" t="s">
        <v>520</v>
      </c>
      <c r="K180" s="1" t="s">
        <v>530</v>
      </c>
      <c r="L180" s="1" t="s">
        <v>520</v>
      </c>
      <c r="M180" s="1" t="s">
        <v>520</v>
      </c>
      <c r="N180" s="1" t="s">
        <v>520</v>
      </c>
      <c r="O180" s="1" t="s">
        <v>829</v>
      </c>
      <c r="P180" s="1" t="s">
        <v>520</v>
      </c>
      <c r="Q180" s="1" t="s">
        <v>520</v>
      </c>
      <c r="R180" s="1" t="s">
        <v>520</v>
      </c>
      <c r="S180" s="1" t="s">
        <v>36</v>
      </c>
      <c r="T180" s="1" t="s">
        <v>36</v>
      </c>
      <c r="U180" s="1" t="s">
        <v>520</v>
      </c>
      <c r="V180" s="1" t="s">
        <v>520</v>
      </c>
    </row>
    <row r="181" spans="1:22" x14ac:dyDescent="0.25">
      <c r="B181" s="1" t="s">
        <v>901</v>
      </c>
      <c r="C181" s="1" t="s">
        <v>375</v>
      </c>
      <c r="F181" s="1" t="s">
        <v>376</v>
      </c>
      <c r="G181" s="1" t="s">
        <v>778</v>
      </c>
      <c r="I181" s="1" t="s">
        <v>1137</v>
      </c>
      <c r="J181" s="1" t="s">
        <v>520</v>
      </c>
      <c r="K181" s="1" t="s">
        <v>530</v>
      </c>
      <c r="L181" s="1" t="s">
        <v>520</v>
      </c>
      <c r="M181" s="1" t="s">
        <v>520</v>
      </c>
      <c r="N181" s="1" t="s">
        <v>520</v>
      </c>
      <c r="O181" s="1" t="s">
        <v>829</v>
      </c>
      <c r="P181" s="1" t="s">
        <v>520</v>
      </c>
      <c r="Q181" s="1" t="s">
        <v>520</v>
      </c>
      <c r="R181" s="1" t="s">
        <v>520</v>
      </c>
      <c r="S181" s="1" t="s">
        <v>36</v>
      </c>
      <c r="T181" s="1" t="s">
        <v>36</v>
      </c>
      <c r="U181" s="1" t="s">
        <v>520</v>
      </c>
      <c r="V181" s="1" t="s">
        <v>520</v>
      </c>
    </row>
    <row r="182" spans="1:22" x14ac:dyDescent="0.25">
      <c r="B182" s="1" t="s">
        <v>907</v>
      </c>
      <c r="C182" s="1" t="s">
        <v>381</v>
      </c>
      <c r="F182" s="1" t="s">
        <v>908</v>
      </c>
      <c r="I182" s="1" t="s">
        <v>1137</v>
      </c>
      <c r="J182" s="1" t="s">
        <v>520</v>
      </c>
      <c r="K182" s="1" t="s">
        <v>530</v>
      </c>
      <c r="L182" s="1" t="s">
        <v>521</v>
      </c>
      <c r="M182" s="1" t="s">
        <v>520</v>
      </c>
      <c r="N182" s="1" t="s">
        <v>520</v>
      </c>
      <c r="O182" s="1" t="s">
        <v>520</v>
      </c>
      <c r="P182" s="1" t="s">
        <v>520</v>
      </c>
      <c r="Q182" s="1" t="s">
        <v>520</v>
      </c>
      <c r="R182" s="1" t="s">
        <v>520</v>
      </c>
      <c r="S182" s="1" t="s">
        <v>36</v>
      </c>
      <c r="T182" s="1" t="s">
        <v>36</v>
      </c>
      <c r="U182" s="1" t="s">
        <v>520</v>
      </c>
      <c r="V182" s="1" t="s">
        <v>520</v>
      </c>
    </row>
    <row r="183" spans="1:22" x14ac:dyDescent="0.25">
      <c r="B183" s="1" t="s">
        <v>909</v>
      </c>
      <c r="C183" s="1" t="s">
        <v>383</v>
      </c>
      <c r="F183" s="1" t="s">
        <v>910</v>
      </c>
      <c r="I183" s="1" t="s">
        <v>1137</v>
      </c>
      <c r="J183" s="1" t="s">
        <v>520</v>
      </c>
      <c r="K183" s="1" t="s">
        <v>530</v>
      </c>
      <c r="L183" s="1" t="s">
        <v>520</v>
      </c>
      <c r="M183" s="1" t="s">
        <v>520</v>
      </c>
      <c r="N183" s="1" t="s">
        <v>520</v>
      </c>
      <c r="O183" s="1" t="s">
        <v>520</v>
      </c>
      <c r="P183" s="1" t="s">
        <v>520</v>
      </c>
      <c r="Q183" s="1" t="s">
        <v>520</v>
      </c>
      <c r="R183" s="1" t="s">
        <v>520</v>
      </c>
      <c r="S183" s="1" t="s">
        <v>36</v>
      </c>
      <c r="T183" s="1" t="s">
        <v>36</v>
      </c>
      <c r="U183" s="1" t="s">
        <v>520</v>
      </c>
      <c r="V183" s="1" t="s">
        <v>520</v>
      </c>
    </row>
    <row r="184" spans="1:22" x14ac:dyDescent="0.25">
      <c r="A184" s="1" t="s">
        <v>1184</v>
      </c>
      <c r="B184" s="1" t="s">
        <v>1185</v>
      </c>
      <c r="C184" s="1" t="s">
        <v>385</v>
      </c>
      <c r="F184" s="1" t="s">
        <v>1186</v>
      </c>
      <c r="G184" s="1" t="s">
        <v>906</v>
      </c>
      <c r="I184" s="1" t="s">
        <v>1136</v>
      </c>
      <c r="J184" s="1" t="s">
        <v>520</v>
      </c>
      <c r="K184" s="1" t="s">
        <v>530</v>
      </c>
      <c r="L184" s="1" t="s">
        <v>520</v>
      </c>
      <c r="M184" s="1" t="s">
        <v>520</v>
      </c>
      <c r="N184" s="1" t="s">
        <v>520</v>
      </c>
      <c r="O184" s="1" t="s">
        <v>520</v>
      </c>
      <c r="P184" s="1" t="s">
        <v>520</v>
      </c>
      <c r="Q184" s="1" t="s">
        <v>520</v>
      </c>
      <c r="R184" s="1" t="s">
        <v>520</v>
      </c>
      <c r="S184" s="1" t="s">
        <v>36</v>
      </c>
      <c r="T184" s="1" t="s">
        <v>36</v>
      </c>
      <c r="U184" s="1" t="s">
        <v>520</v>
      </c>
      <c r="V184" s="1" t="s">
        <v>520</v>
      </c>
    </row>
    <row r="185" spans="1:22" x14ac:dyDescent="0.25">
      <c r="B185" s="1" t="s">
        <v>911</v>
      </c>
      <c r="C185" s="1" t="s">
        <v>387</v>
      </c>
      <c r="F185" s="1" t="s">
        <v>912</v>
      </c>
      <c r="I185" s="1" t="s">
        <v>1136</v>
      </c>
      <c r="J185" s="1" t="s">
        <v>520</v>
      </c>
      <c r="K185" s="1" t="s">
        <v>530</v>
      </c>
      <c r="L185" s="1" t="s">
        <v>520</v>
      </c>
      <c r="M185" s="1" t="s">
        <v>520</v>
      </c>
      <c r="N185" s="1" t="s">
        <v>520</v>
      </c>
      <c r="O185" s="1" t="s">
        <v>520</v>
      </c>
      <c r="P185" s="1" t="s">
        <v>520</v>
      </c>
      <c r="Q185" s="1" t="s">
        <v>520</v>
      </c>
      <c r="R185" s="1" t="s">
        <v>520</v>
      </c>
      <c r="S185" s="1" t="s">
        <v>36</v>
      </c>
      <c r="T185" s="1" t="s">
        <v>36</v>
      </c>
      <c r="U185" s="1" t="s">
        <v>520</v>
      </c>
      <c r="V185" s="1" t="s">
        <v>520</v>
      </c>
    </row>
    <row r="186" spans="1:22" x14ac:dyDescent="0.25">
      <c r="A186" s="1" t="s">
        <v>1187</v>
      </c>
      <c r="B186" s="1" t="s">
        <v>2386</v>
      </c>
      <c r="C186" s="1" t="s">
        <v>389</v>
      </c>
      <c r="F186" s="1" t="s">
        <v>1188</v>
      </c>
      <c r="G186" s="1" t="s">
        <v>564</v>
      </c>
      <c r="I186" s="1" t="s">
        <v>1137</v>
      </c>
      <c r="J186" s="1" t="s">
        <v>520</v>
      </c>
      <c r="K186" s="1" t="s">
        <v>530</v>
      </c>
      <c r="L186" s="1" t="s">
        <v>520</v>
      </c>
      <c r="M186" s="1" t="s">
        <v>520</v>
      </c>
      <c r="N186" s="1" t="s">
        <v>587</v>
      </c>
      <c r="O186" s="1" t="s">
        <v>520</v>
      </c>
      <c r="P186" s="1" t="s">
        <v>520</v>
      </c>
      <c r="Q186" s="1" t="s">
        <v>520</v>
      </c>
      <c r="R186" s="1" t="s">
        <v>520</v>
      </c>
      <c r="S186" s="1" t="s">
        <v>36</v>
      </c>
      <c r="T186" s="1" t="s">
        <v>36</v>
      </c>
      <c r="U186" s="1" t="s">
        <v>520</v>
      </c>
      <c r="V186" s="1" t="s">
        <v>520</v>
      </c>
    </row>
    <row r="187" spans="1:22" x14ac:dyDescent="0.25">
      <c r="B187" s="1" t="s">
        <v>913</v>
      </c>
      <c r="C187" s="1" t="s">
        <v>395</v>
      </c>
      <c r="F187" s="1" t="s">
        <v>396</v>
      </c>
      <c r="I187" s="1" t="s">
        <v>1137</v>
      </c>
      <c r="J187" s="1" t="s">
        <v>520</v>
      </c>
      <c r="K187" s="1" t="s">
        <v>530</v>
      </c>
      <c r="L187" s="1" t="s">
        <v>520</v>
      </c>
      <c r="M187" s="1" t="s">
        <v>520</v>
      </c>
      <c r="N187" s="1" t="s">
        <v>520</v>
      </c>
      <c r="O187" s="1" t="s">
        <v>520</v>
      </c>
      <c r="P187" s="1" t="s">
        <v>520</v>
      </c>
      <c r="Q187" s="1" t="s">
        <v>520</v>
      </c>
      <c r="R187" s="1" t="s">
        <v>520</v>
      </c>
      <c r="S187" s="1" t="s">
        <v>36</v>
      </c>
      <c r="T187" s="1" t="s">
        <v>36</v>
      </c>
      <c r="U187" s="1" t="s">
        <v>520</v>
      </c>
      <c r="V187" s="1" t="s">
        <v>520</v>
      </c>
    </row>
    <row r="188" spans="1:22" x14ac:dyDescent="0.25">
      <c r="A188" s="1" t="s">
        <v>791</v>
      </c>
      <c r="B188" s="1" t="s">
        <v>792</v>
      </c>
      <c r="C188" s="1" t="s">
        <v>397</v>
      </c>
      <c r="F188" s="1" t="s">
        <v>793</v>
      </c>
      <c r="G188" s="1" t="s">
        <v>778</v>
      </c>
      <c r="I188" s="1" t="s">
        <v>1136</v>
      </c>
      <c r="J188" s="1" t="s">
        <v>519</v>
      </c>
      <c r="K188" s="1" t="s">
        <v>530</v>
      </c>
      <c r="L188" s="1" t="s">
        <v>520</v>
      </c>
      <c r="M188" s="1" t="s">
        <v>520</v>
      </c>
      <c r="N188" s="1" t="s">
        <v>520</v>
      </c>
      <c r="O188" s="1" t="s">
        <v>520</v>
      </c>
      <c r="P188" s="1" t="s">
        <v>520</v>
      </c>
      <c r="Q188" s="1" t="s">
        <v>520</v>
      </c>
      <c r="R188" s="1" t="s">
        <v>520</v>
      </c>
      <c r="S188" s="1" t="s">
        <v>520</v>
      </c>
      <c r="T188" s="1" t="s">
        <v>36</v>
      </c>
      <c r="U188" s="1" t="s">
        <v>520</v>
      </c>
      <c r="V188" s="1" t="s">
        <v>520</v>
      </c>
    </row>
    <row r="189" spans="1:22" x14ac:dyDescent="0.25">
      <c r="A189" s="1" t="s">
        <v>1175</v>
      </c>
      <c r="B189" s="1" t="s">
        <v>1176</v>
      </c>
      <c r="C189" s="1" t="s">
        <v>399</v>
      </c>
      <c r="F189" s="1" t="s">
        <v>1177</v>
      </c>
      <c r="G189" s="1" t="s">
        <v>778</v>
      </c>
      <c r="I189" s="1" t="s">
        <v>1137</v>
      </c>
      <c r="J189" s="1" t="s">
        <v>520</v>
      </c>
      <c r="K189" s="1" t="s">
        <v>530</v>
      </c>
      <c r="L189" s="1" t="s">
        <v>520</v>
      </c>
      <c r="M189" s="1" t="s">
        <v>520</v>
      </c>
      <c r="N189" s="1" t="s">
        <v>520</v>
      </c>
      <c r="O189" s="1" t="s">
        <v>520</v>
      </c>
      <c r="P189" s="1" t="s">
        <v>520</v>
      </c>
      <c r="Q189" s="1" t="s">
        <v>520</v>
      </c>
      <c r="R189" s="1" t="s">
        <v>520</v>
      </c>
      <c r="S189" s="1" t="s">
        <v>36</v>
      </c>
      <c r="T189" s="1" t="s">
        <v>36</v>
      </c>
      <c r="U189" s="1" t="s">
        <v>520</v>
      </c>
      <c r="V189" s="1" t="s">
        <v>520</v>
      </c>
    </row>
    <row r="190" spans="1:22" x14ac:dyDescent="0.25">
      <c r="B190" s="1" t="s">
        <v>925</v>
      </c>
      <c r="C190" s="1" t="s">
        <v>401</v>
      </c>
      <c r="F190" s="1" t="s">
        <v>402</v>
      </c>
      <c r="I190" s="1" t="s">
        <v>1137</v>
      </c>
      <c r="J190" s="1" t="s">
        <v>520</v>
      </c>
      <c r="K190" s="1" t="s">
        <v>530</v>
      </c>
      <c r="L190" s="1" t="s">
        <v>521</v>
      </c>
      <c r="M190" s="1" t="s">
        <v>520</v>
      </c>
      <c r="N190" s="1" t="s">
        <v>520</v>
      </c>
      <c r="O190" s="1" t="s">
        <v>829</v>
      </c>
      <c r="P190" s="1" t="s">
        <v>520</v>
      </c>
      <c r="Q190" s="1" t="s">
        <v>520</v>
      </c>
      <c r="R190" s="1" t="s">
        <v>520</v>
      </c>
      <c r="S190" s="1" t="s">
        <v>36</v>
      </c>
      <c r="T190" s="1" t="s">
        <v>36</v>
      </c>
      <c r="U190" s="1" t="s">
        <v>520</v>
      </c>
      <c r="V190" s="1" t="s">
        <v>520</v>
      </c>
    </row>
    <row r="191" spans="1:22" x14ac:dyDescent="0.25">
      <c r="B191" s="1" t="s">
        <v>742</v>
      </c>
      <c r="C191" s="1" t="s">
        <v>743</v>
      </c>
      <c r="F191" s="1" t="s">
        <v>744</v>
      </c>
      <c r="I191" s="1" t="s">
        <v>1136</v>
      </c>
      <c r="J191" s="1" t="s">
        <v>519</v>
      </c>
      <c r="K191" s="1" t="s">
        <v>520</v>
      </c>
      <c r="L191" s="1" t="s">
        <v>520</v>
      </c>
      <c r="M191" s="1" t="s">
        <v>520</v>
      </c>
      <c r="N191" s="1" t="s">
        <v>520</v>
      </c>
      <c r="O191" s="1" t="s">
        <v>520</v>
      </c>
      <c r="P191" s="1" t="s">
        <v>520</v>
      </c>
      <c r="Q191" s="1" t="s">
        <v>520</v>
      </c>
      <c r="R191" s="1" t="s">
        <v>520</v>
      </c>
      <c r="S191" s="1" t="s">
        <v>520</v>
      </c>
      <c r="T191" s="1" t="s">
        <v>520</v>
      </c>
      <c r="U191" s="1" t="s">
        <v>520</v>
      </c>
      <c r="V191" s="1" t="s">
        <v>520</v>
      </c>
    </row>
    <row r="192" spans="1:22" x14ac:dyDescent="0.25">
      <c r="B192" s="1" t="s">
        <v>596</v>
      </c>
      <c r="C192" s="1" t="s">
        <v>406</v>
      </c>
      <c r="F192" s="1" t="s">
        <v>407</v>
      </c>
      <c r="I192" s="1" t="s">
        <v>1136</v>
      </c>
      <c r="J192" s="1" t="s">
        <v>519</v>
      </c>
      <c r="K192" s="1" t="s">
        <v>530</v>
      </c>
      <c r="L192" s="1" t="s">
        <v>520</v>
      </c>
      <c r="M192" s="1" t="s">
        <v>520</v>
      </c>
      <c r="N192" s="1" t="s">
        <v>520</v>
      </c>
      <c r="O192" s="1" t="s">
        <v>520</v>
      </c>
      <c r="P192" s="1" t="s">
        <v>520</v>
      </c>
      <c r="Q192" s="1" t="s">
        <v>520</v>
      </c>
      <c r="R192" s="1" t="s">
        <v>520</v>
      </c>
      <c r="S192" s="1" t="s">
        <v>520</v>
      </c>
      <c r="T192" s="1" t="s">
        <v>36</v>
      </c>
      <c r="U192" s="1" t="s">
        <v>520</v>
      </c>
      <c r="V192" s="1" t="s">
        <v>520</v>
      </c>
    </row>
    <row r="193" spans="1:22" x14ac:dyDescent="0.25">
      <c r="B193" s="1" t="s">
        <v>964</v>
      </c>
      <c r="C193" s="1" t="s">
        <v>408</v>
      </c>
      <c r="F193" s="1" t="s">
        <v>965</v>
      </c>
      <c r="I193" s="1" t="s">
        <v>1137</v>
      </c>
      <c r="J193" s="1" t="s">
        <v>520</v>
      </c>
      <c r="K193" s="1" t="s">
        <v>530</v>
      </c>
      <c r="L193" s="1" t="s">
        <v>966</v>
      </c>
      <c r="M193" s="1" t="s">
        <v>520</v>
      </c>
      <c r="N193" s="1" t="s">
        <v>520</v>
      </c>
      <c r="O193" s="1" t="s">
        <v>520</v>
      </c>
      <c r="P193" s="1" t="s">
        <v>520</v>
      </c>
      <c r="Q193" s="1" t="s">
        <v>520</v>
      </c>
      <c r="R193" s="1" t="s">
        <v>756</v>
      </c>
      <c r="S193" s="1" t="s">
        <v>36</v>
      </c>
      <c r="T193" s="1" t="s">
        <v>36</v>
      </c>
      <c r="U193" s="1" t="s">
        <v>520</v>
      </c>
      <c r="V193" s="1" t="s">
        <v>520</v>
      </c>
    </row>
    <row r="194" spans="1:22" x14ac:dyDescent="0.25">
      <c r="B194" s="1" t="s">
        <v>1206</v>
      </c>
      <c r="C194" s="1" t="s">
        <v>1123</v>
      </c>
      <c r="E194" s="1" t="s">
        <v>677</v>
      </c>
      <c r="F194" s="1" t="s">
        <v>1207</v>
      </c>
      <c r="I194" s="1" t="s">
        <v>1136</v>
      </c>
      <c r="J194" s="1" t="s">
        <v>519</v>
      </c>
      <c r="K194" s="1" t="s">
        <v>530</v>
      </c>
      <c r="L194" s="1" t="s">
        <v>520</v>
      </c>
      <c r="M194" s="1" t="s">
        <v>520</v>
      </c>
      <c r="N194" s="1" t="s">
        <v>520</v>
      </c>
      <c r="O194" s="1" t="s">
        <v>520</v>
      </c>
      <c r="P194" s="1" t="s">
        <v>520</v>
      </c>
      <c r="Q194" s="1" t="s">
        <v>520</v>
      </c>
      <c r="R194" s="1" t="s">
        <v>520</v>
      </c>
      <c r="S194" s="1" t="s">
        <v>36</v>
      </c>
      <c r="T194" s="1" t="s">
        <v>36</v>
      </c>
      <c r="U194" s="1" t="s">
        <v>520</v>
      </c>
      <c r="V194" s="1" t="s">
        <v>520</v>
      </c>
    </row>
    <row r="195" spans="1:22" x14ac:dyDescent="0.25">
      <c r="A195" s="1" t="s">
        <v>775</v>
      </c>
      <c r="B195" s="1" t="s">
        <v>776</v>
      </c>
      <c r="C195" s="1" t="s">
        <v>410</v>
      </c>
      <c r="F195" s="1" t="s">
        <v>777</v>
      </c>
      <c r="G195" s="1" t="s">
        <v>778</v>
      </c>
      <c r="I195" s="1" t="s">
        <v>1136</v>
      </c>
      <c r="J195" s="1" t="s">
        <v>519</v>
      </c>
      <c r="K195" s="1" t="s">
        <v>530</v>
      </c>
      <c r="L195" s="1" t="s">
        <v>520</v>
      </c>
      <c r="M195" s="1" t="s">
        <v>520</v>
      </c>
      <c r="N195" s="1" t="s">
        <v>520</v>
      </c>
      <c r="O195" s="1" t="s">
        <v>520</v>
      </c>
      <c r="P195" s="1" t="s">
        <v>520</v>
      </c>
      <c r="Q195" s="1" t="s">
        <v>520</v>
      </c>
      <c r="R195" s="1" t="s">
        <v>520</v>
      </c>
      <c r="S195" s="1" t="s">
        <v>520</v>
      </c>
      <c r="T195" s="1" t="s">
        <v>36</v>
      </c>
      <c r="U195" s="1" t="s">
        <v>520</v>
      </c>
      <c r="V195" s="1" t="s">
        <v>520</v>
      </c>
    </row>
    <row r="196" spans="1:22" x14ac:dyDescent="0.25">
      <c r="B196" s="1" t="s">
        <v>1208</v>
      </c>
      <c r="C196" s="1" t="s">
        <v>1126</v>
      </c>
      <c r="E196" s="1" t="s">
        <v>677</v>
      </c>
      <c r="F196" s="1" t="s">
        <v>1209</v>
      </c>
      <c r="I196" s="1" t="s">
        <v>1136</v>
      </c>
      <c r="J196" s="1" t="s">
        <v>519</v>
      </c>
      <c r="K196" s="1" t="s">
        <v>530</v>
      </c>
      <c r="L196" s="1" t="s">
        <v>521</v>
      </c>
      <c r="M196" s="1" t="s">
        <v>520</v>
      </c>
      <c r="N196" s="1" t="s">
        <v>587</v>
      </c>
      <c r="O196" s="1" t="s">
        <v>520</v>
      </c>
      <c r="P196" s="1" t="s">
        <v>520</v>
      </c>
      <c r="Q196" s="1" t="s">
        <v>520</v>
      </c>
      <c r="R196" s="1" t="s">
        <v>520</v>
      </c>
      <c r="S196" s="1" t="s">
        <v>36</v>
      </c>
      <c r="T196" s="1" t="s">
        <v>36</v>
      </c>
      <c r="U196" s="1" t="s">
        <v>520</v>
      </c>
      <c r="V196" s="1" t="s">
        <v>520</v>
      </c>
    </row>
    <row r="197" spans="1:22" x14ac:dyDescent="0.25">
      <c r="B197" s="2" t="s">
        <v>2394</v>
      </c>
      <c r="C197" s="1" t="s">
        <v>2393</v>
      </c>
      <c r="F197" s="2" t="s">
        <v>2395</v>
      </c>
      <c r="I197" s="1" t="s">
        <v>1136</v>
      </c>
      <c r="J197" s="1" t="s">
        <v>519</v>
      </c>
      <c r="K197" s="1" t="s">
        <v>530</v>
      </c>
      <c r="L197" s="1" t="s">
        <v>520</v>
      </c>
      <c r="M197" s="1" t="s">
        <v>520</v>
      </c>
      <c r="N197" s="1" t="s">
        <v>520</v>
      </c>
      <c r="O197" s="1" t="s">
        <v>520</v>
      </c>
      <c r="P197" s="1" t="s">
        <v>520</v>
      </c>
      <c r="Q197" s="1" t="s">
        <v>520</v>
      </c>
      <c r="R197" s="1" t="s">
        <v>756</v>
      </c>
      <c r="S197" s="1" t="s">
        <v>520</v>
      </c>
      <c r="T197" s="1" t="s">
        <v>36</v>
      </c>
      <c r="U197" s="1" t="s">
        <v>520</v>
      </c>
      <c r="V197" s="1" t="s">
        <v>520</v>
      </c>
    </row>
    <row r="198" spans="1:22" x14ac:dyDescent="0.25">
      <c r="B198" s="1" t="s">
        <v>1299</v>
      </c>
      <c r="C198" s="1" t="s">
        <v>412</v>
      </c>
      <c r="F198" s="1" t="s">
        <v>413</v>
      </c>
      <c r="I198" s="1" t="s">
        <v>1137</v>
      </c>
      <c r="J198" s="1" t="s">
        <v>520</v>
      </c>
      <c r="K198" s="1" t="s">
        <v>530</v>
      </c>
      <c r="L198" s="1" t="s">
        <v>135</v>
      </c>
      <c r="M198" s="1" t="s">
        <v>723</v>
      </c>
      <c r="N198" s="1" t="s">
        <v>520</v>
      </c>
      <c r="O198" s="1" t="s">
        <v>520</v>
      </c>
      <c r="P198" s="1" t="s">
        <v>520</v>
      </c>
      <c r="Q198" s="1" t="s">
        <v>520</v>
      </c>
      <c r="R198" s="1" t="s">
        <v>756</v>
      </c>
      <c r="S198" s="1" t="s">
        <v>36</v>
      </c>
      <c r="T198" s="1" t="s">
        <v>36</v>
      </c>
      <c r="U198" s="1" t="s">
        <v>520</v>
      </c>
      <c r="V198" s="1" t="s">
        <v>520</v>
      </c>
    </row>
    <row r="199" spans="1:22" x14ac:dyDescent="0.25">
      <c r="B199" s="1" t="s">
        <v>1210</v>
      </c>
      <c r="C199" s="1" t="s">
        <v>1102</v>
      </c>
      <c r="E199" s="1" t="s">
        <v>677</v>
      </c>
      <c r="F199" s="1" t="s">
        <v>1211</v>
      </c>
      <c r="I199" s="1" t="s">
        <v>1136</v>
      </c>
      <c r="J199" s="1" t="s">
        <v>519</v>
      </c>
      <c r="K199" s="1" t="s">
        <v>530</v>
      </c>
      <c r="L199" s="1" t="s">
        <v>520</v>
      </c>
      <c r="M199" s="1" t="s">
        <v>520</v>
      </c>
      <c r="N199" s="1" t="s">
        <v>520</v>
      </c>
      <c r="O199" s="1" t="s">
        <v>520</v>
      </c>
      <c r="P199" s="1" t="s">
        <v>520</v>
      </c>
      <c r="Q199" s="1" t="s">
        <v>520</v>
      </c>
      <c r="R199" s="1" t="s">
        <v>520</v>
      </c>
      <c r="S199" s="1" t="s">
        <v>36</v>
      </c>
      <c r="T199" s="1" t="s">
        <v>36</v>
      </c>
      <c r="U199" s="1" t="s">
        <v>520</v>
      </c>
      <c r="V199" s="1" t="s">
        <v>520</v>
      </c>
    </row>
    <row r="200" spans="1:22" x14ac:dyDescent="0.25">
      <c r="B200" s="1" t="s">
        <v>714</v>
      </c>
      <c r="C200" s="1" t="s">
        <v>715</v>
      </c>
      <c r="E200" s="1" t="s">
        <v>677</v>
      </c>
      <c r="F200" s="1" t="s">
        <v>716</v>
      </c>
      <c r="I200" s="1" t="s">
        <v>1136</v>
      </c>
      <c r="J200" s="1" t="s">
        <v>519</v>
      </c>
      <c r="K200" s="1" t="s">
        <v>530</v>
      </c>
      <c r="L200" s="1" t="s">
        <v>520</v>
      </c>
      <c r="M200" s="1" t="s">
        <v>520</v>
      </c>
      <c r="N200" s="1" t="s">
        <v>580</v>
      </c>
      <c r="O200" s="1" t="s">
        <v>520</v>
      </c>
      <c r="P200" s="1" t="s">
        <v>520</v>
      </c>
      <c r="Q200" s="1" t="s">
        <v>520</v>
      </c>
      <c r="R200" s="1" t="s">
        <v>520</v>
      </c>
      <c r="S200" s="1" t="s">
        <v>520</v>
      </c>
      <c r="T200" s="1" t="s">
        <v>36</v>
      </c>
      <c r="U200" s="1" t="s">
        <v>520</v>
      </c>
      <c r="V200" s="1" t="s">
        <v>520</v>
      </c>
    </row>
    <row r="201" spans="1:22" x14ac:dyDescent="0.25">
      <c r="B201" s="1" t="s">
        <v>717</v>
      </c>
      <c r="C201" s="1" t="s">
        <v>718</v>
      </c>
      <c r="E201" s="1" t="s">
        <v>667</v>
      </c>
      <c r="F201" s="1" t="s">
        <v>719</v>
      </c>
      <c r="I201" s="1" t="s">
        <v>1136</v>
      </c>
      <c r="J201" s="1" t="s">
        <v>519</v>
      </c>
      <c r="K201" s="1" t="s">
        <v>530</v>
      </c>
      <c r="L201" s="1" t="s">
        <v>520</v>
      </c>
      <c r="M201" s="1" t="s">
        <v>520</v>
      </c>
      <c r="N201" s="1" t="s">
        <v>520</v>
      </c>
      <c r="O201" s="1" t="s">
        <v>520</v>
      </c>
      <c r="P201" s="1" t="s">
        <v>520</v>
      </c>
      <c r="Q201" s="1" t="s">
        <v>520</v>
      </c>
      <c r="R201" s="1" t="s">
        <v>520</v>
      </c>
      <c r="S201" s="1" t="s">
        <v>520</v>
      </c>
      <c r="T201" s="1" t="s">
        <v>36</v>
      </c>
      <c r="U201" s="1" t="s">
        <v>520</v>
      </c>
      <c r="V201" s="1" t="s">
        <v>520</v>
      </c>
    </row>
    <row r="202" spans="1:22" x14ac:dyDescent="0.25">
      <c r="B202" s="1" t="s">
        <v>675</v>
      </c>
      <c r="C202" s="1" t="s">
        <v>676</v>
      </c>
      <c r="E202" s="1" t="s">
        <v>677</v>
      </c>
      <c r="F202" s="1" t="s">
        <v>678</v>
      </c>
      <c r="I202" s="1" t="s">
        <v>1136</v>
      </c>
      <c r="J202" s="1" t="s">
        <v>519</v>
      </c>
      <c r="K202" s="1" t="s">
        <v>530</v>
      </c>
      <c r="L202" s="1" t="s">
        <v>520</v>
      </c>
      <c r="M202" s="1" t="s">
        <v>520</v>
      </c>
      <c r="N202" s="1" t="s">
        <v>520</v>
      </c>
      <c r="O202" s="1" t="s">
        <v>520</v>
      </c>
      <c r="P202" s="1" t="s">
        <v>520</v>
      </c>
      <c r="Q202" s="1" t="s">
        <v>520</v>
      </c>
      <c r="R202" s="1" t="s">
        <v>520</v>
      </c>
      <c r="S202" s="1" t="s">
        <v>520</v>
      </c>
      <c r="T202" s="1" t="s">
        <v>36</v>
      </c>
      <c r="U202" s="1" t="s">
        <v>520</v>
      </c>
      <c r="V202" s="1" t="s">
        <v>520</v>
      </c>
    </row>
    <row r="203" spans="1:22" x14ac:dyDescent="0.25">
      <c r="B203" s="1" t="s">
        <v>679</v>
      </c>
      <c r="C203" s="1" t="s">
        <v>680</v>
      </c>
      <c r="E203" s="1" t="s">
        <v>677</v>
      </c>
      <c r="F203" s="1" t="s">
        <v>681</v>
      </c>
      <c r="I203" s="1" t="s">
        <v>1136</v>
      </c>
      <c r="J203" s="1" t="s">
        <v>519</v>
      </c>
      <c r="K203" s="1" t="s">
        <v>530</v>
      </c>
      <c r="L203" s="1" t="s">
        <v>520</v>
      </c>
      <c r="M203" s="1" t="s">
        <v>520</v>
      </c>
      <c r="N203" s="1" t="s">
        <v>520</v>
      </c>
      <c r="O203" s="1" t="s">
        <v>520</v>
      </c>
      <c r="P203" s="1" t="s">
        <v>520</v>
      </c>
      <c r="Q203" s="1" t="s">
        <v>520</v>
      </c>
      <c r="R203" s="1" t="s">
        <v>520</v>
      </c>
      <c r="S203" s="1" t="s">
        <v>520</v>
      </c>
      <c r="T203" s="1" t="s">
        <v>36</v>
      </c>
      <c r="U203" s="1" t="s">
        <v>520</v>
      </c>
      <c r="V203" s="1" t="s">
        <v>520</v>
      </c>
    </row>
    <row r="204" spans="1:22" x14ac:dyDescent="0.25">
      <c r="B204" s="1" t="s">
        <v>926</v>
      </c>
      <c r="C204" s="1" t="s">
        <v>417</v>
      </c>
      <c r="F204" s="1" t="s">
        <v>927</v>
      </c>
      <c r="I204" s="1" t="s">
        <v>1137</v>
      </c>
      <c r="J204" s="1" t="s">
        <v>520</v>
      </c>
      <c r="K204" s="1" t="s">
        <v>530</v>
      </c>
      <c r="L204" s="1" t="s">
        <v>520</v>
      </c>
      <c r="M204" s="1" t="s">
        <v>520</v>
      </c>
      <c r="N204" s="1" t="s">
        <v>520</v>
      </c>
      <c r="O204" s="1" t="s">
        <v>520</v>
      </c>
      <c r="P204" s="1" t="s">
        <v>520</v>
      </c>
      <c r="Q204" s="1" t="s">
        <v>520</v>
      </c>
      <c r="R204" s="1" t="s">
        <v>520</v>
      </c>
      <c r="S204" s="1" t="s">
        <v>36</v>
      </c>
      <c r="T204" s="1" t="s">
        <v>36</v>
      </c>
      <c r="U204" s="1" t="s">
        <v>520</v>
      </c>
      <c r="V204" s="1" t="s">
        <v>520</v>
      </c>
    </row>
    <row r="205" spans="1:22" x14ac:dyDescent="0.25">
      <c r="B205" s="1" t="s">
        <v>650</v>
      </c>
      <c r="C205" s="1" t="s">
        <v>419</v>
      </c>
      <c r="F205" s="1" t="s">
        <v>420</v>
      </c>
      <c r="I205" s="1" t="s">
        <v>1136</v>
      </c>
      <c r="J205" s="1" t="s">
        <v>519</v>
      </c>
      <c r="K205" s="1" t="s">
        <v>530</v>
      </c>
      <c r="L205" s="1" t="s">
        <v>520</v>
      </c>
      <c r="M205" s="1" t="s">
        <v>520</v>
      </c>
      <c r="N205" s="1" t="s">
        <v>520</v>
      </c>
      <c r="O205" s="1" t="s">
        <v>520</v>
      </c>
      <c r="P205" s="1" t="s">
        <v>520</v>
      </c>
      <c r="Q205" s="1" t="s">
        <v>520</v>
      </c>
      <c r="R205" s="1" t="s">
        <v>651</v>
      </c>
      <c r="S205" s="1" t="s">
        <v>520</v>
      </c>
      <c r="T205" s="1" t="s">
        <v>36</v>
      </c>
      <c r="U205" s="1" t="s">
        <v>520</v>
      </c>
      <c r="V205" s="1" t="s">
        <v>520</v>
      </c>
    </row>
    <row r="206" spans="1:22" x14ac:dyDescent="0.25">
      <c r="A206" s="1" t="s">
        <v>1189</v>
      </c>
      <c r="B206" s="1" t="s">
        <v>1190</v>
      </c>
      <c r="C206" s="1" t="s">
        <v>422</v>
      </c>
      <c r="F206" s="1" t="s">
        <v>1191</v>
      </c>
      <c r="G206" s="1" t="s">
        <v>906</v>
      </c>
      <c r="I206" s="1" t="s">
        <v>1137</v>
      </c>
      <c r="J206" s="1" t="s">
        <v>520</v>
      </c>
      <c r="K206" s="1" t="s">
        <v>530</v>
      </c>
      <c r="L206" s="1" t="s">
        <v>520</v>
      </c>
      <c r="M206" s="1" t="s">
        <v>520</v>
      </c>
      <c r="N206" s="1" t="s">
        <v>520</v>
      </c>
      <c r="O206" s="1" t="s">
        <v>520</v>
      </c>
      <c r="P206" s="1" t="s">
        <v>520</v>
      </c>
      <c r="Q206" s="1" t="s">
        <v>520</v>
      </c>
      <c r="R206" s="1" t="s">
        <v>520</v>
      </c>
      <c r="S206" s="1" t="s">
        <v>36</v>
      </c>
      <c r="T206" s="1" t="s">
        <v>36</v>
      </c>
      <c r="U206" s="1" t="s">
        <v>520</v>
      </c>
      <c r="V206" s="1" t="s">
        <v>520</v>
      </c>
    </row>
    <row r="207" spans="1:22" x14ac:dyDescent="0.25">
      <c r="B207" s="1" t="s">
        <v>682</v>
      </c>
      <c r="C207" s="1" t="s">
        <v>683</v>
      </c>
      <c r="E207" s="1" t="s">
        <v>677</v>
      </c>
      <c r="F207" s="1" t="s">
        <v>684</v>
      </c>
      <c r="I207" s="1" t="s">
        <v>1136</v>
      </c>
      <c r="J207" s="1" t="s">
        <v>519</v>
      </c>
      <c r="K207" s="1" t="s">
        <v>530</v>
      </c>
      <c r="L207" s="1" t="s">
        <v>521</v>
      </c>
      <c r="M207" s="1" t="s">
        <v>520</v>
      </c>
      <c r="N207" s="1" t="s">
        <v>520</v>
      </c>
      <c r="O207" s="1" t="s">
        <v>520</v>
      </c>
      <c r="P207" s="1" t="s">
        <v>520</v>
      </c>
      <c r="Q207" s="1" t="s">
        <v>520</v>
      </c>
      <c r="R207" s="1" t="s">
        <v>520</v>
      </c>
      <c r="S207" s="1" t="s">
        <v>520</v>
      </c>
      <c r="T207" s="1" t="s">
        <v>36</v>
      </c>
      <c r="U207" s="1" t="s">
        <v>520</v>
      </c>
      <c r="V207" s="1" t="s">
        <v>520</v>
      </c>
    </row>
    <row r="208" spans="1:22" x14ac:dyDescent="0.25">
      <c r="B208" s="1" t="s">
        <v>685</v>
      </c>
      <c r="C208" s="1" t="s">
        <v>686</v>
      </c>
      <c r="E208" s="1" t="s">
        <v>677</v>
      </c>
      <c r="F208" s="1" t="s">
        <v>687</v>
      </c>
      <c r="I208" s="1" t="s">
        <v>1136</v>
      </c>
      <c r="J208" s="1" t="s">
        <v>519</v>
      </c>
      <c r="K208" s="1" t="s">
        <v>530</v>
      </c>
      <c r="L208" s="1" t="s">
        <v>521</v>
      </c>
      <c r="M208" s="1" t="s">
        <v>520</v>
      </c>
      <c r="N208" s="1" t="s">
        <v>520</v>
      </c>
      <c r="O208" s="1" t="s">
        <v>520</v>
      </c>
      <c r="P208" s="1" t="s">
        <v>520</v>
      </c>
      <c r="Q208" s="1" t="s">
        <v>520</v>
      </c>
      <c r="R208" s="1" t="s">
        <v>520</v>
      </c>
      <c r="S208" s="1" t="s">
        <v>520</v>
      </c>
      <c r="T208" s="1" t="s">
        <v>36</v>
      </c>
      <c r="U208" s="1" t="s">
        <v>520</v>
      </c>
      <c r="V208" s="1" t="s">
        <v>520</v>
      </c>
    </row>
    <row r="209" spans="2:22" x14ac:dyDescent="0.25">
      <c r="B209" s="1" t="s">
        <v>688</v>
      </c>
      <c r="C209" s="1" t="s">
        <v>689</v>
      </c>
      <c r="E209" s="1" t="s">
        <v>667</v>
      </c>
      <c r="F209" s="1" t="s">
        <v>690</v>
      </c>
      <c r="I209" s="1" t="s">
        <v>1136</v>
      </c>
      <c r="J209" s="1" t="s">
        <v>519</v>
      </c>
      <c r="K209" s="1" t="s">
        <v>530</v>
      </c>
      <c r="L209" s="1" t="s">
        <v>520</v>
      </c>
      <c r="M209" s="1" t="s">
        <v>520</v>
      </c>
      <c r="N209" s="1" t="s">
        <v>520</v>
      </c>
      <c r="O209" s="1" t="s">
        <v>520</v>
      </c>
      <c r="P209" s="1" t="s">
        <v>520</v>
      </c>
      <c r="Q209" s="1" t="s">
        <v>520</v>
      </c>
      <c r="R209" s="1" t="s">
        <v>520</v>
      </c>
      <c r="S209" s="1" t="s">
        <v>520</v>
      </c>
      <c r="T209" s="1" t="s">
        <v>36</v>
      </c>
      <c r="U209" s="1" t="s">
        <v>520</v>
      </c>
      <c r="V209" s="1" t="s">
        <v>520</v>
      </c>
    </row>
    <row r="210" spans="2:22" x14ac:dyDescent="0.25">
      <c r="B210" s="1" t="s">
        <v>691</v>
      </c>
      <c r="C210" s="1" t="s">
        <v>692</v>
      </c>
      <c r="E210" s="1" t="s">
        <v>667</v>
      </c>
      <c r="F210" s="1" t="s">
        <v>693</v>
      </c>
      <c r="I210" s="1" t="s">
        <v>1136</v>
      </c>
      <c r="J210" s="1" t="s">
        <v>519</v>
      </c>
      <c r="K210" s="1" t="s">
        <v>530</v>
      </c>
      <c r="L210" s="1" t="s">
        <v>520</v>
      </c>
      <c r="M210" s="1" t="s">
        <v>520</v>
      </c>
      <c r="N210" s="1" t="s">
        <v>520</v>
      </c>
      <c r="O210" s="1" t="s">
        <v>520</v>
      </c>
      <c r="P210" s="1" t="s">
        <v>520</v>
      </c>
      <c r="Q210" s="1" t="s">
        <v>520</v>
      </c>
      <c r="R210" s="1" t="s">
        <v>520</v>
      </c>
      <c r="S210" s="1" t="s">
        <v>520</v>
      </c>
      <c r="T210" s="1" t="s">
        <v>36</v>
      </c>
      <c r="U210" s="1" t="s">
        <v>520</v>
      </c>
      <c r="V210" s="1" t="s">
        <v>520</v>
      </c>
    </row>
    <row r="211" spans="2:22" x14ac:dyDescent="0.25">
      <c r="B211" s="1" t="s">
        <v>769</v>
      </c>
      <c r="C211" s="1" t="s">
        <v>424</v>
      </c>
      <c r="F211" s="1" t="s">
        <v>425</v>
      </c>
      <c r="I211" s="1" t="s">
        <v>1136</v>
      </c>
      <c r="J211" s="1" t="s">
        <v>519</v>
      </c>
      <c r="K211" s="1" t="s">
        <v>520</v>
      </c>
      <c r="L211" s="1" t="s">
        <v>520</v>
      </c>
      <c r="M211" s="1" t="s">
        <v>520</v>
      </c>
      <c r="N211" s="1" t="s">
        <v>520</v>
      </c>
      <c r="O211" s="1" t="s">
        <v>580</v>
      </c>
      <c r="P211" s="1" t="s">
        <v>520</v>
      </c>
      <c r="Q211" s="1" t="s">
        <v>520</v>
      </c>
      <c r="R211" s="1" t="s">
        <v>756</v>
      </c>
      <c r="S211" s="1" t="s">
        <v>520</v>
      </c>
      <c r="T211" s="1" t="s">
        <v>36</v>
      </c>
      <c r="U211" s="1" t="s">
        <v>520</v>
      </c>
      <c r="V211" s="1" t="s">
        <v>520</v>
      </c>
    </row>
    <row r="212" spans="2:22" x14ac:dyDescent="0.25">
      <c r="B212" s="1" t="s">
        <v>2371</v>
      </c>
      <c r="C212" s="1" t="s">
        <v>2115</v>
      </c>
      <c r="F212" s="1" t="str">
        <f>VLOOKUP(C212,times_attributes!$A$2:$B$323,2,FALSE)</f>
        <v>Retirement block size</v>
      </c>
      <c r="I212" s="1" t="s">
        <v>1137</v>
      </c>
      <c r="J212" s="1" t="s">
        <v>520</v>
      </c>
      <c r="K212" s="1" t="s">
        <v>530</v>
      </c>
      <c r="L212" s="1" t="s">
        <v>520</v>
      </c>
      <c r="M212" s="1" t="s">
        <v>520</v>
      </c>
      <c r="N212" s="1" t="s">
        <v>520</v>
      </c>
      <c r="O212" s="1" t="s">
        <v>520</v>
      </c>
      <c r="P212" s="1" t="s">
        <v>520</v>
      </c>
      <c r="Q212" s="1" t="s">
        <v>520</v>
      </c>
      <c r="R212" s="1" t="s">
        <v>520</v>
      </c>
      <c r="S212" s="1" t="s">
        <v>36</v>
      </c>
      <c r="T212" s="1" t="s">
        <v>36</v>
      </c>
      <c r="U212" s="1" t="s">
        <v>520</v>
      </c>
      <c r="V212" s="1" t="s">
        <v>520</v>
      </c>
    </row>
    <row r="213" spans="2:22" x14ac:dyDescent="0.25">
      <c r="B213" s="1" t="s">
        <v>928</v>
      </c>
      <c r="C213" s="1" t="s">
        <v>427</v>
      </c>
      <c r="F213" s="1" t="s">
        <v>929</v>
      </c>
      <c r="I213" s="1" t="s">
        <v>1137</v>
      </c>
      <c r="J213" s="1" t="s">
        <v>520</v>
      </c>
      <c r="K213" s="1" t="s">
        <v>530</v>
      </c>
      <c r="L213" s="1" t="s">
        <v>520</v>
      </c>
      <c r="M213" s="1" t="s">
        <v>768</v>
      </c>
      <c r="N213" s="1" t="s">
        <v>520</v>
      </c>
      <c r="O213" s="1" t="s">
        <v>520</v>
      </c>
      <c r="P213" s="1" t="s">
        <v>520</v>
      </c>
      <c r="Q213" s="1" t="s">
        <v>520</v>
      </c>
      <c r="R213" s="1" t="s">
        <v>520</v>
      </c>
      <c r="S213" s="1" t="s">
        <v>36</v>
      </c>
      <c r="T213" s="1" t="s">
        <v>36</v>
      </c>
      <c r="U213" s="1" t="s">
        <v>520</v>
      </c>
      <c r="V213" s="1" t="s">
        <v>520</v>
      </c>
    </row>
    <row r="214" spans="2:22" x14ac:dyDescent="0.25">
      <c r="B214" s="1" t="s">
        <v>1568</v>
      </c>
      <c r="C214" s="1" t="s">
        <v>1569</v>
      </c>
      <c r="F214" s="2" t="s">
        <v>1570</v>
      </c>
      <c r="I214" s="2" t="s">
        <v>1136</v>
      </c>
      <c r="J214" s="1" t="s">
        <v>519</v>
      </c>
      <c r="K214" s="2" t="s">
        <v>520</v>
      </c>
      <c r="L214" s="2" t="s">
        <v>520</v>
      </c>
      <c r="M214" s="2" t="s">
        <v>854</v>
      </c>
      <c r="N214" s="2" t="s">
        <v>520</v>
      </c>
      <c r="O214" s="2" t="s">
        <v>520</v>
      </c>
      <c r="P214" s="2" t="s">
        <v>520</v>
      </c>
      <c r="Q214" s="2" t="s">
        <v>520</v>
      </c>
      <c r="R214" s="2" t="s">
        <v>520</v>
      </c>
      <c r="S214" s="2" t="s">
        <v>520</v>
      </c>
      <c r="T214" s="2" t="s">
        <v>36</v>
      </c>
      <c r="U214" s="2" t="s">
        <v>520</v>
      </c>
      <c r="V214" s="2" t="s">
        <v>520</v>
      </c>
    </row>
    <row r="215" spans="2:22" x14ac:dyDescent="0.25">
      <c r="B215" s="1" t="s">
        <v>862</v>
      </c>
      <c r="C215" s="1" t="s">
        <v>430</v>
      </c>
      <c r="F215" s="1" t="s">
        <v>431</v>
      </c>
      <c r="I215" s="1" t="s">
        <v>1137</v>
      </c>
      <c r="J215" s="1" t="s">
        <v>520</v>
      </c>
      <c r="K215" s="1" t="s">
        <v>520</v>
      </c>
      <c r="L215" s="1" t="s">
        <v>520</v>
      </c>
      <c r="M215" s="1" t="s">
        <v>723</v>
      </c>
      <c r="N215" s="1" t="s">
        <v>520</v>
      </c>
      <c r="O215" s="1" t="s">
        <v>829</v>
      </c>
      <c r="P215" s="1" t="s">
        <v>520</v>
      </c>
      <c r="Q215" s="1" t="s">
        <v>520</v>
      </c>
      <c r="R215" s="1" t="s">
        <v>756</v>
      </c>
      <c r="S215" s="1" t="s">
        <v>36</v>
      </c>
      <c r="T215" s="1" t="s">
        <v>36</v>
      </c>
      <c r="U215" s="1" t="s">
        <v>520</v>
      </c>
      <c r="V215" s="1" t="s">
        <v>520</v>
      </c>
    </row>
    <row r="216" spans="2:22" x14ac:dyDescent="0.25">
      <c r="B216" s="1" t="s">
        <v>1312</v>
      </c>
      <c r="C216" s="1" t="s">
        <v>433</v>
      </c>
      <c r="F216" s="1" t="s">
        <v>434</v>
      </c>
      <c r="I216" s="1" t="s">
        <v>1136</v>
      </c>
      <c r="J216" s="1" t="s">
        <v>519</v>
      </c>
      <c r="K216" s="1" t="s">
        <v>520</v>
      </c>
      <c r="L216" s="1" t="s">
        <v>520</v>
      </c>
      <c r="M216" s="1" t="s">
        <v>723</v>
      </c>
      <c r="N216" s="1" t="s">
        <v>520</v>
      </c>
      <c r="O216" s="1" t="s">
        <v>829</v>
      </c>
      <c r="P216" s="1" t="s">
        <v>520</v>
      </c>
      <c r="Q216" s="1" t="s">
        <v>520</v>
      </c>
      <c r="R216" s="1" t="s">
        <v>756</v>
      </c>
      <c r="S216" s="1" t="s">
        <v>36</v>
      </c>
      <c r="T216" s="1" t="s">
        <v>36</v>
      </c>
      <c r="U216" s="1" t="s">
        <v>520</v>
      </c>
      <c r="V216" s="1" t="s">
        <v>520</v>
      </c>
    </row>
    <row r="217" spans="2:22" x14ac:dyDescent="0.25">
      <c r="B217" s="1" t="s">
        <v>773</v>
      </c>
      <c r="C217" s="1" t="s">
        <v>436</v>
      </c>
      <c r="F217" s="1" t="s">
        <v>774</v>
      </c>
      <c r="I217" s="1" t="s">
        <v>1136</v>
      </c>
      <c r="J217" s="1" t="s">
        <v>519</v>
      </c>
      <c r="K217" s="1" t="s">
        <v>520</v>
      </c>
      <c r="L217" s="1" t="s">
        <v>520</v>
      </c>
      <c r="M217" s="1" t="s">
        <v>520</v>
      </c>
      <c r="N217" s="1" t="s">
        <v>520</v>
      </c>
      <c r="O217" s="1" t="s">
        <v>520</v>
      </c>
      <c r="P217" s="1" t="s">
        <v>520</v>
      </c>
      <c r="Q217" s="1" t="s">
        <v>520</v>
      </c>
      <c r="R217" s="1" t="s">
        <v>520</v>
      </c>
      <c r="S217" s="1" t="s">
        <v>520</v>
      </c>
      <c r="T217" s="1" t="s">
        <v>36</v>
      </c>
      <c r="U217" s="1" t="s">
        <v>520</v>
      </c>
      <c r="V217" s="1" t="s">
        <v>520</v>
      </c>
    </row>
    <row r="218" spans="2:22" x14ac:dyDescent="0.25">
      <c r="B218" s="1" t="s">
        <v>694</v>
      </c>
      <c r="C218" s="1" t="s">
        <v>695</v>
      </c>
      <c r="F218" s="1" t="s">
        <v>696</v>
      </c>
      <c r="I218" s="1" t="s">
        <v>1136</v>
      </c>
      <c r="J218" s="1" t="s">
        <v>519</v>
      </c>
      <c r="K218" s="1" t="s">
        <v>530</v>
      </c>
      <c r="L218" s="1" t="s">
        <v>520</v>
      </c>
      <c r="M218" s="1" t="s">
        <v>520</v>
      </c>
      <c r="N218" s="1" t="s">
        <v>520</v>
      </c>
      <c r="O218" s="1" t="s">
        <v>520</v>
      </c>
      <c r="P218" s="1" t="s">
        <v>520</v>
      </c>
      <c r="Q218" s="1" t="s">
        <v>520</v>
      </c>
      <c r="R218" s="1" t="s">
        <v>520</v>
      </c>
      <c r="S218" s="1" t="s">
        <v>520</v>
      </c>
      <c r="T218" s="1" t="s">
        <v>36</v>
      </c>
      <c r="U218" s="1" t="s">
        <v>520</v>
      </c>
      <c r="V218" s="1" t="s">
        <v>520</v>
      </c>
    </row>
    <row r="219" spans="2:22" x14ac:dyDescent="0.25">
      <c r="B219" s="1" t="s">
        <v>2352</v>
      </c>
      <c r="C219" s="1" t="str">
        <f t="shared" ref="C219:C224" si="0">MID(B219,2,FIND(".",B219,2)-2)</f>
        <v>RFCmd_bot</v>
      </c>
      <c r="F219" s="1" t="s">
        <v>2353</v>
      </c>
      <c r="I219" s="1" t="s">
        <v>1136</v>
      </c>
      <c r="J219" s="1" t="s">
        <v>519</v>
      </c>
      <c r="K219" s="1" t="s">
        <v>520</v>
      </c>
      <c r="L219" s="1" t="s">
        <v>520</v>
      </c>
      <c r="M219" s="1" t="s">
        <v>520</v>
      </c>
      <c r="N219" s="1" t="s">
        <v>520</v>
      </c>
      <c r="O219" s="1" t="s">
        <v>520</v>
      </c>
      <c r="P219" s="1" t="s">
        <v>520</v>
      </c>
      <c r="Q219" s="1" t="s">
        <v>520</v>
      </c>
      <c r="R219" s="1" t="s">
        <v>1584</v>
      </c>
      <c r="S219" s="1" t="s">
        <v>520</v>
      </c>
      <c r="T219" s="1" t="s">
        <v>520</v>
      </c>
      <c r="U219" s="1" t="s">
        <v>520</v>
      </c>
      <c r="V219" s="1" t="s">
        <v>520</v>
      </c>
    </row>
    <row r="220" spans="2:22" x14ac:dyDescent="0.25">
      <c r="B220" s="1" t="s">
        <v>1579</v>
      </c>
      <c r="C220" s="1" t="str">
        <f t="shared" si="0"/>
        <v>RFCmd_DD</v>
      </c>
      <c r="F220" s="1" t="s">
        <v>981</v>
      </c>
      <c r="I220" s="1" t="s">
        <v>1136</v>
      </c>
      <c r="J220" s="1" t="s">
        <v>519</v>
      </c>
      <c r="K220" s="1" t="s">
        <v>520</v>
      </c>
      <c r="L220" s="1" t="s">
        <v>520</v>
      </c>
      <c r="M220" s="1" t="s">
        <v>520</v>
      </c>
      <c r="N220" s="1" t="s">
        <v>520</v>
      </c>
      <c r="O220" s="1" t="s">
        <v>520</v>
      </c>
      <c r="P220" s="1" t="s">
        <v>520</v>
      </c>
      <c r="Q220" s="1" t="s">
        <v>520</v>
      </c>
      <c r="R220" s="1" t="s">
        <v>1584</v>
      </c>
      <c r="S220" s="1" t="s">
        <v>520</v>
      </c>
      <c r="T220" s="1" t="s">
        <v>520</v>
      </c>
      <c r="U220" s="1" t="s">
        <v>520</v>
      </c>
      <c r="V220" s="1" t="s">
        <v>520</v>
      </c>
    </row>
    <row r="221" spans="2:22" x14ac:dyDescent="0.25">
      <c r="B221" s="1" t="s">
        <v>1580</v>
      </c>
      <c r="C221" s="1" t="str">
        <f t="shared" si="0"/>
        <v>RFCmd_FLAGS</v>
      </c>
      <c r="F221" s="1" t="s">
        <v>980</v>
      </c>
      <c r="I221" s="1" t="s">
        <v>1136</v>
      </c>
      <c r="J221" s="1" t="s">
        <v>519</v>
      </c>
      <c r="K221" s="1" t="s">
        <v>520</v>
      </c>
      <c r="L221" s="1" t="s">
        <v>520</v>
      </c>
      <c r="M221" s="1" t="s">
        <v>520</v>
      </c>
      <c r="N221" s="1" t="s">
        <v>520</v>
      </c>
      <c r="O221" s="1" t="s">
        <v>520</v>
      </c>
      <c r="P221" s="1" t="s">
        <v>520</v>
      </c>
      <c r="Q221" s="1" t="s">
        <v>520</v>
      </c>
      <c r="R221" s="1" t="s">
        <v>1584</v>
      </c>
      <c r="S221" s="1" t="s">
        <v>520</v>
      </c>
      <c r="T221" s="1" t="s">
        <v>520</v>
      </c>
      <c r="U221" s="1" t="s">
        <v>520</v>
      </c>
      <c r="V221" s="1" t="s">
        <v>520</v>
      </c>
    </row>
    <row r="222" spans="2:22" x14ac:dyDescent="0.25">
      <c r="B222" s="1" t="s">
        <v>1585</v>
      </c>
      <c r="C222" s="1" t="str">
        <f t="shared" si="0"/>
        <v>RFCmd_GAMS</v>
      </c>
      <c r="F222" s="1" t="s">
        <v>978</v>
      </c>
      <c r="I222" s="1" t="s">
        <v>1136</v>
      </c>
      <c r="J222" s="1" t="s">
        <v>519</v>
      </c>
      <c r="K222" s="1" t="s">
        <v>520</v>
      </c>
      <c r="L222" s="1" t="s">
        <v>520</v>
      </c>
      <c r="M222" s="1" t="s">
        <v>520</v>
      </c>
      <c r="N222" s="1" t="s">
        <v>520</v>
      </c>
      <c r="O222" s="1" t="s">
        <v>520</v>
      </c>
      <c r="P222" s="1" t="s">
        <v>520</v>
      </c>
      <c r="Q222" s="1" t="s">
        <v>520</v>
      </c>
      <c r="R222" s="1" t="s">
        <v>1584</v>
      </c>
      <c r="S222" s="1" t="s">
        <v>520</v>
      </c>
      <c r="T222" s="1" t="s">
        <v>520</v>
      </c>
      <c r="U222" s="1" t="s">
        <v>520</v>
      </c>
      <c r="V222" s="1" t="s">
        <v>520</v>
      </c>
    </row>
    <row r="223" spans="2:22" x14ac:dyDescent="0.25">
      <c r="B223" s="1" t="s">
        <v>1581</v>
      </c>
      <c r="C223" s="1" t="str">
        <f t="shared" si="0"/>
        <v>RFCmd_GLOBAL</v>
      </c>
      <c r="F223" s="1" t="s">
        <v>982</v>
      </c>
      <c r="I223" s="1" t="s">
        <v>1136</v>
      </c>
      <c r="J223" s="1" t="s">
        <v>519</v>
      </c>
      <c r="K223" s="1" t="s">
        <v>520</v>
      </c>
      <c r="L223" s="1" t="s">
        <v>520</v>
      </c>
      <c r="M223" s="1" t="s">
        <v>520</v>
      </c>
      <c r="N223" s="1" t="s">
        <v>520</v>
      </c>
      <c r="O223" s="1" t="s">
        <v>520</v>
      </c>
      <c r="P223" s="1" t="s">
        <v>520</v>
      </c>
      <c r="Q223" s="1" t="s">
        <v>520</v>
      </c>
      <c r="R223" s="1" t="s">
        <v>1584</v>
      </c>
      <c r="S223" s="1" t="s">
        <v>520</v>
      </c>
      <c r="T223" s="1" t="s">
        <v>520</v>
      </c>
      <c r="U223" s="1" t="s">
        <v>520</v>
      </c>
      <c r="V223" s="1" t="s">
        <v>520</v>
      </c>
    </row>
    <row r="224" spans="2:22" x14ac:dyDescent="0.25">
      <c r="B224" s="1" t="s">
        <v>1582</v>
      </c>
      <c r="C224" s="1" t="str">
        <f t="shared" si="0"/>
        <v>RFCmd_OPTIMIZER</v>
      </c>
      <c r="F224" s="1" t="s">
        <v>979</v>
      </c>
      <c r="I224" s="1" t="s">
        <v>1136</v>
      </c>
      <c r="J224" s="1" t="s">
        <v>519</v>
      </c>
      <c r="K224" s="1" t="s">
        <v>520</v>
      </c>
      <c r="L224" s="1" t="s">
        <v>520</v>
      </c>
      <c r="M224" s="1" t="s">
        <v>520</v>
      </c>
      <c r="N224" s="1" t="s">
        <v>520</v>
      </c>
      <c r="O224" s="1" t="s">
        <v>520</v>
      </c>
      <c r="P224" s="1" t="s">
        <v>520</v>
      </c>
      <c r="Q224" s="1" t="s">
        <v>520</v>
      </c>
      <c r="R224" s="1" t="s">
        <v>1584</v>
      </c>
      <c r="S224" s="1" t="s">
        <v>520</v>
      </c>
      <c r="T224" s="1" t="s">
        <v>520</v>
      </c>
      <c r="U224" s="1" t="s">
        <v>520</v>
      </c>
      <c r="V224" s="1" t="s">
        <v>520</v>
      </c>
    </row>
    <row r="225" spans="2:22" x14ac:dyDescent="0.25">
      <c r="B225" s="1" t="s">
        <v>652</v>
      </c>
      <c r="C225" s="1" t="s">
        <v>438</v>
      </c>
      <c r="F225" s="1" t="s">
        <v>439</v>
      </c>
      <c r="I225" s="1" t="s">
        <v>1136</v>
      </c>
      <c r="J225" s="1" t="s">
        <v>519</v>
      </c>
      <c r="K225" s="1" t="s">
        <v>520</v>
      </c>
      <c r="L225" s="1" t="s">
        <v>520</v>
      </c>
      <c r="M225" s="1" t="s">
        <v>520</v>
      </c>
      <c r="N225" s="1" t="s">
        <v>520</v>
      </c>
      <c r="O225" s="1" t="s">
        <v>520</v>
      </c>
      <c r="P225" s="1" t="s">
        <v>520</v>
      </c>
      <c r="Q225" s="1" t="s">
        <v>520</v>
      </c>
      <c r="R225" s="1" t="s">
        <v>653</v>
      </c>
      <c r="S225" s="1" t="s">
        <v>520</v>
      </c>
      <c r="T225" s="1" t="s">
        <v>520</v>
      </c>
      <c r="U225" s="1" t="s">
        <v>520</v>
      </c>
      <c r="V225" s="1" t="s">
        <v>520</v>
      </c>
    </row>
    <row r="226" spans="2:22" x14ac:dyDescent="0.25">
      <c r="B226" s="1" t="s">
        <v>1313</v>
      </c>
      <c r="C226" s="1" t="s">
        <v>441</v>
      </c>
      <c r="F226" s="1" t="s">
        <v>442</v>
      </c>
      <c r="I226" s="1" t="s">
        <v>1137</v>
      </c>
      <c r="J226" s="1" t="s">
        <v>520</v>
      </c>
      <c r="K226" s="1" t="s">
        <v>530</v>
      </c>
      <c r="L226" s="1" t="s">
        <v>520</v>
      </c>
      <c r="M226" s="1" t="s">
        <v>723</v>
      </c>
      <c r="N226" s="1" t="s">
        <v>520</v>
      </c>
      <c r="O226" s="1" t="s">
        <v>520</v>
      </c>
      <c r="P226" s="1" t="s">
        <v>609</v>
      </c>
      <c r="Q226" s="1" t="s">
        <v>609</v>
      </c>
      <c r="R226" s="1" t="s">
        <v>520</v>
      </c>
      <c r="S226" s="1" t="s">
        <v>36</v>
      </c>
      <c r="T226" s="1" t="s">
        <v>36</v>
      </c>
      <c r="U226" s="1" t="s">
        <v>520</v>
      </c>
      <c r="V226" s="1" t="s">
        <v>520</v>
      </c>
    </row>
    <row r="227" spans="2:22" x14ac:dyDescent="0.25">
      <c r="B227" s="1" t="s">
        <v>1311</v>
      </c>
      <c r="C227" s="1" t="s">
        <v>444</v>
      </c>
      <c r="F227" s="1" t="s">
        <v>445</v>
      </c>
      <c r="I227" s="1" t="s">
        <v>1137</v>
      </c>
      <c r="J227" s="1" t="s">
        <v>519</v>
      </c>
      <c r="K227" s="1" t="s">
        <v>520</v>
      </c>
      <c r="L227" s="1" t="s">
        <v>609</v>
      </c>
      <c r="M227" s="1" t="s">
        <v>520</v>
      </c>
      <c r="N227" s="1" t="s">
        <v>520</v>
      </c>
      <c r="O227" s="1" t="s">
        <v>520</v>
      </c>
      <c r="P227" s="1" t="s">
        <v>609</v>
      </c>
      <c r="Q227" s="1" t="s">
        <v>609</v>
      </c>
      <c r="R227" s="1" t="s">
        <v>520</v>
      </c>
      <c r="S227" s="1" t="s">
        <v>520</v>
      </c>
      <c r="T227" s="1" t="s">
        <v>520</v>
      </c>
      <c r="U227" s="1" t="s">
        <v>520</v>
      </c>
      <c r="V227" s="1" t="s">
        <v>520</v>
      </c>
    </row>
    <row r="228" spans="2:22" x14ac:dyDescent="0.25">
      <c r="B228" s="1" t="s">
        <v>1314</v>
      </c>
      <c r="C228" s="1" t="s">
        <v>447</v>
      </c>
      <c r="F228" s="1" t="s">
        <v>448</v>
      </c>
      <c r="I228" s="1" t="s">
        <v>1137</v>
      </c>
      <c r="J228" s="1" t="s">
        <v>520</v>
      </c>
      <c r="K228" s="1" t="s">
        <v>520</v>
      </c>
      <c r="L228" s="1" t="s">
        <v>609</v>
      </c>
      <c r="M228" s="1" t="s">
        <v>520</v>
      </c>
      <c r="N228" s="1" t="s">
        <v>520</v>
      </c>
      <c r="O228" s="1" t="s">
        <v>520</v>
      </c>
      <c r="P228" s="1" t="s">
        <v>609</v>
      </c>
      <c r="Q228" s="1" t="s">
        <v>609</v>
      </c>
      <c r="R228" s="1" t="s">
        <v>520</v>
      </c>
      <c r="S228" s="1" t="s">
        <v>36</v>
      </c>
      <c r="T228" s="1" t="s">
        <v>520</v>
      </c>
      <c r="U228" s="1" t="s">
        <v>520</v>
      </c>
      <c r="V228" s="1" t="s">
        <v>520</v>
      </c>
    </row>
    <row r="229" spans="2:22" x14ac:dyDescent="0.25">
      <c r="B229" s="1" t="s">
        <v>1315</v>
      </c>
      <c r="C229" s="1" t="s">
        <v>450</v>
      </c>
      <c r="F229" s="1" t="s">
        <v>451</v>
      </c>
      <c r="I229" s="1" t="s">
        <v>1137</v>
      </c>
      <c r="J229" s="1" t="s">
        <v>520</v>
      </c>
      <c r="K229" s="1" t="s">
        <v>520</v>
      </c>
      <c r="L229" s="1" t="s">
        <v>520</v>
      </c>
      <c r="M229" s="1" t="s">
        <v>520</v>
      </c>
      <c r="N229" s="1" t="s">
        <v>520</v>
      </c>
      <c r="O229" s="1" t="s">
        <v>520</v>
      </c>
      <c r="P229" s="1" t="s">
        <v>609</v>
      </c>
      <c r="Q229" s="1" t="s">
        <v>609</v>
      </c>
      <c r="R229" s="1" t="s">
        <v>520</v>
      </c>
      <c r="S229" s="1" t="s">
        <v>36</v>
      </c>
      <c r="T229" s="1" t="s">
        <v>520</v>
      </c>
      <c r="U229" s="1" t="s">
        <v>520</v>
      </c>
      <c r="V229" s="1" t="s">
        <v>520</v>
      </c>
    </row>
    <row r="230" spans="2:22" x14ac:dyDescent="0.25">
      <c r="B230" s="1" t="s">
        <v>1316</v>
      </c>
      <c r="C230" s="1" t="s">
        <v>453</v>
      </c>
      <c r="F230" s="1" t="s">
        <v>454</v>
      </c>
      <c r="I230" s="1" t="s">
        <v>1137</v>
      </c>
      <c r="J230" s="1" t="s">
        <v>519</v>
      </c>
      <c r="K230" s="1" t="s">
        <v>520</v>
      </c>
      <c r="L230" s="1" t="s">
        <v>817</v>
      </c>
      <c r="M230" s="1" t="s">
        <v>723</v>
      </c>
      <c r="N230" s="1" t="s">
        <v>520</v>
      </c>
      <c r="O230" s="1" t="s">
        <v>520</v>
      </c>
      <c r="P230" s="1" t="s">
        <v>609</v>
      </c>
      <c r="Q230" s="1" t="s">
        <v>609</v>
      </c>
      <c r="R230" s="1" t="s">
        <v>520</v>
      </c>
      <c r="S230" s="1" t="s">
        <v>36</v>
      </c>
      <c r="T230" s="1" t="s">
        <v>36</v>
      </c>
      <c r="U230" s="1" t="s">
        <v>520</v>
      </c>
      <c r="V230" s="1" t="s">
        <v>520</v>
      </c>
    </row>
    <row r="231" spans="2:22" x14ac:dyDescent="0.25">
      <c r="B231" s="1" t="s">
        <v>930</v>
      </c>
      <c r="C231" s="1" t="s">
        <v>456</v>
      </c>
      <c r="F231" s="1" t="s">
        <v>457</v>
      </c>
      <c r="I231" s="1" t="s">
        <v>1137</v>
      </c>
      <c r="J231" s="1" t="s">
        <v>519</v>
      </c>
      <c r="K231" s="1" t="s">
        <v>520</v>
      </c>
      <c r="L231" s="1" t="s">
        <v>817</v>
      </c>
      <c r="M231" s="1" t="s">
        <v>723</v>
      </c>
      <c r="N231" s="1" t="s">
        <v>520</v>
      </c>
      <c r="O231" s="1" t="s">
        <v>520</v>
      </c>
      <c r="P231" s="1" t="s">
        <v>609</v>
      </c>
      <c r="Q231" s="1" t="s">
        <v>609</v>
      </c>
      <c r="R231" s="1" t="s">
        <v>520</v>
      </c>
      <c r="S231" s="1" t="s">
        <v>36</v>
      </c>
      <c r="T231" s="1" t="s">
        <v>36</v>
      </c>
      <c r="U231" s="1" t="s">
        <v>520</v>
      </c>
      <c r="V231" s="1" t="s">
        <v>520</v>
      </c>
    </row>
    <row r="232" spans="2:22" x14ac:dyDescent="0.25">
      <c r="B232" s="1" t="s">
        <v>931</v>
      </c>
      <c r="C232" s="1" t="s">
        <v>458</v>
      </c>
      <c r="F232" s="1" t="s">
        <v>932</v>
      </c>
      <c r="I232" s="1" t="s">
        <v>1137</v>
      </c>
      <c r="J232" s="1" t="s">
        <v>520</v>
      </c>
      <c r="K232" s="1" t="s">
        <v>520</v>
      </c>
      <c r="L232" s="1" t="s">
        <v>9</v>
      </c>
      <c r="M232" s="1" t="s">
        <v>520</v>
      </c>
      <c r="N232" s="1" t="s">
        <v>580</v>
      </c>
      <c r="O232" s="1" t="s">
        <v>520</v>
      </c>
      <c r="P232" s="1" t="s">
        <v>609</v>
      </c>
      <c r="Q232" s="1" t="s">
        <v>609</v>
      </c>
      <c r="R232" s="1" t="s">
        <v>520</v>
      </c>
      <c r="S232" s="1" t="s">
        <v>36</v>
      </c>
      <c r="T232" s="1" t="s">
        <v>36</v>
      </c>
      <c r="U232" s="1" t="s">
        <v>520</v>
      </c>
      <c r="V232" s="1" t="s">
        <v>520</v>
      </c>
    </row>
    <row r="233" spans="2:22" x14ac:dyDescent="0.25">
      <c r="B233" s="1" t="s">
        <v>933</v>
      </c>
      <c r="C233" s="1" t="s">
        <v>460</v>
      </c>
      <c r="F233" s="1" t="s">
        <v>461</v>
      </c>
      <c r="I233" s="1" t="s">
        <v>1137</v>
      </c>
      <c r="J233" s="1" t="s">
        <v>520</v>
      </c>
      <c r="K233" s="1" t="s">
        <v>520</v>
      </c>
      <c r="L233" s="1" t="s">
        <v>817</v>
      </c>
      <c r="M233" s="1" t="s">
        <v>520</v>
      </c>
      <c r="N233" s="1" t="s">
        <v>520</v>
      </c>
      <c r="O233" s="1" t="s">
        <v>520</v>
      </c>
      <c r="P233" s="1" t="s">
        <v>609</v>
      </c>
      <c r="Q233" s="1" t="s">
        <v>609</v>
      </c>
      <c r="R233" s="1" t="s">
        <v>520</v>
      </c>
      <c r="S233" s="1" t="s">
        <v>36</v>
      </c>
      <c r="T233" s="1" t="s">
        <v>36</v>
      </c>
      <c r="U233" s="1" t="s">
        <v>520</v>
      </c>
      <c r="V233" s="1" t="s">
        <v>520</v>
      </c>
    </row>
    <row r="234" spans="2:22" x14ac:dyDescent="0.25">
      <c r="B234" s="1" t="s">
        <v>1300</v>
      </c>
      <c r="C234" s="1" t="s">
        <v>463</v>
      </c>
      <c r="F234" s="1" t="s">
        <v>464</v>
      </c>
      <c r="I234" s="1" t="s">
        <v>1137</v>
      </c>
      <c r="J234" s="1" t="s">
        <v>520</v>
      </c>
      <c r="K234" s="1" t="s">
        <v>520</v>
      </c>
      <c r="L234" s="1" t="s">
        <v>521</v>
      </c>
      <c r="M234" s="1" t="s">
        <v>520</v>
      </c>
      <c r="N234" s="1" t="s">
        <v>587</v>
      </c>
      <c r="O234" s="1" t="s">
        <v>829</v>
      </c>
      <c r="P234" s="1" t="s">
        <v>609</v>
      </c>
      <c r="Q234" s="1" t="s">
        <v>609</v>
      </c>
      <c r="R234" s="1" t="s">
        <v>756</v>
      </c>
      <c r="S234" s="1" t="s">
        <v>36</v>
      </c>
      <c r="T234" s="1" t="s">
        <v>36</v>
      </c>
      <c r="U234" s="1" t="s">
        <v>520</v>
      </c>
      <c r="V234" s="1" t="s">
        <v>520</v>
      </c>
    </row>
    <row r="235" spans="2:22" x14ac:dyDescent="0.25">
      <c r="B235" s="1" t="s">
        <v>934</v>
      </c>
      <c r="C235" s="1" t="s">
        <v>466</v>
      </c>
      <c r="F235" s="1" t="s">
        <v>467</v>
      </c>
      <c r="I235" s="1" t="s">
        <v>1137</v>
      </c>
      <c r="J235" s="1" t="s">
        <v>520</v>
      </c>
      <c r="K235" s="1" t="s">
        <v>520</v>
      </c>
      <c r="L235" s="1" t="s">
        <v>521</v>
      </c>
      <c r="M235" s="1" t="s">
        <v>520</v>
      </c>
      <c r="N235" s="1" t="s">
        <v>520</v>
      </c>
      <c r="O235" s="1" t="s">
        <v>829</v>
      </c>
      <c r="P235" s="1" t="s">
        <v>609</v>
      </c>
      <c r="Q235" s="1" t="s">
        <v>609</v>
      </c>
      <c r="R235" s="1" t="s">
        <v>520</v>
      </c>
      <c r="S235" s="1" t="s">
        <v>36</v>
      </c>
      <c r="T235" s="1" t="s">
        <v>36</v>
      </c>
      <c r="U235" s="1" t="s">
        <v>520</v>
      </c>
      <c r="V235" s="1" t="s">
        <v>520</v>
      </c>
    </row>
    <row r="236" spans="2:22" x14ac:dyDescent="0.25">
      <c r="B236" s="1" t="s">
        <v>935</v>
      </c>
      <c r="C236" s="1" t="s">
        <v>469</v>
      </c>
      <c r="F236" s="1" t="s">
        <v>936</v>
      </c>
      <c r="I236" s="1" t="s">
        <v>1136</v>
      </c>
      <c r="J236" s="1" t="s">
        <v>519</v>
      </c>
      <c r="K236" s="1" t="s">
        <v>530</v>
      </c>
      <c r="L236" s="1" t="s">
        <v>817</v>
      </c>
      <c r="M236" s="1" t="s">
        <v>723</v>
      </c>
      <c r="N236" s="1" t="s">
        <v>520</v>
      </c>
      <c r="O236" s="1" t="s">
        <v>520</v>
      </c>
      <c r="P236" s="1" t="s">
        <v>609</v>
      </c>
      <c r="Q236" s="1" t="s">
        <v>609</v>
      </c>
      <c r="R236" s="1" t="s">
        <v>520</v>
      </c>
      <c r="S236" s="1" t="s">
        <v>36</v>
      </c>
      <c r="T236" s="1" t="s">
        <v>36</v>
      </c>
      <c r="U236" s="1" t="s">
        <v>520</v>
      </c>
      <c r="V236" s="1" t="s">
        <v>520</v>
      </c>
    </row>
    <row r="237" spans="2:22" x14ac:dyDescent="0.25">
      <c r="B237" s="1" t="s">
        <v>1301</v>
      </c>
      <c r="C237" s="1" t="s">
        <v>472</v>
      </c>
      <c r="F237" s="1" t="s">
        <v>473</v>
      </c>
      <c r="I237" s="1" t="s">
        <v>1137</v>
      </c>
      <c r="J237" s="1" t="s">
        <v>520</v>
      </c>
      <c r="K237" s="1" t="s">
        <v>530</v>
      </c>
      <c r="L237" s="2" t="s">
        <v>817</v>
      </c>
      <c r="M237" s="1" t="s">
        <v>520</v>
      </c>
      <c r="N237" s="1" t="s">
        <v>520</v>
      </c>
      <c r="O237" s="1" t="s">
        <v>520</v>
      </c>
      <c r="P237" s="1" t="s">
        <v>609</v>
      </c>
      <c r="Q237" s="1" t="s">
        <v>609</v>
      </c>
      <c r="R237" s="1" t="s">
        <v>756</v>
      </c>
      <c r="S237" s="1" t="s">
        <v>36</v>
      </c>
      <c r="T237" s="1" t="s">
        <v>36</v>
      </c>
      <c r="U237" s="1" t="s">
        <v>520</v>
      </c>
      <c r="V237" s="1" t="s">
        <v>520</v>
      </c>
    </row>
    <row r="238" spans="2:22" x14ac:dyDescent="0.25">
      <c r="B238" s="1" t="s">
        <v>940</v>
      </c>
      <c r="C238" s="1" t="s">
        <v>475</v>
      </c>
      <c r="F238" s="1" t="s">
        <v>941</v>
      </c>
      <c r="G238" s="1" t="s">
        <v>942</v>
      </c>
      <c r="I238" s="1" t="s">
        <v>1137</v>
      </c>
      <c r="J238" s="1" t="s">
        <v>520</v>
      </c>
      <c r="K238" s="1" t="s">
        <v>530</v>
      </c>
      <c r="L238" s="1" t="s">
        <v>520</v>
      </c>
      <c r="M238" s="1" t="s">
        <v>520</v>
      </c>
      <c r="N238" s="1" t="s">
        <v>580</v>
      </c>
      <c r="O238" s="1" t="s">
        <v>520</v>
      </c>
      <c r="P238" s="1" t="s">
        <v>609</v>
      </c>
      <c r="Q238" s="1" t="s">
        <v>609</v>
      </c>
      <c r="R238" s="1" t="s">
        <v>520</v>
      </c>
      <c r="S238" s="1" t="s">
        <v>36</v>
      </c>
      <c r="T238" s="1" t="s">
        <v>36</v>
      </c>
      <c r="U238" s="1" t="s">
        <v>520</v>
      </c>
      <c r="V238" s="1" t="s">
        <v>520</v>
      </c>
    </row>
    <row r="239" spans="2:22" x14ac:dyDescent="0.25">
      <c r="B239" s="1" t="s">
        <v>943</v>
      </c>
      <c r="C239" s="1" t="s">
        <v>477</v>
      </c>
      <c r="F239" s="1" t="s">
        <v>478</v>
      </c>
      <c r="I239" s="1" t="s">
        <v>1137</v>
      </c>
      <c r="J239" s="1" t="s">
        <v>520</v>
      </c>
      <c r="K239" s="1" t="s">
        <v>530</v>
      </c>
      <c r="L239" s="1" t="s">
        <v>520</v>
      </c>
      <c r="M239" s="1" t="s">
        <v>520</v>
      </c>
      <c r="N239" s="1" t="s">
        <v>520</v>
      </c>
      <c r="O239" s="1" t="s">
        <v>520</v>
      </c>
      <c r="P239" s="1" t="s">
        <v>609</v>
      </c>
      <c r="Q239" s="1" t="s">
        <v>609</v>
      </c>
      <c r="R239" s="1" t="s">
        <v>520</v>
      </c>
      <c r="S239" s="1" t="s">
        <v>36</v>
      </c>
      <c r="T239" s="1" t="s">
        <v>36</v>
      </c>
      <c r="U239" s="1" t="s">
        <v>520</v>
      </c>
      <c r="V239" s="1" t="s">
        <v>520</v>
      </c>
    </row>
    <row r="240" spans="2:22" x14ac:dyDescent="0.25">
      <c r="B240" s="1" t="s">
        <v>784</v>
      </c>
      <c r="C240" s="1" t="s">
        <v>480</v>
      </c>
      <c r="F240" s="1" t="s">
        <v>785</v>
      </c>
      <c r="I240" s="1" t="s">
        <v>1136</v>
      </c>
      <c r="J240" s="1" t="s">
        <v>519</v>
      </c>
      <c r="K240" s="1" t="s">
        <v>520</v>
      </c>
      <c r="L240" s="1" t="s">
        <v>520</v>
      </c>
      <c r="M240" s="1" t="s">
        <v>723</v>
      </c>
      <c r="N240" s="1" t="s">
        <v>520</v>
      </c>
      <c r="O240" s="1" t="s">
        <v>520</v>
      </c>
      <c r="P240" s="1" t="s">
        <v>609</v>
      </c>
      <c r="Q240" s="1" t="s">
        <v>609</v>
      </c>
      <c r="R240" s="1" t="s">
        <v>520</v>
      </c>
      <c r="S240" s="1" t="s">
        <v>520</v>
      </c>
      <c r="T240" s="1" t="s">
        <v>520</v>
      </c>
      <c r="U240" s="1" t="s">
        <v>520</v>
      </c>
      <c r="V240" s="1" t="s">
        <v>580</v>
      </c>
    </row>
    <row r="241" spans="2:22" x14ac:dyDescent="0.25">
      <c r="B241" s="1" t="s">
        <v>786</v>
      </c>
      <c r="C241" s="1" t="s">
        <v>483</v>
      </c>
      <c r="F241" s="1" t="s">
        <v>787</v>
      </c>
      <c r="I241" s="1" t="s">
        <v>1136</v>
      </c>
      <c r="J241" s="1" t="s">
        <v>519</v>
      </c>
      <c r="K241" s="1" t="s">
        <v>520</v>
      </c>
      <c r="L241" s="1" t="s">
        <v>520</v>
      </c>
      <c r="M241" s="1" t="s">
        <v>723</v>
      </c>
      <c r="N241" s="1" t="s">
        <v>520</v>
      </c>
      <c r="O241" s="1" t="s">
        <v>520</v>
      </c>
      <c r="P241" s="1" t="s">
        <v>609</v>
      </c>
      <c r="Q241" s="1" t="s">
        <v>609</v>
      </c>
      <c r="R241" s="1" t="s">
        <v>520</v>
      </c>
      <c r="S241" s="1" t="s">
        <v>520</v>
      </c>
      <c r="T241" s="1" t="s">
        <v>36</v>
      </c>
      <c r="U241" s="1" t="s">
        <v>520</v>
      </c>
      <c r="V241" s="1" t="s">
        <v>580</v>
      </c>
    </row>
    <row r="242" spans="2:22" x14ac:dyDescent="0.25">
      <c r="B242" s="1" t="s">
        <v>1390</v>
      </c>
      <c r="C242" s="1" t="s">
        <v>486</v>
      </c>
      <c r="F242" s="1" t="s">
        <v>1391</v>
      </c>
      <c r="I242" s="1" t="s">
        <v>1136</v>
      </c>
      <c r="J242" s="1" t="s">
        <v>520</v>
      </c>
      <c r="K242" s="1" t="s">
        <v>520</v>
      </c>
      <c r="L242" s="1" t="s">
        <v>520</v>
      </c>
      <c r="M242" s="1" t="s">
        <v>723</v>
      </c>
      <c r="N242" s="1" t="s">
        <v>520</v>
      </c>
      <c r="O242" s="1" t="s">
        <v>520</v>
      </c>
      <c r="P242" s="1" t="s">
        <v>609</v>
      </c>
      <c r="Q242" s="1" t="s">
        <v>609</v>
      </c>
      <c r="R242" s="1" t="s">
        <v>520</v>
      </c>
      <c r="S242" s="1" t="s">
        <v>36</v>
      </c>
      <c r="T242" s="1" t="s">
        <v>36</v>
      </c>
      <c r="U242" s="1" t="s">
        <v>520</v>
      </c>
      <c r="V242" s="1" t="s">
        <v>580</v>
      </c>
    </row>
    <row r="243" spans="2:22" x14ac:dyDescent="0.25">
      <c r="B243" s="1" t="s">
        <v>1392</v>
      </c>
      <c r="C243" s="1" t="s">
        <v>489</v>
      </c>
      <c r="F243" s="1" t="s">
        <v>1393</v>
      </c>
      <c r="I243" s="1" t="s">
        <v>1136</v>
      </c>
      <c r="J243" s="1" t="s">
        <v>520</v>
      </c>
      <c r="K243" s="1" t="s">
        <v>520</v>
      </c>
      <c r="L243" s="1" t="s">
        <v>520</v>
      </c>
      <c r="M243" s="1" t="s">
        <v>723</v>
      </c>
      <c r="N243" s="1" t="s">
        <v>587</v>
      </c>
      <c r="O243" s="1" t="s">
        <v>520</v>
      </c>
      <c r="P243" s="1" t="s">
        <v>609</v>
      </c>
      <c r="Q243" s="1" t="s">
        <v>609</v>
      </c>
      <c r="R243" s="1" t="s">
        <v>520</v>
      </c>
      <c r="S243" s="1" t="s">
        <v>36</v>
      </c>
      <c r="T243" s="1" t="s">
        <v>36</v>
      </c>
      <c r="U243" s="1" t="s">
        <v>520</v>
      </c>
      <c r="V243" s="1" t="s">
        <v>580</v>
      </c>
    </row>
    <row r="244" spans="2:22" x14ac:dyDescent="0.25">
      <c r="B244" s="1" t="s">
        <v>1394</v>
      </c>
      <c r="C244" s="1" t="s">
        <v>492</v>
      </c>
      <c r="F244" s="1" t="s">
        <v>1395</v>
      </c>
      <c r="I244" s="1" t="s">
        <v>1136</v>
      </c>
      <c r="J244" s="1" t="s">
        <v>520</v>
      </c>
      <c r="K244" s="1" t="s">
        <v>520</v>
      </c>
      <c r="L244" s="1" t="s">
        <v>520</v>
      </c>
      <c r="M244" s="1" t="s">
        <v>723</v>
      </c>
      <c r="N244" s="1" t="s">
        <v>520</v>
      </c>
      <c r="O244" s="1" t="s">
        <v>520</v>
      </c>
      <c r="P244" s="1" t="s">
        <v>609</v>
      </c>
      <c r="Q244" s="1" t="s">
        <v>609</v>
      </c>
      <c r="R244" s="1" t="s">
        <v>520</v>
      </c>
      <c r="S244" s="1" t="s">
        <v>36</v>
      </c>
      <c r="T244" s="1" t="s">
        <v>520</v>
      </c>
      <c r="U244" s="1" t="s">
        <v>520</v>
      </c>
      <c r="V244" s="1" t="s">
        <v>580</v>
      </c>
    </row>
    <row r="245" spans="2:22" x14ac:dyDescent="0.25">
      <c r="B245" s="1" t="s">
        <v>1396</v>
      </c>
      <c r="C245" s="1" t="s">
        <v>495</v>
      </c>
      <c r="F245" s="1" t="s">
        <v>1397</v>
      </c>
      <c r="I245" s="1" t="s">
        <v>1136</v>
      </c>
      <c r="J245" s="1" t="s">
        <v>520</v>
      </c>
      <c r="K245" s="1" t="s">
        <v>520</v>
      </c>
      <c r="L245" s="1" t="s">
        <v>520</v>
      </c>
      <c r="M245" s="1" t="s">
        <v>723</v>
      </c>
      <c r="N245" s="1" t="s">
        <v>587</v>
      </c>
      <c r="O245" s="1" t="s">
        <v>520</v>
      </c>
      <c r="P245" s="1" t="s">
        <v>609</v>
      </c>
      <c r="Q245" s="1" t="s">
        <v>609</v>
      </c>
      <c r="R245" s="1" t="s">
        <v>520</v>
      </c>
      <c r="S245" s="1" t="s">
        <v>36</v>
      </c>
      <c r="T245" s="1" t="s">
        <v>520</v>
      </c>
      <c r="U245" s="1" t="s">
        <v>520</v>
      </c>
      <c r="V245" s="1" t="s">
        <v>580</v>
      </c>
    </row>
    <row r="246" spans="2:22" x14ac:dyDescent="0.25">
      <c r="B246" s="1" t="s">
        <v>788</v>
      </c>
      <c r="C246" s="1" t="s">
        <v>789</v>
      </c>
      <c r="F246" s="1" t="s">
        <v>790</v>
      </c>
      <c r="I246" s="1" t="s">
        <v>1136</v>
      </c>
      <c r="J246" s="1" t="s">
        <v>519</v>
      </c>
      <c r="K246" s="1" t="s">
        <v>520</v>
      </c>
      <c r="L246" s="1" t="s">
        <v>520</v>
      </c>
      <c r="M246" s="1" t="s">
        <v>520</v>
      </c>
      <c r="N246" s="1" t="s">
        <v>520</v>
      </c>
      <c r="O246" s="1" t="s">
        <v>520</v>
      </c>
      <c r="P246" s="1" t="s">
        <v>520</v>
      </c>
      <c r="Q246" s="1" t="s">
        <v>609</v>
      </c>
      <c r="R246" s="1" t="s">
        <v>520</v>
      </c>
      <c r="S246" s="1" t="s">
        <v>520</v>
      </c>
      <c r="T246" s="1" t="s">
        <v>520</v>
      </c>
      <c r="U246" s="1" t="s">
        <v>520</v>
      </c>
      <c r="V246" s="1" t="s">
        <v>580</v>
      </c>
    </row>
    <row r="247" spans="2:22" x14ac:dyDescent="0.25">
      <c r="B247" s="1" t="s">
        <v>597</v>
      </c>
      <c r="C247" s="1" t="s">
        <v>598</v>
      </c>
      <c r="F247" s="1" t="s">
        <v>599</v>
      </c>
      <c r="I247" s="1" t="s">
        <v>1136</v>
      </c>
      <c r="J247" s="1" t="s">
        <v>519</v>
      </c>
      <c r="K247" s="1" t="s">
        <v>530</v>
      </c>
      <c r="L247" s="1" t="s">
        <v>520</v>
      </c>
      <c r="M247" s="1" t="s">
        <v>520</v>
      </c>
      <c r="N247" s="1" t="s">
        <v>520</v>
      </c>
      <c r="O247" s="1" t="s">
        <v>520</v>
      </c>
      <c r="P247" s="1" t="s">
        <v>520</v>
      </c>
      <c r="Q247" s="1" t="s">
        <v>520</v>
      </c>
      <c r="R247" s="1" t="s">
        <v>520</v>
      </c>
      <c r="S247" s="1" t="s">
        <v>520</v>
      </c>
      <c r="T247" s="1" t="s">
        <v>36</v>
      </c>
      <c r="U247" s="1" t="s">
        <v>520</v>
      </c>
      <c r="V247" s="1" t="s">
        <v>520</v>
      </c>
    </row>
    <row r="248" spans="2:22" x14ac:dyDescent="0.25">
      <c r="B248" s="1" t="s">
        <v>600</v>
      </c>
      <c r="C248" s="1" t="s">
        <v>601</v>
      </c>
      <c r="F248" s="1" t="s">
        <v>602</v>
      </c>
      <c r="I248" s="1" t="s">
        <v>1136</v>
      </c>
      <c r="J248" s="1" t="s">
        <v>519</v>
      </c>
      <c r="K248" s="1" t="s">
        <v>530</v>
      </c>
      <c r="L248" s="1" t="s">
        <v>520</v>
      </c>
      <c r="M248" s="1" t="s">
        <v>520</v>
      </c>
      <c r="N248" s="1" t="s">
        <v>520</v>
      </c>
      <c r="O248" s="1" t="s">
        <v>520</v>
      </c>
      <c r="P248" s="1" t="s">
        <v>520</v>
      </c>
      <c r="Q248" s="1" t="s">
        <v>520</v>
      </c>
      <c r="R248" s="1" t="s">
        <v>520</v>
      </c>
      <c r="S248" s="1" t="s">
        <v>520</v>
      </c>
      <c r="T248" s="1" t="s">
        <v>36</v>
      </c>
      <c r="U248" s="1" t="s">
        <v>520</v>
      </c>
      <c r="V248" s="1" t="s">
        <v>520</v>
      </c>
    </row>
    <row r="249" spans="2:22" x14ac:dyDescent="0.25">
      <c r="B249" s="1" t="s">
        <v>1583</v>
      </c>
      <c r="C249" s="1" t="str">
        <f>MID(B249,2,FIND(".",B249,2)-2)</f>
        <v>SFCmd_bot</v>
      </c>
      <c r="F249" s="1" t="s">
        <v>984</v>
      </c>
      <c r="I249" s="1" t="s">
        <v>1136</v>
      </c>
      <c r="J249" s="1" t="s">
        <v>519</v>
      </c>
      <c r="K249" s="1" t="s">
        <v>520</v>
      </c>
      <c r="L249" s="1" t="s">
        <v>520</v>
      </c>
      <c r="M249" s="1" t="s">
        <v>520</v>
      </c>
      <c r="N249" s="1" t="s">
        <v>520</v>
      </c>
      <c r="O249" s="1" t="s">
        <v>520</v>
      </c>
      <c r="P249" s="1" t="s">
        <v>520</v>
      </c>
      <c r="Q249" s="1" t="s">
        <v>520</v>
      </c>
      <c r="R249" s="1" t="s">
        <v>1584</v>
      </c>
      <c r="S249" s="1" t="s">
        <v>520</v>
      </c>
      <c r="T249" s="1" t="s">
        <v>520</v>
      </c>
      <c r="U249" s="1" t="s">
        <v>520</v>
      </c>
      <c r="V249" s="1" t="s">
        <v>520</v>
      </c>
    </row>
    <row r="250" spans="2:22" x14ac:dyDescent="0.25">
      <c r="B250" s="1" t="s">
        <v>1586</v>
      </c>
      <c r="C250" s="1" t="str">
        <f>MID(B250,2,FIND(".",B250,2)-2)</f>
        <v>SFCmd_top</v>
      </c>
      <c r="F250" s="1" t="s">
        <v>983</v>
      </c>
      <c r="I250" s="1" t="s">
        <v>1136</v>
      </c>
      <c r="J250" s="1" t="s">
        <v>519</v>
      </c>
      <c r="K250" s="1" t="s">
        <v>520</v>
      </c>
      <c r="L250" s="1" t="s">
        <v>520</v>
      </c>
      <c r="M250" s="1" t="s">
        <v>520</v>
      </c>
      <c r="N250" s="1" t="s">
        <v>520</v>
      </c>
      <c r="O250" s="1" t="s">
        <v>520</v>
      </c>
      <c r="P250" s="1" t="s">
        <v>520</v>
      </c>
      <c r="Q250" s="1" t="s">
        <v>520</v>
      </c>
      <c r="R250" s="1" t="s">
        <v>1584</v>
      </c>
      <c r="S250" s="1" t="s">
        <v>520</v>
      </c>
      <c r="T250" s="1" t="s">
        <v>520</v>
      </c>
      <c r="U250" s="1" t="s">
        <v>520</v>
      </c>
      <c r="V250" s="1" t="s">
        <v>520</v>
      </c>
    </row>
    <row r="251" spans="2:22" x14ac:dyDescent="0.25">
      <c r="B251" s="1" t="s">
        <v>1304</v>
      </c>
      <c r="C251" s="1" t="s">
        <v>1305</v>
      </c>
      <c r="F251" s="1" t="s">
        <v>1306</v>
      </c>
      <c r="I251" s="1" t="s">
        <v>1137</v>
      </c>
      <c r="J251" s="1" t="s">
        <v>520</v>
      </c>
      <c r="K251" s="1" t="s">
        <v>520</v>
      </c>
      <c r="L251" s="1" t="s">
        <v>520</v>
      </c>
      <c r="M251" s="1" t="s">
        <v>520</v>
      </c>
      <c r="N251" s="1" t="s">
        <v>520</v>
      </c>
      <c r="O251" s="1" t="s">
        <v>520</v>
      </c>
      <c r="P251" s="1" t="s">
        <v>520</v>
      </c>
      <c r="Q251" s="1" t="s">
        <v>520</v>
      </c>
      <c r="R251" s="1" t="s">
        <v>756</v>
      </c>
      <c r="S251" s="1" t="s">
        <v>36</v>
      </c>
      <c r="T251" s="1" t="s">
        <v>520</v>
      </c>
      <c r="U251" s="1" t="s">
        <v>520</v>
      </c>
      <c r="V251" s="1" t="s">
        <v>520</v>
      </c>
    </row>
    <row r="252" spans="2:22" x14ac:dyDescent="0.25">
      <c r="B252" s="1" t="s">
        <v>944</v>
      </c>
      <c r="C252" s="1" t="s">
        <v>945</v>
      </c>
      <c r="F252" s="1" t="s">
        <v>946</v>
      </c>
      <c r="I252" s="1" t="s">
        <v>1137</v>
      </c>
      <c r="J252" s="1" t="s">
        <v>520</v>
      </c>
      <c r="K252" s="1" t="s">
        <v>530</v>
      </c>
      <c r="L252" s="1" t="s">
        <v>520</v>
      </c>
      <c r="M252" s="1" t="s">
        <v>520</v>
      </c>
      <c r="N252" s="1" t="s">
        <v>587</v>
      </c>
      <c r="O252" s="1" t="s">
        <v>520</v>
      </c>
      <c r="P252" s="1" t="s">
        <v>520</v>
      </c>
      <c r="Q252" s="1" t="s">
        <v>520</v>
      </c>
      <c r="R252" s="1" t="s">
        <v>520</v>
      </c>
      <c r="S252" s="1" t="s">
        <v>36</v>
      </c>
      <c r="T252" s="1" t="s">
        <v>36</v>
      </c>
      <c r="U252" s="1" t="s">
        <v>520</v>
      </c>
      <c r="V252" s="1" t="s">
        <v>520</v>
      </c>
    </row>
    <row r="253" spans="2:22" x14ac:dyDescent="0.25">
      <c r="B253" s="1" t="s">
        <v>892</v>
      </c>
      <c r="C253" s="1" t="s">
        <v>893</v>
      </c>
      <c r="F253" s="1" t="s">
        <v>894</v>
      </c>
      <c r="I253" s="1" t="s">
        <v>1137</v>
      </c>
      <c r="J253" s="1" t="s">
        <v>520</v>
      </c>
      <c r="K253" s="1" t="s">
        <v>530</v>
      </c>
      <c r="L253" s="1" t="s">
        <v>520</v>
      </c>
      <c r="M253" s="1" t="s">
        <v>520</v>
      </c>
      <c r="N253" s="1" t="s">
        <v>520</v>
      </c>
      <c r="O253" s="1" t="s">
        <v>520</v>
      </c>
      <c r="P253" s="1" t="s">
        <v>520</v>
      </c>
      <c r="Q253" s="1" t="s">
        <v>520</v>
      </c>
      <c r="R253" s="1" t="s">
        <v>520</v>
      </c>
      <c r="S253" s="1" t="s">
        <v>36</v>
      </c>
      <c r="T253" s="1" t="s">
        <v>36</v>
      </c>
      <c r="U253" s="1" t="s">
        <v>520</v>
      </c>
      <c r="V253" s="1" t="s">
        <v>520</v>
      </c>
    </row>
    <row r="254" spans="2:22" x14ac:dyDescent="0.25">
      <c r="B254" s="1" t="s">
        <v>937</v>
      </c>
      <c r="C254" s="1" t="s">
        <v>938</v>
      </c>
      <c r="F254" s="1" t="s">
        <v>939</v>
      </c>
      <c r="I254" s="1" t="s">
        <v>1137</v>
      </c>
      <c r="J254" s="1" t="s">
        <v>520</v>
      </c>
      <c r="K254" s="1" t="s">
        <v>530</v>
      </c>
      <c r="L254" s="1" t="s">
        <v>520</v>
      </c>
      <c r="M254" s="1" t="s">
        <v>520</v>
      </c>
      <c r="N254" s="1" t="s">
        <v>587</v>
      </c>
      <c r="O254" s="1" t="s">
        <v>520</v>
      </c>
      <c r="P254" s="1" t="s">
        <v>520</v>
      </c>
      <c r="Q254" s="1" t="s">
        <v>520</v>
      </c>
      <c r="R254" s="1" t="s">
        <v>520</v>
      </c>
      <c r="S254" s="1" t="s">
        <v>36</v>
      </c>
      <c r="T254" s="1" t="s">
        <v>36</v>
      </c>
      <c r="U254" s="1" t="s">
        <v>520</v>
      </c>
      <c r="V254" s="1" t="s">
        <v>520</v>
      </c>
    </row>
    <row r="255" spans="2:22" x14ac:dyDescent="0.25">
      <c r="B255" s="1" t="s">
        <v>1550</v>
      </c>
      <c r="C255" s="1" t="s">
        <v>1518</v>
      </c>
      <c r="F255" s="1" t="s">
        <v>1534</v>
      </c>
      <c r="I255" s="1" t="s">
        <v>1137</v>
      </c>
      <c r="J255" s="1" t="s">
        <v>520</v>
      </c>
      <c r="K255" s="1" t="s">
        <v>530</v>
      </c>
      <c r="L255" s="1" t="s">
        <v>520</v>
      </c>
      <c r="M255" s="1" t="s">
        <v>520</v>
      </c>
      <c r="N255" s="1" t="s">
        <v>520</v>
      </c>
      <c r="O255" s="1" t="s">
        <v>520</v>
      </c>
      <c r="P255" s="1" t="s">
        <v>520</v>
      </c>
      <c r="Q255" s="1" t="s">
        <v>520</v>
      </c>
      <c r="R255" s="1" t="s">
        <v>520</v>
      </c>
      <c r="S255" s="1" t="s">
        <v>36</v>
      </c>
      <c r="T255" s="1" t="s">
        <v>36</v>
      </c>
      <c r="U255" s="1" t="s">
        <v>520</v>
      </c>
      <c r="V255" s="1" t="s">
        <v>520</v>
      </c>
    </row>
    <row r="256" spans="2:22" x14ac:dyDescent="0.25">
      <c r="B256" s="1" t="s">
        <v>1549</v>
      </c>
      <c r="C256" s="1" t="s">
        <v>1517</v>
      </c>
      <c r="F256" s="1" t="s">
        <v>1533</v>
      </c>
      <c r="I256" s="1" t="s">
        <v>1137</v>
      </c>
      <c r="J256" s="1" t="s">
        <v>520</v>
      </c>
      <c r="K256" s="1" t="s">
        <v>530</v>
      </c>
      <c r="L256" s="2" t="s">
        <v>817</v>
      </c>
      <c r="M256" s="1" t="s">
        <v>520</v>
      </c>
      <c r="N256" s="1" t="s">
        <v>587</v>
      </c>
      <c r="O256" s="1" t="s">
        <v>520</v>
      </c>
      <c r="P256" s="1" t="s">
        <v>520</v>
      </c>
      <c r="Q256" s="1" t="s">
        <v>520</v>
      </c>
      <c r="R256" s="1" t="s">
        <v>520</v>
      </c>
      <c r="S256" s="1" t="s">
        <v>36</v>
      </c>
      <c r="T256" s="1" t="s">
        <v>36</v>
      </c>
      <c r="U256" s="1" t="s">
        <v>520</v>
      </c>
      <c r="V256" s="1" t="s">
        <v>520</v>
      </c>
    </row>
    <row r="257" spans="2:22" x14ac:dyDescent="0.25">
      <c r="B257" s="1" t="s">
        <v>947</v>
      </c>
      <c r="C257" s="1" t="s">
        <v>948</v>
      </c>
      <c r="F257" s="1" t="s">
        <v>949</v>
      </c>
      <c r="I257" s="1" t="s">
        <v>1136</v>
      </c>
      <c r="J257" s="1" t="s">
        <v>520</v>
      </c>
      <c r="K257" s="1" t="s">
        <v>530</v>
      </c>
      <c r="L257" s="1" t="s">
        <v>609</v>
      </c>
      <c r="M257" s="1" t="s">
        <v>723</v>
      </c>
      <c r="N257" s="1" t="s">
        <v>587</v>
      </c>
      <c r="O257" s="1" t="s">
        <v>520</v>
      </c>
      <c r="P257" s="1" t="s">
        <v>520</v>
      </c>
      <c r="Q257" s="1" t="s">
        <v>520</v>
      </c>
      <c r="R257" s="1" t="s">
        <v>520</v>
      </c>
      <c r="S257" s="1" t="s">
        <v>36</v>
      </c>
      <c r="T257" s="1" t="s">
        <v>36</v>
      </c>
      <c r="U257" s="1" t="s">
        <v>520</v>
      </c>
      <c r="V257" s="1" t="s">
        <v>520</v>
      </c>
    </row>
    <row r="258" spans="2:22" x14ac:dyDescent="0.25">
      <c r="B258" s="1" t="s">
        <v>950</v>
      </c>
      <c r="C258" s="1" t="s">
        <v>951</v>
      </c>
      <c r="F258" s="1" t="s">
        <v>952</v>
      </c>
      <c r="I258" s="1" t="s">
        <v>1136</v>
      </c>
      <c r="J258" s="1" t="s">
        <v>520</v>
      </c>
      <c r="K258" s="1" t="s">
        <v>530</v>
      </c>
      <c r="L258" s="1" t="s">
        <v>817</v>
      </c>
      <c r="M258" s="1" t="s">
        <v>723</v>
      </c>
      <c r="N258" s="1" t="s">
        <v>587</v>
      </c>
      <c r="O258" s="1" t="s">
        <v>520</v>
      </c>
      <c r="P258" s="1" t="s">
        <v>520</v>
      </c>
      <c r="Q258" s="1" t="s">
        <v>520</v>
      </c>
      <c r="R258" s="1" t="s">
        <v>520</v>
      </c>
      <c r="S258" s="1" t="s">
        <v>36</v>
      </c>
      <c r="T258" s="1" t="s">
        <v>36</v>
      </c>
      <c r="U258" s="1" t="s">
        <v>520</v>
      </c>
      <c r="V258" s="1" t="s">
        <v>520</v>
      </c>
    </row>
    <row r="259" spans="2:22" x14ac:dyDescent="0.25">
      <c r="B259" s="1" t="s">
        <v>603</v>
      </c>
      <c r="C259" s="1" t="s">
        <v>604</v>
      </c>
      <c r="F259" s="1" t="s">
        <v>605</v>
      </c>
      <c r="I259" s="1" t="s">
        <v>1136</v>
      </c>
      <c r="J259" s="1" t="s">
        <v>519</v>
      </c>
      <c r="K259" s="1" t="s">
        <v>520</v>
      </c>
      <c r="L259" s="1" t="s">
        <v>520</v>
      </c>
      <c r="M259" s="1" t="s">
        <v>520</v>
      </c>
      <c r="N259" s="1" t="s">
        <v>520</v>
      </c>
      <c r="O259" s="1" t="s">
        <v>520</v>
      </c>
      <c r="P259" s="1" t="s">
        <v>520</v>
      </c>
      <c r="Q259" s="1" t="s">
        <v>520</v>
      </c>
      <c r="R259" s="1" t="s">
        <v>520</v>
      </c>
      <c r="S259" s="1" t="s">
        <v>520</v>
      </c>
      <c r="T259" s="1" t="s">
        <v>520</v>
      </c>
      <c r="U259" s="1" t="s">
        <v>520</v>
      </c>
      <c r="V259" s="1" t="s">
        <v>520</v>
      </c>
    </row>
    <row r="260" spans="2:22" x14ac:dyDescent="0.25">
      <c r="B260" s="1" t="s">
        <v>606</v>
      </c>
      <c r="C260" s="1" t="s">
        <v>607</v>
      </c>
      <c r="F260" s="1" t="s">
        <v>608</v>
      </c>
      <c r="I260" s="1" t="s">
        <v>1136</v>
      </c>
      <c r="J260" s="1" t="s">
        <v>519</v>
      </c>
      <c r="K260" s="1" t="s">
        <v>520</v>
      </c>
      <c r="L260" s="1" t="s">
        <v>520</v>
      </c>
      <c r="M260" s="1" t="s">
        <v>520</v>
      </c>
      <c r="N260" s="1" t="s">
        <v>520</v>
      </c>
      <c r="O260" s="1" t="s">
        <v>520</v>
      </c>
      <c r="P260" s="1" t="s">
        <v>520</v>
      </c>
      <c r="Q260" s="1" t="s">
        <v>609</v>
      </c>
      <c r="R260" s="1" t="s">
        <v>520</v>
      </c>
      <c r="S260" s="1" t="s">
        <v>520</v>
      </c>
      <c r="T260" s="1" t="s">
        <v>520</v>
      </c>
      <c r="U260" s="1" t="s">
        <v>520</v>
      </c>
      <c r="V260" s="1" t="s">
        <v>520</v>
      </c>
    </row>
    <row r="261" spans="2:22" x14ac:dyDescent="0.25">
      <c r="B261" s="1" t="s">
        <v>610</v>
      </c>
      <c r="C261" s="1" t="s">
        <v>611</v>
      </c>
      <c r="F261" s="1" t="s">
        <v>612</v>
      </c>
      <c r="I261" s="1" t="s">
        <v>1136</v>
      </c>
      <c r="J261" s="1" t="s">
        <v>519</v>
      </c>
      <c r="K261" s="1" t="s">
        <v>520</v>
      </c>
      <c r="L261" s="1" t="s">
        <v>520</v>
      </c>
      <c r="M261" s="1" t="s">
        <v>520</v>
      </c>
      <c r="N261" s="1" t="s">
        <v>520</v>
      </c>
      <c r="O261" s="1" t="s">
        <v>520</v>
      </c>
      <c r="P261" s="1" t="s">
        <v>609</v>
      </c>
      <c r="Q261" s="1" t="s">
        <v>609</v>
      </c>
      <c r="R261" s="1" t="s">
        <v>520</v>
      </c>
      <c r="S261" s="1" t="s">
        <v>520</v>
      </c>
      <c r="T261" s="1" t="s">
        <v>520</v>
      </c>
      <c r="U261" s="1" t="s">
        <v>520</v>
      </c>
      <c r="V261" s="1" t="s">
        <v>520</v>
      </c>
    </row>
    <row r="262" spans="2:22" x14ac:dyDescent="0.25">
      <c r="B262" s="1" t="s">
        <v>613</v>
      </c>
      <c r="C262" s="1" t="s">
        <v>614</v>
      </c>
      <c r="F262" s="1" t="s">
        <v>615</v>
      </c>
      <c r="I262" s="1" t="s">
        <v>1136</v>
      </c>
      <c r="J262" s="1" t="s">
        <v>519</v>
      </c>
      <c r="K262" s="1" t="s">
        <v>520</v>
      </c>
      <c r="L262" s="1" t="s">
        <v>520</v>
      </c>
      <c r="M262" s="1" t="s">
        <v>520</v>
      </c>
      <c r="N262" s="1" t="s">
        <v>520</v>
      </c>
      <c r="O262" s="1" t="s">
        <v>520</v>
      </c>
      <c r="P262" s="1" t="s">
        <v>609</v>
      </c>
      <c r="Q262" s="1" t="s">
        <v>520</v>
      </c>
      <c r="R262" s="1" t="s">
        <v>520</v>
      </c>
      <c r="S262" s="1" t="s">
        <v>520</v>
      </c>
      <c r="T262" s="1" t="s">
        <v>520</v>
      </c>
      <c r="U262" s="1" t="s">
        <v>520</v>
      </c>
      <c r="V262" s="1" t="s">
        <v>520</v>
      </c>
    </row>
    <row r="263" spans="2:22" x14ac:dyDescent="0.25">
      <c r="B263" s="1" t="s">
        <v>616</v>
      </c>
      <c r="C263" s="1" t="s">
        <v>281</v>
      </c>
      <c r="F263" s="1" t="s">
        <v>282</v>
      </c>
      <c r="I263" s="1" t="s">
        <v>1136</v>
      </c>
      <c r="J263" s="1" t="s">
        <v>519</v>
      </c>
      <c r="K263" s="1" t="s">
        <v>520</v>
      </c>
      <c r="L263" s="1" t="s">
        <v>520</v>
      </c>
      <c r="M263" s="1" t="s">
        <v>520</v>
      </c>
      <c r="N263" s="1" t="s">
        <v>520</v>
      </c>
      <c r="O263" s="1" t="s">
        <v>520</v>
      </c>
      <c r="P263" s="1" t="s">
        <v>609</v>
      </c>
      <c r="Q263" s="1" t="s">
        <v>609</v>
      </c>
      <c r="R263" s="1" t="s">
        <v>520</v>
      </c>
      <c r="S263" s="1" t="s">
        <v>520</v>
      </c>
      <c r="T263" s="1" t="s">
        <v>520</v>
      </c>
      <c r="U263" s="1" t="s">
        <v>520</v>
      </c>
      <c r="V263" s="1" t="s">
        <v>520</v>
      </c>
    </row>
    <row r="264" spans="2:22" x14ac:dyDescent="0.25">
      <c r="B264" s="1" t="s">
        <v>617</v>
      </c>
      <c r="C264" s="1" t="s">
        <v>618</v>
      </c>
      <c r="F264" s="1" t="s">
        <v>619</v>
      </c>
      <c r="I264" s="1" t="s">
        <v>1136</v>
      </c>
      <c r="J264" s="1" t="s">
        <v>519</v>
      </c>
      <c r="K264" s="1" t="s">
        <v>520</v>
      </c>
      <c r="L264" s="1" t="s">
        <v>520</v>
      </c>
      <c r="M264" s="1" t="s">
        <v>520</v>
      </c>
      <c r="N264" s="1" t="s">
        <v>520</v>
      </c>
      <c r="O264" s="1" t="s">
        <v>520</v>
      </c>
      <c r="P264" s="1" t="s">
        <v>520</v>
      </c>
      <c r="Q264" s="1" t="s">
        <v>520</v>
      </c>
      <c r="R264" s="1" t="s">
        <v>520</v>
      </c>
      <c r="S264" s="1" t="s">
        <v>520</v>
      </c>
      <c r="T264" s="1" t="s">
        <v>520</v>
      </c>
      <c r="U264" s="1" t="s">
        <v>520</v>
      </c>
      <c r="V264" s="1" t="s">
        <v>520</v>
      </c>
    </row>
    <row r="265" spans="2:22" x14ac:dyDescent="0.25">
      <c r="B265" s="1" t="s">
        <v>770</v>
      </c>
      <c r="C265" s="1" t="s">
        <v>771</v>
      </c>
      <c r="F265" s="1" t="s">
        <v>772</v>
      </c>
      <c r="I265" s="1" t="s">
        <v>1136</v>
      </c>
      <c r="J265" s="1" t="s">
        <v>519</v>
      </c>
      <c r="K265" s="1" t="s">
        <v>520</v>
      </c>
      <c r="L265" s="1" t="s">
        <v>520</v>
      </c>
      <c r="M265" s="1" t="s">
        <v>520</v>
      </c>
      <c r="N265" s="1" t="s">
        <v>520</v>
      </c>
      <c r="O265" s="1" t="s">
        <v>520</v>
      </c>
      <c r="P265" s="1" t="s">
        <v>520</v>
      </c>
      <c r="Q265" s="1" t="s">
        <v>520</v>
      </c>
      <c r="R265" s="1" t="s">
        <v>756</v>
      </c>
      <c r="S265" s="1" t="s">
        <v>520</v>
      </c>
      <c r="T265" s="1" t="s">
        <v>520</v>
      </c>
      <c r="U265" s="1" t="s">
        <v>520</v>
      </c>
      <c r="V265" s="1" t="s">
        <v>520</v>
      </c>
    </row>
    <row r="266" spans="2:22" x14ac:dyDescent="0.25">
      <c r="B266" s="1" t="s">
        <v>620</v>
      </c>
      <c r="C266" s="1" t="s">
        <v>621</v>
      </c>
      <c r="F266" s="1" t="s">
        <v>622</v>
      </c>
      <c r="I266" s="1" t="s">
        <v>1136</v>
      </c>
      <c r="J266" s="1" t="s">
        <v>519</v>
      </c>
      <c r="K266" s="1" t="s">
        <v>520</v>
      </c>
      <c r="L266" s="1" t="s">
        <v>520</v>
      </c>
      <c r="M266" s="1" t="s">
        <v>520</v>
      </c>
      <c r="N266" s="1" t="s">
        <v>520</v>
      </c>
      <c r="O266" s="1" t="s">
        <v>520</v>
      </c>
      <c r="P266" s="1" t="s">
        <v>520</v>
      </c>
      <c r="Q266" s="1" t="s">
        <v>520</v>
      </c>
      <c r="R266" s="1" t="s">
        <v>520</v>
      </c>
      <c r="S266" s="1" t="s">
        <v>520</v>
      </c>
      <c r="T266" s="1" t="s">
        <v>36</v>
      </c>
      <c r="U266" s="1" t="s">
        <v>520</v>
      </c>
      <c r="V266" s="1" t="s">
        <v>520</v>
      </c>
    </row>
    <row r="267" spans="2:22" x14ac:dyDescent="0.25">
      <c r="B267" s="1" t="s">
        <v>623</v>
      </c>
      <c r="C267" s="1" t="s">
        <v>624</v>
      </c>
      <c r="F267" s="1" t="s">
        <v>625</v>
      </c>
      <c r="I267" s="1" t="s">
        <v>1136</v>
      </c>
      <c r="J267" s="1" t="s">
        <v>519</v>
      </c>
      <c r="K267" s="1" t="s">
        <v>520</v>
      </c>
      <c r="L267" s="1" t="s">
        <v>520</v>
      </c>
      <c r="M267" s="1" t="s">
        <v>520</v>
      </c>
      <c r="N267" s="1" t="s">
        <v>520</v>
      </c>
      <c r="O267" s="1" t="s">
        <v>520</v>
      </c>
      <c r="P267" s="1" t="s">
        <v>520</v>
      </c>
      <c r="Q267" s="1" t="s">
        <v>520</v>
      </c>
      <c r="R267" s="1" t="s">
        <v>520</v>
      </c>
      <c r="S267" s="1" t="s">
        <v>520</v>
      </c>
      <c r="T267" s="1" t="s">
        <v>36</v>
      </c>
      <c r="U267" s="1" t="s">
        <v>520</v>
      </c>
      <c r="V267" s="1" t="s">
        <v>520</v>
      </c>
    </row>
    <row r="268" spans="2:22" x14ac:dyDescent="0.25">
      <c r="B268" s="1" t="s">
        <v>626</v>
      </c>
      <c r="C268" s="1" t="s">
        <v>627</v>
      </c>
      <c r="F268" s="1" t="s">
        <v>628</v>
      </c>
      <c r="I268" s="1" t="s">
        <v>1136</v>
      </c>
      <c r="J268" s="1" t="s">
        <v>519</v>
      </c>
      <c r="K268" s="1" t="s">
        <v>520</v>
      </c>
      <c r="L268" s="1" t="s">
        <v>520</v>
      </c>
      <c r="M268" s="1" t="s">
        <v>520</v>
      </c>
      <c r="N268" s="1" t="s">
        <v>520</v>
      </c>
      <c r="O268" s="1" t="s">
        <v>520</v>
      </c>
      <c r="P268" s="1" t="s">
        <v>520</v>
      </c>
      <c r="Q268" s="1" t="s">
        <v>520</v>
      </c>
      <c r="R268" s="1" t="s">
        <v>520</v>
      </c>
      <c r="S268" s="1" t="s">
        <v>520</v>
      </c>
      <c r="T268" s="1" t="s">
        <v>36</v>
      </c>
      <c r="U268" s="1" t="s">
        <v>520</v>
      </c>
      <c r="V268" s="1" t="s">
        <v>520</v>
      </c>
    </row>
    <row r="269" spans="2:22" x14ac:dyDescent="0.25">
      <c r="B269" s="1" t="s">
        <v>858</v>
      </c>
      <c r="C269" s="1" t="s">
        <v>859</v>
      </c>
      <c r="F269" s="1" t="s">
        <v>860</v>
      </c>
      <c r="I269" s="1" t="s">
        <v>1137</v>
      </c>
      <c r="J269" s="1" t="s">
        <v>519</v>
      </c>
      <c r="K269" s="1" t="s">
        <v>530</v>
      </c>
      <c r="L269" s="1" t="s">
        <v>520</v>
      </c>
      <c r="M269" s="1" t="s">
        <v>520</v>
      </c>
      <c r="N269" s="1" t="s">
        <v>520</v>
      </c>
      <c r="O269" s="1" t="s">
        <v>520</v>
      </c>
      <c r="P269" s="1" t="s">
        <v>520</v>
      </c>
      <c r="Q269" s="1" t="s">
        <v>520</v>
      </c>
      <c r="R269" s="1" t="s">
        <v>520</v>
      </c>
      <c r="S269" s="1" t="s">
        <v>520</v>
      </c>
      <c r="T269" s="1" t="s">
        <v>36</v>
      </c>
      <c r="U269" s="1" t="s">
        <v>520</v>
      </c>
      <c r="V269" s="1" t="s">
        <v>520</v>
      </c>
    </row>
    <row r="270" spans="2:22" x14ac:dyDescent="0.25">
      <c r="B270" s="1" t="s">
        <v>953</v>
      </c>
      <c r="C270" s="1" t="s">
        <v>954</v>
      </c>
      <c r="F270" s="1" t="s">
        <v>955</v>
      </c>
      <c r="I270" s="1" t="s">
        <v>1137</v>
      </c>
      <c r="J270" s="1" t="s">
        <v>520</v>
      </c>
      <c r="K270" s="1" t="s">
        <v>520</v>
      </c>
      <c r="L270" s="1" t="s">
        <v>520</v>
      </c>
      <c r="M270" s="1" t="s">
        <v>520</v>
      </c>
      <c r="N270" s="1" t="s">
        <v>520</v>
      </c>
      <c r="O270" s="1" t="s">
        <v>520</v>
      </c>
      <c r="P270" s="1" t="s">
        <v>520</v>
      </c>
      <c r="Q270" s="1" t="s">
        <v>520</v>
      </c>
      <c r="R270" s="1" t="s">
        <v>520</v>
      </c>
      <c r="S270" s="1" t="s">
        <v>36</v>
      </c>
      <c r="T270" s="1" t="s">
        <v>36</v>
      </c>
      <c r="U270" s="1" t="s">
        <v>520</v>
      </c>
      <c r="V270" s="1" t="s">
        <v>520</v>
      </c>
    </row>
    <row r="271" spans="2:22" x14ac:dyDescent="0.25">
      <c r="B271" s="1" t="s">
        <v>629</v>
      </c>
      <c r="C271" s="1" t="s">
        <v>630</v>
      </c>
      <c r="F271" s="1" t="s">
        <v>631</v>
      </c>
      <c r="I271" s="1" t="s">
        <v>1136</v>
      </c>
      <c r="J271" s="1" t="s">
        <v>519</v>
      </c>
      <c r="K271" s="1" t="s">
        <v>520</v>
      </c>
      <c r="L271" s="1" t="s">
        <v>520</v>
      </c>
      <c r="M271" s="1" t="s">
        <v>520</v>
      </c>
      <c r="N271" s="1" t="s">
        <v>520</v>
      </c>
      <c r="O271" s="1" t="s">
        <v>520</v>
      </c>
      <c r="P271" s="1" t="s">
        <v>520</v>
      </c>
      <c r="Q271" s="1" t="s">
        <v>520</v>
      </c>
      <c r="R271" s="1" t="s">
        <v>520</v>
      </c>
      <c r="S271" s="1" t="s">
        <v>520</v>
      </c>
      <c r="T271" s="1" t="s">
        <v>36</v>
      </c>
      <c r="U271" s="1" t="s">
        <v>520</v>
      </c>
      <c r="V271" s="1" t="s">
        <v>520</v>
      </c>
    </row>
    <row r="272" spans="2:22" x14ac:dyDescent="0.25">
      <c r="B272" s="1" t="s">
        <v>956</v>
      </c>
      <c r="C272" s="1" t="s">
        <v>957</v>
      </c>
      <c r="F272" s="1" t="s">
        <v>958</v>
      </c>
      <c r="I272" s="1" t="s">
        <v>1137</v>
      </c>
      <c r="J272" s="1" t="s">
        <v>520</v>
      </c>
      <c r="K272" s="1" t="s">
        <v>520</v>
      </c>
      <c r="L272" s="1" t="s">
        <v>520</v>
      </c>
      <c r="M272" s="1" t="s">
        <v>520</v>
      </c>
      <c r="N272" s="1" t="s">
        <v>520</v>
      </c>
      <c r="O272" s="1" t="s">
        <v>520</v>
      </c>
      <c r="P272" s="1" t="s">
        <v>520</v>
      </c>
      <c r="Q272" s="1" t="s">
        <v>520</v>
      </c>
      <c r="R272" s="1" t="s">
        <v>520</v>
      </c>
      <c r="S272" s="1" t="s">
        <v>36</v>
      </c>
      <c r="T272" s="1" t="s">
        <v>36</v>
      </c>
      <c r="U272" s="1" t="s">
        <v>520</v>
      </c>
      <c r="V272" s="1" t="s">
        <v>520</v>
      </c>
    </row>
    <row r="273" spans="1:22" x14ac:dyDescent="0.25">
      <c r="B273" s="1" t="s">
        <v>632</v>
      </c>
      <c r="C273" s="1" t="s">
        <v>633</v>
      </c>
      <c r="F273" s="1" t="s">
        <v>634</v>
      </c>
      <c r="I273" s="1" t="s">
        <v>1136</v>
      </c>
      <c r="J273" s="1" t="s">
        <v>519</v>
      </c>
      <c r="K273" s="1" t="s">
        <v>520</v>
      </c>
      <c r="L273" s="1" t="s">
        <v>520</v>
      </c>
      <c r="M273" s="1" t="s">
        <v>520</v>
      </c>
      <c r="N273" s="1" t="s">
        <v>520</v>
      </c>
      <c r="O273" s="1" t="s">
        <v>520</v>
      </c>
      <c r="P273" s="1" t="s">
        <v>520</v>
      </c>
      <c r="Q273" s="1" t="s">
        <v>520</v>
      </c>
      <c r="R273" s="1" t="s">
        <v>520</v>
      </c>
      <c r="S273" s="1" t="s">
        <v>520</v>
      </c>
      <c r="T273" s="1" t="s">
        <v>36</v>
      </c>
      <c r="U273" s="1" t="s">
        <v>520</v>
      </c>
      <c r="V273" s="1" t="s">
        <v>520</v>
      </c>
    </row>
    <row r="274" spans="1:22" x14ac:dyDescent="0.25">
      <c r="B274" s="1" t="s">
        <v>635</v>
      </c>
      <c r="C274" s="1" t="s">
        <v>636</v>
      </c>
      <c r="F274" s="1" t="s">
        <v>637</v>
      </c>
      <c r="I274" s="1" t="s">
        <v>1136</v>
      </c>
      <c r="J274" s="1" t="s">
        <v>519</v>
      </c>
      <c r="K274" s="1" t="s">
        <v>520</v>
      </c>
      <c r="L274" s="1" t="s">
        <v>520</v>
      </c>
      <c r="M274" s="1" t="s">
        <v>520</v>
      </c>
      <c r="N274" s="1" t="s">
        <v>520</v>
      </c>
      <c r="O274" s="1" t="s">
        <v>520</v>
      </c>
      <c r="P274" s="1" t="s">
        <v>520</v>
      </c>
      <c r="Q274" s="1" t="s">
        <v>520</v>
      </c>
      <c r="R274" s="1" t="s">
        <v>520</v>
      </c>
      <c r="S274" s="1" t="s">
        <v>520</v>
      </c>
      <c r="T274" s="1" t="s">
        <v>36</v>
      </c>
      <c r="U274" s="1" t="s">
        <v>520</v>
      </c>
      <c r="V274" s="1" t="s">
        <v>520</v>
      </c>
    </row>
    <row r="275" spans="1:22" x14ac:dyDescent="0.25">
      <c r="B275" s="1" t="s">
        <v>638</v>
      </c>
      <c r="C275" s="1" t="s">
        <v>639</v>
      </c>
      <c r="F275" s="1" t="s">
        <v>640</v>
      </c>
      <c r="I275" s="1" t="s">
        <v>1136</v>
      </c>
      <c r="J275" s="1" t="s">
        <v>519</v>
      </c>
      <c r="K275" s="1" t="s">
        <v>520</v>
      </c>
      <c r="L275" s="1" t="s">
        <v>520</v>
      </c>
      <c r="M275" s="1" t="s">
        <v>520</v>
      </c>
      <c r="N275" s="1" t="s">
        <v>520</v>
      </c>
      <c r="O275" s="1" t="s">
        <v>520</v>
      </c>
      <c r="P275" s="1" t="s">
        <v>520</v>
      </c>
      <c r="Q275" s="1" t="s">
        <v>520</v>
      </c>
      <c r="R275" s="1" t="s">
        <v>520</v>
      </c>
      <c r="S275" s="1" t="s">
        <v>520</v>
      </c>
      <c r="T275" s="1" t="s">
        <v>36</v>
      </c>
      <c r="U275" s="1" t="s">
        <v>520</v>
      </c>
      <c r="V275" s="1" t="s">
        <v>520</v>
      </c>
    </row>
    <row r="276" spans="1:22" x14ac:dyDescent="0.25">
      <c r="B276" s="1" t="s">
        <v>641</v>
      </c>
      <c r="C276" s="1" t="s">
        <v>642</v>
      </c>
      <c r="F276" s="1" t="s">
        <v>643</v>
      </c>
      <c r="I276" s="1" t="s">
        <v>1136</v>
      </c>
      <c r="J276" s="1" t="s">
        <v>519</v>
      </c>
      <c r="K276" s="1" t="s">
        <v>520</v>
      </c>
      <c r="L276" s="1" t="s">
        <v>520</v>
      </c>
      <c r="M276" s="1" t="s">
        <v>520</v>
      </c>
      <c r="N276" s="1" t="s">
        <v>520</v>
      </c>
      <c r="O276" s="1" t="s">
        <v>520</v>
      </c>
      <c r="P276" s="1" t="s">
        <v>520</v>
      </c>
      <c r="Q276" s="1" t="s">
        <v>520</v>
      </c>
      <c r="R276" s="1" t="s">
        <v>520</v>
      </c>
      <c r="S276" s="1" t="s">
        <v>520</v>
      </c>
      <c r="T276" s="1" t="s">
        <v>36</v>
      </c>
      <c r="U276" s="1" t="s">
        <v>520</v>
      </c>
      <c r="V276" s="1" t="s">
        <v>520</v>
      </c>
    </row>
    <row r="277" spans="1:22" x14ac:dyDescent="0.25">
      <c r="B277" s="1" t="s">
        <v>644</v>
      </c>
      <c r="C277" s="1" t="s">
        <v>645</v>
      </c>
      <c r="F277" s="1" t="s">
        <v>646</v>
      </c>
      <c r="I277" s="1" t="s">
        <v>1136</v>
      </c>
      <c r="J277" s="1" t="s">
        <v>519</v>
      </c>
      <c r="K277" s="1" t="s">
        <v>520</v>
      </c>
      <c r="L277" s="1" t="s">
        <v>520</v>
      </c>
      <c r="M277" s="1" t="s">
        <v>520</v>
      </c>
      <c r="N277" s="1" t="s">
        <v>520</v>
      </c>
      <c r="O277" s="1" t="s">
        <v>520</v>
      </c>
      <c r="P277" s="1" t="s">
        <v>520</v>
      </c>
      <c r="Q277" s="1" t="s">
        <v>520</v>
      </c>
      <c r="R277" s="1" t="s">
        <v>520</v>
      </c>
      <c r="S277" s="1" t="s">
        <v>520</v>
      </c>
      <c r="T277" s="1" t="s">
        <v>520</v>
      </c>
      <c r="U277" s="1" t="s">
        <v>520</v>
      </c>
      <c r="V277" s="1" t="s">
        <v>520</v>
      </c>
    </row>
    <row r="278" spans="1:22" x14ac:dyDescent="0.25">
      <c r="B278" s="1" t="s">
        <v>647</v>
      </c>
      <c r="C278" s="1" t="s">
        <v>648</v>
      </c>
      <c r="F278" s="1" t="s">
        <v>649</v>
      </c>
      <c r="I278" s="1" t="s">
        <v>1136</v>
      </c>
      <c r="J278" s="1" t="s">
        <v>519</v>
      </c>
      <c r="K278" s="1" t="s">
        <v>520</v>
      </c>
      <c r="L278" s="1" t="s">
        <v>520</v>
      </c>
      <c r="M278" s="1" t="s">
        <v>520</v>
      </c>
      <c r="N278" s="1" t="s">
        <v>520</v>
      </c>
      <c r="O278" s="1" t="s">
        <v>520</v>
      </c>
      <c r="P278" s="1" t="s">
        <v>520</v>
      </c>
      <c r="Q278" s="1" t="s">
        <v>520</v>
      </c>
      <c r="R278" s="1" t="s">
        <v>520</v>
      </c>
      <c r="S278" s="1" t="s">
        <v>520</v>
      </c>
      <c r="T278" s="1" t="s">
        <v>520</v>
      </c>
      <c r="U278" s="1" t="s">
        <v>520</v>
      </c>
      <c r="V278" s="1" t="s">
        <v>520</v>
      </c>
    </row>
    <row r="279" spans="1:22" x14ac:dyDescent="0.25">
      <c r="B279" s="1" t="s">
        <v>656</v>
      </c>
      <c r="C279" s="1" t="s">
        <v>657</v>
      </c>
      <c r="F279" s="1" t="s">
        <v>658</v>
      </c>
      <c r="I279" s="1" t="s">
        <v>1136</v>
      </c>
      <c r="J279" s="1" t="s">
        <v>519</v>
      </c>
      <c r="K279" s="1" t="s">
        <v>520</v>
      </c>
      <c r="L279" s="1" t="s">
        <v>520</v>
      </c>
      <c r="M279" s="1" t="s">
        <v>520</v>
      </c>
      <c r="N279" s="1" t="s">
        <v>520</v>
      </c>
      <c r="O279" s="1" t="s">
        <v>520</v>
      </c>
      <c r="P279" s="1" t="s">
        <v>520</v>
      </c>
      <c r="Q279" s="1" t="s">
        <v>520</v>
      </c>
      <c r="R279" s="1" t="s">
        <v>520</v>
      </c>
      <c r="S279" s="1" t="s">
        <v>520</v>
      </c>
      <c r="T279" s="1" t="s">
        <v>520</v>
      </c>
      <c r="U279" s="1" t="s">
        <v>520</v>
      </c>
      <c r="V279" s="1" t="s">
        <v>520</v>
      </c>
    </row>
    <row r="280" spans="1:22" x14ac:dyDescent="0.25">
      <c r="B280" s="1" t="s">
        <v>1551</v>
      </c>
      <c r="C280" s="1" t="s">
        <v>1519</v>
      </c>
      <c r="F280" s="1" t="s">
        <v>1535</v>
      </c>
      <c r="I280" s="1" t="s">
        <v>1136</v>
      </c>
      <c r="J280" s="1" t="s">
        <v>519</v>
      </c>
      <c r="K280" s="1" t="s">
        <v>520</v>
      </c>
      <c r="L280" s="1" t="s">
        <v>520</v>
      </c>
      <c r="M280" s="1" t="s">
        <v>520</v>
      </c>
      <c r="N280" s="1" t="s">
        <v>587</v>
      </c>
      <c r="O280" s="1" t="s">
        <v>520</v>
      </c>
      <c r="P280" s="1" t="s">
        <v>520</v>
      </c>
      <c r="Q280" s="1" t="s">
        <v>520</v>
      </c>
      <c r="R280" s="1" t="s">
        <v>520</v>
      </c>
      <c r="S280" s="1" t="s">
        <v>520</v>
      </c>
      <c r="T280" s="1" t="s">
        <v>36</v>
      </c>
      <c r="U280" s="1" t="s">
        <v>520</v>
      </c>
      <c r="V280" s="1" t="s">
        <v>520</v>
      </c>
    </row>
    <row r="281" spans="1:22" x14ac:dyDescent="0.25">
      <c r="B281" s="1" t="s">
        <v>2356</v>
      </c>
      <c r="C281" s="1" t="s">
        <v>2355</v>
      </c>
      <c r="E281" s="1" t="s">
        <v>677</v>
      </c>
      <c r="F281" s="1" t="s">
        <v>2357</v>
      </c>
      <c r="I281" s="1" t="s">
        <v>1136</v>
      </c>
      <c r="J281" s="1" t="s">
        <v>519</v>
      </c>
      <c r="K281" s="1" t="s">
        <v>520</v>
      </c>
      <c r="L281" s="1" t="s">
        <v>520</v>
      </c>
      <c r="M281" s="1" t="s">
        <v>520</v>
      </c>
      <c r="N281" s="1" t="s">
        <v>580</v>
      </c>
      <c r="O281" s="1" t="s">
        <v>520</v>
      </c>
      <c r="P281" s="1" t="s">
        <v>520</v>
      </c>
      <c r="Q281" s="1" t="s">
        <v>520</v>
      </c>
      <c r="R281" s="1" t="s">
        <v>520</v>
      </c>
      <c r="S281" s="1" t="s">
        <v>36</v>
      </c>
      <c r="T281" s="1" t="s">
        <v>36</v>
      </c>
      <c r="U281" s="1" t="s">
        <v>520</v>
      </c>
      <c r="V281" s="1" t="s">
        <v>520</v>
      </c>
    </row>
    <row r="282" spans="1:22" x14ac:dyDescent="0.25">
      <c r="B282" s="1" t="s">
        <v>780</v>
      </c>
      <c r="C282" s="1" t="s">
        <v>781</v>
      </c>
      <c r="F282" s="1" t="s">
        <v>782</v>
      </c>
      <c r="I282" s="1" t="s">
        <v>1137</v>
      </c>
      <c r="J282" s="1" t="s">
        <v>520</v>
      </c>
      <c r="K282" s="1" t="s">
        <v>530</v>
      </c>
      <c r="L282" s="1" t="s">
        <v>520</v>
      </c>
      <c r="M282" s="1" t="s">
        <v>520</v>
      </c>
      <c r="N282" s="1" t="s">
        <v>587</v>
      </c>
      <c r="O282" s="1" t="s">
        <v>520</v>
      </c>
      <c r="P282" s="1" t="s">
        <v>520</v>
      </c>
      <c r="Q282" s="1" t="s">
        <v>520</v>
      </c>
      <c r="R282" s="1" t="s">
        <v>520</v>
      </c>
      <c r="S282" s="1" t="s">
        <v>36</v>
      </c>
      <c r="T282" s="1" t="s">
        <v>36</v>
      </c>
      <c r="U282" s="1" t="s">
        <v>749</v>
      </c>
      <c r="V282" s="1" t="s">
        <v>580</v>
      </c>
    </row>
    <row r="283" spans="1:22" x14ac:dyDescent="0.25">
      <c r="A283" s="1" t="s">
        <v>701</v>
      </c>
      <c r="B283" s="1" t="s">
        <v>702</v>
      </c>
      <c r="C283" s="1" t="s">
        <v>703</v>
      </c>
      <c r="F283" s="1" t="s">
        <v>704</v>
      </c>
      <c r="I283" s="1" t="s">
        <v>1137</v>
      </c>
      <c r="J283" s="1" t="s">
        <v>520</v>
      </c>
      <c r="K283" s="1" t="s">
        <v>530</v>
      </c>
      <c r="L283" s="1" t="s">
        <v>521</v>
      </c>
      <c r="M283" s="1" t="s">
        <v>520</v>
      </c>
      <c r="N283" s="1" t="s">
        <v>520</v>
      </c>
      <c r="O283" s="1" t="s">
        <v>520</v>
      </c>
      <c r="P283" s="1" t="s">
        <v>520</v>
      </c>
      <c r="Q283" s="1" t="s">
        <v>520</v>
      </c>
      <c r="R283" s="1" t="s">
        <v>520</v>
      </c>
      <c r="S283" s="1" t="s">
        <v>36</v>
      </c>
      <c r="T283" s="1" t="s">
        <v>36</v>
      </c>
      <c r="U283" s="1" t="s">
        <v>520</v>
      </c>
      <c r="V283" s="1" t="s">
        <v>520</v>
      </c>
    </row>
    <row r="284" spans="1:22" x14ac:dyDescent="0.25">
      <c r="B284" s="1" t="s">
        <v>1398</v>
      </c>
      <c r="C284" s="1" t="s">
        <v>1399</v>
      </c>
      <c r="F284" s="1" t="s">
        <v>1400</v>
      </c>
      <c r="I284" s="1" t="s">
        <v>1137</v>
      </c>
      <c r="J284" s="1" t="s">
        <v>520</v>
      </c>
      <c r="K284" s="1" t="s">
        <v>530</v>
      </c>
      <c r="L284" s="1" t="s">
        <v>520</v>
      </c>
      <c r="M284" s="1" t="s">
        <v>520</v>
      </c>
      <c r="N284" s="1" t="s">
        <v>520</v>
      </c>
      <c r="O284" s="1" t="s">
        <v>520</v>
      </c>
      <c r="P284" s="1" t="s">
        <v>520</v>
      </c>
      <c r="Q284" s="1" t="s">
        <v>520</v>
      </c>
      <c r="R284" s="1" t="s">
        <v>520</v>
      </c>
      <c r="S284" s="1" t="s">
        <v>36</v>
      </c>
      <c r="T284" s="1" t="s">
        <v>36</v>
      </c>
      <c r="U284" s="1" t="s">
        <v>520</v>
      </c>
      <c r="V284" s="1" t="s">
        <v>580</v>
      </c>
    </row>
    <row r="285" spans="1:22" x14ac:dyDescent="0.25">
      <c r="B285" s="1" t="s">
        <v>745</v>
      </c>
      <c r="C285" s="1" t="s">
        <v>746</v>
      </c>
      <c r="F285" s="1" t="s">
        <v>747</v>
      </c>
      <c r="I285" s="1" t="s">
        <v>1136</v>
      </c>
      <c r="J285" s="1" t="s">
        <v>519</v>
      </c>
      <c r="K285" s="1" t="s">
        <v>520</v>
      </c>
      <c r="L285" s="1" t="s">
        <v>520</v>
      </c>
      <c r="M285" s="1" t="s">
        <v>520</v>
      </c>
      <c r="N285" s="1" t="s">
        <v>520</v>
      </c>
      <c r="O285" s="1" t="s">
        <v>520</v>
      </c>
      <c r="P285" s="1" t="s">
        <v>520</v>
      </c>
      <c r="Q285" s="1" t="s">
        <v>520</v>
      </c>
      <c r="R285" s="1" t="s">
        <v>748</v>
      </c>
      <c r="S285" s="1" t="s">
        <v>520</v>
      </c>
      <c r="T285" s="1" t="s">
        <v>36</v>
      </c>
      <c r="U285" s="1" t="s">
        <v>749</v>
      </c>
      <c r="V285" s="1" t="s">
        <v>580</v>
      </c>
    </row>
    <row r="286" spans="1:22" x14ac:dyDescent="0.25">
      <c r="B286" s="1" t="s">
        <v>1404</v>
      </c>
      <c r="C286" s="1" t="s">
        <v>1405</v>
      </c>
      <c r="F286" s="1" t="s">
        <v>1406</v>
      </c>
      <c r="I286" s="1" t="s">
        <v>1137</v>
      </c>
      <c r="J286" s="1" t="s">
        <v>520</v>
      </c>
      <c r="K286" s="1" t="s">
        <v>530</v>
      </c>
      <c r="L286" s="1" t="s">
        <v>520</v>
      </c>
      <c r="M286" s="1" t="s">
        <v>520</v>
      </c>
      <c r="N286" s="1" t="s">
        <v>520</v>
      </c>
      <c r="O286" s="1" t="s">
        <v>520</v>
      </c>
      <c r="P286" s="1" t="s">
        <v>520</v>
      </c>
      <c r="Q286" s="1" t="s">
        <v>520</v>
      </c>
      <c r="R286" s="1" t="s">
        <v>520</v>
      </c>
      <c r="S286" s="1" t="s">
        <v>36</v>
      </c>
      <c r="T286" s="1" t="s">
        <v>36</v>
      </c>
      <c r="U286" s="1" t="s">
        <v>749</v>
      </c>
      <c r="V286" s="1" t="s">
        <v>580</v>
      </c>
    </row>
    <row r="287" spans="1:22" x14ac:dyDescent="0.25">
      <c r="B287" s="1" t="s">
        <v>1412</v>
      </c>
      <c r="C287" s="1" t="s">
        <v>1413</v>
      </c>
      <c r="F287" s="1" t="s">
        <v>1414</v>
      </c>
      <c r="I287" s="1" t="s">
        <v>1137</v>
      </c>
      <c r="J287" s="1" t="s">
        <v>520</v>
      </c>
      <c r="K287" s="1" t="s">
        <v>530</v>
      </c>
      <c r="L287" s="1" t="s">
        <v>520</v>
      </c>
      <c r="M287" s="1" t="s">
        <v>520</v>
      </c>
      <c r="N287" s="1" t="s">
        <v>520</v>
      </c>
      <c r="O287" s="1" t="s">
        <v>520</v>
      </c>
      <c r="P287" s="1" t="s">
        <v>520</v>
      </c>
      <c r="Q287" s="1" t="s">
        <v>520</v>
      </c>
      <c r="R287" s="1" t="s">
        <v>520</v>
      </c>
      <c r="S287" s="1" t="s">
        <v>36</v>
      </c>
      <c r="T287" s="1" t="s">
        <v>36</v>
      </c>
      <c r="U287" s="1" t="s">
        <v>520</v>
      </c>
      <c r="V287" s="1" t="s">
        <v>580</v>
      </c>
    </row>
    <row r="288" spans="1:22" x14ac:dyDescent="0.25">
      <c r="B288" s="1" t="s">
        <v>1360</v>
      </c>
      <c r="C288" s="1" t="s">
        <v>1361</v>
      </c>
      <c r="F288" s="1" t="s">
        <v>1362</v>
      </c>
      <c r="I288" s="1" t="s">
        <v>1137</v>
      </c>
      <c r="J288" s="1" t="s">
        <v>520</v>
      </c>
      <c r="K288" s="1" t="s">
        <v>520</v>
      </c>
      <c r="L288" s="1" t="s">
        <v>521</v>
      </c>
      <c r="M288" s="1" t="s">
        <v>520</v>
      </c>
      <c r="N288" s="1" t="s">
        <v>520</v>
      </c>
      <c r="O288" s="1" t="s">
        <v>520</v>
      </c>
      <c r="P288" s="1" t="s">
        <v>520</v>
      </c>
      <c r="Q288" s="1" t="s">
        <v>520</v>
      </c>
      <c r="R288" s="1" t="s">
        <v>520</v>
      </c>
      <c r="S288" s="1" t="s">
        <v>36</v>
      </c>
      <c r="T288" s="1" t="s">
        <v>36</v>
      </c>
      <c r="U288" s="1" t="s">
        <v>749</v>
      </c>
      <c r="V288" s="1" t="s">
        <v>580</v>
      </c>
    </row>
    <row r="289" spans="1:22" x14ac:dyDescent="0.25">
      <c r="B289" s="1" t="s">
        <v>1363</v>
      </c>
      <c r="C289" s="1" t="s">
        <v>1364</v>
      </c>
      <c r="F289" s="1" t="s">
        <v>1365</v>
      </c>
      <c r="I289" s="1" t="s">
        <v>1137</v>
      </c>
      <c r="J289" s="1" t="s">
        <v>520</v>
      </c>
      <c r="K289" s="1" t="s">
        <v>520</v>
      </c>
      <c r="L289" s="1" t="s">
        <v>521</v>
      </c>
      <c r="M289" s="1" t="s">
        <v>520</v>
      </c>
      <c r="N289" s="1" t="s">
        <v>587</v>
      </c>
      <c r="O289" s="1" t="s">
        <v>520</v>
      </c>
      <c r="P289" s="1" t="s">
        <v>520</v>
      </c>
      <c r="Q289" s="1" t="s">
        <v>520</v>
      </c>
      <c r="R289" s="1" t="s">
        <v>520</v>
      </c>
      <c r="S289" s="1" t="s">
        <v>36</v>
      </c>
      <c r="T289" s="1" t="s">
        <v>36</v>
      </c>
      <c r="U289" s="1" t="s">
        <v>749</v>
      </c>
      <c r="V289" s="1" t="s">
        <v>580</v>
      </c>
    </row>
    <row r="290" spans="1:22" x14ac:dyDescent="0.25">
      <c r="B290" s="1" t="s">
        <v>1366</v>
      </c>
      <c r="C290" s="1" t="s">
        <v>1367</v>
      </c>
      <c r="F290" s="1" t="s">
        <v>1368</v>
      </c>
      <c r="I290" s="1" t="s">
        <v>1137</v>
      </c>
      <c r="J290" s="1" t="s">
        <v>520</v>
      </c>
      <c r="K290" s="1" t="s">
        <v>520</v>
      </c>
      <c r="L290" s="1" t="s">
        <v>521</v>
      </c>
      <c r="M290" s="1" t="s">
        <v>520</v>
      </c>
      <c r="N290" s="1" t="s">
        <v>587</v>
      </c>
      <c r="O290" s="1" t="s">
        <v>520</v>
      </c>
      <c r="P290" s="1" t="s">
        <v>520</v>
      </c>
      <c r="Q290" s="1" t="s">
        <v>520</v>
      </c>
      <c r="R290" s="1" t="s">
        <v>520</v>
      </c>
      <c r="S290" s="1" t="s">
        <v>36</v>
      </c>
      <c r="T290" s="1" t="s">
        <v>36</v>
      </c>
      <c r="U290" s="1" t="s">
        <v>749</v>
      </c>
      <c r="V290" s="1" t="s">
        <v>580</v>
      </c>
    </row>
    <row r="291" spans="1:22" x14ac:dyDescent="0.25">
      <c r="B291" s="1" t="s">
        <v>1369</v>
      </c>
      <c r="C291" s="1" t="s">
        <v>1370</v>
      </c>
      <c r="F291" s="1" t="s">
        <v>1371</v>
      </c>
      <c r="I291" s="1" t="s">
        <v>1137</v>
      </c>
      <c r="J291" s="1" t="s">
        <v>520</v>
      </c>
      <c r="K291" s="1" t="s">
        <v>520</v>
      </c>
      <c r="L291" s="1" t="s">
        <v>521</v>
      </c>
      <c r="M291" s="1" t="s">
        <v>520</v>
      </c>
      <c r="N291" s="1" t="s">
        <v>587</v>
      </c>
      <c r="O291" s="1" t="s">
        <v>520</v>
      </c>
      <c r="P291" s="1" t="s">
        <v>520</v>
      </c>
      <c r="Q291" s="1" t="s">
        <v>520</v>
      </c>
      <c r="R291" s="1" t="s">
        <v>520</v>
      </c>
      <c r="S291" s="1" t="s">
        <v>36</v>
      </c>
      <c r="T291" s="1" t="s">
        <v>36</v>
      </c>
      <c r="U291" s="1" t="s">
        <v>749</v>
      </c>
      <c r="V291" s="1" t="s">
        <v>580</v>
      </c>
    </row>
    <row r="292" spans="1:22" x14ac:dyDescent="0.25">
      <c r="B292" s="1" t="s">
        <v>1401</v>
      </c>
      <c r="C292" s="1" t="s">
        <v>1402</v>
      </c>
      <c r="F292" s="1" t="s">
        <v>1403</v>
      </c>
      <c r="I292" s="1" t="s">
        <v>1136</v>
      </c>
      <c r="J292" s="1" t="s">
        <v>519</v>
      </c>
      <c r="K292" s="1" t="s">
        <v>530</v>
      </c>
      <c r="L292" s="1" t="s">
        <v>520</v>
      </c>
      <c r="M292" s="1" t="s">
        <v>520</v>
      </c>
      <c r="N292" s="1" t="s">
        <v>520</v>
      </c>
      <c r="O292" s="1" t="s">
        <v>520</v>
      </c>
      <c r="P292" s="1" t="s">
        <v>520</v>
      </c>
      <c r="Q292" s="1" t="s">
        <v>520</v>
      </c>
      <c r="R292" s="1" t="s">
        <v>520</v>
      </c>
      <c r="S292" s="1" t="s">
        <v>36</v>
      </c>
      <c r="T292" s="1" t="s">
        <v>36</v>
      </c>
      <c r="U292" s="1" t="s">
        <v>520</v>
      </c>
      <c r="V292" s="1" t="s">
        <v>580</v>
      </c>
    </row>
    <row r="293" spans="1:22" x14ac:dyDescent="0.25">
      <c r="B293" s="1" t="s">
        <v>1407</v>
      </c>
      <c r="C293" s="1" t="s">
        <v>1408</v>
      </c>
      <c r="F293" s="1" t="s">
        <v>1409</v>
      </c>
      <c r="I293" s="1" t="s">
        <v>1136</v>
      </c>
      <c r="J293" s="1" t="s">
        <v>519</v>
      </c>
      <c r="K293" s="1" t="s">
        <v>520</v>
      </c>
      <c r="L293" s="1" t="s">
        <v>521</v>
      </c>
      <c r="M293" s="1" t="s">
        <v>520</v>
      </c>
      <c r="N293" s="1" t="s">
        <v>520</v>
      </c>
      <c r="O293" s="1" t="s">
        <v>520</v>
      </c>
      <c r="P293" s="1" t="s">
        <v>520</v>
      </c>
      <c r="Q293" s="1" t="s">
        <v>520</v>
      </c>
      <c r="R293" s="1" t="s">
        <v>756</v>
      </c>
      <c r="S293" s="1" t="s">
        <v>36</v>
      </c>
      <c r="T293" s="1" t="s">
        <v>36</v>
      </c>
      <c r="U293" s="1" t="s">
        <v>520</v>
      </c>
      <c r="V293" s="1" t="s">
        <v>580</v>
      </c>
    </row>
    <row r="294" spans="1:22" x14ac:dyDescent="0.25">
      <c r="B294" s="1" t="s">
        <v>1227</v>
      </c>
      <c r="C294" s="1" t="s">
        <v>1228</v>
      </c>
      <c r="F294" s="1" t="s">
        <v>1229</v>
      </c>
      <c r="I294" s="1" t="s">
        <v>1136</v>
      </c>
      <c r="J294" s="1" t="s">
        <v>519</v>
      </c>
      <c r="K294" s="1" t="s">
        <v>530</v>
      </c>
      <c r="L294" s="1" t="s">
        <v>521</v>
      </c>
      <c r="M294" s="1" t="s">
        <v>520</v>
      </c>
      <c r="N294" s="1" t="s">
        <v>520</v>
      </c>
      <c r="O294" s="1" t="s">
        <v>520</v>
      </c>
      <c r="P294" s="1" t="s">
        <v>520</v>
      </c>
      <c r="Q294" s="1" t="s">
        <v>520</v>
      </c>
      <c r="R294" s="1" t="s">
        <v>520</v>
      </c>
      <c r="S294" s="1" t="s">
        <v>36</v>
      </c>
      <c r="T294" s="1" t="s">
        <v>36</v>
      </c>
      <c r="U294" s="1" t="s">
        <v>520</v>
      </c>
      <c r="V294" s="1" t="s">
        <v>580</v>
      </c>
    </row>
    <row r="295" spans="1:22" x14ac:dyDescent="0.25">
      <c r="B295" s="1" t="s">
        <v>1340</v>
      </c>
      <c r="C295" s="1" t="s">
        <v>1128</v>
      </c>
      <c r="F295" s="1" t="s">
        <v>1341</v>
      </c>
      <c r="I295" s="1" t="s">
        <v>1136</v>
      </c>
      <c r="J295" s="1" t="s">
        <v>519</v>
      </c>
      <c r="K295" s="1" t="s">
        <v>520</v>
      </c>
      <c r="L295" s="1" t="s">
        <v>520</v>
      </c>
      <c r="M295" s="1" t="s">
        <v>723</v>
      </c>
      <c r="N295" s="1" t="s">
        <v>520</v>
      </c>
      <c r="O295" s="1" t="s">
        <v>520</v>
      </c>
      <c r="P295" s="1" t="s">
        <v>520</v>
      </c>
      <c r="Q295" s="1" t="s">
        <v>520</v>
      </c>
      <c r="R295" s="1" t="s">
        <v>520</v>
      </c>
      <c r="S295" s="1" t="s">
        <v>520</v>
      </c>
      <c r="T295" s="1" t="s">
        <v>36</v>
      </c>
      <c r="U295" s="1" t="s">
        <v>520</v>
      </c>
      <c r="V295" s="1" t="s">
        <v>580</v>
      </c>
    </row>
    <row r="296" spans="1:22" x14ac:dyDescent="0.25">
      <c r="B296" s="1" t="s">
        <v>1233</v>
      </c>
      <c r="C296" s="1" t="s">
        <v>1234</v>
      </c>
      <c r="F296" s="1" t="s">
        <v>1235</v>
      </c>
      <c r="I296" s="1" t="s">
        <v>1137</v>
      </c>
      <c r="J296" s="1" t="s">
        <v>520</v>
      </c>
      <c r="K296" s="1" t="s">
        <v>530</v>
      </c>
      <c r="L296" s="1" t="s">
        <v>521</v>
      </c>
      <c r="M296" s="1" t="s">
        <v>520</v>
      </c>
      <c r="N296" s="1" t="s">
        <v>587</v>
      </c>
      <c r="O296" s="1" t="s">
        <v>520</v>
      </c>
      <c r="P296" s="1" t="s">
        <v>520</v>
      </c>
      <c r="Q296" s="1" t="s">
        <v>520</v>
      </c>
      <c r="R296" s="1" t="s">
        <v>520</v>
      </c>
      <c r="S296" s="1" t="s">
        <v>36</v>
      </c>
      <c r="T296" s="1" t="s">
        <v>36</v>
      </c>
      <c r="U296" s="1" t="s">
        <v>749</v>
      </c>
      <c r="V296" s="1" t="s">
        <v>580</v>
      </c>
    </row>
    <row r="297" spans="1:22" x14ac:dyDescent="0.25">
      <c r="B297" s="1" t="s">
        <v>1256</v>
      </c>
      <c r="C297" s="1" t="s">
        <v>1257</v>
      </c>
      <c r="F297" s="1" t="s">
        <v>1258</v>
      </c>
      <c r="I297" s="1" t="s">
        <v>1137</v>
      </c>
      <c r="J297" s="1" t="s">
        <v>520</v>
      </c>
      <c r="K297" s="1" t="s">
        <v>530</v>
      </c>
      <c r="L297" s="1" t="s">
        <v>521</v>
      </c>
      <c r="M297" s="1" t="s">
        <v>520</v>
      </c>
      <c r="N297" s="1" t="s">
        <v>520</v>
      </c>
      <c r="O297" s="1" t="s">
        <v>520</v>
      </c>
      <c r="P297" s="1" t="s">
        <v>520</v>
      </c>
      <c r="Q297" s="1" t="s">
        <v>520</v>
      </c>
      <c r="R297" s="1" t="s">
        <v>520</v>
      </c>
      <c r="S297" s="1" t="s">
        <v>36</v>
      </c>
      <c r="T297" s="1" t="s">
        <v>36</v>
      </c>
      <c r="U297" s="1" t="s">
        <v>520</v>
      </c>
      <c r="V297" s="1" t="s">
        <v>580</v>
      </c>
    </row>
    <row r="298" spans="1:22" x14ac:dyDescent="0.25">
      <c r="B298" s="1" t="s">
        <v>1230</v>
      </c>
      <c r="C298" s="1" t="s">
        <v>1231</v>
      </c>
      <c r="F298" s="1" t="s">
        <v>1232</v>
      </c>
      <c r="I298" s="1" t="s">
        <v>1137</v>
      </c>
      <c r="J298" s="1" t="s">
        <v>520</v>
      </c>
      <c r="K298" s="1" t="s">
        <v>530</v>
      </c>
      <c r="L298" s="1" t="s">
        <v>521</v>
      </c>
      <c r="M298" s="1" t="s">
        <v>520</v>
      </c>
      <c r="N298" s="1" t="s">
        <v>587</v>
      </c>
      <c r="O298" s="1" t="s">
        <v>520</v>
      </c>
      <c r="P298" s="1" t="s">
        <v>520</v>
      </c>
      <c r="Q298" s="1" t="s">
        <v>520</v>
      </c>
      <c r="R298" s="1" t="s">
        <v>915</v>
      </c>
      <c r="S298" s="1" t="s">
        <v>36</v>
      </c>
      <c r="T298" s="1" t="s">
        <v>36</v>
      </c>
      <c r="U298" s="1" t="s">
        <v>749</v>
      </c>
      <c r="V298" s="1" t="s">
        <v>580</v>
      </c>
    </row>
    <row r="299" spans="1:22" x14ac:dyDescent="0.25">
      <c r="B299" s="1" t="s">
        <v>1212</v>
      </c>
      <c r="C299" s="1" t="s">
        <v>1513</v>
      </c>
      <c r="F299" s="1" t="s">
        <v>1213</v>
      </c>
      <c r="I299" s="1" t="s">
        <v>1137</v>
      </c>
      <c r="J299" s="1" t="s">
        <v>520</v>
      </c>
      <c r="K299" s="1" t="s">
        <v>530</v>
      </c>
      <c r="L299" s="1" t="s">
        <v>521</v>
      </c>
      <c r="M299" s="1" t="s">
        <v>520</v>
      </c>
      <c r="N299" s="1" t="s">
        <v>587</v>
      </c>
      <c r="O299" s="1" t="s">
        <v>520</v>
      </c>
      <c r="P299" s="1" t="s">
        <v>520</v>
      </c>
      <c r="Q299" s="1" t="s">
        <v>520</v>
      </c>
      <c r="R299" s="1" t="s">
        <v>520</v>
      </c>
      <c r="S299" s="1" t="s">
        <v>36</v>
      </c>
      <c r="T299" s="1" t="s">
        <v>36</v>
      </c>
      <c r="U299" s="1" t="s">
        <v>749</v>
      </c>
      <c r="V299" s="1" t="s">
        <v>580</v>
      </c>
    </row>
    <row r="300" spans="1:22" x14ac:dyDescent="0.25">
      <c r="B300" s="1" t="s">
        <v>1214</v>
      </c>
      <c r="C300" s="1" t="s">
        <v>1514</v>
      </c>
      <c r="F300" s="1" t="s">
        <v>1215</v>
      </c>
      <c r="I300" s="1" t="s">
        <v>1137</v>
      </c>
      <c r="J300" s="1" t="s">
        <v>520</v>
      </c>
      <c r="K300" s="1" t="s">
        <v>530</v>
      </c>
      <c r="L300" s="1" t="s">
        <v>521</v>
      </c>
      <c r="M300" s="1" t="s">
        <v>520</v>
      </c>
      <c r="N300" s="1" t="s">
        <v>587</v>
      </c>
      <c r="O300" s="1" t="s">
        <v>520</v>
      </c>
      <c r="P300" s="1" t="s">
        <v>520</v>
      </c>
      <c r="Q300" s="1" t="s">
        <v>520</v>
      </c>
      <c r="R300" s="1" t="s">
        <v>520</v>
      </c>
      <c r="S300" s="1" t="s">
        <v>36</v>
      </c>
      <c r="T300" s="1" t="s">
        <v>36</v>
      </c>
      <c r="U300" s="1" t="s">
        <v>749</v>
      </c>
      <c r="V300" s="1" t="s">
        <v>580</v>
      </c>
    </row>
    <row r="301" spans="1:22" x14ac:dyDescent="0.25">
      <c r="B301" s="1" t="s">
        <v>1262</v>
      </c>
      <c r="C301" s="1" t="s">
        <v>1263</v>
      </c>
      <c r="F301" s="1" t="s">
        <v>1264</v>
      </c>
      <c r="I301" s="1" t="s">
        <v>1137</v>
      </c>
      <c r="J301" s="1" t="s">
        <v>520</v>
      </c>
      <c r="K301" s="1" t="s">
        <v>530</v>
      </c>
      <c r="L301" s="1" t="s">
        <v>520</v>
      </c>
      <c r="M301" s="1" t="s">
        <v>520</v>
      </c>
      <c r="N301" s="1" t="s">
        <v>520</v>
      </c>
      <c r="O301" s="1" t="s">
        <v>520</v>
      </c>
      <c r="P301" s="1" t="s">
        <v>520</v>
      </c>
      <c r="Q301" s="1" t="s">
        <v>520</v>
      </c>
      <c r="R301" s="1" t="s">
        <v>520</v>
      </c>
      <c r="S301" s="1" t="s">
        <v>36</v>
      </c>
      <c r="T301" s="1" t="s">
        <v>36</v>
      </c>
      <c r="U301" s="1" t="s">
        <v>749</v>
      </c>
      <c r="V301" s="1" t="s">
        <v>580</v>
      </c>
    </row>
    <row r="302" spans="1:22" x14ac:dyDescent="0.25">
      <c r="A302" s="1" t="s">
        <v>1198</v>
      </c>
      <c r="B302" s="1" t="s">
        <v>1199</v>
      </c>
      <c r="C302" s="1" t="s">
        <v>1200</v>
      </c>
      <c r="F302" s="1" t="s">
        <v>1201</v>
      </c>
      <c r="I302" s="1" t="s">
        <v>1137</v>
      </c>
      <c r="J302" s="1" t="s">
        <v>520</v>
      </c>
      <c r="K302" s="1" t="s">
        <v>530</v>
      </c>
      <c r="L302" s="1" t="s">
        <v>521</v>
      </c>
      <c r="M302" s="1" t="s">
        <v>520</v>
      </c>
      <c r="N302" s="1" t="s">
        <v>520</v>
      </c>
      <c r="O302" s="1" t="s">
        <v>520</v>
      </c>
      <c r="P302" s="1" t="s">
        <v>520</v>
      </c>
      <c r="Q302" s="1" t="s">
        <v>520</v>
      </c>
      <c r="R302" s="1" t="s">
        <v>520</v>
      </c>
      <c r="S302" s="1" t="s">
        <v>36</v>
      </c>
      <c r="T302" s="1" t="s">
        <v>36</v>
      </c>
      <c r="U302" s="1" t="s">
        <v>520</v>
      </c>
      <c r="V302" s="1" t="s">
        <v>520</v>
      </c>
    </row>
    <row r="303" spans="1:22" x14ac:dyDescent="0.25">
      <c r="B303" s="1" t="s">
        <v>720</v>
      </c>
      <c r="C303" s="1" t="s">
        <v>721</v>
      </c>
      <c r="F303" s="1" t="s">
        <v>722</v>
      </c>
      <c r="I303" s="1" t="s">
        <v>1136</v>
      </c>
      <c r="J303" s="1" t="s">
        <v>519</v>
      </c>
      <c r="K303" s="1" t="s">
        <v>520</v>
      </c>
      <c r="L303" s="1" t="s">
        <v>520</v>
      </c>
      <c r="M303" s="1" t="s">
        <v>723</v>
      </c>
      <c r="N303" s="1" t="s">
        <v>520</v>
      </c>
      <c r="O303" s="1" t="s">
        <v>520</v>
      </c>
      <c r="P303" s="1" t="s">
        <v>520</v>
      </c>
      <c r="Q303" s="1" t="s">
        <v>520</v>
      </c>
      <c r="R303" s="1" t="s">
        <v>520</v>
      </c>
      <c r="S303" s="1" t="s">
        <v>520</v>
      </c>
      <c r="T303" s="1" t="s">
        <v>520</v>
      </c>
      <c r="U303" s="1" t="s">
        <v>520</v>
      </c>
      <c r="V303" s="1" t="s">
        <v>580</v>
      </c>
    </row>
    <row r="304" spans="1:22" x14ac:dyDescent="0.25">
      <c r="B304" s="1" t="s">
        <v>724</v>
      </c>
      <c r="C304" s="1" t="s">
        <v>725</v>
      </c>
      <c r="F304" s="1" t="s">
        <v>726</v>
      </c>
      <c r="I304" s="1" t="s">
        <v>1136</v>
      </c>
      <c r="J304" s="1" t="s">
        <v>519</v>
      </c>
      <c r="K304" s="1" t="s">
        <v>520</v>
      </c>
      <c r="L304" s="1" t="s">
        <v>520</v>
      </c>
      <c r="M304" s="1" t="s">
        <v>723</v>
      </c>
      <c r="N304" s="1" t="s">
        <v>520</v>
      </c>
      <c r="O304" s="1" t="s">
        <v>520</v>
      </c>
      <c r="P304" s="1" t="s">
        <v>520</v>
      </c>
      <c r="Q304" s="1" t="s">
        <v>520</v>
      </c>
      <c r="R304" s="1" t="s">
        <v>520</v>
      </c>
      <c r="S304" s="1" t="s">
        <v>520</v>
      </c>
      <c r="T304" s="1" t="s">
        <v>36</v>
      </c>
      <c r="U304" s="1" t="s">
        <v>520</v>
      </c>
      <c r="V304" s="1" t="s">
        <v>580</v>
      </c>
    </row>
    <row r="305" spans="1:22" x14ac:dyDescent="0.25">
      <c r="B305" s="1" t="s">
        <v>727</v>
      </c>
      <c r="C305" s="1" t="s">
        <v>728</v>
      </c>
      <c r="F305" s="1" t="s">
        <v>729</v>
      </c>
      <c r="I305" s="1" t="s">
        <v>1136</v>
      </c>
      <c r="J305" s="1" t="s">
        <v>519</v>
      </c>
      <c r="K305" s="1" t="s">
        <v>520</v>
      </c>
      <c r="L305" s="1" t="s">
        <v>520</v>
      </c>
      <c r="M305" s="1" t="s">
        <v>723</v>
      </c>
      <c r="N305" s="1" t="s">
        <v>587</v>
      </c>
      <c r="O305" s="1" t="s">
        <v>520</v>
      </c>
      <c r="P305" s="1" t="s">
        <v>520</v>
      </c>
      <c r="Q305" s="1" t="s">
        <v>520</v>
      </c>
      <c r="R305" s="1" t="s">
        <v>520</v>
      </c>
      <c r="S305" s="1" t="s">
        <v>520</v>
      </c>
      <c r="T305" s="1" t="s">
        <v>36</v>
      </c>
      <c r="U305" s="1" t="s">
        <v>520</v>
      </c>
      <c r="V305" s="1" t="s">
        <v>580</v>
      </c>
    </row>
    <row r="306" spans="1:22" x14ac:dyDescent="0.25">
      <c r="B306" s="1" t="s">
        <v>1265</v>
      </c>
      <c r="C306" s="1" t="s">
        <v>1266</v>
      </c>
      <c r="F306" s="1" t="s">
        <v>1267</v>
      </c>
      <c r="I306" s="1" t="s">
        <v>1136</v>
      </c>
      <c r="J306" s="1" t="s">
        <v>520</v>
      </c>
      <c r="K306" s="1" t="s">
        <v>520</v>
      </c>
      <c r="L306" s="1" t="s">
        <v>520</v>
      </c>
      <c r="M306" s="1" t="s">
        <v>723</v>
      </c>
      <c r="N306" s="1" t="s">
        <v>520</v>
      </c>
      <c r="O306" s="1" t="s">
        <v>520</v>
      </c>
      <c r="P306" s="1" t="s">
        <v>520</v>
      </c>
      <c r="Q306" s="1" t="s">
        <v>520</v>
      </c>
      <c r="R306" s="1" t="s">
        <v>520</v>
      </c>
      <c r="S306" s="1" t="s">
        <v>36</v>
      </c>
      <c r="T306" s="1" t="s">
        <v>36</v>
      </c>
      <c r="U306" s="1" t="s">
        <v>520</v>
      </c>
      <c r="V306" s="1" t="s">
        <v>580</v>
      </c>
    </row>
    <row r="307" spans="1:22" x14ac:dyDescent="0.25">
      <c r="A307" s="1" t="s">
        <v>1220</v>
      </c>
      <c r="B307" s="1" t="s">
        <v>1221</v>
      </c>
      <c r="C307" s="1" t="s">
        <v>1222</v>
      </c>
      <c r="F307" s="1" t="s">
        <v>1223</v>
      </c>
      <c r="G307" s="1" t="s">
        <v>1224</v>
      </c>
      <c r="I307" s="1" t="s">
        <v>1137</v>
      </c>
      <c r="J307" s="1" t="s">
        <v>520</v>
      </c>
      <c r="K307" s="1" t="s">
        <v>520</v>
      </c>
      <c r="L307" s="1" t="s">
        <v>520</v>
      </c>
      <c r="M307" s="1" t="s">
        <v>580</v>
      </c>
      <c r="N307" s="1" t="s">
        <v>520</v>
      </c>
      <c r="O307" s="1" t="s">
        <v>520</v>
      </c>
      <c r="P307" s="1" t="s">
        <v>520</v>
      </c>
      <c r="Q307" s="1" t="s">
        <v>520</v>
      </c>
      <c r="R307" s="1" t="s">
        <v>520</v>
      </c>
      <c r="S307" s="1" t="s">
        <v>36</v>
      </c>
      <c r="T307" s="1" t="s">
        <v>36</v>
      </c>
      <c r="U307" s="1" t="s">
        <v>520</v>
      </c>
      <c r="V307" s="1" t="s">
        <v>520</v>
      </c>
    </row>
    <row r="308" spans="1:22" x14ac:dyDescent="0.25">
      <c r="B308" s="1" t="s">
        <v>1268</v>
      </c>
      <c r="C308" s="1" t="s">
        <v>1269</v>
      </c>
      <c r="F308" s="1" t="s">
        <v>1270</v>
      </c>
      <c r="I308" s="1" t="s">
        <v>1136</v>
      </c>
      <c r="J308" s="1" t="s">
        <v>520</v>
      </c>
      <c r="K308" s="1" t="s">
        <v>520</v>
      </c>
      <c r="L308" s="1" t="s">
        <v>520</v>
      </c>
      <c r="M308" s="1" t="s">
        <v>723</v>
      </c>
      <c r="N308" s="1" t="s">
        <v>587</v>
      </c>
      <c r="O308" s="1" t="s">
        <v>520</v>
      </c>
      <c r="P308" s="1" t="s">
        <v>520</v>
      </c>
      <c r="Q308" s="1" t="s">
        <v>520</v>
      </c>
      <c r="R308" s="1" t="s">
        <v>520</v>
      </c>
      <c r="S308" s="1" t="s">
        <v>36</v>
      </c>
      <c r="T308" s="1" t="s">
        <v>36</v>
      </c>
      <c r="U308" s="1" t="s">
        <v>520</v>
      </c>
      <c r="V308" s="1" t="s">
        <v>580</v>
      </c>
    </row>
    <row r="309" spans="1:22" x14ac:dyDescent="0.25">
      <c r="B309" s="1" t="s">
        <v>730</v>
      </c>
      <c r="C309" s="1" t="s">
        <v>731</v>
      </c>
      <c r="F309" s="1" t="s">
        <v>732</v>
      </c>
      <c r="I309" s="1" t="s">
        <v>1136</v>
      </c>
      <c r="J309" s="1" t="s">
        <v>519</v>
      </c>
      <c r="K309" s="1" t="s">
        <v>520</v>
      </c>
      <c r="L309" s="1" t="s">
        <v>520</v>
      </c>
      <c r="M309" s="1" t="s">
        <v>723</v>
      </c>
      <c r="N309" s="1" t="s">
        <v>587</v>
      </c>
      <c r="O309" s="1" t="s">
        <v>520</v>
      </c>
      <c r="P309" s="1" t="s">
        <v>520</v>
      </c>
      <c r="Q309" s="1" t="s">
        <v>520</v>
      </c>
      <c r="R309" s="1" t="s">
        <v>520</v>
      </c>
      <c r="S309" s="1" t="s">
        <v>520</v>
      </c>
      <c r="T309" s="1" t="s">
        <v>520</v>
      </c>
      <c r="U309" s="1" t="s">
        <v>520</v>
      </c>
      <c r="V309" s="1" t="s">
        <v>580</v>
      </c>
    </row>
    <row r="310" spans="1:22" x14ac:dyDescent="0.25">
      <c r="B310" s="1" t="s">
        <v>1271</v>
      </c>
      <c r="C310" s="1" t="s">
        <v>1272</v>
      </c>
      <c r="F310" s="1" t="s">
        <v>729</v>
      </c>
      <c r="I310" s="1" t="s">
        <v>1136</v>
      </c>
      <c r="J310" s="1" t="s">
        <v>520</v>
      </c>
      <c r="K310" s="1" t="s">
        <v>520</v>
      </c>
      <c r="L310" s="1" t="s">
        <v>520</v>
      </c>
      <c r="M310" s="1" t="s">
        <v>723</v>
      </c>
      <c r="N310" s="1" t="s">
        <v>520</v>
      </c>
      <c r="O310" s="1" t="s">
        <v>520</v>
      </c>
      <c r="P310" s="1" t="s">
        <v>520</v>
      </c>
      <c r="Q310" s="1" t="s">
        <v>520</v>
      </c>
      <c r="R310" s="1" t="s">
        <v>520</v>
      </c>
      <c r="S310" s="1" t="s">
        <v>36</v>
      </c>
      <c r="T310" s="1" t="s">
        <v>520</v>
      </c>
      <c r="U310" s="1" t="s">
        <v>520</v>
      </c>
      <c r="V310" s="1" t="s">
        <v>580</v>
      </c>
    </row>
    <row r="311" spans="1:22" x14ac:dyDescent="0.25">
      <c r="B311" s="1" t="s">
        <v>1273</v>
      </c>
      <c r="C311" s="1" t="s">
        <v>1274</v>
      </c>
      <c r="F311" s="1" t="s">
        <v>1275</v>
      </c>
      <c r="I311" s="1" t="s">
        <v>1136</v>
      </c>
      <c r="J311" s="1" t="s">
        <v>520</v>
      </c>
      <c r="K311" s="1" t="s">
        <v>520</v>
      </c>
      <c r="L311" s="1" t="s">
        <v>520</v>
      </c>
      <c r="M311" s="1" t="s">
        <v>723</v>
      </c>
      <c r="N311" s="1" t="s">
        <v>587</v>
      </c>
      <c r="O311" s="1" t="s">
        <v>520</v>
      </c>
      <c r="P311" s="1" t="s">
        <v>520</v>
      </c>
      <c r="Q311" s="1" t="s">
        <v>520</v>
      </c>
      <c r="R311" s="1" t="s">
        <v>520</v>
      </c>
      <c r="S311" s="1" t="s">
        <v>36</v>
      </c>
      <c r="T311" s="1" t="s">
        <v>520</v>
      </c>
      <c r="U311" s="1" t="s">
        <v>520</v>
      </c>
      <c r="V311" s="1" t="s">
        <v>580</v>
      </c>
    </row>
    <row r="312" spans="1:22" x14ac:dyDescent="0.25">
      <c r="B312" s="1" t="s">
        <v>1259</v>
      </c>
      <c r="C312" s="1" t="s">
        <v>1260</v>
      </c>
      <c r="F312" s="1" t="s">
        <v>1261</v>
      </c>
      <c r="I312" s="1" t="s">
        <v>1137</v>
      </c>
      <c r="J312" s="1" t="s">
        <v>520</v>
      </c>
      <c r="K312" s="1" t="s">
        <v>520</v>
      </c>
      <c r="L312" s="1" t="s">
        <v>520</v>
      </c>
      <c r="M312" s="1" t="s">
        <v>520</v>
      </c>
      <c r="N312" s="1" t="s">
        <v>520</v>
      </c>
      <c r="O312" s="1" t="s">
        <v>520</v>
      </c>
      <c r="P312" s="1" t="s">
        <v>520</v>
      </c>
      <c r="Q312" s="1" t="s">
        <v>520</v>
      </c>
      <c r="R312" s="1" t="s">
        <v>520</v>
      </c>
      <c r="S312" s="1" t="s">
        <v>36</v>
      </c>
      <c r="T312" s="1" t="s">
        <v>36</v>
      </c>
      <c r="U312" s="1" t="s">
        <v>520</v>
      </c>
      <c r="V312" s="1" t="s">
        <v>580</v>
      </c>
    </row>
    <row r="313" spans="1:22" x14ac:dyDescent="0.25">
      <c r="B313" s="1" t="s">
        <v>1225</v>
      </c>
      <c r="C313" s="1" t="s">
        <v>1226</v>
      </c>
      <c r="F313" s="1" t="s">
        <v>1226</v>
      </c>
      <c r="I313" s="1" t="s">
        <v>1137</v>
      </c>
      <c r="J313" s="1" t="s">
        <v>520</v>
      </c>
      <c r="K313" s="1" t="s">
        <v>520</v>
      </c>
      <c r="L313" s="1" t="s">
        <v>520</v>
      </c>
      <c r="M313" s="1" t="s">
        <v>520</v>
      </c>
      <c r="N313" s="1" t="s">
        <v>520</v>
      </c>
      <c r="O313" s="1" t="s">
        <v>520</v>
      </c>
      <c r="P313" s="1" t="s">
        <v>520</v>
      </c>
      <c r="Q313" s="1" t="s">
        <v>520</v>
      </c>
      <c r="R313" s="1" t="s">
        <v>756</v>
      </c>
      <c r="S313" s="1" t="s">
        <v>36</v>
      </c>
      <c r="T313" s="1" t="s">
        <v>36</v>
      </c>
      <c r="U313" s="1" t="s">
        <v>749</v>
      </c>
      <c r="V313" s="1" t="s">
        <v>580</v>
      </c>
    </row>
    <row r="314" spans="1:22" x14ac:dyDescent="0.25">
      <c r="B314" s="1" t="s">
        <v>1139</v>
      </c>
      <c r="C314" s="1" t="s">
        <v>852</v>
      </c>
      <c r="F314" s="1" t="s">
        <v>853</v>
      </c>
      <c r="G314" s="1" t="s">
        <v>590</v>
      </c>
      <c r="I314" s="1" t="s">
        <v>1137</v>
      </c>
      <c r="J314" s="1" t="s">
        <v>520</v>
      </c>
      <c r="K314" s="1" t="s">
        <v>520</v>
      </c>
      <c r="L314" s="1" t="s">
        <v>521</v>
      </c>
      <c r="M314" s="1" t="s">
        <v>854</v>
      </c>
      <c r="N314" s="1" t="s">
        <v>587</v>
      </c>
      <c r="O314" s="1" t="s">
        <v>520</v>
      </c>
      <c r="P314" s="1" t="s">
        <v>520</v>
      </c>
      <c r="Q314" s="1" t="s">
        <v>520</v>
      </c>
      <c r="R314" s="1" t="s">
        <v>520</v>
      </c>
      <c r="S314" s="1" t="s">
        <v>36</v>
      </c>
      <c r="T314" s="1" t="s">
        <v>36</v>
      </c>
      <c r="U314" s="1" t="s">
        <v>520</v>
      </c>
      <c r="V314" s="1" t="s">
        <v>520</v>
      </c>
    </row>
    <row r="315" spans="1:22" x14ac:dyDescent="0.25">
      <c r="B315" s="1" t="s">
        <v>1140</v>
      </c>
      <c r="C315" s="1" t="s">
        <v>855</v>
      </c>
      <c r="F315" s="1" t="s">
        <v>856</v>
      </c>
      <c r="G315" s="1" t="s">
        <v>590</v>
      </c>
      <c r="I315" s="1" t="s">
        <v>1137</v>
      </c>
      <c r="J315" s="1" t="s">
        <v>520</v>
      </c>
      <c r="K315" s="1" t="s">
        <v>530</v>
      </c>
      <c r="L315" s="1" t="s">
        <v>520</v>
      </c>
      <c r="M315" s="1" t="s">
        <v>854</v>
      </c>
      <c r="N315" s="1" t="s">
        <v>587</v>
      </c>
      <c r="O315" s="1" t="s">
        <v>520</v>
      </c>
      <c r="P315" s="1" t="s">
        <v>520</v>
      </c>
      <c r="Q315" s="1" t="s">
        <v>520</v>
      </c>
      <c r="R315" s="1" t="s">
        <v>520</v>
      </c>
      <c r="S315" s="1" t="s">
        <v>36</v>
      </c>
      <c r="T315" s="1" t="s">
        <v>36</v>
      </c>
      <c r="U315" s="1" t="s">
        <v>520</v>
      </c>
      <c r="V315" s="1" t="s">
        <v>520</v>
      </c>
    </row>
    <row r="316" spans="1:22" x14ac:dyDescent="0.25">
      <c r="B316" s="1" t="s">
        <v>1239</v>
      </c>
      <c r="C316" s="1" t="s">
        <v>1240</v>
      </c>
      <c r="F316" s="1" t="s">
        <v>1241</v>
      </c>
      <c r="G316" s="1" t="s">
        <v>590</v>
      </c>
      <c r="I316" s="1" t="s">
        <v>1137</v>
      </c>
      <c r="J316" s="1" t="s">
        <v>520</v>
      </c>
      <c r="K316" s="1" t="s">
        <v>530</v>
      </c>
      <c r="L316" s="1" t="s">
        <v>521</v>
      </c>
      <c r="M316" s="1" t="s">
        <v>854</v>
      </c>
      <c r="N316" s="1" t="s">
        <v>587</v>
      </c>
      <c r="O316" s="1" t="s">
        <v>520</v>
      </c>
      <c r="P316" s="1" t="s">
        <v>520</v>
      </c>
      <c r="Q316" s="1" t="s">
        <v>520</v>
      </c>
      <c r="R316" s="1" t="s">
        <v>520</v>
      </c>
      <c r="S316" s="1" t="s">
        <v>36</v>
      </c>
      <c r="T316" s="1" t="s">
        <v>36</v>
      </c>
      <c r="U316" s="1" t="s">
        <v>520</v>
      </c>
      <c r="V316" s="1" t="s">
        <v>520</v>
      </c>
    </row>
    <row r="317" spans="1:22" x14ac:dyDescent="0.25">
      <c r="B317" s="1" t="s">
        <v>1253</v>
      </c>
      <c r="C317" s="1" t="s">
        <v>1254</v>
      </c>
      <c r="G317" s="1" t="s">
        <v>590</v>
      </c>
      <c r="I317" s="1" t="s">
        <v>1137</v>
      </c>
      <c r="J317" s="1" t="s">
        <v>520</v>
      </c>
      <c r="K317" s="1" t="s">
        <v>520</v>
      </c>
      <c r="L317" s="1" t="s">
        <v>1255</v>
      </c>
      <c r="M317" s="1" t="s">
        <v>520</v>
      </c>
      <c r="N317" s="1" t="s">
        <v>520</v>
      </c>
      <c r="O317" s="1" t="s">
        <v>520</v>
      </c>
      <c r="P317" s="1" t="s">
        <v>520</v>
      </c>
      <c r="Q317" s="1" t="s">
        <v>520</v>
      </c>
      <c r="R317" s="1" t="s">
        <v>520</v>
      </c>
      <c r="S317" s="1" t="s">
        <v>36</v>
      </c>
      <c r="T317" s="1" t="s">
        <v>36</v>
      </c>
      <c r="U317" s="1" t="s">
        <v>520</v>
      </c>
      <c r="V317" s="1" t="s">
        <v>520</v>
      </c>
    </row>
    <row r="318" spans="1:22" x14ac:dyDescent="0.25">
      <c r="A318" s="1" t="s">
        <v>1376</v>
      </c>
      <c r="B318" s="1" t="s">
        <v>1376</v>
      </c>
      <c r="C318" s="1" t="s">
        <v>1377</v>
      </c>
      <c r="F318" s="1" t="s">
        <v>1378</v>
      </c>
      <c r="G318" s="1" t="s">
        <v>590</v>
      </c>
      <c r="I318" s="1" t="s">
        <v>1137</v>
      </c>
      <c r="J318" s="1" t="s">
        <v>520</v>
      </c>
      <c r="K318" s="1" t="s">
        <v>530</v>
      </c>
      <c r="L318" s="1" t="s">
        <v>520</v>
      </c>
      <c r="M318" s="1" t="s">
        <v>520</v>
      </c>
      <c r="N318" s="1" t="s">
        <v>587</v>
      </c>
      <c r="O318" s="1" t="s">
        <v>520</v>
      </c>
      <c r="P318" s="1" t="s">
        <v>520</v>
      </c>
      <c r="Q318" s="1" t="s">
        <v>520</v>
      </c>
      <c r="R318" s="1" t="s">
        <v>520</v>
      </c>
      <c r="S318" s="1" t="s">
        <v>36</v>
      </c>
      <c r="T318" s="1" t="s">
        <v>36</v>
      </c>
      <c r="U318" s="1" t="s">
        <v>520</v>
      </c>
      <c r="V318" s="1" t="s">
        <v>520</v>
      </c>
    </row>
    <row r="319" spans="1:22" x14ac:dyDescent="0.25">
      <c r="B319" s="1" t="s">
        <v>588</v>
      </c>
      <c r="C319" s="1" t="s">
        <v>589</v>
      </c>
      <c r="G319" s="1" t="s">
        <v>590</v>
      </c>
      <c r="I319" s="1" t="s">
        <v>1137</v>
      </c>
      <c r="J319" s="1" t="s">
        <v>520</v>
      </c>
      <c r="K319" s="1" t="s">
        <v>520</v>
      </c>
      <c r="L319" s="1" t="s">
        <v>520</v>
      </c>
      <c r="M319" s="1" t="s">
        <v>520</v>
      </c>
      <c r="N319" s="1" t="s">
        <v>520</v>
      </c>
      <c r="O319" s="1" t="s">
        <v>520</v>
      </c>
      <c r="P319" s="1" t="s">
        <v>520</v>
      </c>
      <c r="Q319" s="1" t="s">
        <v>520</v>
      </c>
      <c r="R319" s="1" t="s">
        <v>520</v>
      </c>
      <c r="S319" s="1" t="s">
        <v>36</v>
      </c>
      <c r="T319" s="1" t="s">
        <v>36</v>
      </c>
      <c r="U319" s="1" t="s">
        <v>520</v>
      </c>
      <c r="V319" s="1" t="s">
        <v>520</v>
      </c>
    </row>
    <row r="320" spans="1:22" x14ac:dyDescent="0.25">
      <c r="B320" s="1" t="s">
        <v>1372</v>
      </c>
      <c r="C320" s="1" t="s">
        <v>1373</v>
      </c>
      <c r="G320" s="1" t="s">
        <v>590</v>
      </c>
      <c r="I320" s="1" t="s">
        <v>1137</v>
      </c>
      <c r="J320" s="1" t="s">
        <v>520</v>
      </c>
      <c r="K320" s="1" t="s">
        <v>520</v>
      </c>
      <c r="L320" s="1" t="s">
        <v>1255</v>
      </c>
      <c r="M320" s="1" t="s">
        <v>520</v>
      </c>
      <c r="N320" s="1" t="s">
        <v>520</v>
      </c>
      <c r="O320" s="1" t="s">
        <v>520</v>
      </c>
      <c r="P320" s="1" t="s">
        <v>520</v>
      </c>
      <c r="Q320" s="1" t="s">
        <v>520</v>
      </c>
      <c r="R320" s="1" t="s">
        <v>520</v>
      </c>
      <c r="S320" s="1" t="s">
        <v>36</v>
      </c>
      <c r="T320" s="1" t="s">
        <v>36</v>
      </c>
      <c r="U320" s="1" t="s">
        <v>520</v>
      </c>
      <c r="V320" s="1" t="s">
        <v>520</v>
      </c>
    </row>
    <row r="321" spans="1:22" x14ac:dyDescent="0.25">
      <c r="B321" s="1" t="s">
        <v>1374</v>
      </c>
      <c r="C321" s="1" t="s">
        <v>1375</v>
      </c>
      <c r="G321" s="1" t="s">
        <v>590</v>
      </c>
      <c r="I321" s="1" t="s">
        <v>1137</v>
      </c>
      <c r="J321" s="1" t="s">
        <v>520</v>
      </c>
      <c r="K321" s="1" t="s">
        <v>520</v>
      </c>
      <c r="L321" s="1" t="s">
        <v>1255</v>
      </c>
      <c r="M321" s="1" t="s">
        <v>520</v>
      </c>
      <c r="N321" s="1" t="s">
        <v>520</v>
      </c>
      <c r="O321" s="1" t="s">
        <v>520</v>
      </c>
      <c r="P321" s="1" t="s">
        <v>520</v>
      </c>
      <c r="Q321" s="1" t="s">
        <v>520</v>
      </c>
      <c r="R321" s="1" t="s">
        <v>520</v>
      </c>
      <c r="S321" s="1" t="s">
        <v>36</v>
      </c>
      <c r="T321" s="1" t="s">
        <v>36</v>
      </c>
      <c r="U321" s="1" t="s">
        <v>520</v>
      </c>
      <c r="V321" s="1" t="s">
        <v>520</v>
      </c>
    </row>
    <row r="322" spans="1:22" x14ac:dyDescent="0.25">
      <c r="B322" s="1" t="s">
        <v>800</v>
      </c>
      <c r="C322" s="1" t="s">
        <v>801</v>
      </c>
      <c r="F322" s="1" t="s">
        <v>802</v>
      </c>
      <c r="G322" s="1" t="s">
        <v>590</v>
      </c>
      <c r="I322" s="1" t="s">
        <v>1136</v>
      </c>
      <c r="J322" s="1" t="s">
        <v>519</v>
      </c>
      <c r="K322" s="1" t="s">
        <v>520</v>
      </c>
      <c r="L322" s="1" t="s">
        <v>520</v>
      </c>
      <c r="M322" s="1" t="s">
        <v>520</v>
      </c>
      <c r="N322" s="1" t="s">
        <v>520</v>
      </c>
      <c r="O322" s="1" t="s">
        <v>520</v>
      </c>
      <c r="P322" s="1" t="s">
        <v>520</v>
      </c>
      <c r="Q322" s="1" t="s">
        <v>520</v>
      </c>
      <c r="R322" s="1" t="s">
        <v>520</v>
      </c>
      <c r="S322" s="1" t="s">
        <v>520</v>
      </c>
      <c r="T322" s="1" t="s">
        <v>36</v>
      </c>
      <c r="U322" s="1" t="s">
        <v>520</v>
      </c>
      <c r="V322" s="1" t="s">
        <v>520</v>
      </c>
    </row>
    <row r="323" spans="1:22" x14ac:dyDescent="0.25">
      <c r="B323" s="1" t="s">
        <v>1283</v>
      </c>
      <c r="C323" s="1" t="s">
        <v>1284</v>
      </c>
      <c r="G323" s="1" t="s">
        <v>590</v>
      </c>
      <c r="I323" s="1" t="s">
        <v>1137</v>
      </c>
      <c r="J323" s="1" t="s">
        <v>520</v>
      </c>
      <c r="K323" s="1" t="s">
        <v>520</v>
      </c>
      <c r="L323" s="1" t="s">
        <v>520</v>
      </c>
      <c r="M323" s="1" t="s">
        <v>520</v>
      </c>
      <c r="N323" s="1" t="s">
        <v>520</v>
      </c>
      <c r="O323" s="1" t="s">
        <v>520</v>
      </c>
      <c r="P323" s="1" t="s">
        <v>520</v>
      </c>
      <c r="Q323" s="1" t="s">
        <v>520</v>
      </c>
      <c r="R323" s="1" t="s">
        <v>520</v>
      </c>
      <c r="S323" s="1" t="s">
        <v>36</v>
      </c>
      <c r="T323" s="1" t="s">
        <v>36</v>
      </c>
      <c r="U323" s="1" t="s">
        <v>520</v>
      </c>
      <c r="V323" s="1" t="s">
        <v>520</v>
      </c>
    </row>
    <row r="324" spans="1:22" x14ac:dyDescent="0.25">
      <c r="A324" s="1" t="s">
        <v>1382</v>
      </c>
      <c r="B324" s="1" t="s">
        <v>1383</v>
      </c>
      <c r="C324" s="1" t="s">
        <v>1384</v>
      </c>
      <c r="F324" s="1" t="s">
        <v>1385</v>
      </c>
      <c r="G324" s="1" t="s">
        <v>590</v>
      </c>
      <c r="I324" s="1" t="s">
        <v>1137</v>
      </c>
      <c r="J324" s="1" t="s">
        <v>520</v>
      </c>
      <c r="K324" s="1" t="s">
        <v>520</v>
      </c>
      <c r="L324" s="1" t="s">
        <v>1255</v>
      </c>
      <c r="M324" s="1" t="s">
        <v>520</v>
      </c>
      <c r="N324" s="1" t="s">
        <v>520</v>
      </c>
      <c r="O324" s="1" t="s">
        <v>520</v>
      </c>
      <c r="P324" s="1" t="s">
        <v>520</v>
      </c>
      <c r="Q324" s="1" t="s">
        <v>520</v>
      </c>
      <c r="R324" s="1" t="s">
        <v>520</v>
      </c>
      <c r="S324" s="1" t="s">
        <v>36</v>
      </c>
      <c r="T324" s="1" t="s">
        <v>36</v>
      </c>
      <c r="U324" s="1" t="s">
        <v>520</v>
      </c>
      <c r="V324" s="1" t="s">
        <v>520</v>
      </c>
    </row>
    <row r="325" spans="1:22" x14ac:dyDescent="0.25">
      <c r="A325" s="1" t="s">
        <v>1386</v>
      </c>
      <c r="B325" s="1" t="s">
        <v>1387</v>
      </c>
      <c r="C325" s="1" t="s">
        <v>1388</v>
      </c>
      <c r="F325" s="1" t="s">
        <v>1389</v>
      </c>
      <c r="G325" s="1" t="s">
        <v>590</v>
      </c>
      <c r="I325" s="1" t="s">
        <v>1137</v>
      </c>
      <c r="J325" s="1" t="s">
        <v>520</v>
      </c>
      <c r="K325" s="1" t="s">
        <v>520</v>
      </c>
      <c r="L325" s="1" t="s">
        <v>1255</v>
      </c>
      <c r="M325" s="1" t="s">
        <v>520</v>
      </c>
      <c r="N325" s="1" t="s">
        <v>520</v>
      </c>
      <c r="O325" s="1" t="s">
        <v>520</v>
      </c>
      <c r="P325" s="1" t="s">
        <v>520</v>
      </c>
      <c r="Q325" s="1" t="s">
        <v>520</v>
      </c>
      <c r="R325" s="1" t="s">
        <v>520</v>
      </c>
      <c r="S325" s="1" t="s">
        <v>36</v>
      </c>
      <c r="T325" s="1" t="s">
        <v>36</v>
      </c>
      <c r="U325" s="1" t="s">
        <v>520</v>
      </c>
      <c r="V325" s="1" t="s">
        <v>520</v>
      </c>
    </row>
    <row r="326" spans="1:22" x14ac:dyDescent="0.25">
      <c r="B326" s="1" t="s">
        <v>737</v>
      </c>
      <c r="C326" s="1" t="s">
        <v>738</v>
      </c>
      <c r="F326" s="1" t="s">
        <v>739</v>
      </c>
      <c r="G326" s="1" t="s">
        <v>590</v>
      </c>
      <c r="I326" s="1" t="s">
        <v>1136</v>
      </c>
      <c r="J326" s="1" t="s">
        <v>519</v>
      </c>
      <c r="K326" s="1" t="s">
        <v>520</v>
      </c>
      <c r="L326" s="1" t="s">
        <v>520</v>
      </c>
      <c r="M326" s="1" t="s">
        <v>520</v>
      </c>
      <c r="N326" s="1" t="s">
        <v>520</v>
      </c>
      <c r="O326" s="1" t="s">
        <v>520</v>
      </c>
      <c r="P326" s="1" t="s">
        <v>520</v>
      </c>
      <c r="Q326" s="1" t="s">
        <v>520</v>
      </c>
      <c r="R326" s="1" t="s">
        <v>520</v>
      </c>
      <c r="S326" s="1" t="s">
        <v>520</v>
      </c>
      <c r="T326" s="1" t="s">
        <v>36</v>
      </c>
      <c r="U326" s="1" t="s">
        <v>520</v>
      </c>
      <c r="V326" s="1" t="s">
        <v>520</v>
      </c>
    </row>
    <row r="327" spans="1:22" x14ac:dyDescent="0.25">
      <c r="B327" s="1" t="s">
        <v>740</v>
      </c>
      <c r="C327" s="1" t="s">
        <v>741</v>
      </c>
      <c r="G327" s="1" t="s">
        <v>590</v>
      </c>
      <c r="I327" s="1" t="s">
        <v>1136</v>
      </c>
      <c r="J327" s="1" t="s">
        <v>519</v>
      </c>
      <c r="K327" s="1" t="s">
        <v>520</v>
      </c>
      <c r="L327" s="1" t="s">
        <v>520</v>
      </c>
      <c r="M327" s="1" t="s">
        <v>520</v>
      </c>
      <c r="N327" s="1" t="s">
        <v>520</v>
      </c>
      <c r="O327" s="1" t="s">
        <v>520</v>
      </c>
      <c r="P327" s="1" t="s">
        <v>520</v>
      </c>
      <c r="Q327" s="1" t="s">
        <v>520</v>
      </c>
      <c r="R327" s="1" t="s">
        <v>520</v>
      </c>
      <c r="S327" s="1" t="s">
        <v>520</v>
      </c>
      <c r="T327" s="1" t="s">
        <v>36</v>
      </c>
      <c r="U327" s="1" t="s">
        <v>520</v>
      </c>
      <c r="V327" s="1" t="s">
        <v>520</v>
      </c>
    </row>
    <row r="328" spans="1:22" x14ac:dyDescent="0.25">
      <c r="B328" s="1" t="s">
        <v>806</v>
      </c>
      <c r="C328" s="1" t="s">
        <v>807</v>
      </c>
      <c r="G328" s="1" t="s">
        <v>590</v>
      </c>
      <c r="I328" s="1" t="s">
        <v>1137</v>
      </c>
      <c r="J328" s="1" t="s">
        <v>520</v>
      </c>
      <c r="K328" s="1" t="s">
        <v>520</v>
      </c>
      <c r="L328" s="1" t="s">
        <v>520</v>
      </c>
      <c r="M328" s="1" t="s">
        <v>520</v>
      </c>
      <c r="N328" s="1" t="s">
        <v>520</v>
      </c>
      <c r="O328" s="1" t="s">
        <v>520</v>
      </c>
      <c r="P328" s="1" t="s">
        <v>520</v>
      </c>
      <c r="Q328" s="1" t="s">
        <v>520</v>
      </c>
      <c r="R328" s="1" t="s">
        <v>520</v>
      </c>
      <c r="S328" s="1" t="s">
        <v>36</v>
      </c>
      <c r="T328" s="1" t="s">
        <v>36</v>
      </c>
      <c r="U328" s="1" t="s">
        <v>520</v>
      </c>
      <c r="V328" s="1" t="s">
        <v>520</v>
      </c>
    </row>
    <row r="329" spans="1:22" x14ac:dyDescent="0.25">
      <c r="B329" s="1" t="s">
        <v>808</v>
      </c>
      <c r="C329" s="1" t="s">
        <v>809</v>
      </c>
      <c r="G329" s="1" t="s">
        <v>590</v>
      </c>
      <c r="I329" s="1" t="s">
        <v>1137</v>
      </c>
      <c r="J329" s="1" t="s">
        <v>520</v>
      </c>
      <c r="K329" s="1" t="s">
        <v>520</v>
      </c>
      <c r="L329" s="1" t="s">
        <v>520</v>
      </c>
      <c r="M329" s="1" t="s">
        <v>520</v>
      </c>
      <c r="N329" s="1" t="s">
        <v>520</v>
      </c>
      <c r="O329" s="1" t="s">
        <v>520</v>
      </c>
      <c r="P329" s="1" t="s">
        <v>520</v>
      </c>
      <c r="Q329" s="1" t="s">
        <v>520</v>
      </c>
      <c r="R329" s="1" t="s">
        <v>520</v>
      </c>
      <c r="S329" s="1" t="s">
        <v>36</v>
      </c>
      <c r="T329" s="1" t="s">
        <v>36</v>
      </c>
      <c r="U329" s="1" t="s">
        <v>520</v>
      </c>
      <c r="V329" s="1" t="s">
        <v>520</v>
      </c>
    </row>
    <row r="330" spans="1:22" x14ac:dyDescent="0.25">
      <c r="B330" s="1" t="s">
        <v>1379</v>
      </c>
      <c r="C330" s="1" t="s">
        <v>1380</v>
      </c>
      <c r="F330" s="1" t="s">
        <v>1381</v>
      </c>
      <c r="G330" s="1" t="s">
        <v>590</v>
      </c>
      <c r="I330" s="1" t="s">
        <v>1137</v>
      </c>
      <c r="J330" s="1" t="s">
        <v>520</v>
      </c>
      <c r="K330" s="1" t="s">
        <v>530</v>
      </c>
      <c r="L330" s="1" t="s">
        <v>521</v>
      </c>
      <c r="M330" s="1" t="s">
        <v>520</v>
      </c>
      <c r="N330" s="1" t="s">
        <v>520</v>
      </c>
      <c r="O330" s="1" t="s">
        <v>520</v>
      </c>
      <c r="P330" s="1" t="s">
        <v>520</v>
      </c>
      <c r="Q330" s="1" t="s">
        <v>520</v>
      </c>
      <c r="R330" s="1" t="s">
        <v>520</v>
      </c>
      <c r="S330" s="1" t="s">
        <v>36</v>
      </c>
      <c r="T330" s="1" t="s">
        <v>36</v>
      </c>
      <c r="U330" s="1" t="s">
        <v>520</v>
      </c>
      <c r="V330" s="1" t="s">
        <v>520</v>
      </c>
    </row>
    <row r="331" spans="1:22" x14ac:dyDescent="0.25">
      <c r="B331" s="1" t="s">
        <v>1415</v>
      </c>
      <c r="C331" s="1" t="s">
        <v>1416</v>
      </c>
      <c r="G331" s="1" t="s">
        <v>590</v>
      </c>
      <c r="I331" s="1" t="s">
        <v>1137</v>
      </c>
      <c r="J331" s="1" t="s">
        <v>520</v>
      </c>
      <c r="K331" s="1" t="s">
        <v>520</v>
      </c>
      <c r="L331" s="1" t="s">
        <v>520</v>
      </c>
      <c r="M331" s="1" t="s">
        <v>520</v>
      </c>
      <c r="N331" s="1" t="s">
        <v>520</v>
      </c>
      <c r="O331" s="1" t="s">
        <v>520</v>
      </c>
      <c r="P331" s="1" t="s">
        <v>520</v>
      </c>
      <c r="Q331" s="1" t="s">
        <v>520</v>
      </c>
      <c r="R331" s="1" t="s">
        <v>520</v>
      </c>
      <c r="S331" s="1" t="s">
        <v>36</v>
      </c>
      <c r="T331" s="1" t="s">
        <v>36</v>
      </c>
      <c r="U331" s="1" t="s">
        <v>520</v>
      </c>
      <c r="V331" s="1" t="s">
        <v>520</v>
      </c>
    </row>
    <row r="332" spans="1:22" x14ac:dyDescent="0.25">
      <c r="A332" s="1" t="s">
        <v>1336</v>
      </c>
      <c r="B332" s="1" t="s">
        <v>1337</v>
      </c>
      <c r="C332" s="1" t="s">
        <v>1338</v>
      </c>
      <c r="F332" s="1" t="s">
        <v>1339</v>
      </c>
      <c r="G332" s="1" t="s">
        <v>870</v>
      </c>
      <c r="I332" s="1" t="s">
        <v>1137</v>
      </c>
      <c r="J332" s="1" t="s">
        <v>520</v>
      </c>
      <c r="K332" s="1" t="s">
        <v>530</v>
      </c>
      <c r="L332" s="1" t="s">
        <v>520</v>
      </c>
      <c r="M332" s="1" t="s">
        <v>520</v>
      </c>
      <c r="N332" s="1" t="s">
        <v>520</v>
      </c>
      <c r="O332" s="1" t="s">
        <v>520</v>
      </c>
      <c r="P332" s="1" t="s">
        <v>520</v>
      </c>
      <c r="Q332" s="1" t="s">
        <v>520</v>
      </c>
      <c r="R332" s="1" t="s">
        <v>520</v>
      </c>
      <c r="S332" s="1" t="s">
        <v>36</v>
      </c>
      <c r="T332" s="1" t="s">
        <v>36</v>
      </c>
      <c r="U332" s="1" t="s">
        <v>520</v>
      </c>
      <c r="V332" s="1" t="s">
        <v>520</v>
      </c>
    </row>
    <row r="333" spans="1:22" x14ac:dyDescent="0.25">
      <c r="B333" s="1" t="s">
        <v>1357</v>
      </c>
      <c r="C333" s="1" t="s">
        <v>1358</v>
      </c>
      <c r="F333" s="1" t="s">
        <v>1359</v>
      </c>
      <c r="I333" s="1" t="s">
        <v>1137</v>
      </c>
      <c r="J333" s="1" t="s">
        <v>520</v>
      </c>
      <c r="K333" s="1" t="s">
        <v>520</v>
      </c>
      <c r="L333" s="1" t="s">
        <v>521</v>
      </c>
      <c r="M333" s="1" t="s">
        <v>520</v>
      </c>
      <c r="N333" s="1" t="s">
        <v>520</v>
      </c>
      <c r="O333" s="1" t="s">
        <v>520</v>
      </c>
      <c r="P333" s="1" t="s">
        <v>520</v>
      </c>
      <c r="Q333" s="1" t="s">
        <v>520</v>
      </c>
      <c r="R333" s="1" t="s">
        <v>700</v>
      </c>
      <c r="S333" s="1" t="s">
        <v>36</v>
      </c>
      <c r="T333" s="1" t="s">
        <v>36</v>
      </c>
      <c r="U333" s="1" t="s">
        <v>520</v>
      </c>
      <c r="V333" s="1" t="s">
        <v>520</v>
      </c>
    </row>
    <row r="334" spans="1:22" x14ac:dyDescent="0.25">
      <c r="B334" s="1" t="s">
        <v>847</v>
      </c>
      <c r="C334" s="1" t="s">
        <v>848</v>
      </c>
      <c r="F334" s="1" t="s">
        <v>849</v>
      </c>
      <c r="G334" s="1" t="s">
        <v>850</v>
      </c>
      <c r="I334" s="1" t="s">
        <v>1137</v>
      </c>
      <c r="J334" s="1" t="s">
        <v>520</v>
      </c>
      <c r="K334" s="1" t="s">
        <v>530</v>
      </c>
      <c r="L334" s="1" t="s">
        <v>609</v>
      </c>
      <c r="M334" s="1" t="s">
        <v>520</v>
      </c>
      <c r="N334" s="1" t="s">
        <v>587</v>
      </c>
      <c r="O334" s="1" t="s">
        <v>520</v>
      </c>
      <c r="P334" s="1" t="s">
        <v>520</v>
      </c>
      <c r="Q334" s="1" t="s">
        <v>520</v>
      </c>
      <c r="R334" s="1" t="s">
        <v>520</v>
      </c>
      <c r="S334" s="1" t="s">
        <v>36</v>
      </c>
      <c r="T334" s="1" t="s">
        <v>36</v>
      </c>
      <c r="U334" s="1" t="s">
        <v>520</v>
      </c>
      <c r="V334" s="1" t="s">
        <v>520</v>
      </c>
    </row>
    <row r="335" spans="1:22" x14ac:dyDescent="0.25">
      <c r="B335" s="1" t="s">
        <v>902</v>
      </c>
      <c r="C335" s="1" t="s">
        <v>848</v>
      </c>
      <c r="F335" s="1" t="s">
        <v>903</v>
      </c>
      <c r="G335" s="1" t="s">
        <v>850</v>
      </c>
      <c r="I335" s="1" t="s">
        <v>1137</v>
      </c>
      <c r="J335" s="1" t="s">
        <v>520</v>
      </c>
      <c r="K335" s="1" t="s">
        <v>530</v>
      </c>
      <c r="L335" s="1" t="s">
        <v>817</v>
      </c>
      <c r="M335" s="1" t="s">
        <v>520</v>
      </c>
      <c r="N335" s="1" t="s">
        <v>587</v>
      </c>
      <c r="O335" s="1" t="s">
        <v>520</v>
      </c>
      <c r="P335" s="1" t="s">
        <v>520</v>
      </c>
      <c r="Q335" s="1" t="s">
        <v>520</v>
      </c>
      <c r="R335" s="1" t="s">
        <v>520</v>
      </c>
      <c r="S335" s="1" t="s">
        <v>36</v>
      </c>
      <c r="T335" s="1" t="s">
        <v>36</v>
      </c>
      <c r="U335" s="1" t="s">
        <v>520</v>
      </c>
      <c r="V335" s="1" t="s">
        <v>520</v>
      </c>
    </row>
    <row r="336" spans="1:22" x14ac:dyDescent="0.25">
      <c r="B336" s="1" t="s">
        <v>1353</v>
      </c>
      <c r="C336" s="1" t="s">
        <v>848</v>
      </c>
      <c r="F336" s="1" t="s">
        <v>1354</v>
      </c>
      <c r="I336" s="1" t="s">
        <v>1137</v>
      </c>
      <c r="J336" s="1" t="s">
        <v>520</v>
      </c>
      <c r="K336" s="1" t="s">
        <v>530</v>
      </c>
      <c r="L336" s="1" t="s">
        <v>966</v>
      </c>
      <c r="M336" s="1" t="s">
        <v>520</v>
      </c>
      <c r="N336" s="1" t="s">
        <v>587</v>
      </c>
      <c r="O336" s="1" t="s">
        <v>520</v>
      </c>
      <c r="P336" s="1" t="s">
        <v>520</v>
      </c>
      <c r="Q336" s="1" t="s">
        <v>520</v>
      </c>
      <c r="R336" s="1" t="s">
        <v>756</v>
      </c>
      <c r="S336" s="1" t="s">
        <v>36</v>
      </c>
      <c r="T336" s="1" t="s">
        <v>36</v>
      </c>
      <c r="U336" s="1" t="s">
        <v>520</v>
      </c>
      <c r="V336" s="1" t="s">
        <v>520</v>
      </c>
    </row>
    <row r="337" spans="1:22" x14ac:dyDescent="0.25">
      <c r="A337" s="1" t="s">
        <v>701</v>
      </c>
      <c r="B337" s="1" t="s">
        <v>705</v>
      </c>
      <c r="C337" s="1" t="s">
        <v>706</v>
      </c>
      <c r="F337" s="1" t="s">
        <v>707</v>
      </c>
      <c r="I337" s="1" t="s">
        <v>1137</v>
      </c>
      <c r="J337" s="1" t="s">
        <v>520</v>
      </c>
      <c r="K337" s="1" t="s">
        <v>530</v>
      </c>
      <c r="L337" s="1" t="s">
        <v>521</v>
      </c>
      <c r="M337" s="1" t="s">
        <v>520</v>
      </c>
      <c r="N337" s="1" t="s">
        <v>520</v>
      </c>
      <c r="O337" s="1" t="s">
        <v>520</v>
      </c>
      <c r="P337" s="1" t="s">
        <v>520</v>
      </c>
      <c r="Q337" s="1" t="s">
        <v>520</v>
      </c>
      <c r="R337" s="1" t="s">
        <v>520</v>
      </c>
      <c r="S337" s="1" t="s">
        <v>36</v>
      </c>
      <c r="T337" s="1" t="s">
        <v>36</v>
      </c>
      <c r="U337" s="1" t="s">
        <v>520</v>
      </c>
      <c r="V337" s="1" t="s">
        <v>520</v>
      </c>
    </row>
    <row r="338" spans="1:22" x14ac:dyDescent="0.25">
      <c r="B338" s="1" t="s">
        <v>797</v>
      </c>
      <c r="C338" s="1" t="s">
        <v>798</v>
      </c>
      <c r="F338" s="1" t="s">
        <v>799</v>
      </c>
      <c r="I338" s="1" t="s">
        <v>1136</v>
      </c>
      <c r="J338" s="1" t="s">
        <v>519</v>
      </c>
      <c r="K338" s="1" t="s">
        <v>520</v>
      </c>
      <c r="L338" s="1" t="s">
        <v>520</v>
      </c>
      <c r="M338" s="1" t="s">
        <v>520</v>
      </c>
      <c r="N338" s="1" t="s">
        <v>520</v>
      </c>
      <c r="O338" s="1" t="s">
        <v>520</v>
      </c>
      <c r="P338" s="1" t="s">
        <v>520</v>
      </c>
      <c r="Q338" s="1" t="s">
        <v>520</v>
      </c>
      <c r="R338" s="1" t="s">
        <v>520</v>
      </c>
      <c r="S338" s="1" t="s">
        <v>520</v>
      </c>
      <c r="T338" s="1" t="s">
        <v>520</v>
      </c>
      <c r="U338" s="1" t="s">
        <v>520</v>
      </c>
      <c r="V338" s="1" t="s">
        <v>520</v>
      </c>
    </row>
    <row r="339" spans="1:22" x14ac:dyDescent="0.25">
      <c r="A339" s="1" t="s">
        <v>708</v>
      </c>
      <c r="B339" s="1" t="s">
        <v>709</v>
      </c>
      <c r="F339" s="1" t="s">
        <v>710</v>
      </c>
      <c r="I339" s="1" t="s">
        <v>1137</v>
      </c>
      <c r="J339" s="1" t="s">
        <v>520</v>
      </c>
      <c r="K339" s="1" t="s">
        <v>520</v>
      </c>
      <c r="L339" s="1" t="s">
        <v>9</v>
      </c>
      <c r="M339" s="1" t="s">
        <v>520</v>
      </c>
      <c r="N339" s="1" t="s">
        <v>520</v>
      </c>
      <c r="O339" s="1" t="s">
        <v>520</v>
      </c>
      <c r="P339" s="1" t="s">
        <v>520</v>
      </c>
      <c r="Q339" s="1" t="s">
        <v>520</v>
      </c>
      <c r="R339" s="1" t="s">
        <v>520</v>
      </c>
      <c r="S339" s="1" t="s">
        <v>36</v>
      </c>
      <c r="T339" s="1" t="s">
        <v>36</v>
      </c>
      <c r="U339" s="1" t="s">
        <v>520</v>
      </c>
      <c r="V339" s="1" t="s">
        <v>520</v>
      </c>
    </row>
    <row r="340" spans="1:22" x14ac:dyDescent="0.25">
      <c r="A340" s="1" t="s">
        <v>711</v>
      </c>
      <c r="B340" s="1" t="s">
        <v>712</v>
      </c>
      <c r="F340" s="1" t="s">
        <v>713</v>
      </c>
      <c r="I340" s="1" t="s">
        <v>1137</v>
      </c>
      <c r="J340" s="1" t="s">
        <v>520</v>
      </c>
      <c r="K340" s="1" t="s">
        <v>530</v>
      </c>
      <c r="L340" s="1" t="s">
        <v>520</v>
      </c>
      <c r="M340" s="1" t="s">
        <v>520</v>
      </c>
      <c r="N340" s="1" t="s">
        <v>520</v>
      </c>
      <c r="O340" s="1" t="s">
        <v>520</v>
      </c>
      <c r="P340" s="1" t="s">
        <v>520</v>
      </c>
      <c r="Q340" s="1" t="s">
        <v>520</v>
      </c>
      <c r="R340" s="1" t="s">
        <v>520</v>
      </c>
      <c r="S340" s="1" t="s">
        <v>36</v>
      </c>
      <c r="T340" s="1" t="s">
        <v>36</v>
      </c>
      <c r="U340" s="1" t="s">
        <v>520</v>
      </c>
      <c r="V340" s="1" t="s">
        <v>520</v>
      </c>
    </row>
    <row r="341" spans="1:22" x14ac:dyDescent="0.25">
      <c r="A341" s="1" t="s">
        <v>1417</v>
      </c>
      <c r="B341" s="1" t="s">
        <v>1418</v>
      </c>
      <c r="F341" s="1" t="s">
        <v>1419</v>
      </c>
      <c r="I341" s="1" t="s">
        <v>1137</v>
      </c>
      <c r="J341" s="1" t="s">
        <v>520</v>
      </c>
      <c r="K341" s="1" t="s">
        <v>520</v>
      </c>
      <c r="L341" s="1" t="s">
        <v>136</v>
      </c>
      <c r="M341" s="1" t="s">
        <v>580</v>
      </c>
      <c r="N341" s="1" t="s">
        <v>520</v>
      </c>
      <c r="O341" s="1" t="s">
        <v>520</v>
      </c>
      <c r="P341" s="1" t="s">
        <v>520</v>
      </c>
      <c r="Q341" s="1" t="s">
        <v>520</v>
      </c>
      <c r="R341" s="1" t="s">
        <v>520</v>
      </c>
      <c r="S341" s="1" t="s">
        <v>36</v>
      </c>
      <c r="T341" s="1" t="s">
        <v>36</v>
      </c>
      <c r="U341" s="1" t="s">
        <v>520</v>
      </c>
      <c r="V341" s="1" t="s">
        <v>520</v>
      </c>
    </row>
    <row r="342" spans="1:22" x14ac:dyDescent="0.25">
      <c r="A342" s="1" t="s">
        <v>1420</v>
      </c>
      <c r="B342" s="1" t="s">
        <v>1421</v>
      </c>
      <c r="F342" s="1" t="s">
        <v>1422</v>
      </c>
      <c r="I342" s="1" t="s">
        <v>1137</v>
      </c>
      <c r="J342" s="1" t="s">
        <v>520</v>
      </c>
      <c r="K342" s="1" t="s">
        <v>530</v>
      </c>
      <c r="L342" s="1" t="s">
        <v>817</v>
      </c>
      <c r="M342" s="1" t="s">
        <v>520</v>
      </c>
      <c r="N342" s="1" t="s">
        <v>520</v>
      </c>
      <c r="O342" s="1" t="s">
        <v>520</v>
      </c>
      <c r="P342" s="1" t="s">
        <v>520</v>
      </c>
      <c r="Q342" s="1" t="s">
        <v>520</v>
      </c>
      <c r="R342" s="1" t="s">
        <v>520</v>
      </c>
      <c r="S342" s="1" t="s">
        <v>36</v>
      </c>
      <c r="T342" s="1" t="s">
        <v>36</v>
      </c>
      <c r="U342" s="1" t="s">
        <v>520</v>
      </c>
      <c r="V342" s="1" t="s">
        <v>520</v>
      </c>
    </row>
    <row r="343" spans="1:22" x14ac:dyDescent="0.25">
      <c r="A343" s="1" t="s">
        <v>1423</v>
      </c>
      <c r="B343" s="1" t="s">
        <v>1424</v>
      </c>
      <c r="F343" s="1" t="s">
        <v>1425</v>
      </c>
      <c r="I343" s="1" t="s">
        <v>1137</v>
      </c>
      <c r="J343" s="1" t="s">
        <v>520</v>
      </c>
      <c r="K343" s="1" t="s">
        <v>520</v>
      </c>
      <c r="L343" s="1" t="s">
        <v>136</v>
      </c>
      <c r="M343" s="1" t="s">
        <v>520</v>
      </c>
      <c r="N343" s="1" t="s">
        <v>520</v>
      </c>
      <c r="O343" s="1" t="s">
        <v>520</v>
      </c>
      <c r="P343" s="1" t="s">
        <v>520</v>
      </c>
      <c r="Q343" s="1" t="s">
        <v>520</v>
      </c>
      <c r="R343" s="1" t="s">
        <v>520</v>
      </c>
      <c r="S343" s="1" t="s">
        <v>36</v>
      </c>
      <c r="T343" s="1" t="s">
        <v>36</v>
      </c>
      <c r="U343" s="1" t="s">
        <v>520</v>
      </c>
      <c r="V343" s="1" t="s">
        <v>520</v>
      </c>
    </row>
    <row r="344" spans="1:22" x14ac:dyDescent="0.25">
      <c r="A344" s="1" t="s">
        <v>535</v>
      </c>
      <c r="B344" s="1" t="s">
        <v>536</v>
      </c>
      <c r="F344" s="1" t="s">
        <v>537</v>
      </c>
      <c r="I344" s="1" t="s">
        <v>1136</v>
      </c>
      <c r="J344" s="1" t="s">
        <v>519</v>
      </c>
      <c r="K344" s="1" t="s">
        <v>520</v>
      </c>
      <c r="L344" s="1" t="s">
        <v>538</v>
      </c>
      <c r="M344" s="1" t="s">
        <v>520</v>
      </c>
      <c r="N344" s="1" t="s">
        <v>520</v>
      </c>
      <c r="O344" s="1" t="s">
        <v>520</v>
      </c>
      <c r="P344" s="1" t="s">
        <v>520</v>
      </c>
      <c r="Q344" s="1" t="s">
        <v>520</v>
      </c>
      <c r="R344" s="1" t="s">
        <v>520</v>
      </c>
      <c r="S344" s="1" t="s">
        <v>520</v>
      </c>
      <c r="T344" s="1" t="s">
        <v>36</v>
      </c>
      <c r="U344" s="1" t="s">
        <v>520</v>
      </c>
      <c r="V344" s="1" t="s">
        <v>520</v>
      </c>
    </row>
    <row r="345" spans="1:22" x14ac:dyDescent="0.25">
      <c r="A345" s="1" t="s">
        <v>544</v>
      </c>
      <c r="B345" s="1" t="s">
        <v>545</v>
      </c>
      <c r="F345" s="1" t="s">
        <v>546</v>
      </c>
      <c r="I345" s="1" t="s">
        <v>1136</v>
      </c>
      <c r="J345" s="1" t="s">
        <v>519</v>
      </c>
      <c r="K345" s="1" t="s">
        <v>530</v>
      </c>
      <c r="L345" s="1" t="s">
        <v>135</v>
      </c>
      <c r="M345" s="1" t="s">
        <v>520</v>
      </c>
      <c r="N345" s="1" t="s">
        <v>520</v>
      </c>
      <c r="O345" s="1" t="s">
        <v>520</v>
      </c>
      <c r="P345" s="1" t="s">
        <v>520</v>
      </c>
      <c r="Q345" s="1" t="s">
        <v>520</v>
      </c>
      <c r="R345" s="1" t="s">
        <v>520</v>
      </c>
      <c r="S345" s="1" t="s">
        <v>520</v>
      </c>
      <c r="T345" s="1" t="s">
        <v>36</v>
      </c>
      <c r="U345" s="1" t="s">
        <v>520</v>
      </c>
      <c r="V345" s="1" t="s">
        <v>520</v>
      </c>
    </row>
    <row r="346" spans="1:22" x14ac:dyDescent="0.25">
      <c r="A346" s="1" t="s">
        <v>1426</v>
      </c>
      <c r="B346" s="1" t="s">
        <v>1427</v>
      </c>
      <c r="F346" s="1" t="s">
        <v>1428</v>
      </c>
      <c r="I346" s="1" t="s">
        <v>1137</v>
      </c>
      <c r="J346" s="1" t="s">
        <v>520</v>
      </c>
      <c r="K346" s="1" t="s">
        <v>530</v>
      </c>
      <c r="L346" s="1" t="s">
        <v>135</v>
      </c>
      <c r="M346" s="1" t="s">
        <v>520</v>
      </c>
      <c r="N346" s="1" t="s">
        <v>520</v>
      </c>
      <c r="O346" s="1" t="s">
        <v>520</v>
      </c>
      <c r="P346" s="1" t="s">
        <v>520</v>
      </c>
      <c r="Q346" s="1" t="s">
        <v>520</v>
      </c>
      <c r="R346" s="1" t="s">
        <v>520</v>
      </c>
      <c r="S346" s="1" t="s">
        <v>36</v>
      </c>
      <c r="T346" s="1" t="s">
        <v>36</v>
      </c>
      <c r="U346" s="1" t="s">
        <v>520</v>
      </c>
      <c r="V346" s="1" t="s">
        <v>520</v>
      </c>
    </row>
    <row r="347" spans="1:22" x14ac:dyDescent="0.25">
      <c r="A347" s="1" t="s">
        <v>1429</v>
      </c>
      <c r="B347" s="1" t="s">
        <v>1430</v>
      </c>
      <c r="F347" s="1" t="s">
        <v>1431</v>
      </c>
      <c r="I347" s="1" t="s">
        <v>1137</v>
      </c>
      <c r="J347" s="1" t="s">
        <v>520</v>
      </c>
      <c r="K347" s="1" t="s">
        <v>530</v>
      </c>
      <c r="L347" s="1" t="s">
        <v>553</v>
      </c>
      <c r="M347" s="1" t="s">
        <v>520</v>
      </c>
      <c r="N347" s="1" t="s">
        <v>520</v>
      </c>
      <c r="O347" s="1" t="s">
        <v>520</v>
      </c>
      <c r="P347" s="1" t="s">
        <v>520</v>
      </c>
      <c r="Q347" s="1" t="s">
        <v>520</v>
      </c>
      <c r="R347" s="1" t="s">
        <v>520</v>
      </c>
      <c r="S347" s="1" t="s">
        <v>36</v>
      </c>
      <c r="T347" s="1" t="s">
        <v>36</v>
      </c>
      <c r="U347" s="1" t="s">
        <v>520</v>
      </c>
      <c r="V347" s="1" t="s">
        <v>520</v>
      </c>
    </row>
    <row r="348" spans="1:22" x14ac:dyDescent="0.25">
      <c r="A348" s="1" t="s">
        <v>547</v>
      </c>
      <c r="B348" s="1" t="s">
        <v>548</v>
      </c>
      <c r="F348" s="1" t="s">
        <v>549</v>
      </c>
      <c r="I348" s="1" t="s">
        <v>1136</v>
      </c>
      <c r="J348" s="1" t="s">
        <v>519</v>
      </c>
      <c r="K348" s="1" t="s">
        <v>520</v>
      </c>
      <c r="L348" s="1" t="s">
        <v>538</v>
      </c>
      <c r="M348" s="1" t="s">
        <v>520</v>
      </c>
      <c r="N348" s="1" t="s">
        <v>520</v>
      </c>
      <c r="O348" s="1" t="s">
        <v>520</v>
      </c>
      <c r="P348" s="1" t="s">
        <v>520</v>
      </c>
      <c r="Q348" s="1" t="s">
        <v>520</v>
      </c>
      <c r="R348" s="1" t="s">
        <v>520</v>
      </c>
      <c r="S348" s="1" t="s">
        <v>520</v>
      </c>
      <c r="T348" s="1" t="s">
        <v>36</v>
      </c>
      <c r="U348" s="1" t="s">
        <v>520</v>
      </c>
      <c r="V348" s="1" t="s">
        <v>520</v>
      </c>
    </row>
    <row r="349" spans="1:22" x14ac:dyDescent="0.25">
      <c r="A349" s="1" t="s">
        <v>1432</v>
      </c>
      <c r="B349" s="1" t="s">
        <v>1433</v>
      </c>
      <c r="F349" s="1" t="s">
        <v>1434</v>
      </c>
      <c r="I349" s="1" t="s">
        <v>1137</v>
      </c>
      <c r="J349" s="1" t="s">
        <v>520</v>
      </c>
      <c r="K349" s="1" t="s">
        <v>530</v>
      </c>
      <c r="L349" s="1" t="s">
        <v>135</v>
      </c>
      <c r="M349" s="1" t="s">
        <v>520</v>
      </c>
      <c r="N349" s="1" t="s">
        <v>520</v>
      </c>
      <c r="O349" s="1" t="s">
        <v>520</v>
      </c>
      <c r="P349" s="1" t="s">
        <v>520</v>
      </c>
      <c r="Q349" s="1" t="s">
        <v>520</v>
      </c>
      <c r="R349" s="1" t="s">
        <v>520</v>
      </c>
      <c r="S349" s="1" t="s">
        <v>36</v>
      </c>
      <c r="T349" s="1" t="s">
        <v>36</v>
      </c>
      <c r="U349" s="1" t="s">
        <v>520</v>
      </c>
      <c r="V349" s="1" t="s">
        <v>520</v>
      </c>
    </row>
    <row r="350" spans="1:22" x14ac:dyDescent="0.25">
      <c r="A350" s="1" t="s">
        <v>1435</v>
      </c>
      <c r="B350" s="1" t="s">
        <v>1436</v>
      </c>
      <c r="F350" s="1" t="s">
        <v>1437</v>
      </c>
      <c r="I350" s="1" t="s">
        <v>1137</v>
      </c>
      <c r="J350" s="1" t="s">
        <v>520</v>
      </c>
      <c r="K350" s="1" t="s">
        <v>530</v>
      </c>
      <c r="L350" s="1" t="s">
        <v>553</v>
      </c>
      <c r="M350" s="1" t="s">
        <v>520</v>
      </c>
      <c r="N350" s="1" t="s">
        <v>520</v>
      </c>
      <c r="O350" s="1" t="s">
        <v>520</v>
      </c>
      <c r="P350" s="1" t="s">
        <v>520</v>
      </c>
      <c r="Q350" s="1" t="s">
        <v>520</v>
      </c>
      <c r="R350" s="1" t="s">
        <v>520</v>
      </c>
      <c r="S350" s="1" t="s">
        <v>36</v>
      </c>
      <c r="T350" s="1" t="s">
        <v>36</v>
      </c>
      <c r="U350" s="1" t="s">
        <v>520</v>
      </c>
      <c r="V350" s="1" t="s">
        <v>520</v>
      </c>
    </row>
    <row r="351" spans="1:22" x14ac:dyDescent="0.25">
      <c r="A351" s="1" t="s">
        <v>1438</v>
      </c>
      <c r="B351" s="1" t="s">
        <v>1439</v>
      </c>
      <c r="F351" s="1" t="s">
        <v>1440</v>
      </c>
      <c r="I351" s="1" t="s">
        <v>1137</v>
      </c>
      <c r="J351" s="1" t="s">
        <v>520</v>
      </c>
      <c r="K351" s="1" t="s">
        <v>530</v>
      </c>
      <c r="L351" s="1" t="s">
        <v>520</v>
      </c>
      <c r="M351" s="1" t="s">
        <v>520</v>
      </c>
      <c r="N351" s="1" t="s">
        <v>520</v>
      </c>
      <c r="O351" s="1" t="s">
        <v>520</v>
      </c>
      <c r="P351" s="1" t="s">
        <v>520</v>
      </c>
      <c r="Q351" s="1" t="s">
        <v>520</v>
      </c>
      <c r="R351" s="1" t="s">
        <v>520</v>
      </c>
      <c r="S351" s="1" t="s">
        <v>36</v>
      </c>
      <c r="T351" s="1" t="s">
        <v>36</v>
      </c>
      <c r="U351" s="1" t="s">
        <v>520</v>
      </c>
      <c r="V351" s="1" t="s">
        <v>520</v>
      </c>
    </row>
    <row r="352" spans="1:22" x14ac:dyDescent="0.25">
      <c r="A352" s="1" t="s">
        <v>550</v>
      </c>
      <c r="B352" s="1" t="s">
        <v>551</v>
      </c>
      <c r="F352" s="1" t="s">
        <v>552</v>
      </c>
      <c r="I352" s="1" t="s">
        <v>1136</v>
      </c>
      <c r="J352" s="1" t="s">
        <v>519</v>
      </c>
      <c r="K352" s="1" t="s">
        <v>530</v>
      </c>
      <c r="L352" s="1" t="s">
        <v>553</v>
      </c>
      <c r="M352" s="1" t="s">
        <v>520</v>
      </c>
      <c r="N352" s="1" t="s">
        <v>520</v>
      </c>
      <c r="O352" s="1" t="s">
        <v>520</v>
      </c>
      <c r="P352" s="1" t="s">
        <v>520</v>
      </c>
      <c r="Q352" s="1" t="s">
        <v>520</v>
      </c>
      <c r="R352" s="1" t="s">
        <v>520</v>
      </c>
      <c r="S352" s="1" t="s">
        <v>520</v>
      </c>
      <c r="T352" s="1" t="s">
        <v>36</v>
      </c>
      <c r="U352" s="1" t="s">
        <v>520</v>
      </c>
      <c r="V352" s="1" t="s">
        <v>520</v>
      </c>
    </row>
    <row r="353" spans="1:22" x14ac:dyDescent="0.25">
      <c r="A353" s="1" t="s">
        <v>1441</v>
      </c>
      <c r="B353" s="1" t="s">
        <v>1442</v>
      </c>
      <c r="F353" s="1" t="s">
        <v>1443</v>
      </c>
      <c r="H353" s="1" t="s">
        <v>884</v>
      </c>
      <c r="I353" s="1" t="s">
        <v>1137</v>
      </c>
      <c r="J353" s="1" t="s">
        <v>520</v>
      </c>
      <c r="K353" s="1" t="s">
        <v>520</v>
      </c>
      <c r="L353" s="1" t="s">
        <v>9</v>
      </c>
      <c r="M353" s="1" t="s">
        <v>520</v>
      </c>
      <c r="N353" s="1" t="s">
        <v>520</v>
      </c>
      <c r="O353" s="1" t="s">
        <v>520</v>
      </c>
      <c r="P353" s="1" t="s">
        <v>520</v>
      </c>
      <c r="Q353" s="1" t="s">
        <v>520</v>
      </c>
      <c r="R353" s="1" t="s">
        <v>520</v>
      </c>
      <c r="S353" s="1" t="s">
        <v>36</v>
      </c>
      <c r="T353" s="1" t="s">
        <v>36</v>
      </c>
      <c r="U353" s="1" t="s">
        <v>520</v>
      </c>
      <c r="V353" s="1" t="s">
        <v>520</v>
      </c>
    </row>
    <row r="354" spans="1:22" x14ac:dyDescent="0.25">
      <c r="A354" s="1" t="s">
        <v>1444</v>
      </c>
      <c r="B354" s="1" t="s">
        <v>1445</v>
      </c>
      <c r="F354" s="1" t="s">
        <v>1446</v>
      </c>
      <c r="H354" s="1" t="s">
        <v>884</v>
      </c>
      <c r="I354" s="1" t="s">
        <v>1137</v>
      </c>
      <c r="J354" s="1" t="s">
        <v>520</v>
      </c>
      <c r="K354" s="1" t="s">
        <v>520</v>
      </c>
      <c r="L354" s="1" t="s">
        <v>538</v>
      </c>
      <c r="M354" s="1" t="s">
        <v>520</v>
      </c>
      <c r="N354" s="1" t="s">
        <v>520</v>
      </c>
      <c r="O354" s="1" t="s">
        <v>520</v>
      </c>
      <c r="P354" s="1" t="s">
        <v>520</v>
      </c>
      <c r="Q354" s="1" t="s">
        <v>520</v>
      </c>
      <c r="R354" s="1" t="s">
        <v>520</v>
      </c>
      <c r="S354" s="1" t="s">
        <v>36</v>
      </c>
      <c r="T354" s="1" t="s">
        <v>36</v>
      </c>
      <c r="U354" s="1" t="s">
        <v>520</v>
      </c>
      <c r="V354" s="1" t="s">
        <v>520</v>
      </c>
    </row>
    <row r="355" spans="1:22" x14ac:dyDescent="0.25">
      <c r="A355" s="1" t="s">
        <v>554</v>
      </c>
      <c r="B355" s="1" t="s">
        <v>555</v>
      </c>
      <c r="F355" s="1" t="s">
        <v>556</v>
      </c>
      <c r="I355" s="1" t="s">
        <v>1136</v>
      </c>
      <c r="J355" s="1" t="s">
        <v>519</v>
      </c>
      <c r="K355" s="1" t="s">
        <v>520</v>
      </c>
      <c r="L355" s="1" t="s">
        <v>538</v>
      </c>
      <c r="M355" s="1" t="s">
        <v>520</v>
      </c>
      <c r="N355" s="1" t="s">
        <v>520</v>
      </c>
      <c r="O355" s="1" t="s">
        <v>520</v>
      </c>
      <c r="P355" s="1" t="s">
        <v>520</v>
      </c>
      <c r="Q355" s="1" t="s">
        <v>520</v>
      </c>
      <c r="R355" s="1" t="s">
        <v>520</v>
      </c>
      <c r="S355" s="1" t="s">
        <v>520</v>
      </c>
      <c r="T355" s="1" t="s">
        <v>36</v>
      </c>
      <c r="U355" s="1" t="s">
        <v>520</v>
      </c>
      <c r="V355" s="1" t="s">
        <v>520</v>
      </c>
    </row>
    <row r="356" spans="1:22" x14ac:dyDescent="0.25">
      <c r="A356" s="1" t="s">
        <v>881</v>
      </c>
      <c r="B356" s="1" t="s">
        <v>882</v>
      </c>
      <c r="F356" s="1" t="s">
        <v>883</v>
      </c>
      <c r="H356" s="1" t="s">
        <v>884</v>
      </c>
      <c r="I356" s="1" t="s">
        <v>1137</v>
      </c>
      <c r="J356" s="1" t="s">
        <v>520</v>
      </c>
      <c r="K356" s="1" t="s">
        <v>520</v>
      </c>
      <c r="L356" s="1" t="s">
        <v>538</v>
      </c>
      <c r="M356" s="1" t="s">
        <v>520</v>
      </c>
      <c r="N356" s="1" t="s">
        <v>520</v>
      </c>
      <c r="O356" s="1" t="s">
        <v>520</v>
      </c>
      <c r="P356" s="1" t="s">
        <v>520</v>
      </c>
      <c r="Q356" s="1" t="s">
        <v>520</v>
      </c>
      <c r="R356" s="1" t="s">
        <v>520</v>
      </c>
      <c r="S356" s="1" t="s">
        <v>36</v>
      </c>
      <c r="T356" s="1" t="s">
        <v>36</v>
      </c>
      <c r="U356" s="1" t="s">
        <v>520</v>
      </c>
      <c r="V356" s="1" t="s">
        <v>520</v>
      </c>
    </row>
    <row r="357" spans="1:22" x14ac:dyDescent="0.25">
      <c r="A357" s="1" t="s">
        <v>1447</v>
      </c>
      <c r="B357" s="1" t="s">
        <v>1448</v>
      </c>
      <c r="F357" s="1" t="s">
        <v>1449</v>
      </c>
      <c r="H357" s="1" t="s">
        <v>884</v>
      </c>
      <c r="I357" s="1" t="s">
        <v>1137</v>
      </c>
      <c r="J357" s="1" t="s">
        <v>520</v>
      </c>
      <c r="K357" s="1" t="s">
        <v>520</v>
      </c>
      <c r="L357" s="1" t="s">
        <v>538</v>
      </c>
      <c r="M357" s="1" t="s">
        <v>520</v>
      </c>
      <c r="N357" s="1" t="s">
        <v>520</v>
      </c>
      <c r="O357" s="1" t="s">
        <v>520</v>
      </c>
      <c r="P357" s="1" t="s">
        <v>520</v>
      </c>
      <c r="Q357" s="1" t="s">
        <v>520</v>
      </c>
      <c r="R357" s="1" t="s">
        <v>520</v>
      </c>
      <c r="S357" s="1" t="s">
        <v>36</v>
      </c>
      <c r="T357" s="1" t="s">
        <v>36</v>
      </c>
      <c r="U357" s="1" t="s">
        <v>520</v>
      </c>
      <c r="V357" s="1" t="s">
        <v>520</v>
      </c>
    </row>
    <row r="358" spans="1:22" x14ac:dyDescent="0.25">
      <c r="A358" s="1" t="s">
        <v>557</v>
      </c>
      <c r="B358" s="1" t="s">
        <v>558</v>
      </c>
      <c r="F358" s="1" t="s">
        <v>559</v>
      </c>
      <c r="G358" s="1" t="s">
        <v>560</v>
      </c>
      <c r="I358" s="1" t="s">
        <v>1136</v>
      </c>
      <c r="J358" s="1" t="s">
        <v>519</v>
      </c>
      <c r="K358" s="1" t="s">
        <v>530</v>
      </c>
      <c r="L358" s="1" t="s">
        <v>553</v>
      </c>
      <c r="M358" s="1" t="s">
        <v>520</v>
      </c>
      <c r="N358" s="1" t="s">
        <v>520</v>
      </c>
      <c r="O358" s="1" t="s">
        <v>520</v>
      </c>
      <c r="P358" s="1" t="s">
        <v>520</v>
      </c>
      <c r="Q358" s="1" t="s">
        <v>520</v>
      </c>
      <c r="R358" s="1" t="s">
        <v>520</v>
      </c>
      <c r="S358" s="1" t="s">
        <v>520</v>
      </c>
      <c r="T358" s="1" t="s">
        <v>36</v>
      </c>
      <c r="U358" s="1" t="s">
        <v>520</v>
      </c>
      <c r="V358" s="1" t="s">
        <v>520</v>
      </c>
    </row>
    <row r="359" spans="1:22" x14ac:dyDescent="0.25">
      <c r="A359" s="1" t="s">
        <v>561</v>
      </c>
      <c r="B359" s="1" t="s">
        <v>562</v>
      </c>
      <c r="F359" s="1" t="s">
        <v>563</v>
      </c>
      <c r="G359" s="1" t="s">
        <v>564</v>
      </c>
      <c r="H359" s="1" t="s">
        <v>565</v>
      </c>
      <c r="I359" s="1" t="s">
        <v>1136</v>
      </c>
      <c r="J359" s="1" t="s">
        <v>519</v>
      </c>
      <c r="K359" s="1" t="s">
        <v>530</v>
      </c>
      <c r="L359" s="1" t="s">
        <v>553</v>
      </c>
      <c r="M359" s="1" t="s">
        <v>520</v>
      </c>
      <c r="N359" s="1" t="s">
        <v>520</v>
      </c>
      <c r="O359" s="1" t="s">
        <v>520</v>
      </c>
      <c r="P359" s="1" t="s">
        <v>520</v>
      </c>
      <c r="Q359" s="1" t="s">
        <v>520</v>
      </c>
      <c r="R359" s="1" t="s">
        <v>520</v>
      </c>
      <c r="S359" s="1" t="s">
        <v>520</v>
      </c>
      <c r="T359" s="1" t="s">
        <v>36</v>
      </c>
      <c r="U359" s="1" t="s">
        <v>520</v>
      </c>
      <c r="V359" s="1" t="s">
        <v>520</v>
      </c>
    </row>
    <row r="360" spans="1:22" x14ac:dyDescent="0.25">
      <c r="A360" s="1" t="s">
        <v>566</v>
      </c>
      <c r="B360" s="1" t="s">
        <v>567</v>
      </c>
      <c r="F360" s="1" t="s">
        <v>568</v>
      </c>
      <c r="G360" s="1" t="s">
        <v>569</v>
      </c>
      <c r="H360" s="1" t="s">
        <v>565</v>
      </c>
      <c r="I360" s="1" t="s">
        <v>1136</v>
      </c>
      <c r="J360" s="1" t="s">
        <v>519</v>
      </c>
      <c r="K360" s="1" t="s">
        <v>530</v>
      </c>
      <c r="L360" s="1" t="s">
        <v>553</v>
      </c>
      <c r="M360" s="1" t="s">
        <v>520</v>
      </c>
      <c r="N360" s="1" t="s">
        <v>520</v>
      </c>
      <c r="O360" s="1" t="s">
        <v>520</v>
      </c>
      <c r="P360" s="1" t="s">
        <v>520</v>
      </c>
      <c r="Q360" s="1" t="s">
        <v>520</v>
      </c>
      <c r="R360" s="1" t="s">
        <v>520</v>
      </c>
      <c r="S360" s="1" t="s">
        <v>520</v>
      </c>
      <c r="T360" s="1" t="s">
        <v>36</v>
      </c>
      <c r="U360" s="1" t="s">
        <v>520</v>
      </c>
      <c r="V360" s="1" t="s">
        <v>520</v>
      </c>
    </row>
    <row r="361" spans="1:22" x14ac:dyDescent="0.25">
      <c r="A361" s="1" t="s">
        <v>1450</v>
      </c>
      <c r="B361" s="1" t="s">
        <v>1451</v>
      </c>
      <c r="F361" s="1" t="s">
        <v>1452</v>
      </c>
      <c r="I361" s="1" t="s">
        <v>1137</v>
      </c>
      <c r="J361" s="1" t="s">
        <v>520</v>
      </c>
      <c r="K361" s="1" t="s">
        <v>530</v>
      </c>
      <c r="L361" s="1" t="s">
        <v>520</v>
      </c>
      <c r="M361" s="1" t="s">
        <v>520</v>
      </c>
      <c r="N361" s="1" t="s">
        <v>587</v>
      </c>
      <c r="O361" s="1" t="s">
        <v>520</v>
      </c>
      <c r="P361" s="1" t="s">
        <v>520</v>
      </c>
      <c r="Q361" s="1" t="s">
        <v>520</v>
      </c>
      <c r="R361" s="1" t="s">
        <v>520</v>
      </c>
      <c r="S361" s="1" t="s">
        <v>36</v>
      </c>
      <c r="T361" s="1" t="s">
        <v>36</v>
      </c>
      <c r="U361" s="1" t="s">
        <v>520</v>
      </c>
      <c r="V361" s="1" t="s">
        <v>520</v>
      </c>
    </row>
    <row r="362" spans="1:22" x14ac:dyDescent="0.25">
      <c r="A362" s="1" t="s">
        <v>570</v>
      </c>
      <c r="B362" s="1" t="s">
        <v>571</v>
      </c>
      <c r="F362" s="1" t="s">
        <v>572</v>
      </c>
      <c r="G362" s="1" t="s">
        <v>564</v>
      </c>
      <c r="I362" s="1" t="s">
        <v>1136</v>
      </c>
      <c r="J362" s="1" t="s">
        <v>519</v>
      </c>
      <c r="K362" s="1" t="s">
        <v>530</v>
      </c>
      <c r="L362" s="1" t="s">
        <v>520</v>
      </c>
      <c r="M362" s="1" t="s">
        <v>520</v>
      </c>
      <c r="N362" s="1" t="s">
        <v>520</v>
      </c>
      <c r="O362" s="1" t="s">
        <v>520</v>
      </c>
      <c r="P362" s="1" t="s">
        <v>520</v>
      </c>
      <c r="Q362" s="1" t="s">
        <v>520</v>
      </c>
      <c r="R362" s="1" t="s">
        <v>520</v>
      </c>
      <c r="S362" s="1" t="s">
        <v>520</v>
      </c>
      <c r="T362" s="1" t="s">
        <v>36</v>
      </c>
      <c r="U362" s="1" t="s">
        <v>520</v>
      </c>
      <c r="V362" s="1" t="s">
        <v>520</v>
      </c>
    </row>
    <row r="363" spans="1:22" x14ac:dyDescent="0.25">
      <c r="A363" s="1" t="s">
        <v>1453</v>
      </c>
      <c r="B363" s="1" t="s">
        <v>1454</v>
      </c>
      <c r="F363" s="1" t="s">
        <v>1455</v>
      </c>
      <c r="G363" s="1" t="s">
        <v>569</v>
      </c>
      <c r="I363" s="1" t="s">
        <v>1137</v>
      </c>
      <c r="J363" s="1" t="s">
        <v>520</v>
      </c>
      <c r="K363" s="1" t="s">
        <v>530</v>
      </c>
      <c r="L363" s="1" t="s">
        <v>135</v>
      </c>
      <c r="M363" s="1" t="s">
        <v>520</v>
      </c>
      <c r="N363" s="1" t="s">
        <v>520</v>
      </c>
      <c r="O363" s="1" t="s">
        <v>520</v>
      </c>
      <c r="P363" s="1" t="s">
        <v>520</v>
      </c>
      <c r="Q363" s="1" t="s">
        <v>520</v>
      </c>
      <c r="R363" s="1" t="s">
        <v>520</v>
      </c>
      <c r="S363" s="1" t="s">
        <v>36</v>
      </c>
      <c r="T363" s="1" t="s">
        <v>36</v>
      </c>
      <c r="U363" s="1" t="s">
        <v>520</v>
      </c>
      <c r="V363" s="1" t="s">
        <v>520</v>
      </c>
    </row>
    <row r="364" spans="1:22" x14ac:dyDescent="0.25">
      <c r="A364" s="1" t="s">
        <v>1456</v>
      </c>
      <c r="B364" s="1" t="s">
        <v>1457</v>
      </c>
      <c r="F364" s="1" t="s">
        <v>1455</v>
      </c>
      <c r="G364" s="1" t="s">
        <v>1244</v>
      </c>
      <c r="I364" s="1" t="s">
        <v>1137</v>
      </c>
      <c r="J364" s="1" t="s">
        <v>520</v>
      </c>
      <c r="K364" s="1" t="s">
        <v>530</v>
      </c>
      <c r="L364" s="1" t="s">
        <v>135</v>
      </c>
      <c r="M364" s="1" t="s">
        <v>520</v>
      </c>
      <c r="N364" s="1" t="s">
        <v>520</v>
      </c>
      <c r="O364" s="1" t="s">
        <v>520</v>
      </c>
      <c r="P364" s="1" t="s">
        <v>520</v>
      </c>
      <c r="Q364" s="1" t="s">
        <v>520</v>
      </c>
      <c r="R364" s="1" t="s">
        <v>520</v>
      </c>
      <c r="S364" s="1" t="s">
        <v>36</v>
      </c>
      <c r="T364" s="1" t="s">
        <v>36</v>
      </c>
      <c r="U364" s="1" t="s">
        <v>520</v>
      </c>
      <c r="V364" s="1" t="s">
        <v>520</v>
      </c>
    </row>
    <row r="365" spans="1:22" x14ac:dyDescent="0.25">
      <c r="A365" s="1" t="s">
        <v>573</v>
      </c>
      <c r="B365" s="1" t="s">
        <v>574</v>
      </c>
      <c r="F365" s="1" t="s">
        <v>575</v>
      </c>
      <c r="I365" s="1" t="s">
        <v>1136</v>
      </c>
      <c r="J365" s="1" t="s">
        <v>519</v>
      </c>
      <c r="K365" s="1" t="s">
        <v>520</v>
      </c>
      <c r="L365" s="1" t="s">
        <v>553</v>
      </c>
      <c r="M365" s="1" t="s">
        <v>520</v>
      </c>
      <c r="N365" s="1" t="s">
        <v>520</v>
      </c>
      <c r="O365" s="1" t="s">
        <v>520</v>
      </c>
      <c r="P365" s="1" t="s">
        <v>520</v>
      </c>
      <c r="Q365" s="1" t="s">
        <v>520</v>
      </c>
      <c r="R365" s="1" t="s">
        <v>520</v>
      </c>
      <c r="S365" s="1" t="s">
        <v>520</v>
      </c>
      <c r="T365" s="1" t="s">
        <v>36</v>
      </c>
      <c r="U365" s="1" t="s">
        <v>520</v>
      </c>
      <c r="V365" s="1" t="s">
        <v>520</v>
      </c>
    </row>
    <row r="366" spans="1:22" x14ac:dyDescent="0.25">
      <c r="A366" s="1" t="s">
        <v>1461</v>
      </c>
      <c r="B366" s="1" t="s">
        <v>1462</v>
      </c>
      <c r="F366" s="1" t="s">
        <v>1463</v>
      </c>
      <c r="I366" s="1" t="s">
        <v>1137</v>
      </c>
      <c r="J366" s="1" t="s">
        <v>520</v>
      </c>
      <c r="K366" s="1" t="s">
        <v>520</v>
      </c>
      <c r="L366" s="1" t="s">
        <v>553</v>
      </c>
      <c r="M366" s="1" t="s">
        <v>520</v>
      </c>
      <c r="N366" s="1" t="s">
        <v>520</v>
      </c>
      <c r="O366" s="1" t="s">
        <v>520</v>
      </c>
      <c r="P366" s="1" t="s">
        <v>520</v>
      </c>
      <c r="Q366" s="1" t="s">
        <v>520</v>
      </c>
      <c r="R366" s="1" t="s">
        <v>520</v>
      </c>
      <c r="S366" s="1" t="s">
        <v>36</v>
      </c>
      <c r="T366" s="1" t="s">
        <v>36</v>
      </c>
      <c r="U366" s="1" t="s">
        <v>520</v>
      </c>
      <c r="V366" s="1" t="s">
        <v>520</v>
      </c>
    </row>
    <row r="367" spans="1:22" x14ac:dyDescent="0.25">
      <c r="A367" s="1" t="s">
        <v>1342</v>
      </c>
      <c r="B367" s="1" t="s">
        <v>1343</v>
      </c>
      <c r="F367" s="1" t="s">
        <v>1344</v>
      </c>
      <c r="I367" s="1" t="s">
        <v>1137</v>
      </c>
      <c r="J367" s="1" t="s">
        <v>520</v>
      </c>
      <c r="K367" s="1" t="s">
        <v>530</v>
      </c>
      <c r="L367" s="1" t="s">
        <v>520</v>
      </c>
      <c r="M367" s="1" t="s">
        <v>520</v>
      </c>
      <c r="N367" s="1" t="s">
        <v>520</v>
      </c>
      <c r="O367" s="1" t="s">
        <v>520</v>
      </c>
      <c r="P367" s="1" t="s">
        <v>520</v>
      </c>
      <c r="Q367" s="1" t="s">
        <v>520</v>
      </c>
      <c r="R367" s="1" t="s">
        <v>520</v>
      </c>
      <c r="S367" s="1" t="s">
        <v>36</v>
      </c>
      <c r="T367" s="1" t="s">
        <v>36</v>
      </c>
      <c r="U367" s="1" t="s">
        <v>520</v>
      </c>
      <c r="V367" s="1" t="s">
        <v>520</v>
      </c>
    </row>
    <row r="368" spans="1:22" x14ac:dyDescent="0.25">
      <c r="A368" s="1" t="s">
        <v>760</v>
      </c>
      <c r="B368" s="1" t="s">
        <v>761</v>
      </c>
      <c r="F368" s="1" t="s">
        <v>762</v>
      </c>
      <c r="I368" s="1" t="s">
        <v>1136</v>
      </c>
      <c r="J368" s="1" t="s">
        <v>519</v>
      </c>
      <c r="K368" s="1" t="s">
        <v>520</v>
      </c>
      <c r="L368" s="1" t="s">
        <v>538</v>
      </c>
      <c r="M368" s="1" t="s">
        <v>520</v>
      </c>
      <c r="N368" s="1" t="s">
        <v>520</v>
      </c>
      <c r="O368" s="1" t="s">
        <v>520</v>
      </c>
      <c r="P368" s="1" t="s">
        <v>520</v>
      </c>
      <c r="Q368" s="1" t="s">
        <v>520</v>
      </c>
      <c r="R368" s="1" t="s">
        <v>520</v>
      </c>
      <c r="S368" s="1" t="s">
        <v>520</v>
      </c>
      <c r="T368" s="1" t="s">
        <v>36</v>
      </c>
      <c r="U368" s="1" t="s">
        <v>520</v>
      </c>
      <c r="V368" s="1" t="s">
        <v>520</v>
      </c>
    </row>
    <row r="369" spans="1:22" x14ac:dyDescent="0.25">
      <c r="A369" s="1" t="s">
        <v>526</v>
      </c>
      <c r="B369" s="1" t="s">
        <v>527</v>
      </c>
      <c r="F369" s="1" t="s">
        <v>528</v>
      </c>
      <c r="I369" s="1" t="s">
        <v>1136</v>
      </c>
      <c r="J369" s="1" t="s">
        <v>519</v>
      </c>
      <c r="K369" s="1" t="s">
        <v>520</v>
      </c>
      <c r="L369" s="1" t="s">
        <v>520</v>
      </c>
      <c r="M369" s="1" t="s">
        <v>520</v>
      </c>
      <c r="N369" s="1" t="s">
        <v>520</v>
      </c>
      <c r="O369" s="1" t="s">
        <v>520</v>
      </c>
      <c r="P369" s="1" t="s">
        <v>520</v>
      </c>
      <c r="Q369" s="1" t="s">
        <v>520</v>
      </c>
      <c r="R369" s="1" t="s">
        <v>520</v>
      </c>
      <c r="S369" s="1" t="s">
        <v>520</v>
      </c>
      <c r="T369" s="1" t="s">
        <v>520</v>
      </c>
      <c r="U369" s="1" t="s">
        <v>520</v>
      </c>
      <c r="V369" s="1" t="s">
        <v>520</v>
      </c>
    </row>
    <row r="370" spans="1:22" x14ac:dyDescent="0.25">
      <c r="B370" s="1" t="s">
        <v>697</v>
      </c>
      <c r="F370" s="1" t="s">
        <v>698</v>
      </c>
      <c r="I370" s="1" t="s">
        <v>1136</v>
      </c>
      <c r="J370" s="1" t="s">
        <v>519</v>
      </c>
      <c r="K370" s="1" t="s">
        <v>530</v>
      </c>
      <c r="L370" s="1" t="s">
        <v>520</v>
      </c>
      <c r="M370" s="1" t="s">
        <v>520</v>
      </c>
      <c r="N370" s="1" t="s">
        <v>520</v>
      </c>
      <c r="O370" s="1" t="s">
        <v>520</v>
      </c>
      <c r="P370" s="1" t="s">
        <v>520</v>
      </c>
      <c r="Q370" s="1" t="s">
        <v>520</v>
      </c>
      <c r="R370" s="1" t="s">
        <v>520</v>
      </c>
      <c r="S370" s="1" t="s">
        <v>520</v>
      </c>
      <c r="T370" s="1" t="s">
        <v>36</v>
      </c>
      <c r="U370" s="1" t="s">
        <v>520</v>
      </c>
      <c r="V370" s="1" t="s">
        <v>520</v>
      </c>
    </row>
    <row r="371" spans="1:22" x14ac:dyDescent="0.25">
      <c r="A371" s="1" t="s">
        <v>1464</v>
      </c>
      <c r="B371" s="1" t="s">
        <v>1465</v>
      </c>
      <c r="F371" s="1" t="s">
        <v>1466</v>
      </c>
      <c r="G371" s="1" t="s">
        <v>870</v>
      </c>
      <c r="I371" s="1" t="s">
        <v>1137</v>
      </c>
      <c r="J371" s="1" t="s">
        <v>520</v>
      </c>
      <c r="K371" s="1" t="s">
        <v>530</v>
      </c>
      <c r="L371" s="1" t="s">
        <v>520</v>
      </c>
      <c r="M371" s="1" t="s">
        <v>520</v>
      </c>
      <c r="N371" s="1" t="s">
        <v>587</v>
      </c>
      <c r="O371" s="1" t="s">
        <v>520</v>
      </c>
      <c r="P371" s="1" t="s">
        <v>520</v>
      </c>
      <c r="Q371" s="1" t="s">
        <v>520</v>
      </c>
      <c r="R371" s="1" t="s">
        <v>520</v>
      </c>
      <c r="S371" s="1" t="s">
        <v>36</v>
      </c>
      <c r="T371" s="1" t="s">
        <v>36</v>
      </c>
      <c r="U371" s="1" t="s">
        <v>520</v>
      </c>
      <c r="V371" s="1" t="s">
        <v>520</v>
      </c>
    </row>
    <row r="372" spans="1:22" x14ac:dyDescent="0.25">
      <c r="A372" s="1" t="s">
        <v>1458</v>
      </c>
      <c r="B372" s="1" t="s">
        <v>1459</v>
      </c>
      <c r="F372" s="1" t="s">
        <v>1460</v>
      </c>
      <c r="I372" s="1" t="s">
        <v>1137</v>
      </c>
      <c r="J372" s="1" t="s">
        <v>520</v>
      </c>
      <c r="K372" s="1" t="s">
        <v>520</v>
      </c>
      <c r="L372" s="1" t="s">
        <v>579</v>
      </c>
      <c r="M372" s="1" t="s">
        <v>580</v>
      </c>
      <c r="N372" s="1" t="s">
        <v>520</v>
      </c>
      <c r="O372" s="1" t="s">
        <v>520</v>
      </c>
      <c r="P372" s="1" t="s">
        <v>520</v>
      </c>
      <c r="Q372" s="1" t="s">
        <v>520</v>
      </c>
      <c r="R372" s="1" t="s">
        <v>520</v>
      </c>
      <c r="S372" s="1" t="s">
        <v>36</v>
      </c>
      <c r="T372" s="1" t="s">
        <v>36</v>
      </c>
      <c r="U372" s="1" t="s">
        <v>520</v>
      </c>
      <c r="V372" s="1" t="s">
        <v>520</v>
      </c>
    </row>
    <row r="373" spans="1:22" x14ac:dyDescent="0.25">
      <c r="A373" s="1" t="s">
        <v>810</v>
      </c>
      <c r="B373" s="1" t="s">
        <v>811</v>
      </c>
      <c r="F373" s="1" t="s">
        <v>812</v>
      </c>
      <c r="I373" s="1" t="s">
        <v>1137</v>
      </c>
      <c r="J373" s="1" t="s">
        <v>520</v>
      </c>
      <c r="K373" s="1" t="s">
        <v>520</v>
      </c>
      <c r="L373" s="1" t="s">
        <v>579</v>
      </c>
      <c r="M373" s="1" t="s">
        <v>520</v>
      </c>
      <c r="N373" s="1" t="s">
        <v>520</v>
      </c>
      <c r="O373" s="1" t="s">
        <v>520</v>
      </c>
      <c r="P373" s="1" t="s">
        <v>520</v>
      </c>
      <c r="Q373" s="1" t="s">
        <v>520</v>
      </c>
      <c r="R373" s="1" t="s">
        <v>520</v>
      </c>
      <c r="S373" s="1" t="s">
        <v>36</v>
      </c>
      <c r="T373" s="1" t="s">
        <v>36</v>
      </c>
      <c r="U373" s="1" t="s">
        <v>520</v>
      </c>
      <c r="V373" s="1" t="s">
        <v>520</v>
      </c>
    </row>
    <row r="374" spans="1:22" x14ac:dyDescent="0.25">
      <c r="A374" s="1" t="s">
        <v>576</v>
      </c>
      <c r="B374" s="1" t="s">
        <v>577</v>
      </c>
      <c r="F374" s="1" t="s">
        <v>578</v>
      </c>
      <c r="I374" s="1" t="s">
        <v>1136</v>
      </c>
      <c r="J374" s="1" t="s">
        <v>519</v>
      </c>
      <c r="K374" s="1" t="s">
        <v>520</v>
      </c>
      <c r="L374" s="1" t="s">
        <v>579</v>
      </c>
      <c r="M374" s="1" t="s">
        <v>580</v>
      </c>
      <c r="N374" s="1" t="s">
        <v>520</v>
      </c>
      <c r="O374" s="1" t="s">
        <v>520</v>
      </c>
      <c r="P374" s="1" t="s">
        <v>520</v>
      </c>
      <c r="Q374" s="1" t="s">
        <v>520</v>
      </c>
      <c r="R374" s="1" t="s">
        <v>520</v>
      </c>
      <c r="S374" s="1" t="s">
        <v>520</v>
      </c>
      <c r="T374" s="1" t="s">
        <v>36</v>
      </c>
      <c r="U374" s="1" t="s">
        <v>520</v>
      </c>
      <c r="V374" s="1" t="s">
        <v>520</v>
      </c>
    </row>
    <row r="375" spans="1:22" x14ac:dyDescent="0.25">
      <c r="A375" s="1" t="s">
        <v>581</v>
      </c>
      <c r="B375" s="1" t="s">
        <v>582</v>
      </c>
      <c r="F375" s="1" t="s">
        <v>583</v>
      </c>
      <c r="I375" s="1" t="s">
        <v>1136</v>
      </c>
      <c r="J375" s="1" t="s">
        <v>519</v>
      </c>
      <c r="K375" s="1" t="s">
        <v>520</v>
      </c>
      <c r="L375" s="1" t="s">
        <v>579</v>
      </c>
      <c r="M375" s="1" t="s">
        <v>580</v>
      </c>
      <c r="N375" s="1" t="s">
        <v>520</v>
      </c>
      <c r="O375" s="1" t="s">
        <v>520</v>
      </c>
      <c r="P375" s="1" t="s">
        <v>520</v>
      </c>
      <c r="Q375" s="1" t="s">
        <v>520</v>
      </c>
      <c r="R375" s="1" t="s">
        <v>520</v>
      </c>
      <c r="S375" s="1" t="s">
        <v>520</v>
      </c>
      <c r="T375" s="1" t="s">
        <v>36</v>
      </c>
      <c r="U375" s="1" t="s">
        <v>520</v>
      </c>
      <c r="V375" s="1" t="s">
        <v>520</v>
      </c>
    </row>
    <row r="376" spans="1:22" x14ac:dyDescent="0.25">
      <c r="A376" s="1" t="s">
        <v>1285</v>
      </c>
      <c r="B376" s="1" t="s">
        <v>1286</v>
      </c>
      <c r="F376" s="1" t="s">
        <v>1287</v>
      </c>
      <c r="I376" s="1" t="s">
        <v>1137</v>
      </c>
      <c r="J376" s="1" t="s">
        <v>520</v>
      </c>
      <c r="K376" s="1" t="s">
        <v>530</v>
      </c>
      <c r="L376" s="1" t="s">
        <v>579</v>
      </c>
      <c r="M376" s="1" t="s">
        <v>520</v>
      </c>
      <c r="N376" s="1" t="s">
        <v>520</v>
      </c>
      <c r="O376" s="1" t="s">
        <v>520</v>
      </c>
      <c r="P376" s="1" t="s">
        <v>520</v>
      </c>
      <c r="Q376" s="1" t="s">
        <v>520</v>
      </c>
      <c r="R376" s="1" t="s">
        <v>520</v>
      </c>
      <c r="S376" s="1" t="s">
        <v>36</v>
      </c>
      <c r="T376" s="1" t="s">
        <v>36</v>
      </c>
      <c r="U376" s="1" t="s">
        <v>520</v>
      </c>
      <c r="V376" s="1" t="s">
        <v>520</v>
      </c>
    </row>
    <row r="377" spans="1:22" x14ac:dyDescent="0.25">
      <c r="B377" s="1" t="s">
        <v>2397</v>
      </c>
      <c r="C377" s="1" t="s">
        <v>2396</v>
      </c>
      <c r="F377" s="1" t="s">
        <v>2398</v>
      </c>
      <c r="I377" s="1" t="s">
        <v>1137</v>
      </c>
      <c r="J377" s="1" t="s">
        <v>520</v>
      </c>
      <c r="K377" s="1" t="s">
        <v>520</v>
      </c>
      <c r="L377" s="1" t="s">
        <v>9</v>
      </c>
      <c r="M377" s="1" t="s">
        <v>520</v>
      </c>
      <c r="N377" s="1" t="s">
        <v>520</v>
      </c>
      <c r="O377" s="1" t="s">
        <v>520</v>
      </c>
      <c r="P377" s="1" t="s">
        <v>520</v>
      </c>
      <c r="Q377" s="1" t="s">
        <v>520</v>
      </c>
      <c r="R377" s="1" t="s">
        <v>520</v>
      </c>
      <c r="S377" s="1" t="s">
        <v>36</v>
      </c>
      <c r="T377" s="1" t="s">
        <v>36</v>
      </c>
      <c r="U377" s="1" t="s">
        <v>520</v>
      </c>
      <c r="V377" s="1" t="s">
        <v>520</v>
      </c>
    </row>
    <row r="378" spans="1:22" x14ac:dyDescent="0.25">
      <c r="B378" s="1" t="s">
        <v>2400</v>
      </c>
      <c r="C378" s="1" t="s">
        <v>2399</v>
      </c>
      <c r="F378" s="1" t="s">
        <v>2401</v>
      </c>
      <c r="I378" s="1" t="s">
        <v>1137</v>
      </c>
      <c r="J378" s="1" t="s">
        <v>520</v>
      </c>
      <c r="K378" s="1" t="s">
        <v>530</v>
      </c>
      <c r="L378" s="1" t="s">
        <v>9</v>
      </c>
      <c r="M378" s="1" t="s">
        <v>580</v>
      </c>
      <c r="N378" s="1" t="s">
        <v>520</v>
      </c>
      <c r="O378" s="1" t="s">
        <v>520</v>
      </c>
      <c r="P378" s="1" t="s">
        <v>520</v>
      </c>
      <c r="Q378" s="1" t="s">
        <v>520</v>
      </c>
      <c r="R378" s="1" t="s">
        <v>520</v>
      </c>
      <c r="S378" s="1" t="s">
        <v>36</v>
      </c>
      <c r="T378" s="1" t="s">
        <v>36</v>
      </c>
      <c r="U378" s="1" t="s">
        <v>520</v>
      </c>
      <c r="V378" s="1" t="s">
        <v>520</v>
      </c>
    </row>
    <row r="379" spans="1:22" x14ac:dyDescent="0.25">
      <c r="B379" s="1" t="str">
        <f>"."&amp;D379&amp;"."</f>
        <v>.DaySplit.</v>
      </c>
      <c r="D379" t="s">
        <v>2407</v>
      </c>
      <c r="F379" t="s">
        <v>2418</v>
      </c>
      <c r="I379" s="1" t="s">
        <v>1137</v>
      </c>
      <c r="J379" s="1" t="s">
        <v>520</v>
      </c>
      <c r="K379" s="1" t="s">
        <v>520</v>
      </c>
      <c r="L379" s="1" t="s">
        <v>520</v>
      </c>
      <c r="M379" s="1" t="s">
        <v>520</v>
      </c>
      <c r="N379" s="1" t="s">
        <v>520</v>
      </c>
      <c r="O379" s="1" t="s">
        <v>520</v>
      </c>
      <c r="P379" s="1" t="s">
        <v>520</v>
      </c>
      <c r="Q379" s="1" t="s">
        <v>520</v>
      </c>
      <c r="R379" s="1" t="s">
        <v>756</v>
      </c>
      <c r="S379" s="1" t="s">
        <v>36</v>
      </c>
      <c r="T379" s="1" t="s">
        <v>520</v>
      </c>
      <c r="U379" s="1" t="s">
        <v>520</v>
      </c>
      <c r="V379" s="1" t="s">
        <v>520</v>
      </c>
    </row>
    <row r="380" spans="1:22" x14ac:dyDescent="0.25">
      <c r="B380" s="1" t="str">
        <f t="shared" ref="B380:B389" si="1">"."&amp;D380&amp;"."</f>
        <v>.Conversionls.</v>
      </c>
      <c r="D380" t="s">
        <v>2408</v>
      </c>
      <c r="F380" t="s">
        <v>2419</v>
      </c>
      <c r="I380" s="1" t="s">
        <v>1136</v>
      </c>
      <c r="J380" s="1" t="s">
        <v>519</v>
      </c>
      <c r="K380" s="1" t="s">
        <v>520</v>
      </c>
      <c r="L380" s="1" t="s">
        <v>520</v>
      </c>
      <c r="M380" s="1" t="s">
        <v>520</v>
      </c>
      <c r="N380" s="1" t="s">
        <v>580</v>
      </c>
      <c r="O380" s="1" t="s">
        <v>520</v>
      </c>
      <c r="P380" s="1" t="s">
        <v>520</v>
      </c>
      <c r="Q380" s="1" t="s">
        <v>520</v>
      </c>
      <c r="R380" s="1" t="s">
        <v>756</v>
      </c>
      <c r="S380" s="1" t="s">
        <v>520</v>
      </c>
      <c r="T380" s="1" t="s">
        <v>520</v>
      </c>
      <c r="U380" s="1" t="s">
        <v>520</v>
      </c>
      <c r="V380" s="1" t="s">
        <v>520</v>
      </c>
    </row>
    <row r="381" spans="1:22" x14ac:dyDescent="0.25">
      <c r="B381" s="1" t="str">
        <f t="shared" si="1"/>
        <v>.Conversionld.</v>
      </c>
      <c r="D381" t="s">
        <v>2409</v>
      </c>
      <c r="F381" t="s">
        <v>2420</v>
      </c>
      <c r="I381" s="1" t="s">
        <v>1136</v>
      </c>
      <c r="J381" s="1" t="s">
        <v>519</v>
      </c>
      <c r="K381" s="1" t="s">
        <v>520</v>
      </c>
      <c r="L381" s="1" t="s">
        <v>520</v>
      </c>
      <c r="M381" s="1" t="s">
        <v>520</v>
      </c>
      <c r="N381" s="1" t="s">
        <v>580</v>
      </c>
      <c r="O381" s="1" t="s">
        <v>520</v>
      </c>
      <c r="P381" s="1" t="s">
        <v>520</v>
      </c>
      <c r="Q381" s="1" t="s">
        <v>520</v>
      </c>
      <c r="R381" s="1" t="s">
        <v>756</v>
      </c>
      <c r="S381" s="1" t="s">
        <v>520</v>
      </c>
      <c r="T381" s="1" t="s">
        <v>520</v>
      </c>
      <c r="U381" s="1" t="s">
        <v>520</v>
      </c>
      <c r="V381" s="1" t="s">
        <v>520</v>
      </c>
    </row>
    <row r="382" spans="1:22" x14ac:dyDescent="0.25">
      <c r="B382" s="1" t="str">
        <f t="shared" si="1"/>
        <v>.Conversionlh.</v>
      </c>
      <c r="D382" t="s">
        <v>2410</v>
      </c>
      <c r="F382" t="s">
        <v>2421</v>
      </c>
      <c r="I382" s="1" t="s">
        <v>1136</v>
      </c>
      <c r="J382" s="1" t="s">
        <v>519</v>
      </c>
      <c r="K382" s="1" t="s">
        <v>520</v>
      </c>
      <c r="L382" s="1" t="s">
        <v>520</v>
      </c>
      <c r="M382" s="1" t="s">
        <v>520</v>
      </c>
      <c r="N382" s="1" t="s">
        <v>580</v>
      </c>
      <c r="O382" s="1" t="s">
        <v>520</v>
      </c>
      <c r="P382" s="1" t="s">
        <v>520</v>
      </c>
      <c r="Q382" s="1" t="s">
        <v>520</v>
      </c>
      <c r="R382" s="1" t="s">
        <v>756</v>
      </c>
      <c r="S382" s="1" t="s">
        <v>520</v>
      </c>
      <c r="T382" s="1" t="s">
        <v>520</v>
      </c>
      <c r="U382" s="1" t="s">
        <v>520</v>
      </c>
      <c r="V382" s="1" t="s">
        <v>520</v>
      </c>
    </row>
    <row r="383" spans="1:22" x14ac:dyDescent="0.25">
      <c r="B383" s="1" t="str">
        <f t="shared" si="1"/>
        <v>.DaysInDayType.</v>
      </c>
      <c r="D383" t="s">
        <v>2411</v>
      </c>
      <c r="F383" t="s">
        <v>2422</v>
      </c>
      <c r="I383" s="1" t="s">
        <v>1137</v>
      </c>
      <c r="J383" s="1" t="s">
        <v>520</v>
      </c>
      <c r="K383" s="1" t="s">
        <v>520</v>
      </c>
      <c r="L383" s="1" t="s">
        <v>520</v>
      </c>
      <c r="M383" s="1" t="s">
        <v>520</v>
      </c>
      <c r="N383" s="1" t="s">
        <v>580</v>
      </c>
      <c r="O383" s="1" t="s">
        <v>520</v>
      </c>
      <c r="P383" s="1" t="s">
        <v>520</v>
      </c>
      <c r="Q383" s="1" t="s">
        <v>520</v>
      </c>
      <c r="R383" s="1" t="s">
        <v>756</v>
      </c>
      <c r="S383" s="1" t="s">
        <v>36</v>
      </c>
      <c r="T383" s="1" t="s">
        <v>520</v>
      </c>
      <c r="U383" s="1" t="s">
        <v>520</v>
      </c>
      <c r="V383" s="1" t="s">
        <v>520</v>
      </c>
    </row>
    <row r="384" spans="1:22" x14ac:dyDescent="0.25">
      <c r="B384" s="1" t="str">
        <f t="shared" si="1"/>
        <v>.TechnologyToStorage.</v>
      </c>
      <c r="D384" t="s">
        <v>2412</v>
      </c>
      <c r="F384" t="s">
        <v>2423</v>
      </c>
      <c r="I384" s="1" t="s">
        <v>1136</v>
      </c>
      <c r="J384" s="1" t="s">
        <v>519</v>
      </c>
      <c r="K384" s="1" t="s">
        <v>530</v>
      </c>
      <c r="L384" s="1" t="s">
        <v>520</v>
      </c>
      <c r="M384" s="1" t="s">
        <v>520</v>
      </c>
      <c r="N384" s="1" t="s">
        <v>520</v>
      </c>
      <c r="O384" s="1" t="s">
        <v>520</v>
      </c>
      <c r="P384" s="1" t="s">
        <v>520</v>
      </c>
      <c r="Q384" s="1" t="s">
        <v>520</v>
      </c>
      <c r="R384" s="1" t="s">
        <v>651</v>
      </c>
      <c r="S384" s="1" t="s">
        <v>520</v>
      </c>
      <c r="T384" s="1" t="s">
        <v>36</v>
      </c>
      <c r="U384" s="1" t="s">
        <v>520</v>
      </c>
      <c r="V384" s="1" t="s">
        <v>520</v>
      </c>
    </row>
    <row r="385" spans="2:22" x14ac:dyDescent="0.25">
      <c r="B385" s="1" t="str">
        <f t="shared" si="1"/>
        <v>.TechnologyFromStorage.</v>
      </c>
      <c r="D385" t="s">
        <v>2413</v>
      </c>
      <c r="F385" t="s">
        <v>2424</v>
      </c>
      <c r="I385" s="1" t="s">
        <v>1136</v>
      </c>
      <c r="J385" s="1" t="s">
        <v>519</v>
      </c>
      <c r="K385" s="1" t="s">
        <v>530</v>
      </c>
      <c r="L385" s="1" t="s">
        <v>520</v>
      </c>
      <c r="M385" s="1" t="s">
        <v>520</v>
      </c>
      <c r="N385" s="1" t="s">
        <v>520</v>
      </c>
      <c r="O385" s="1" t="s">
        <v>520</v>
      </c>
      <c r="P385" s="1" t="s">
        <v>520</v>
      </c>
      <c r="Q385" s="1" t="s">
        <v>520</v>
      </c>
      <c r="R385" s="1" t="s">
        <v>651</v>
      </c>
      <c r="S385" s="1" t="s">
        <v>520</v>
      </c>
      <c r="T385" s="1" t="s">
        <v>36</v>
      </c>
      <c r="U385" s="1" t="s">
        <v>520</v>
      </c>
      <c r="V385" s="1" t="s">
        <v>520</v>
      </c>
    </row>
    <row r="386" spans="2:22" x14ac:dyDescent="0.25">
      <c r="B386" s="1" t="str">
        <f t="shared" si="1"/>
        <v>.StorageLevelStart.</v>
      </c>
      <c r="D386" t="s">
        <v>2414</v>
      </c>
      <c r="F386" t="s">
        <v>2425</v>
      </c>
      <c r="I386" s="1" t="s">
        <v>1136</v>
      </c>
      <c r="J386" s="1" t="s">
        <v>519</v>
      </c>
      <c r="K386" s="1" t="s">
        <v>530</v>
      </c>
      <c r="L386" s="1" t="s">
        <v>520</v>
      </c>
      <c r="M386" s="1" t="s">
        <v>520</v>
      </c>
      <c r="N386" s="1" t="s">
        <v>520</v>
      </c>
      <c r="O386" s="1" t="s">
        <v>520</v>
      </c>
      <c r="P386" s="1" t="s">
        <v>520</v>
      </c>
      <c r="Q386" s="1" t="s">
        <v>520</v>
      </c>
      <c r="R386" s="1" t="s">
        <v>520</v>
      </c>
      <c r="S386" s="1" t="s">
        <v>520</v>
      </c>
      <c r="T386" s="1" t="s">
        <v>36</v>
      </c>
      <c r="U386" s="1" t="s">
        <v>520</v>
      </c>
      <c r="V386" s="1" t="s">
        <v>520</v>
      </c>
    </row>
    <row r="387" spans="2:22" x14ac:dyDescent="0.25">
      <c r="B387" s="1" t="str">
        <f t="shared" si="1"/>
        <v>.StorageMaxChargeRate.</v>
      </c>
      <c r="D387" t="s">
        <v>2415</v>
      </c>
      <c r="F387" t="s">
        <v>2426</v>
      </c>
      <c r="I387" s="1" t="s">
        <v>1136</v>
      </c>
      <c r="J387" s="1" t="s">
        <v>519</v>
      </c>
      <c r="K387" s="1" t="s">
        <v>530</v>
      </c>
      <c r="L387" s="1" t="s">
        <v>520</v>
      </c>
      <c r="M387" s="1" t="s">
        <v>520</v>
      </c>
      <c r="N387" s="1" t="s">
        <v>520</v>
      </c>
      <c r="O387" s="1" t="s">
        <v>520</v>
      </c>
      <c r="P387" s="1" t="s">
        <v>520</v>
      </c>
      <c r="Q387" s="1" t="s">
        <v>520</v>
      </c>
      <c r="R387" s="1" t="s">
        <v>520</v>
      </c>
      <c r="S387" s="1" t="s">
        <v>520</v>
      </c>
      <c r="T387" s="1" t="s">
        <v>36</v>
      </c>
      <c r="U387" s="1" t="s">
        <v>520</v>
      </c>
      <c r="V387" s="1" t="s">
        <v>520</v>
      </c>
    </row>
    <row r="388" spans="2:22" x14ac:dyDescent="0.25">
      <c r="B388" s="1" t="str">
        <f t="shared" si="1"/>
        <v>.StorageMaxDischargeRate.</v>
      </c>
      <c r="D388" t="s">
        <v>2416</v>
      </c>
      <c r="F388" t="s">
        <v>2427</v>
      </c>
      <c r="I388" s="1" t="s">
        <v>1136</v>
      </c>
      <c r="J388" s="1" t="s">
        <v>519</v>
      </c>
      <c r="K388" s="1" t="s">
        <v>530</v>
      </c>
      <c r="L388" s="1" t="s">
        <v>520</v>
      </c>
      <c r="M388" s="1" t="s">
        <v>520</v>
      </c>
      <c r="N388" s="1" t="s">
        <v>520</v>
      </c>
      <c r="O388" s="1" t="s">
        <v>520</v>
      </c>
      <c r="P388" s="1" t="s">
        <v>520</v>
      </c>
      <c r="Q388" s="1" t="s">
        <v>520</v>
      </c>
      <c r="R388" s="1" t="s">
        <v>520</v>
      </c>
      <c r="S388" s="1" t="s">
        <v>520</v>
      </c>
      <c r="T388" s="1" t="s">
        <v>36</v>
      </c>
      <c r="U388" s="1" t="s">
        <v>520</v>
      </c>
      <c r="V388" s="1" t="s">
        <v>520</v>
      </c>
    </row>
    <row r="389" spans="2:22" x14ac:dyDescent="0.25">
      <c r="B389" s="1" t="str">
        <f t="shared" si="1"/>
        <v>.MinStorageCharge.</v>
      </c>
      <c r="D389" t="s">
        <v>2417</v>
      </c>
      <c r="F389" t="s">
        <v>2428</v>
      </c>
      <c r="I389" s="1" t="s">
        <v>1137</v>
      </c>
      <c r="J389" s="1" t="s">
        <v>520</v>
      </c>
      <c r="K389" s="1" t="s">
        <v>530</v>
      </c>
      <c r="L389" s="1" t="s">
        <v>520</v>
      </c>
      <c r="M389" s="1" t="s">
        <v>520</v>
      </c>
      <c r="N389" s="1" t="s">
        <v>520</v>
      </c>
      <c r="O389" s="1" t="s">
        <v>520</v>
      </c>
      <c r="P389" s="1" t="s">
        <v>520</v>
      </c>
      <c r="Q389" s="1" t="s">
        <v>520</v>
      </c>
      <c r="R389" s="1" t="s">
        <v>520</v>
      </c>
      <c r="S389" s="1" t="s">
        <v>36</v>
      </c>
      <c r="T389" s="1" t="s">
        <v>36</v>
      </c>
      <c r="U389" s="1" t="s">
        <v>520</v>
      </c>
      <c r="V389" s="1" t="s">
        <v>520</v>
      </c>
    </row>
  </sheetData>
  <sortState xmlns:xlrd2="http://schemas.microsoft.com/office/spreadsheetml/2017/richdata2" ref="A2:V376">
    <sortCondition ref="C2:C376"/>
    <sortCondition ref="B2:B376"/>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70F72-40F3-4363-9E87-D19CAAF1A62C}">
  <dimension ref="A1:E286"/>
  <sheetViews>
    <sheetView topLeftCell="A207" workbookViewId="0">
      <selection activeCell="B121" sqref="B121"/>
    </sheetView>
  </sheetViews>
  <sheetFormatPr defaultColWidth="9.140625" defaultRowHeight="15" x14ac:dyDescent="0.25"/>
  <cols>
    <col min="1" max="1" width="16.140625" style="1" bestFit="1" customWidth="1"/>
    <col min="2" max="2" width="51.5703125" style="1" customWidth="1"/>
    <col min="3" max="3" width="93.42578125" style="1" bestFit="1" customWidth="1"/>
    <col min="4" max="4" width="15.5703125" style="1" bestFit="1" customWidth="1"/>
    <col min="5" max="6" width="17" style="1" bestFit="1" customWidth="1"/>
    <col min="7" max="16384" width="9.140625" style="1"/>
  </cols>
  <sheetData>
    <row r="1" spans="1:5" x14ac:dyDescent="0.25">
      <c r="A1" s="1" t="s">
        <v>0</v>
      </c>
      <c r="B1" s="1" t="s">
        <v>1</v>
      </c>
      <c r="C1" s="1" t="s">
        <v>2</v>
      </c>
      <c r="D1" s="1" t="s">
        <v>3</v>
      </c>
      <c r="E1" s="1" t="s">
        <v>4</v>
      </c>
    </row>
    <row r="2" spans="1:5" x14ac:dyDescent="0.25">
      <c r="A2" s="1" t="s">
        <v>5</v>
      </c>
      <c r="B2" s="1" t="s">
        <v>6</v>
      </c>
      <c r="C2" s="1" t="s">
        <v>7</v>
      </c>
      <c r="E2" s="1" t="s">
        <v>8</v>
      </c>
    </row>
    <row r="3" spans="1:5" x14ac:dyDescent="0.25">
      <c r="A3" s="1" t="s">
        <v>12</v>
      </c>
      <c r="B3" s="1" t="s">
        <v>13</v>
      </c>
      <c r="C3" s="1" t="s">
        <v>14</v>
      </c>
      <c r="E3" s="1" t="s">
        <v>8</v>
      </c>
    </row>
    <row r="4" spans="1:5" x14ac:dyDescent="0.25">
      <c r="A4" s="1" t="s">
        <v>15</v>
      </c>
      <c r="B4" s="1" t="s">
        <v>15</v>
      </c>
      <c r="C4" s="1" t="s">
        <v>10</v>
      </c>
      <c r="E4" s="1" t="s">
        <v>11</v>
      </c>
    </row>
    <row r="5" spans="1:5" x14ac:dyDescent="0.25">
      <c r="A5" s="1" t="s">
        <v>16</v>
      </c>
      <c r="B5" s="1" t="s">
        <v>17</v>
      </c>
      <c r="C5" s="1" t="s">
        <v>18</v>
      </c>
      <c r="E5" s="1" t="s">
        <v>8</v>
      </c>
    </row>
    <row r="6" spans="1:5" x14ac:dyDescent="0.25">
      <c r="A6" s="1" t="s">
        <v>19</v>
      </c>
      <c r="B6" s="1" t="s">
        <v>20</v>
      </c>
      <c r="C6" s="1" t="s">
        <v>21</v>
      </c>
      <c r="E6" s="1" t="s">
        <v>8</v>
      </c>
    </row>
    <row r="7" spans="1:5" x14ac:dyDescent="0.25">
      <c r="A7" s="1" t="s">
        <v>22</v>
      </c>
      <c r="B7" s="1" t="s">
        <v>23</v>
      </c>
      <c r="C7" s="1" t="s">
        <v>21</v>
      </c>
      <c r="E7" s="1" t="s">
        <v>8</v>
      </c>
    </row>
    <row r="8" spans="1:5" x14ac:dyDescent="0.25">
      <c r="A8" s="1" t="s">
        <v>24</v>
      </c>
      <c r="B8" s="1" t="s">
        <v>25</v>
      </c>
      <c r="C8" s="1" t="s">
        <v>26</v>
      </c>
      <c r="E8" s="1" t="s">
        <v>8</v>
      </c>
    </row>
    <row r="9" spans="1:5" x14ac:dyDescent="0.25">
      <c r="A9" s="1" t="s">
        <v>27</v>
      </c>
      <c r="B9" s="1" t="s">
        <v>28</v>
      </c>
      <c r="C9" s="1" t="s">
        <v>29</v>
      </c>
      <c r="E9" s="1" t="s">
        <v>8</v>
      </c>
    </row>
    <row r="10" spans="1:5" x14ac:dyDescent="0.25">
      <c r="A10" s="1" t="s">
        <v>30</v>
      </c>
      <c r="B10" s="1" t="s">
        <v>31</v>
      </c>
      <c r="C10" s="1" t="s">
        <v>32</v>
      </c>
      <c r="E10" s="1" t="s">
        <v>8</v>
      </c>
    </row>
    <row r="11" spans="1:5" x14ac:dyDescent="0.25">
      <c r="A11" s="1" t="s">
        <v>33</v>
      </c>
      <c r="B11" s="1" t="s">
        <v>34</v>
      </c>
      <c r="C11" s="1" t="s">
        <v>35</v>
      </c>
      <c r="D11" s="1" t="s">
        <v>36</v>
      </c>
      <c r="E11" s="1" t="s">
        <v>8</v>
      </c>
    </row>
    <row r="12" spans="1:5" x14ac:dyDescent="0.25">
      <c r="A12" s="1" t="s">
        <v>37</v>
      </c>
      <c r="B12" s="1" t="s">
        <v>38</v>
      </c>
      <c r="C12" s="1" t="s">
        <v>39</v>
      </c>
      <c r="E12" s="1" t="s">
        <v>8</v>
      </c>
    </row>
    <row r="13" spans="1:5" x14ac:dyDescent="0.25">
      <c r="A13" s="1" t="s">
        <v>40</v>
      </c>
      <c r="B13" s="1" t="s">
        <v>41</v>
      </c>
      <c r="C13" s="1" t="s">
        <v>42</v>
      </c>
      <c r="E13" s="1" t="s">
        <v>8</v>
      </c>
    </row>
    <row r="14" spans="1:5" x14ac:dyDescent="0.25">
      <c r="A14" s="1" t="s">
        <v>43</v>
      </c>
      <c r="B14" s="1" t="s">
        <v>44</v>
      </c>
      <c r="C14" s="1" t="s">
        <v>45</v>
      </c>
      <c r="E14" s="1" t="s">
        <v>8</v>
      </c>
    </row>
    <row r="15" spans="1:5" x14ac:dyDescent="0.25">
      <c r="A15" s="1" t="s">
        <v>46</v>
      </c>
      <c r="B15" s="1" t="s">
        <v>47</v>
      </c>
      <c r="C15" s="1" t="s">
        <v>48</v>
      </c>
      <c r="E15" s="1" t="s">
        <v>8</v>
      </c>
    </row>
    <row r="16" spans="1:5" x14ac:dyDescent="0.25">
      <c r="A16" s="1" t="s">
        <v>49</v>
      </c>
      <c r="B16" s="1" t="s">
        <v>50</v>
      </c>
      <c r="C16" s="1" t="s">
        <v>51</v>
      </c>
      <c r="E16" s="1" t="s">
        <v>8</v>
      </c>
    </row>
    <row r="17" spans="1:5" x14ac:dyDescent="0.25">
      <c r="A17" s="1" t="s">
        <v>52</v>
      </c>
      <c r="B17" s="1" t="s">
        <v>53</v>
      </c>
      <c r="C17" s="1" t="s">
        <v>45</v>
      </c>
      <c r="E17" s="1" t="s">
        <v>8</v>
      </c>
    </row>
    <row r="18" spans="1:5" x14ac:dyDescent="0.25">
      <c r="A18" s="1" t="s">
        <v>54</v>
      </c>
      <c r="B18" s="1" t="s">
        <v>55</v>
      </c>
      <c r="C18" s="1" t="s">
        <v>42</v>
      </c>
      <c r="E18" s="1" t="s">
        <v>8</v>
      </c>
    </row>
    <row r="19" spans="1:5" x14ac:dyDescent="0.25">
      <c r="A19" s="1" t="s">
        <v>56</v>
      </c>
      <c r="B19" s="1" t="s">
        <v>57</v>
      </c>
      <c r="C19" s="1" t="s">
        <v>18</v>
      </c>
      <c r="E19" s="1" t="s">
        <v>8</v>
      </c>
    </row>
    <row r="20" spans="1:5" x14ac:dyDescent="0.25">
      <c r="A20" s="1" t="s">
        <v>58</v>
      </c>
      <c r="B20" s="1" t="s">
        <v>59</v>
      </c>
      <c r="C20" s="1" t="s">
        <v>60</v>
      </c>
      <c r="E20" s="1" t="s">
        <v>8</v>
      </c>
    </row>
    <row r="21" spans="1:5" x14ac:dyDescent="0.25">
      <c r="A21" s="1" t="s">
        <v>61</v>
      </c>
      <c r="B21" s="1" t="s">
        <v>62</v>
      </c>
      <c r="C21" s="1" t="s">
        <v>63</v>
      </c>
      <c r="E21" s="1" t="s">
        <v>8</v>
      </c>
    </row>
    <row r="22" spans="1:5" x14ac:dyDescent="0.25">
      <c r="A22" s="1" t="s">
        <v>64</v>
      </c>
      <c r="B22" s="1" t="s">
        <v>65</v>
      </c>
      <c r="C22" s="1" t="s">
        <v>66</v>
      </c>
      <c r="E22" s="1" t="s">
        <v>8</v>
      </c>
    </row>
    <row r="23" spans="1:5" x14ac:dyDescent="0.25">
      <c r="A23" s="1" t="s">
        <v>67</v>
      </c>
      <c r="B23" s="1" t="s">
        <v>68</v>
      </c>
      <c r="C23" s="1" t="s">
        <v>69</v>
      </c>
      <c r="E23" s="1" t="s">
        <v>8</v>
      </c>
    </row>
    <row r="24" spans="1:5" x14ac:dyDescent="0.25">
      <c r="A24" s="1" t="s">
        <v>70</v>
      </c>
      <c r="B24" s="1" t="s">
        <v>71</v>
      </c>
      <c r="C24" s="1" t="s">
        <v>69</v>
      </c>
      <c r="E24" s="1" t="s">
        <v>8</v>
      </c>
    </row>
    <row r="25" spans="1:5" x14ac:dyDescent="0.25">
      <c r="A25" s="1" t="s">
        <v>72</v>
      </c>
      <c r="B25" s="1" t="s">
        <v>73</v>
      </c>
      <c r="C25" s="1" t="s">
        <v>69</v>
      </c>
      <c r="E25" s="1" t="s">
        <v>8</v>
      </c>
    </row>
    <row r="26" spans="1:5" x14ac:dyDescent="0.25">
      <c r="A26" s="1" t="s">
        <v>74</v>
      </c>
      <c r="B26" s="1" t="s">
        <v>75</v>
      </c>
      <c r="C26" s="1" t="s">
        <v>69</v>
      </c>
      <c r="E26" s="1" t="s">
        <v>8</v>
      </c>
    </row>
    <row r="27" spans="1:5" x14ac:dyDescent="0.25">
      <c r="A27" s="1" t="s">
        <v>76</v>
      </c>
      <c r="B27" s="1" t="s">
        <v>77</v>
      </c>
      <c r="C27" s="1" t="s">
        <v>78</v>
      </c>
      <c r="E27" s="1" t="s">
        <v>8</v>
      </c>
    </row>
    <row r="28" spans="1:5" x14ac:dyDescent="0.25">
      <c r="A28" s="1" t="s">
        <v>79</v>
      </c>
      <c r="B28" s="1" t="s">
        <v>80</v>
      </c>
      <c r="C28" s="1" t="s">
        <v>42</v>
      </c>
      <c r="E28" s="1" t="s">
        <v>8</v>
      </c>
    </row>
    <row r="29" spans="1:5" x14ac:dyDescent="0.25">
      <c r="A29" s="1" t="s">
        <v>81</v>
      </c>
      <c r="B29" s="1" t="s">
        <v>82</v>
      </c>
      <c r="C29" s="1" t="s">
        <v>83</v>
      </c>
      <c r="E29" s="1" t="s">
        <v>8</v>
      </c>
    </row>
    <row r="30" spans="1:5" x14ac:dyDescent="0.25">
      <c r="A30" s="1" t="s">
        <v>84</v>
      </c>
      <c r="B30" s="1" t="s">
        <v>85</v>
      </c>
      <c r="C30" s="1" t="s">
        <v>83</v>
      </c>
      <c r="E30" s="1" t="s">
        <v>8</v>
      </c>
    </row>
    <row r="31" spans="1:5" x14ac:dyDescent="0.25">
      <c r="A31" s="1" t="s">
        <v>86</v>
      </c>
      <c r="B31" s="1" t="s">
        <v>87</v>
      </c>
      <c r="C31" s="1" t="s">
        <v>88</v>
      </c>
      <c r="E31" s="1" t="s">
        <v>8</v>
      </c>
    </row>
    <row r="32" spans="1:5" x14ac:dyDescent="0.25">
      <c r="A32" s="1" t="s">
        <v>89</v>
      </c>
      <c r="B32" s="1" t="s">
        <v>90</v>
      </c>
      <c r="C32" s="1" t="s">
        <v>91</v>
      </c>
      <c r="E32" s="1" t="s">
        <v>8</v>
      </c>
    </row>
    <row r="33" spans="1:5" x14ac:dyDescent="0.25">
      <c r="A33" s="1" t="s">
        <v>92</v>
      </c>
      <c r="B33" s="1" t="s">
        <v>93</v>
      </c>
      <c r="C33" s="1" t="s">
        <v>10</v>
      </c>
      <c r="E33" s="1" t="s">
        <v>8</v>
      </c>
    </row>
    <row r="34" spans="1:5" x14ac:dyDescent="0.25">
      <c r="A34" s="1" t="s">
        <v>94</v>
      </c>
      <c r="B34" s="1" t="s">
        <v>95</v>
      </c>
      <c r="C34" s="1" t="s">
        <v>96</v>
      </c>
      <c r="D34" s="1" t="s">
        <v>36</v>
      </c>
      <c r="E34" s="1" t="s">
        <v>8</v>
      </c>
    </row>
    <row r="35" spans="1:5" x14ac:dyDescent="0.25">
      <c r="A35" s="1" t="s">
        <v>97</v>
      </c>
      <c r="B35" s="1" t="s">
        <v>98</v>
      </c>
      <c r="C35" s="1" t="s">
        <v>99</v>
      </c>
      <c r="E35" s="1" t="s">
        <v>8</v>
      </c>
    </row>
    <row r="36" spans="1:5" x14ac:dyDescent="0.25">
      <c r="A36" s="1" t="s">
        <v>100</v>
      </c>
      <c r="B36" s="1" t="s">
        <v>101</v>
      </c>
      <c r="C36" s="1" t="s">
        <v>96</v>
      </c>
      <c r="E36" s="1" t="s">
        <v>8</v>
      </c>
    </row>
    <row r="37" spans="1:5" x14ac:dyDescent="0.25">
      <c r="A37" s="1" t="s">
        <v>102</v>
      </c>
      <c r="B37" s="1" t="s">
        <v>103</v>
      </c>
      <c r="C37" s="1" t="s">
        <v>10</v>
      </c>
      <c r="E37" s="1" t="s">
        <v>8</v>
      </c>
    </row>
    <row r="38" spans="1:5" x14ac:dyDescent="0.25">
      <c r="A38" s="1" t="s">
        <v>104</v>
      </c>
      <c r="B38" s="1" t="s">
        <v>105</v>
      </c>
      <c r="C38" s="1" t="s">
        <v>106</v>
      </c>
      <c r="E38" s="1" t="s">
        <v>8</v>
      </c>
    </row>
    <row r="39" spans="1:5" x14ac:dyDescent="0.25">
      <c r="A39" s="1" t="s">
        <v>107</v>
      </c>
      <c r="B39" s="1" t="s">
        <v>108</v>
      </c>
      <c r="C39" s="1" t="s">
        <v>109</v>
      </c>
      <c r="E39" s="1" t="s">
        <v>8</v>
      </c>
    </row>
    <row r="40" spans="1:5" x14ac:dyDescent="0.25">
      <c r="A40" s="1" t="s">
        <v>110</v>
      </c>
      <c r="B40" s="1" t="s">
        <v>111</v>
      </c>
      <c r="C40" s="1" t="s">
        <v>112</v>
      </c>
      <c r="E40" s="1" t="s">
        <v>8</v>
      </c>
    </row>
    <row r="41" spans="1:5" x14ac:dyDescent="0.25">
      <c r="A41" s="1" t="s">
        <v>113</v>
      </c>
      <c r="B41" s="1" t="s">
        <v>114</v>
      </c>
      <c r="C41" s="1" t="s">
        <v>112</v>
      </c>
      <c r="E41" s="1" t="s">
        <v>8</v>
      </c>
    </row>
    <row r="42" spans="1:5" x14ac:dyDescent="0.25">
      <c r="A42" s="1" t="s">
        <v>115</v>
      </c>
      <c r="B42" s="1" t="s">
        <v>116</v>
      </c>
      <c r="C42" s="1" t="s">
        <v>117</v>
      </c>
      <c r="E42" s="1" t="s">
        <v>8</v>
      </c>
    </row>
    <row r="43" spans="1:5" x14ac:dyDescent="0.25">
      <c r="A43" s="1" t="s">
        <v>118</v>
      </c>
      <c r="B43" s="1" t="s">
        <v>119</v>
      </c>
      <c r="C43" s="1" t="s">
        <v>120</v>
      </c>
      <c r="E43" s="1" t="s">
        <v>8</v>
      </c>
    </row>
    <row r="44" spans="1:5" x14ac:dyDescent="0.25">
      <c r="A44" s="1" t="s">
        <v>121</v>
      </c>
      <c r="B44" s="1" t="s">
        <v>122</v>
      </c>
      <c r="C44" s="1" t="s">
        <v>123</v>
      </c>
      <c r="E44" s="1" t="s">
        <v>8</v>
      </c>
    </row>
    <row r="45" spans="1:5" x14ac:dyDescent="0.25">
      <c r="A45" s="1" t="s">
        <v>124</v>
      </c>
      <c r="B45" s="1" t="s">
        <v>125</v>
      </c>
      <c r="C45" s="1" t="s">
        <v>126</v>
      </c>
      <c r="E45" s="1" t="s">
        <v>8</v>
      </c>
    </row>
    <row r="46" spans="1:5" x14ac:dyDescent="0.25">
      <c r="A46" s="1" t="s">
        <v>127</v>
      </c>
      <c r="B46" s="1" t="s">
        <v>128</v>
      </c>
      <c r="C46" s="1" t="s">
        <v>129</v>
      </c>
      <c r="E46" s="1" t="s">
        <v>8</v>
      </c>
    </row>
    <row r="47" spans="1:5" x14ac:dyDescent="0.25">
      <c r="A47" s="1" t="s">
        <v>130</v>
      </c>
      <c r="B47" s="1" t="s">
        <v>131</v>
      </c>
      <c r="C47" s="1" t="s">
        <v>132</v>
      </c>
      <c r="E47" s="1" t="s">
        <v>8</v>
      </c>
    </row>
    <row r="48" spans="1:5" x14ac:dyDescent="0.25">
      <c r="A48" s="1" t="s">
        <v>133</v>
      </c>
      <c r="B48" s="1" t="s">
        <v>134</v>
      </c>
      <c r="C48" s="1" t="s">
        <v>132</v>
      </c>
      <c r="E48" s="1" t="s">
        <v>8</v>
      </c>
    </row>
    <row r="49" spans="1:5" x14ac:dyDescent="0.25">
      <c r="A49" s="1" t="s">
        <v>135</v>
      </c>
      <c r="B49" s="1" t="s">
        <v>135</v>
      </c>
      <c r="C49" s="1" t="s">
        <v>10</v>
      </c>
      <c r="E49" s="1" t="s">
        <v>11</v>
      </c>
    </row>
    <row r="50" spans="1:5" x14ac:dyDescent="0.25">
      <c r="A50" s="1" t="s">
        <v>137</v>
      </c>
      <c r="B50" s="1" t="s">
        <v>138</v>
      </c>
      <c r="C50" s="1" t="s">
        <v>139</v>
      </c>
      <c r="D50" s="1" t="s">
        <v>36</v>
      </c>
      <c r="E50" s="1" t="s">
        <v>8</v>
      </c>
    </row>
    <row r="51" spans="1:5" x14ac:dyDescent="0.25">
      <c r="A51" s="1" t="s">
        <v>140</v>
      </c>
      <c r="B51" s="1" t="s">
        <v>141</v>
      </c>
      <c r="C51" s="1" t="s">
        <v>139</v>
      </c>
      <c r="D51" s="1" t="s">
        <v>36</v>
      </c>
      <c r="E51" s="1" t="s">
        <v>8</v>
      </c>
    </row>
    <row r="52" spans="1:5" x14ac:dyDescent="0.25">
      <c r="A52" s="1" t="s">
        <v>142</v>
      </c>
      <c r="B52" s="1" t="s">
        <v>143</v>
      </c>
      <c r="C52" s="1" t="s">
        <v>112</v>
      </c>
      <c r="E52" s="1" t="s">
        <v>8</v>
      </c>
    </row>
    <row r="53" spans="1:5" x14ac:dyDescent="0.25">
      <c r="A53" s="1" t="s">
        <v>144</v>
      </c>
      <c r="B53" s="1" t="s">
        <v>145</v>
      </c>
      <c r="C53" s="1" t="s">
        <v>146</v>
      </c>
      <c r="E53" s="1" t="s">
        <v>8</v>
      </c>
    </row>
    <row r="54" spans="1:5" x14ac:dyDescent="0.25">
      <c r="A54" s="1" t="s">
        <v>147</v>
      </c>
      <c r="B54" s="1" t="s">
        <v>148</v>
      </c>
      <c r="C54" s="1" t="s">
        <v>149</v>
      </c>
      <c r="E54" s="1" t="s">
        <v>8</v>
      </c>
    </row>
    <row r="55" spans="1:5" x14ac:dyDescent="0.25">
      <c r="A55" s="1" t="s">
        <v>150</v>
      </c>
      <c r="B55" s="1" t="s">
        <v>151</v>
      </c>
      <c r="C55" s="1" t="s">
        <v>149</v>
      </c>
      <c r="E55" s="1" t="s">
        <v>8</v>
      </c>
    </row>
    <row r="56" spans="1:5" x14ac:dyDescent="0.25">
      <c r="A56" s="1" t="s">
        <v>152</v>
      </c>
      <c r="B56" s="1" t="s">
        <v>153</v>
      </c>
      <c r="C56" s="1" t="s">
        <v>149</v>
      </c>
      <c r="E56" s="1" t="s">
        <v>8</v>
      </c>
    </row>
    <row r="57" spans="1:5" x14ac:dyDescent="0.25">
      <c r="A57" s="1" t="s">
        <v>154</v>
      </c>
      <c r="B57" s="1" t="s">
        <v>155</v>
      </c>
      <c r="C57" s="1" t="s">
        <v>14</v>
      </c>
      <c r="E57" s="1" t="s">
        <v>8</v>
      </c>
    </row>
    <row r="58" spans="1:5" x14ac:dyDescent="0.25">
      <c r="A58" s="1" t="s">
        <v>156</v>
      </c>
      <c r="B58" s="1" t="s">
        <v>157</v>
      </c>
      <c r="C58" s="1" t="s">
        <v>158</v>
      </c>
      <c r="E58" s="1" t="s">
        <v>8</v>
      </c>
    </row>
    <row r="59" spans="1:5" x14ac:dyDescent="0.25">
      <c r="A59" s="1" t="s">
        <v>159</v>
      </c>
      <c r="B59" s="1" t="s">
        <v>160</v>
      </c>
      <c r="C59" s="1" t="s">
        <v>132</v>
      </c>
      <c r="E59" s="1" t="s">
        <v>8</v>
      </c>
    </row>
    <row r="60" spans="1:5" x14ac:dyDescent="0.25">
      <c r="A60" s="1" t="s">
        <v>161</v>
      </c>
      <c r="B60" s="1" t="s">
        <v>162</v>
      </c>
      <c r="C60" s="1" t="s">
        <v>132</v>
      </c>
      <c r="E60" s="1" t="s">
        <v>8</v>
      </c>
    </row>
    <row r="61" spans="1:5" x14ac:dyDescent="0.25">
      <c r="A61" s="1" t="s">
        <v>163</v>
      </c>
      <c r="B61" s="1" t="s">
        <v>164</v>
      </c>
      <c r="C61" s="1" t="s">
        <v>132</v>
      </c>
      <c r="E61" s="1" t="s">
        <v>8</v>
      </c>
    </row>
    <row r="62" spans="1:5" x14ac:dyDescent="0.25">
      <c r="A62" s="1" t="s">
        <v>165</v>
      </c>
      <c r="B62" s="1" t="s">
        <v>166</v>
      </c>
      <c r="C62" s="1" t="s">
        <v>132</v>
      </c>
      <c r="E62" s="1" t="s">
        <v>8</v>
      </c>
    </row>
    <row r="63" spans="1:5" x14ac:dyDescent="0.25">
      <c r="A63" s="1" t="s">
        <v>167</v>
      </c>
      <c r="B63" s="1" t="s">
        <v>168</v>
      </c>
      <c r="C63" s="1" t="s">
        <v>146</v>
      </c>
      <c r="E63" s="1" t="s">
        <v>8</v>
      </c>
    </row>
    <row r="64" spans="1:5" x14ac:dyDescent="0.25">
      <c r="A64" s="1" t="s">
        <v>169</v>
      </c>
      <c r="B64" s="1" t="s">
        <v>170</v>
      </c>
      <c r="C64" s="1" t="s">
        <v>171</v>
      </c>
      <c r="E64" s="1" t="s">
        <v>8</v>
      </c>
    </row>
    <row r="65" spans="1:5" x14ac:dyDescent="0.25">
      <c r="A65" s="1" t="s">
        <v>172</v>
      </c>
      <c r="B65" s="1" t="s">
        <v>173</v>
      </c>
      <c r="C65" s="1" t="s">
        <v>91</v>
      </c>
      <c r="E65" s="1" t="s">
        <v>8</v>
      </c>
    </row>
    <row r="66" spans="1:5" x14ac:dyDescent="0.25">
      <c r="A66" s="1" t="s">
        <v>174</v>
      </c>
      <c r="B66" s="1" t="s">
        <v>175</v>
      </c>
      <c r="C66" s="1" t="s">
        <v>176</v>
      </c>
      <c r="E66" s="1" t="s">
        <v>8</v>
      </c>
    </row>
    <row r="67" spans="1:5" x14ac:dyDescent="0.25">
      <c r="A67" s="1" t="s">
        <v>177</v>
      </c>
      <c r="B67" s="1" t="s">
        <v>178</v>
      </c>
      <c r="C67" s="1" t="s">
        <v>158</v>
      </c>
      <c r="E67" s="1" t="s">
        <v>8</v>
      </c>
    </row>
    <row r="68" spans="1:5" x14ac:dyDescent="0.25">
      <c r="A68" s="1" t="s">
        <v>179</v>
      </c>
      <c r="B68" s="1" t="s">
        <v>180</v>
      </c>
      <c r="C68" s="1" t="s">
        <v>158</v>
      </c>
      <c r="E68" s="1" t="s">
        <v>8</v>
      </c>
    </row>
    <row r="69" spans="1:5" x14ac:dyDescent="0.25">
      <c r="A69" s="1" t="s">
        <v>181</v>
      </c>
      <c r="B69" s="1" t="s">
        <v>182</v>
      </c>
      <c r="C69" s="1" t="s">
        <v>158</v>
      </c>
      <c r="E69" s="1" t="s">
        <v>8</v>
      </c>
    </row>
    <row r="70" spans="1:5" x14ac:dyDescent="0.25">
      <c r="A70" s="1" t="s">
        <v>183</v>
      </c>
      <c r="B70" s="1" t="s">
        <v>184</v>
      </c>
      <c r="C70" s="1" t="s">
        <v>185</v>
      </c>
      <c r="E70" s="1" t="s">
        <v>8</v>
      </c>
    </row>
    <row r="71" spans="1:5" x14ac:dyDescent="0.25">
      <c r="A71" s="1" t="s">
        <v>186</v>
      </c>
      <c r="B71" s="1" t="s">
        <v>187</v>
      </c>
      <c r="C71" s="1" t="s">
        <v>188</v>
      </c>
      <c r="E71" s="1" t="s">
        <v>8</v>
      </c>
    </row>
    <row r="72" spans="1:5" x14ac:dyDescent="0.25">
      <c r="A72" s="1" t="s">
        <v>189</v>
      </c>
      <c r="B72" s="1" t="s">
        <v>190</v>
      </c>
      <c r="C72" s="1" t="s">
        <v>191</v>
      </c>
      <c r="E72" s="1" t="s">
        <v>8</v>
      </c>
    </row>
    <row r="73" spans="1:5" x14ac:dyDescent="0.25">
      <c r="A73" s="1" t="s">
        <v>192</v>
      </c>
      <c r="B73" s="1" t="s">
        <v>193</v>
      </c>
      <c r="C73" s="1" t="s">
        <v>194</v>
      </c>
      <c r="D73" s="1" t="s">
        <v>36</v>
      </c>
      <c r="E73" s="1" t="s">
        <v>8</v>
      </c>
    </row>
    <row r="74" spans="1:5" x14ac:dyDescent="0.25">
      <c r="A74" s="1" t="s">
        <v>195</v>
      </c>
      <c r="B74" s="1" t="s">
        <v>196</v>
      </c>
      <c r="C74" s="1" t="s">
        <v>191</v>
      </c>
      <c r="E74" s="1" t="s">
        <v>8</v>
      </c>
    </row>
    <row r="75" spans="1:5" x14ac:dyDescent="0.25">
      <c r="A75" s="1" t="s">
        <v>197</v>
      </c>
      <c r="B75" s="1" t="s">
        <v>198</v>
      </c>
      <c r="C75" s="1" t="s">
        <v>199</v>
      </c>
      <c r="E75" s="1" t="s">
        <v>8</v>
      </c>
    </row>
    <row r="76" spans="1:5" x14ac:dyDescent="0.25">
      <c r="A76" s="1" t="s">
        <v>200</v>
      </c>
      <c r="B76" s="1" t="s">
        <v>201</v>
      </c>
      <c r="C76" s="1" t="s">
        <v>202</v>
      </c>
      <c r="E76" s="1" t="s">
        <v>8</v>
      </c>
    </row>
    <row r="77" spans="1:5" x14ac:dyDescent="0.25">
      <c r="A77" s="1" t="s">
        <v>203</v>
      </c>
      <c r="B77" s="1" t="s">
        <v>204</v>
      </c>
      <c r="C77" s="1" t="s">
        <v>205</v>
      </c>
      <c r="E77" s="1" t="s">
        <v>8</v>
      </c>
    </row>
    <row r="78" spans="1:5" x14ac:dyDescent="0.25">
      <c r="A78" s="1" t="s">
        <v>206</v>
      </c>
      <c r="B78" s="1" t="s">
        <v>207</v>
      </c>
      <c r="C78" s="1" t="s">
        <v>199</v>
      </c>
      <c r="E78" s="1" t="s">
        <v>8</v>
      </c>
    </row>
    <row r="79" spans="1:5" x14ac:dyDescent="0.25">
      <c r="A79" s="1" t="s">
        <v>208</v>
      </c>
      <c r="B79" s="1" t="s">
        <v>209</v>
      </c>
      <c r="C79" s="1" t="s">
        <v>210</v>
      </c>
      <c r="E79" s="1" t="s">
        <v>8</v>
      </c>
    </row>
    <row r="80" spans="1:5" x14ac:dyDescent="0.25">
      <c r="A80" s="1" t="s">
        <v>211</v>
      </c>
      <c r="B80" s="1" t="s">
        <v>212</v>
      </c>
      <c r="C80" s="1" t="s">
        <v>213</v>
      </c>
      <c r="E80" s="1" t="s">
        <v>8</v>
      </c>
    </row>
    <row r="81" spans="1:5" x14ac:dyDescent="0.25">
      <c r="A81" s="1" t="s">
        <v>214</v>
      </c>
      <c r="B81" s="1" t="s">
        <v>215</v>
      </c>
      <c r="C81" s="1" t="s">
        <v>216</v>
      </c>
      <c r="E81" s="1" t="s">
        <v>8</v>
      </c>
    </row>
    <row r="82" spans="1:5" x14ac:dyDescent="0.25">
      <c r="A82" s="1" t="s">
        <v>217</v>
      </c>
      <c r="B82" s="1" t="s">
        <v>218</v>
      </c>
      <c r="C82" s="1" t="s">
        <v>219</v>
      </c>
      <c r="E82" s="1" t="s">
        <v>8</v>
      </c>
    </row>
    <row r="83" spans="1:5" x14ac:dyDescent="0.25">
      <c r="A83" s="1" t="s">
        <v>220</v>
      </c>
      <c r="B83" s="1" t="s">
        <v>1138</v>
      </c>
      <c r="C83" s="1" t="s">
        <v>191</v>
      </c>
      <c r="E83" s="1" t="s">
        <v>8</v>
      </c>
    </row>
    <row r="84" spans="1:5" x14ac:dyDescent="0.25">
      <c r="A84" s="1" t="s">
        <v>221</v>
      </c>
      <c r="B84" s="1" t="s">
        <v>222</v>
      </c>
      <c r="C84" s="1" t="s">
        <v>223</v>
      </c>
      <c r="E84" s="1" t="s">
        <v>8</v>
      </c>
    </row>
    <row r="85" spans="1:5" x14ac:dyDescent="0.25">
      <c r="A85" s="1" t="s">
        <v>224</v>
      </c>
      <c r="B85" s="1" t="s">
        <v>225</v>
      </c>
      <c r="C85" s="1" t="s">
        <v>191</v>
      </c>
      <c r="E85" s="1" t="s">
        <v>8</v>
      </c>
    </row>
    <row r="86" spans="1:5" x14ac:dyDescent="0.25">
      <c r="A86" s="1" t="s">
        <v>226</v>
      </c>
      <c r="B86" s="1" t="s">
        <v>227</v>
      </c>
      <c r="C86" s="1" t="s">
        <v>228</v>
      </c>
      <c r="E86" s="1" t="s">
        <v>8</v>
      </c>
    </row>
    <row r="87" spans="1:5" x14ac:dyDescent="0.25">
      <c r="A87" s="1" t="s">
        <v>229</v>
      </c>
      <c r="B87" s="1" t="s">
        <v>230</v>
      </c>
      <c r="C87" s="1" t="s">
        <v>231</v>
      </c>
      <c r="E87" s="1" t="s">
        <v>8</v>
      </c>
    </row>
    <row r="88" spans="1:5" x14ac:dyDescent="0.25">
      <c r="A88" s="1" t="s">
        <v>232</v>
      </c>
      <c r="B88" s="1" t="s">
        <v>233</v>
      </c>
      <c r="C88" s="1" t="s">
        <v>234</v>
      </c>
      <c r="E88" s="1" t="s">
        <v>8</v>
      </c>
    </row>
    <row r="89" spans="1:5" x14ac:dyDescent="0.25">
      <c r="A89" s="1" t="s">
        <v>235</v>
      </c>
      <c r="B89" s="1" t="s">
        <v>236</v>
      </c>
      <c r="C89" s="1" t="s">
        <v>228</v>
      </c>
      <c r="E89" s="1" t="s">
        <v>8</v>
      </c>
    </row>
    <row r="90" spans="1:5" x14ac:dyDescent="0.25">
      <c r="A90" s="1" t="s">
        <v>2387</v>
      </c>
      <c r="B90" s="1" t="s">
        <v>2389</v>
      </c>
      <c r="C90" s="2" t="s">
        <v>268</v>
      </c>
      <c r="E90" s="1" t="s">
        <v>8</v>
      </c>
    </row>
    <row r="91" spans="1:5" x14ac:dyDescent="0.25">
      <c r="A91" s="1" t="s">
        <v>237</v>
      </c>
      <c r="B91" s="1" t="s">
        <v>238</v>
      </c>
      <c r="E91" s="1" t="s">
        <v>8</v>
      </c>
    </row>
    <row r="92" spans="1:5" x14ac:dyDescent="0.25">
      <c r="A92" s="1" t="s">
        <v>239</v>
      </c>
      <c r="B92" s="1" t="s">
        <v>240</v>
      </c>
      <c r="C92" s="1" t="s">
        <v>241</v>
      </c>
      <c r="E92" s="1" t="s">
        <v>8</v>
      </c>
    </row>
    <row r="93" spans="1:5" x14ac:dyDescent="0.25">
      <c r="A93" s="1" t="s">
        <v>242</v>
      </c>
      <c r="B93" s="1" t="s">
        <v>243</v>
      </c>
      <c r="C93" s="1" t="s">
        <v>10</v>
      </c>
      <c r="E93" s="1" t="s">
        <v>8</v>
      </c>
    </row>
    <row r="94" spans="1:5" x14ac:dyDescent="0.25">
      <c r="A94" s="1" t="s">
        <v>244</v>
      </c>
      <c r="B94" s="1" t="s">
        <v>245</v>
      </c>
      <c r="E94" s="1" t="s">
        <v>8</v>
      </c>
    </row>
    <row r="95" spans="1:5" x14ac:dyDescent="0.25">
      <c r="A95" s="1" t="s">
        <v>1869</v>
      </c>
      <c r="B95" s="1" t="s">
        <v>2361</v>
      </c>
      <c r="E95" s="1" t="s">
        <v>8</v>
      </c>
    </row>
    <row r="96" spans="1:5" x14ac:dyDescent="0.25">
      <c r="A96" s="1" t="s">
        <v>246</v>
      </c>
      <c r="B96" s="1" t="s">
        <v>247</v>
      </c>
      <c r="C96" s="1" t="s">
        <v>248</v>
      </c>
      <c r="E96" s="1" t="s">
        <v>8</v>
      </c>
    </row>
    <row r="97" spans="1:5" x14ac:dyDescent="0.25">
      <c r="A97" s="1" t="s">
        <v>249</v>
      </c>
      <c r="B97" s="1" t="s">
        <v>250</v>
      </c>
      <c r="C97" s="1" t="s">
        <v>149</v>
      </c>
      <c r="E97" s="1" t="s">
        <v>8</v>
      </c>
    </row>
    <row r="98" spans="1:5" x14ac:dyDescent="0.25">
      <c r="A98" s="1" t="s">
        <v>251</v>
      </c>
      <c r="B98" s="1" t="s">
        <v>252</v>
      </c>
      <c r="C98" s="1" t="s">
        <v>253</v>
      </c>
      <c r="E98" s="1" t="s">
        <v>8</v>
      </c>
    </row>
    <row r="99" spans="1:5" x14ac:dyDescent="0.25">
      <c r="A99" s="1" t="s">
        <v>254</v>
      </c>
      <c r="B99" s="1" t="s">
        <v>255</v>
      </c>
      <c r="C99" s="1" t="s">
        <v>253</v>
      </c>
      <c r="E99" s="1" t="s">
        <v>8</v>
      </c>
    </row>
    <row r="100" spans="1:5" x14ac:dyDescent="0.25">
      <c r="A100" s="1" t="s">
        <v>256</v>
      </c>
      <c r="B100" s="1" t="s">
        <v>257</v>
      </c>
      <c r="C100" s="1" t="s">
        <v>91</v>
      </c>
      <c r="E100" s="1" t="s">
        <v>8</v>
      </c>
    </row>
    <row r="101" spans="1:5" x14ac:dyDescent="0.25">
      <c r="A101" s="1" t="s">
        <v>258</v>
      </c>
      <c r="B101" s="1" t="s">
        <v>259</v>
      </c>
      <c r="C101" s="1" t="s">
        <v>260</v>
      </c>
      <c r="E101" s="1" t="s">
        <v>8</v>
      </c>
    </row>
    <row r="102" spans="1:5" x14ac:dyDescent="0.25">
      <c r="A102" s="1" t="s">
        <v>2393</v>
      </c>
      <c r="B102" s="1" t="s">
        <v>2395</v>
      </c>
      <c r="C102" s="1" t="s">
        <v>260</v>
      </c>
      <c r="E102" s="1" t="s">
        <v>8</v>
      </c>
    </row>
    <row r="103" spans="1:5" x14ac:dyDescent="0.25">
      <c r="A103" s="1" t="s">
        <v>261</v>
      </c>
      <c r="B103" s="1" t="s">
        <v>262</v>
      </c>
      <c r="C103" s="1" t="s">
        <v>51</v>
      </c>
      <c r="E103" s="1" t="s">
        <v>8</v>
      </c>
    </row>
    <row r="104" spans="1:5" x14ac:dyDescent="0.25">
      <c r="A104" s="1" t="s">
        <v>263</v>
      </c>
      <c r="B104" s="1" t="s">
        <v>264</v>
      </c>
      <c r="C104" s="1" t="s">
        <v>265</v>
      </c>
      <c r="E104" s="1" t="s">
        <v>8</v>
      </c>
    </row>
    <row r="105" spans="1:5" x14ac:dyDescent="0.25">
      <c r="A105" s="1" t="s">
        <v>266</v>
      </c>
      <c r="B105" s="1" t="s">
        <v>267</v>
      </c>
      <c r="C105" s="1" t="s">
        <v>268</v>
      </c>
      <c r="E105" s="1" t="s">
        <v>8</v>
      </c>
    </row>
    <row r="106" spans="1:5" x14ac:dyDescent="0.25">
      <c r="A106" s="1" t="s">
        <v>269</v>
      </c>
      <c r="B106" s="1" t="s">
        <v>270</v>
      </c>
      <c r="C106" s="1" t="s">
        <v>271</v>
      </c>
      <c r="E106" s="1" t="s">
        <v>8</v>
      </c>
    </row>
    <row r="107" spans="1:5" x14ac:dyDescent="0.25">
      <c r="A107" s="1" t="s">
        <v>272</v>
      </c>
      <c r="B107" s="1" t="s">
        <v>273</v>
      </c>
      <c r="C107" s="1" t="s">
        <v>274</v>
      </c>
      <c r="E107" s="1" t="s">
        <v>8</v>
      </c>
    </row>
    <row r="108" spans="1:5" x14ac:dyDescent="0.25">
      <c r="A108" s="1" t="s">
        <v>275</v>
      </c>
      <c r="B108" s="1" t="s">
        <v>276</v>
      </c>
      <c r="C108" s="1" t="s">
        <v>277</v>
      </c>
      <c r="E108" s="1" t="s">
        <v>8</v>
      </c>
    </row>
    <row r="109" spans="1:5" x14ac:dyDescent="0.25">
      <c r="A109" s="1" t="s">
        <v>278</v>
      </c>
      <c r="B109" s="1" t="s">
        <v>279</v>
      </c>
      <c r="C109" s="1" t="s">
        <v>280</v>
      </c>
      <c r="E109" s="1" t="s">
        <v>8</v>
      </c>
    </row>
    <row r="110" spans="1:5" x14ac:dyDescent="0.25">
      <c r="A110" s="1" t="s">
        <v>281</v>
      </c>
      <c r="B110" s="1" t="s">
        <v>282</v>
      </c>
      <c r="C110" s="1" t="s">
        <v>283</v>
      </c>
      <c r="E110" s="1" t="s">
        <v>8</v>
      </c>
    </row>
    <row r="111" spans="1:5" x14ac:dyDescent="0.25">
      <c r="A111" s="1" t="s">
        <v>284</v>
      </c>
      <c r="B111" s="1" t="s">
        <v>285</v>
      </c>
      <c r="C111" s="1" t="s">
        <v>286</v>
      </c>
      <c r="E111" s="1" t="s">
        <v>8</v>
      </c>
    </row>
    <row r="112" spans="1:5" x14ac:dyDescent="0.25">
      <c r="A112" s="1" t="s">
        <v>287</v>
      </c>
      <c r="B112" s="1" t="s">
        <v>288</v>
      </c>
      <c r="C112" s="1" t="s">
        <v>289</v>
      </c>
      <c r="E112" s="1" t="s">
        <v>8</v>
      </c>
    </row>
    <row r="113" spans="1:5" x14ac:dyDescent="0.25">
      <c r="A113" s="1" t="s">
        <v>290</v>
      </c>
      <c r="B113" s="1" t="s">
        <v>291</v>
      </c>
      <c r="C113" s="1" t="s">
        <v>292</v>
      </c>
      <c r="E113" s="1" t="s">
        <v>8</v>
      </c>
    </row>
    <row r="114" spans="1:5" x14ac:dyDescent="0.25">
      <c r="A114" s="1" t="s">
        <v>293</v>
      </c>
      <c r="B114" s="1" t="s">
        <v>294</v>
      </c>
      <c r="C114" s="1" t="s">
        <v>295</v>
      </c>
      <c r="D114" s="1" t="s">
        <v>36</v>
      </c>
      <c r="E114" s="1" t="s">
        <v>8</v>
      </c>
    </row>
    <row r="115" spans="1:5" x14ac:dyDescent="0.25">
      <c r="A115" s="1" t="s">
        <v>296</v>
      </c>
      <c r="B115" s="1" t="s">
        <v>297</v>
      </c>
      <c r="C115" s="1" t="s">
        <v>18</v>
      </c>
      <c r="E115" s="1" t="s">
        <v>8</v>
      </c>
    </row>
    <row r="116" spans="1:5" x14ac:dyDescent="0.25">
      <c r="A116" s="1" t="s">
        <v>298</v>
      </c>
      <c r="B116" s="1" t="s">
        <v>299</v>
      </c>
      <c r="C116" s="1" t="s">
        <v>42</v>
      </c>
      <c r="E116" s="1" t="s">
        <v>8</v>
      </c>
    </row>
    <row r="117" spans="1:5" x14ac:dyDescent="0.25">
      <c r="A117" s="1" t="s">
        <v>300</v>
      </c>
      <c r="B117" s="1" t="s">
        <v>301</v>
      </c>
      <c r="C117" s="1" t="s">
        <v>48</v>
      </c>
      <c r="E117" s="1" t="s">
        <v>8</v>
      </c>
    </row>
    <row r="118" spans="1:5" x14ac:dyDescent="0.25">
      <c r="A118" s="1" t="s">
        <v>302</v>
      </c>
      <c r="B118" s="1" t="s">
        <v>303</v>
      </c>
      <c r="C118" s="1" t="s">
        <v>39</v>
      </c>
      <c r="E118" s="1" t="s">
        <v>8</v>
      </c>
    </row>
    <row r="119" spans="1:5" x14ac:dyDescent="0.25">
      <c r="A119" s="1" t="s">
        <v>1923</v>
      </c>
      <c r="B119" s="1" t="s">
        <v>2359</v>
      </c>
      <c r="C119" s="1" t="s">
        <v>39</v>
      </c>
      <c r="E119" s="1" t="s">
        <v>8</v>
      </c>
    </row>
    <row r="120" spans="1:5" x14ac:dyDescent="0.25">
      <c r="A120" s="1" t="s">
        <v>304</v>
      </c>
      <c r="B120" s="1" t="s">
        <v>305</v>
      </c>
      <c r="C120" s="1" t="s">
        <v>51</v>
      </c>
      <c r="E120" s="1" t="s">
        <v>8</v>
      </c>
    </row>
    <row r="121" spans="1:5" x14ac:dyDescent="0.25">
      <c r="A121" s="1" t="s">
        <v>306</v>
      </c>
      <c r="B121" s="1" t="s">
        <v>307</v>
      </c>
      <c r="C121" s="1" t="s">
        <v>18</v>
      </c>
      <c r="E121" s="1" t="s">
        <v>8</v>
      </c>
    </row>
    <row r="122" spans="1:5" x14ac:dyDescent="0.25">
      <c r="A122" s="2" t="s">
        <v>2390</v>
      </c>
      <c r="B122" s="1" t="s">
        <v>2392</v>
      </c>
      <c r="C122" s="2" t="s">
        <v>42</v>
      </c>
      <c r="E122" s="1" t="s">
        <v>8</v>
      </c>
    </row>
    <row r="123" spans="1:5" x14ac:dyDescent="0.25">
      <c r="A123" s="1" t="s">
        <v>308</v>
      </c>
      <c r="B123" s="1" t="s">
        <v>309</v>
      </c>
      <c r="C123" s="1" t="s">
        <v>51</v>
      </c>
      <c r="E123" s="1" t="s">
        <v>8</v>
      </c>
    </row>
    <row r="124" spans="1:5" x14ac:dyDescent="0.25">
      <c r="A124" s="1" t="s">
        <v>310</v>
      </c>
      <c r="B124" s="1" t="s">
        <v>311</v>
      </c>
      <c r="C124" s="1" t="s">
        <v>42</v>
      </c>
      <c r="E124" s="1" t="s">
        <v>8</v>
      </c>
    </row>
    <row r="125" spans="1:5" x14ac:dyDescent="0.25">
      <c r="A125" s="1" t="s">
        <v>312</v>
      </c>
      <c r="B125" s="1" t="s">
        <v>313</v>
      </c>
      <c r="C125" s="1" t="s">
        <v>51</v>
      </c>
      <c r="E125" s="1" t="s">
        <v>8</v>
      </c>
    </row>
    <row r="126" spans="1:5" x14ac:dyDescent="0.25">
      <c r="A126" s="1" t="s">
        <v>314</v>
      </c>
      <c r="B126" s="1" t="s">
        <v>315</v>
      </c>
      <c r="C126" s="1" t="s">
        <v>316</v>
      </c>
      <c r="E126" s="1" t="s">
        <v>8</v>
      </c>
    </row>
    <row r="127" spans="1:5" x14ac:dyDescent="0.25">
      <c r="A127" s="1" t="s">
        <v>317</v>
      </c>
      <c r="B127" s="1" t="s">
        <v>318</v>
      </c>
      <c r="C127" s="1" t="s">
        <v>42</v>
      </c>
      <c r="E127" s="1" t="s">
        <v>8</v>
      </c>
    </row>
    <row r="128" spans="1:5" x14ac:dyDescent="0.25">
      <c r="A128" s="1" t="s">
        <v>312</v>
      </c>
      <c r="B128" s="1" t="s">
        <v>2376</v>
      </c>
      <c r="C128" s="1" t="s">
        <v>51</v>
      </c>
      <c r="E128" s="1" t="s">
        <v>8</v>
      </c>
    </row>
    <row r="129" spans="1:5" x14ac:dyDescent="0.25">
      <c r="A129" s="1" t="s">
        <v>1943</v>
      </c>
      <c r="B129" s="1" t="s">
        <v>2377</v>
      </c>
      <c r="C129" s="1" t="s">
        <v>51</v>
      </c>
      <c r="E129" s="1" t="s">
        <v>8</v>
      </c>
    </row>
    <row r="130" spans="1:5" x14ac:dyDescent="0.25">
      <c r="A130" s="1" t="s">
        <v>1948</v>
      </c>
      <c r="B130" s="1" t="s">
        <v>2378</v>
      </c>
      <c r="C130" s="1" t="s">
        <v>51</v>
      </c>
      <c r="E130" s="1" t="s">
        <v>8</v>
      </c>
    </row>
    <row r="131" spans="1:5" x14ac:dyDescent="0.25">
      <c r="A131" s="1" t="s">
        <v>319</v>
      </c>
      <c r="B131" s="1" t="s">
        <v>320</v>
      </c>
      <c r="C131" s="1" t="s">
        <v>202</v>
      </c>
      <c r="E131" s="1" t="s">
        <v>8</v>
      </c>
    </row>
    <row r="132" spans="1:5" x14ac:dyDescent="0.25">
      <c r="A132" s="1" t="s">
        <v>321</v>
      </c>
      <c r="B132" s="1" t="s">
        <v>322</v>
      </c>
      <c r="C132" s="1" t="s">
        <v>323</v>
      </c>
      <c r="E132" s="1" t="s">
        <v>8</v>
      </c>
    </row>
    <row r="133" spans="1:5" x14ac:dyDescent="0.25">
      <c r="A133" s="1" t="s">
        <v>1954</v>
      </c>
      <c r="B133" s="1" t="s">
        <v>2368</v>
      </c>
      <c r="C133" s="1" t="s">
        <v>323</v>
      </c>
      <c r="E133" s="1" t="s">
        <v>8</v>
      </c>
    </row>
    <row r="134" spans="1:5" x14ac:dyDescent="0.25">
      <c r="A134" s="1" t="s">
        <v>324</v>
      </c>
      <c r="B134" s="1" t="s">
        <v>325</v>
      </c>
      <c r="C134" s="1" t="s">
        <v>21</v>
      </c>
      <c r="E134" s="1" t="s">
        <v>8</v>
      </c>
    </row>
    <row r="135" spans="1:5" x14ac:dyDescent="0.25">
      <c r="A135" s="1" t="s">
        <v>326</v>
      </c>
      <c r="B135" s="1" t="s">
        <v>327</v>
      </c>
      <c r="C135" s="1" t="s">
        <v>51</v>
      </c>
      <c r="E135" s="1" t="s">
        <v>8</v>
      </c>
    </row>
    <row r="136" spans="1:5" x14ac:dyDescent="0.25">
      <c r="A136" s="1" t="s">
        <v>328</v>
      </c>
      <c r="B136" s="1" t="s">
        <v>329</v>
      </c>
      <c r="C136" s="1" t="s">
        <v>21</v>
      </c>
      <c r="E136" s="1" t="s">
        <v>8</v>
      </c>
    </row>
    <row r="137" spans="1:5" x14ac:dyDescent="0.25">
      <c r="A137" s="1" t="s">
        <v>330</v>
      </c>
      <c r="B137" s="1" t="s">
        <v>331</v>
      </c>
      <c r="C137" s="1" t="s">
        <v>51</v>
      </c>
      <c r="E137" s="1" t="s">
        <v>8</v>
      </c>
    </row>
    <row r="138" spans="1:5" x14ac:dyDescent="0.25">
      <c r="A138" s="1" t="s">
        <v>332</v>
      </c>
      <c r="B138" s="1" t="s">
        <v>333</v>
      </c>
      <c r="C138" s="1" t="s">
        <v>334</v>
      </c>
      <c r="E138" s="1" t="s">
        <v>8</v>
      </c>
    </row>
    <row r="139" spans="1:5" x14ac:dyDescent="0.25">
      <c r="A139" s="1" t="s">
        <v>335</v>
      </c>
      <c r="B139" s="1" t="s">
        <v>336</v>
      </c>
      <c r="C139" s="1" t="s">
        <v>51</v>
      </c>
      <c r="E139" s="1" t="s">
        <v>8</v>
      </c>
    </row>
    <row r="140" spans="1:5" x14ac:dyDescent="0.25">
      <c r="A140" s="1" t="s">
        <v>337</v>
      </c>
      <c r="B140" s="1" t="s">
        <v>338</v>
      </c>
      <c r="C140" s="1" t="s">
        <v>21</v>
      </c>
      <c r="E140" s="1" t="s">
        <v>8</v>
      </c>
    </row>
    <row r="141" spans="1:5" x14ac:dyDescent="0.25">
      <c r="A141" s="1" t="s">
        <v>339</v>
      </c>
      <c r="B141" s="1" t="s">
        <v>340</v>
      </c>
      <c r="C141" s="1" t="s">
        <v>51</v>
      </c>
      <c r="E141" s="1" t="s">
        <v>8</v>
      </c>
    </row>
    <row r="142" spans="1:5" x14ac:dyDescent="0.25">
      <c r="A142" s="1" t="s">
        <v>341</v>
      </c>
      <c r="B142" s="1" t="s">
        <v>342</v>
      </c>
      <c r="C142" s="1" t="s">
        <v>51</v>
      </c>
      <c r="E142" s="1" t="s">
        <v>8</v>
      </c>
    </row>
    <row r="143" spans="1:5" x14ac:dyDescent="0.25">
      <c r="A143" s="1" t="s">
        <v>343</v>
      </c>
      <c r="B143" s="1" t="s">
        <v>344</v>
      </c>
      <c r="C143" s="1" t="s">
        <v>51</v>
      </c>
      <c r="E143" s="1" t="s">
        <v>8</v>
      </c>
    </row>
    <row r="144" spans="1:5" x14ac:dyDescent="0.25">
      <c r="A144" s="1" t="s">
        <v>345</v>
      </c>
      <c r="B144" s="1" t="s">
        <v>346</v>
      </c>
      <c r="C144" s="1" t="s">
        <v>51</v>
      </c>
      <c r="E144" s="1" t="s">
        <v>8</v>
      </c>
    </row>
    <row r="145" spans="1:5" x14ac:dyDescent="0.25">
      <c r="A145" s="1" t="s">
        <v>347</v>
      </c>
      <c r="B145" s="1" t="s">
        <v>348</v>
      </c>
      <c r="C145" s="1" t="s">
        <v>51</v>
      </c>
      <c r="E145" s="1" t="s">
        <v>8</v>
      </c>
    </row>
    <row r="146" spans="1:5" x14ac:dyDescent="0.25">
      <c r="A146" s="1" t="s">
        <v>349</v>
      </c>
      <c r="B146" s="1" t="s">
        <v>350</v>
      </c>
      <c r="C146" s="1" t="s">
        <v>51</v>
      </c>
      <c r="E146" s="1" t="s">
        <v>8</v>
      </c>
    </row>
    <row r="147" spans="1:5" x14ac:dyDescent="0.25">
      <c r="A147" s="1" t="s">
        <v>351</v>
      </c>
      <c r="B147" s="1" t="s">
        <v>352</v>
      </c>
      <c r="C147" s="1" t="s">
        <v>21</v>
      </c>
      <c r="E147" s="1" t="s">
        <v>8</v>
      </c>
    </row>
    <row r="148" spans="1:5" x14ac:dyDescent="0.25">
      <c r="A148" s="1" t="s">
        <v>353</v>
      </c>
      <c r="B148" s="1" t="s">
        <v>354</v>
      </c>
      <c r="C148" s="1" t="s">
        <v>51</v>
      </c>
      <c r="E148" s="1" t="s">
        <v>8</v>
      </c>
    </row>
    <row r="149" spans="1:5" x14ac:dyDescent="0.25">
      <c r="A149" s="1" t="s">
        <v>355</v>
      </c>
      <c r="B149" s="1" t="s">
        <v>356</v>
      </c>
      <c r="C149" s="1" t="s">
        <v>51</v>
      </c>
      <c r="E149" s="1" t="s">
        <v>8</v>
      </c>
    </row>
    <row r="150" spans="1:5" x14ac:dyDescent="0.25">
      <c r="A150" s="1" t="s">
        <v>357</v>
      </c>
      <c r="B150" s="1" t="s">
        <v>358</v>
      </c>
      <c r="C150" s="1" t="s">
        <v>21</v>
      </c>
      <c r="E150" s="1" t="s">
        <v>8</v>
      </c>
    </row>
    <row r="151" spans="1:5" x14ac:dyDescent="0.25">
      <c r="A151" s="1" t="s">
        <v>359</v>
      </c>
      <c r="B151" s="1" t="s">
        <v>360</v>
      </c>
      <c r="C151" s="1" t="s">
        <v>51</v>
      </c>
      <c r="E151" s="1" t="s">
        <v>8</v>
      </c>
    </row>
    <row r="152" spans="1:5" x14ac:dyDescent="0.25">
      <c r="A152" s="1" t="s">
        <v>361</v>
      </c>
      <c r="B152" s="1" t="s">
        <v>362</v>
      </c>
      <c r="C152" s="1" t="s">
        <v>51</v>
      </c>
      <c r="E152" s="1" t="s">
        <v>8</v>
      </c>
    </row>
    <row r="153" spans="1:5" x14ac:dyDescent="0.25">
      <c r="A153" s="1" t="s">
        <v>363</v>
      </c>
      <c r="B153" s="1" t="s">
        <v>364</v>
      </c>
      <c r="C153" s="1" t="s">
        <v>21</v>
      </c>
      <c r="E153" s="1" t="s">
        <v>8</v>
      </c>
    </row>
    <row r="154" spans="1:5" x14ac:dyDescent="0.25">
      <c r="A154" s="1" t="s">
        <v>365</v>
      </c>
      <c r="B154" s="1" t="s">
        <v>366</v>
      </c>
      <c r="C154" s="1" t="s">
        <v>51</v>
      </c>
      <c r="E154" s="1" t="s">
        <v>8</v>
      </c>
    </row>
    <row r="155" spans="1:5" x14ac:dyDescent="0.25">
      <c r="A155" s="1" t="s">
        <v>367</v>
      </c>
      <c r="B155" s="1" t="s">
        <v>368</v>
      </c>
      <c r="C155" s="1" t="s">
        <v>51</v>
      </c>
      <c r="E155" s="1" t="s">
        <v>8</v>
      </c>
    </row>
    <row r="156" spans="1:5" x14ac:dyDescent="0.25">
      <c r="A156" s="1" t="s">
        <v>369</v>
      </c>
      <c r="B156" s="1" t="s">
        <v>370</v>
      </c>
      <c r="C156" s="1" t="s">
        <v>202</v>
      </c>
      <c r="E156" s="1" t="s">
        <v>8</v>
      </c>
    </row>
    <row r="157" spans="1:5" x14ac:dyDescent="0.25">
      <c r="A157" s="1" t="s">
        <v>371</v>
      </c>
      <c r="B157" s="1" t="s">
        <v>372</v>
      </c>
      <c r="C157" s="1" t="s">
        <v>51</v>
      </c>
      <c r="E157" s="1" t="s">
        <v>8</v>
      </c>
    </row>
    <row r="158" spans="1:5" x14ac:dyDescent="0.25">
      <c r="A158" s="1" t="s">
        <v>373</v>
      </c>
      <c r="B158" s="1" t="s">
        <v>374</v>
      </c>
      <c r="C158" s="1" t="s">
        <v>21</v>
      </c>
      <c r="E158" s="1" t="s">
        <v>8</v>
      </c>
    </row>
    <row r="159" spans="1:5" x14ac:dyDescent="0.25">
      <c r="A159" s="1" t="s">
        <v>375</v>
      </c>
      <c r="B159" s="1" t="s">
        <v>376</v>
      </c>
      <c r="C159" s="1" t="s">
        <v>21</v>
      </c>
      <c r="E159" s="1" t="s">
        <v>8</v>
      </c>
    </row>
    <row r="160" spans="1:5" x14ac:dyDescent="0.25">
      <c r="A160" s="1" t="s">
        <v>377</v>
      </c>
      <c r="B160" s="1" t="s">
        <v>378</v>
      </c>
      <c r="C160" s="1" t="s">
        <v>51</v>
      </c>
      <c r="E160" s="1" t="s">
        <v>8</v>
      </c>
    </row>
    <row r="161" spans="1:5" x14ac:dyDescent="0.25">
      <c r="A161" s="1" t="s">
        <v>379</v>
      </c>
      <c r="B161" s="1" t="s">
        <v>380</v>
      </c>
      <c r="C161" s="1" t="s">
        <v>51</v>
      </c>
      <c r="E161" s="1" t="s">
        <v>8</v>
      </c>
    </row>
    <row r="162" spans="1:5" x14ac:dyDescent="0.25">
      <c r="A162" s="1" t="s">
        <v>381</v>
      </c>
      <c r="B162" s="1" t="s">
        <v>382</v>
      </c>
      <c r="C162" s="1" t="s">
        <v>202</v>
      </c>
      <c r="E162" s="1" t="s">
        <v>8</v>
      </c>
    </row>
    <row r="163" spans="1:5" x14ac:dyDescent="0.25">
      <c r="A163" s="1" t="s">
        <v>383</v>
      </c>
      <c r="B163" s="1" t="s">
        <v>384</v>
      </c>
      <c r="C163" s="1" t="s">
        <v>51</v>
      </c>
      <c r="E163" s="1" t="s">
        <v>8</v>
      </c>
    </row>
    <row r="164" spans="1:5" x14ac:dyDescent="0.25">
      <c r="A164" s="1" t="s">
        <v>385</v>
      </c>
      <c r="B164" s="1" t="s">
        <v>386</v>
      </c>
      <c r="C164" s="1" t="s">
        <v>51</v>
      </c>
      <c r="E164" s="1" t="s">
        <v>8</v>
      </c>
    </row>
    <row r="165" spans="1:5" x14ac:dyDescent="0.25">
      <c r="A165" s="1" t="s">
        <v>387</v>
      </c>
      <c r="B165" s="1" t="s">
        <v>388</v>
      </c>
      <c r="C165" s="1" t="s">
        <v>51</v>
      </c>
      <c r="E165" s="1" t="s">
        <v>8</v>
      </c>
    </row>
    <row r="166" spans="1:5" x14ac:dyDescent="0.25">
      <c r="A166" s="1" t="s">
        <v>389</v>
      </c>
      <c r="B166" s="1" t="s">
        <v>390</v>
      </c>
      <c r="C166" s="1" t="s">
        <v>391</v>
      </c>
      <c r="E166" s="1" t="s">
        <v>8</v>
      </c>
    </row>
    <row r="167" spans="1:5" x14ac:dyDescent="0.25">
      <c r="A167" s="1" t="s">
        <v>392</v>
      </c>
      <c r="B167" s="1" t="s">
        <v>393</v>
      </c>
      <c r="C167" s="1" t="s">
        <v>394</v>
      </c>
      <c r="E167" s="1" t="s">
        <v>8</v>
      </c>
    </row>
    <row r="168" spans="1:5" x14ac:dyDescent="0.25">
      <c r="A168" s="1" t="s">
        <v>395</v>
      </c>
      <c r="B168" s="1" t="s">
        <v>396</v>
      </c>
      <c r="C168" s="1" t="s">
        <v>51</v>
      </c>
      <c r="E168" s="1" t="s">
        <v>8</v>
      </c>
    </row>
    <row r="169" spans="1:5" x14ac:dyDescent="0.25">
      <c r="A169" s="1" t="s">
        <v>397</v>
      </c>
      <c r="B169" s="1" t="s">
        <v>398</v>
      </c>
      <c r="C169" s="1" t="s">
        <v>83</v>
      </c>
      <c r="E169" s="1" t="s">
        <v>8</v>
      </c>
    </row>
    <row r="170" spans="1:5" x14ac:dyDescent="0.25">
      <c r="A170" s="1" t="s">
        <v>399</v>
      </c>
      <c r="B170" s="1" t="s">
        <v>400</v>
      </c>
      <c r="C170" s="1" t="s">
        <v>51</v>
      </c>
      <c r="E170" s="1" t="s">
        <v>8</v>
      </c>
    </row>
    <row r="171" spans="1:5" x14ac:dyDescent="0.25">
      <c r="A171" s="1" t="s">
        <v>401</v>
      </c>
      <c r="B171" s="1" t="s">
        <v>402</v>
      </c>
      <c r="C171" s="1" t="s">
        <v>394</v>
      </c>
      <c r="E171" s="1" t="s">
        <v>8</v>
      </c>
    </row>
    <row r="172" spans="1:5" x14ac:dyDescent="0.25">
      <c r="A172" s="1" t="s">
        <v>403</v>
      </c>
      <c r="B172" s="1" t="s">
        <v>404</v>
      </c>
      <c r="C172" s="1" t="s">
        <v>405</v>
      </c>
      <c r="E172" s="1" t="s">
        <v>8</v>
      </c>
    </row>
    <row r="173" spans="1:5" x14ac:dyDescent="0.25">
      <c r="A173" s="1" t="s">
        <v>406</v>
      </c>
      <c r="B173" s="1" t="s">
        <v>407</v>
      </c>
      <c r="C173" s="1" t="s">
        <v>83</v>
      </c>
      <c r="E173" s="1" t="s">
        <v>8</v>
      </c>
    </row>
    <row r="174" spans="1:5" x14ac:dyDescent="0.25">
      <c r="A174" s="1" t="s">
        <v>408</v>
      </c>
      <c r="B174" s="1" t="s">
        <v>409</v>
      </c>
      <c r="C174" s="1" t="s">
        <v>48</v>
      </c>
      <c r="E174" s="1" t="s">
        <v>8</v>
      </c>
    </row>
    <row r="175" spans="1:5" x14ac:dyDescent="0.25">
      <c r="A175" s="1" t="s">
        <v>1624</v>
      </c>
      <c r="B175" s="1" t="s">
        <v>2373</v>
      </c>
      <c r="C175" s="1" t="s">
        <v>39</v>
      </c>
      <c r="E175" s="1" t="s">
        <v>8</v>
      </c>
    </row>
    <row r="176" spans="1:5" x14ac:dyDescent="0.25">
      <c r="A176" s="1" t="s">
        <v>410</v>
      </c>
      <c r="B176" s="1" t="s">
        <v>411</v>
      </c>
      <c r="C176" s="1" t="s">
        <v>83</v>
      </c>
      <c r="E176" s="1" t="s">
        <v>8</v>
      </c>
    </row>
    <row r="177" spans="1:5" x14ac:dyDescent="0.25">
      <c r="A177" s="1" t="s">
        <v>412</v>
      </c>
      <c r="B177" s="1" t="s">
        <v>413</v>
      </c>
      <c r="C177" s="1" t="s">
        <v>414</v>
      </c>
      <c r="E177" s="1" t="s">
        <v>8</v>
      </c>
    </row>
    <row r="178" spans="1:5" x14ac:dyDescent="0.25">
      <c r="A178" s="1" t="s">
        <v>415</v>
      </c>
      <c r="B178" s="1" t="s">
        <v>416</v>
      </c>
      <c r="C178" s="1" t="s">
        <v>83</v>
      </c>
      <c r="E178" s="1" t="s">
        <v>8</v>
      </c>
    </row>
    <row r="179" spans="1:5" x14ac:dyDescent="0.25">
      <c r="A179" s="1" t="s">
        <v>417</v>
      </c>
      <c r="B179" s="1" t="s">
        <v>418</v>
      </c>
      <c r="C179" s="1" t="s">
        <v>51</v>
      </c>
      <c r="E179" s="1" t="s">
        <v>8</v>
      </c>
    </row>
    <row r="180" spans="1:5" x14ac:dyDescent="0.25">
      <c r="A180" s="1" t="s">
        <v>419</v>
      </c>
      <c r="B180" s="1" t="s">
        <v>420</v>
      </c>
      <c r="C180" s="1" t="s">
        <v>421</v>
      </c>
      <c r="E180" s="1" t="s">
        <v>8</v>
      </c>
    </row>
    <row r="181" spans="1:5" x14ac:dyDescent="0.25">
      <c r="A181" s="1" t="s">
        <v>422</v>
      </c>
      <c r="B181" s="1" t="s">
        <v>423</v>
      </c>
      <c r="C181" s="1" t="s">
        <v>51</v>
      </c>
      <c r="E181" s="1" t="s">
        <v>8</v>
      </c>
    </row>
    <row r="182" spans="1:5" x14ac:dyDescent="0.25">
      <c r="A182" s="1" t="s">
        <v>424</v>
      </c>
      <c r="B182" s="1" t="s">
        <v>425</v>
      </c>
      <c r="C182" s="1" t="s">
        <v>426</v>
      </c>
      <c r="E182" s="1" t="s">
        <v>8</v>
      </c>
    </row>
    <row r="183" spans="1:5" x14ac:dyDescent="0.25">
      <c r="A183" s="1" t="s">
        <v>427</v>
      </c>
      <c r="B183" s="1" t="s">
        <v>428</v>
      </c>
      <c r="C183" s="1" t="s">
        <v>42</v>
      </c>
      <c r="E183" s="1" t="s">
        <v>8</v>
      </c>
    </row>
    <row r="184" spans="1:5" x14ac:dyDescent="0.25">
      <c r="A184" s="1" t="s">
        <v>2115</v>
      </c>
      <c r="B184" s="1" t="s">
        <v>2370</v>
      </c>
      <c r="C184" s="1" t="s">
        <v>51</v>
      </c>
      <c r="E184" s="1" t="s">
        <v>8</v>
      </c>
    </row>
    <row r="185" spans="1:5" x14ac:dyDescent="0.25">
      <c r="A185" s="1" t="s">
        <v>429</v>
      </c>
      <c r="B185" s="1" t="s">
        <v>429</v>
      </c>
      <c r="C185" s="1" t="s">
        <v>241</v>
      </c>
      <c r="E185" s="1" t="s">
        <v>8</v>
      </c>
    </row>
    <row r="186" spans="1:5" x14ac:dyDescent="0.25">
      <c r="A186" s="1" t="s">
        <v>430</v>
      </c>
      <c r="B186" s="1" t="s">
        <v>431</v>
      </c>
      <c r="C186" s="1" t="s">
        <v>432</v>
      </c>
      <c r="E186" s="1" t="s">
        <v>8</v>
      </c>
    </row>
    <row r="187" spans="1:5" x14ac:dyDescent="0.25">
      <c r="A187" s="1" t="s">
        <v>433</v>
      </c>
      <c r="B187" s="1" t="s">
        <v>434</v>
      </c>
      <c r="C187" s="1" t="s">
        <v>435</v>
      </c>
      <c r="D187" s="1" t="s">
        <v>36</v>
      </c>
      <c r="E187" s="1" t="s">
        <v>8</v>
      </c>
    </row>
    <row r="188" spans="1:5" x14ac:dyDescent="0.25">
      <c r="A188" s="1" t="s">
        <v>436</v>
      </c>
      <c r="B188" s="1" t="s">
        <v>437</v>
      </c>
      <c r="C188" s="1" t="s">
        <v>241</v>
      </c>
      <c r="E188" s="1" t="s">
        <v>8</v>
      </c>
    </row>
    <row r="189" spans="1:5" x14ac:dyDescent="0.25">
      <c r="A189" s="1" t="s">
        <v>438</v>
      </c>
      <c r="B189" s="1" t="s">
        <v>439</v>
      </c>
      <c r="C189" s="1" t="s">
        <v>440</v>
      </c>
      <c r="E189" s="1" t="s">
        <v>8</v>
      </c>
    </row>
    <row r="190" spans="1:5" x14ac:dyDescent="0.25">
      <c r="A190" s="1" t="s">
        <v>441</v>
      </c>
      <c r="B190" s="1" t="s">
        <v>442</v>
      </c>
      <c r="C190" s="1" t="s">
        <v>443</v>
      </c>
      <c r="E190" s="1" t="s">
        <v>8</v>
      </c>
    </row>
    <row r="191" spans="1:5" x14ac:dyDescent="0.25">
      <c r="A191" s="1" t="s">
        <v>444</v>
      </c>
      <c r="B191" s="1" t="s">
        <v>445</v>
      </c>
      <c r="C191" s="1" t="s">
        <v>446</v>
      </c>
      <c r="E191" s="1" t="s">
        <v>8</v>
      </c>
    </row>
    <row r="192" spans="1:5" x14ac:dyDescent="0.25">
      <c r="A192" s="1" t="s">
        <v>447</v>
      </c>
      <c r="B192" s="1" t="s">
        <v>448</v>
      </c>
      <c r="C192" s="1" t="s">
        <v>449</v>
      </c>
      <c r="E192" s="1" t="s">
        <v>8</v>
      </c>
    </row>
    <row r="193" spans="1:5" x14ac:dyDescent="0.25">
      <c r="A193" s="1" t="s">
        <v>450</v>
      </c>
      <c r="B193" s="1" t="s">
        <v>451</v>
      </c>
      <c r="C193" s="1" t="s">
        <v>452</v>
      </c>
      <c r="E193" s="1" t="s">
        <v>8</v>
      </c>
    </row>
    <row r="194" spans="1:5" x14ac:dyDescent="0.25">
      <c r="A194" s="1" t="s">
        <v>453</v>
      </c>
      <c r="B194" s="1" t="s">
        <v>454</v>
      </c>
      <c r="C194" s="1" t="s">
        <v>455</v>
      </c>
      <c r="D194" s="1" t="s">
        <v>36</v>
      </c>
      <c r="E194" s="1" t="s">
        <v>8</v>
      </c>
    </row>
    <row r="195" spans="1:5" x14ac:dyDescent="0.25">
      <c r="A195" s="1" t="s">
        <v>456</v>
      </c>
      <c r="B195" s="1" t="s">
        <v>457</v>
      </c>
      <c r="C195" s="1" t="s">
        <v>455</v>
      </c>
      <c r="D195" s="1" t="s">
        <v>36</v>
      </c>
      <c r="E195" s="1" t="s">
        <v>8</v>
      </c>
    </row>
    <row r="196" spans="1:5" x14ac:dyDescent="0.25">
      <c r="A196" s="1" t="s">
        <v>458</v>
      </c>
      <c r="B196" s="1" t="s">
        <v>148</v>
      </c>
      <c r="C196" s="1" t="s">
        <v>459</v>
      </c>
      <c r="E196" s="1" t="s">
        <v>8</v>
      </c>
    </row>
    <row r="197" spans="1:5" x14ac:dyDescent="0.25">
      <c r="A197" s="1" t="s">
        <v>460</v>
      </c>
      <c r="B197" s="1" t="s">
        <v>461</v>
      </c>
      <c r="C197" s="1" t="s">
        <v>462</v>
      </c>
      <c r="E197" s="1" t="s">
        <v>8</v>
      </c>
    </row>
    <row r="198" spans="1:5" x14ac:dyDescent="0.25">
      <c r="A198" s="1" t="s">
        <v>463</v>
      </c>
      <c r="B198" s="1" t="s">
        <v>464</v>
      </c>
      <c r="C198" s="1" t="s">
        <v>465</v>
      </c>
      <c r="E198" s="1" t="s">
        <v>8</v>
      </c>
    </row>
    <row r="199" spans="1:5" x14ac:dyDescent="0.25">
      <c r="A199" s="1" t="s">
        <v>466</v>
      </c>
      <c r="B199" s="1" t="s">
        <v>467</v>
      </c>
      <c r="C199" s="1" t="s">
        <v>468</v>
      </c>
      <c r="E199" s="1" t="s">
        <v>8</v>
      </c>
    </row>
    <row r="200" spans="1:5" x14ac:dyDescent="0.25">
      <c r="A200" s="1" t="s">
        <v>469</v>
      </c>
      <c r="B200" s="1" t="s">
        <v>470</v>
      </c>
      <c r="C200" s="1" t="s">
        <v>471</v>
      </c>
      <c r="D200" s="1" t="s">
        <v>36</v>
      </c>
      <c r="E200" s="1" t="s">
        <v>8</v>
      </c>
    </row>
    <row r="201" spans="1:5" x14ac:dyDescent="0.25">
      <c r="A201" s="1" t="s">
        <v>472</v>
      </c>
      <c r="B201" s="1" t="s">
        <v>473</v>
      </c>
      <c r="C201" s="1" t="s">
        <v>474</v>
      </c>
      <c r="E201" s="1" t="s">
        <v>8</v>
      </c>
    </row>
    <row r="202" spans="1:5" x14ac:dyDescent="0.25">
      <c r="A202" s="1" t="s">
        <v>475</v>
      </c>
      <c r="B202" s="1" t="s">
        <v>307</v>
      </c>
      <c r="C202" s="1" t="s">
        <v>476</v>
      </c>
      <c r="E202" s="1" t="s">
        <v>8</v>
      </c>
    </row>
    <row r="203" spans="1:5" x14ac:dyDescent="0.25">
      <c r="A203" s="1" t="s">
        <v>477</v>
      </c>
      <c r="B203" s="1" t="s">
        <v>478</v>
      </c>
      <c r="C203" s="1" t="s">
        <v>479</v>
      </c>
      <c r="E203" s="1" t="s">
        <v>8</v>
      </c>
    </row>
    <row r="204" spans="1:5" x14ac:dyDescent="0.25">
      <c r="A204" s="1" t="s">
        <v>480</v>
      </c>
      <c r="B204" s="1" t="s">
        <v>481</v>
      </c>
      <c r="C204" s="1" t="s">
        <v>482</v>
      </c>
      <c r="E204" s="1" t="s">
        <v>8</v>
      </c>
    </row>
    <row r="205" spans="1:5" x14ac:dyDescent="0.25">
      <c r="A205" s="1" t="s">
        <v>483</v>
      </c>
      <c r="B205" s="1" t="s">
        <v>484</v>
      </c>
      <c r="C205" s="1" t="s">
        <v>485</v>
      </c>
      <c r="E205" s="1" t="s">
        <v>8</v>
      </c>
    </row>
    <row r="206" spans="1:5" x14ac:dyDescent="0.25">
      <c r="A206" s="1" t="s">
        <v>486</v>
      </c>
      <c r="B206" s="1" t="s">
        <v>487</v>
      </c>
      <c r="C206" s="1" t="s">
        <v>488</v>
      </c>
      <c r="E206" s="1" t="s">
        <v>8</v>
      </c>
    </row>
    <row r="207" spans="1:5" x14ac:dyDescent="0.25">
      <c r="A207" s="1" t="s">
        <v>489</v>
      </c>
      <c r="B207" s="1" t="s">
        <v>490</v>
      </c>
      <c r="C207" s="1" t="s">
        <v>491</v>
      </c>
      <c r="E207" s="1" t="s">
        <v>8</v>
      </c>
    </row>
    <row r="208" spans="1:5" x14ac:dyDescent="0.25">
      <c r="A208" s="1" t="s">
        <v>492</v>
      </c>
      <c r="B208" s="1" t="s">
        <v>493</v>
      </c>
      <c r="C208" s="1" t="s">
        <v>494</v>
      </c>
      <c r="E208" s="1" t="s">
        <v>8</v>
      </c>
    </row>
    <row r="209" spans="1:5" x14ac:dyDescent="0.25">
      <c r="A209" s="1" t="s">
        <v>495</v>
      </c>
      <c r="B209" s="1" t="s">
        <v>496</v>
      </c>
      <c r="C209" s="1" t="s">
        <v>497</v>
      </c>
      <c r="E209" s="1" t="s">
        <v>8</v>
      </c>
    </row>
    <row r="210" spans="1:5" x14ac:dyDescent="0.25">
      <c r="A210" s="1" t="s">
        <v>789</v>
      </c>
      <c r="B210" s="1" t="s">
        <v>790</v>
      </c>
      <c r="C210" s="1" t="s">
        <v>1467</v>
      </c>
      <c r="E210" s="1" t="s">
        <v>8</v>
      </c>
    </row>
    <row r="211" spans="1:5" x14ac:dyDescent="0.25">
      <c r="A211" s="1" t="s">
        <v>598</v>
      </c>
      <c r="B211" s="1" t="s">
        <v>599</v>
      </c>
      <c r="C211" s="1" t="s">
        <v>83</v>
      </c>
      <c r="E211" s="1" t="s">
        <v>8</v>
      </c>
    </row>
    <row r="212" spans="1:5" x14ac:dyDescent="0.25">
      <c r="A212" s="1" t="s">
        <v>601</v>
      </c>
      <c r="B212" s="1" t="s">
        <v>602</v>
      </c>
      <c r="C212" s="1" t="s">
        <v>83</v>
      </c>
      <c r="E212" s="1" t="s">
        <v>8</v>
      </c>
    </row>
    <row r="213" spans="1:5" x14ac:dyDescent="0.25">
      <c r="A213" s="1" t="s">
        <v>1305</v>
      </c>
      <c r="B213" s="1" t="s">
        <v>1306</v>
      </c>
      <c r="C213" s="1" t="s">
        <v>295</v>
      </c>
      <c r="D213" s="1" t="s">
        <v>36</v>
      </c>
      <c r="E213" s="1" t="s">
        <v>8</v>
      </c>
    </row>
    <row r="214" spans="1:5" x14ac:dyDescent="0.25">
      <c r="A214" s="1" t="s">
        <v>945</v>
      </c>
      <c r="B214" t="s">
        <v>1567</v>
      </c>
      <c r="C214" s="1" t="s">
        <v>391</v>
      </c>
      <c r="E214" s="1" t="s">
        <v>8</v>
      </c>
    </row>
    <row r="215" spans="1:5" x14ac:dyDescent="0.25">
      <c r="A215" s="1" t="s">
        <v>893</v>
      </c>
      <c r="B215" s="1" t="s">
        <v>1468</v>
      </c>
      <c r="C215" s="1" t="s">
        <v>51</v>
      </c>
      <c r="E215" s="1" t="s">
        <v>8</v>
      </c>
    </row>
    <row r="216" spans="1:5" x14ac:dyDescent="0.25">
      <c r="A216" s="1" t="s">
        <v>938</v>
      </c>
      <c r="B216" t="s">
        <v>1566</v>
      </c>
      <c r="C216" s="1" t="s">
        <v>391</v>
      </c>
      <c r="E216" s="1" t="s">
        <v>8</v>
      </c>
    </row>
    <row r="217" spans="1:5" x14ac:dyDescent="0.25">
      <c r="A217" s="1" t="s">
        <v>948</v>
      </c>
      <c r="B217" s="1" t="s">
        <v>1469</v>
      </c>
      <c r="C217" s="1" t="s">
        <v>205</v>
      </c>
      <c r="E217" s="1" t="s">
        <v>8</v>
      </c>
    </row>
    <row r="218" spans="1:5" x14ac:dyDescent="0.25">
      <c r="A218" s="1" t="s">
        <v>951</v>
      </c>
      <c r="B218" s="1" t="s">
        <v>1470</v>
      </c>
      <c r="C218" s="1" t="s">
        <v>205</v>
      </c>
      <c r="E218" s="1" t="s">
        <v>8</v>
      </c>
    </row>
    <row r="219" spans="1:5" x14ac:dyDescent="0.25">
      <c r="A219" s="1" t="s">
        <v>604</v>
      </c>
      <c r="B219" s="1" t="s">
        <v>605</v>
      </c>
      <c r="E219" s="1" t="s">
        <v>8</v>
      </c>
    </row>
    <row r="220" spans="1:5" x14ac:dyDescent="0.25">
      <c r="A220" s="1" t="s">
        <v>607</v>
      </c>
      <c r="B220" s="1" t="s">
        <v>608</v>
      </c>
      <c r="C220" s="1" t="s">
        <v>1471</v>
      </c>
      <c r="E220" s="1" t="s">
        <v>8</v>
      </c>
    </row>
    <row r="221" spans="1:5" x14ac:dyDescent="0.25">
      <c r="A221" s="1" t="s">
        <v>611</v>
      </c>
      <c r="B221" s="1" t="s">
        <v>612</v>
      </c>
      <c r="C221" s="1" t="s">
        <v>283</v>
      </c>
      <c r="E221" s="1" t="s">
        <v>8</v>
      </c>
    </row>
    <row r="222" spans="1:5" x14ac:dyDescent="0.25">
      <c r="A222" s="1" t="s">
        <v>614</v>
      </c>
      <c r="B222" s="1" t="s">
        <v>615</v>
      </c>
      <c r="C222" s="1" t="s">
        <v>1472</v>
      </c>
      <c r="E222" s="1" t="s">
        <v>8</v>
      </c>
    </row>
    <row r="223" spans="1:5" x14ac:dyDescent="0.25">
      <c r="A223" s="1" t="s">
        <v>618</v>
      </c>
      <c r="B223" s="1" t="s">
        <v>619</v>
      </c>
      <c r="E223" s="1" t="s">
        <v>8</v>
      </c>
    </row>
    <row r="224" spans="1:5" x14ac:dyDescent="0.25">
      <c r="A224" s="1" t="s">
        <v>771</v>
      </c>
      <c r="B224" s="1" t="s">
        <v>772</v>
      </c>
      <c r="C224" s="1" t="s">
        <v>234</v>
      </c>
      <c r="E224" s="1" t="s">
        <v>8</v>
      </c>
    </row>
    <row r="225" spans="1:5" x14ac:dyDescent="0.25">
      <c r="A225" s="1" t="s">
        <v>621</v>
      </c>
      <c r="B225" s="1" t="s">
        <v>622</v>
      </c>
      <c r="C225" s="1" t="s">
        <v>241</v>
      </c>
      <c r="E225" s="1" t="s">
        <v>8</v>
      </c>
    </row>
    <row r="226" spans="1:5" x14ac:dyDescent="0.25">
      <c r="A226" s="1" t="s">
        <v>624</v>
      </c>
      <c r="B226" s="1" t="s">
        <v>625</v>
      </c>
      <c r="C226" s="1" t="s">
        <v>241</v>
      </c>
      <c r="E226" s="1" t="s">
        <v>8</v>
      </c>
    </row>
    <row r="227" spans="1:5" x14ac:dyDescent="0.25">
      <c r="A227" s="1" t="s">
        <v>627</v>
      </c>
      <c r="B227" s="1" t="s">
        <v>628</v>
      </c>
      <c r="C227" s="1" t="s">
        <v>241</v>
      </c>
      <c r="E227" s="1" t="s">
        <v>8</v>
      </c>
    </row>
    <row r="228" spans="1:5" x14ac:dyDescent="0.25">
      <c r="A228" s="1" t="s">
        <v>859</v>
      </c>
      <c r="B228" s="1" t="s">
        <v>860</v>
      </c>
      <c r="E228" s="1" t="s">
        <v>8</v>
      </c>
    </row>
    <row r="229" spans="1:5" x14ac:dyDescent="0.25">
      <c r="A229" s="1" t="s">
        <v>954</v>
      </c>
      <c r="B229" s="1" t="s">
        <v>955</v>
      </c>
      <c r="C229" s="1" t="s">
        <v>51</v>
      </c>
      <c r="E229" s="1" t="s">
        <v>8</v>
      </c>
    </row>
    <row r="230" spans="1:5" x14ac:dyDescent="0.25">
      <c r="A230" s="1" t="s">
        <v>630</v>
      </c>
      <c r="B230" s="1" t="s">
        <v>631</v>
      </c>
      <c r="C230" s="1" t="s">
        <v>241</v>
      </c>
      <c r="E230" s="1" t="s">
        <v>8</v>
      </c>
    </row>
    <row r="231" spans="1:5" x14ac:dyDescent="0.25">
      <c r="A231" s="1" t="s">
        <v>957</v>
      </c>
      <c r="B231" s="1" t="s">
        <v>958</v>
      </c>
      <c r="C231" s="1" t="s">
        <v>268</v>
      </c>
      <c r="E231" s="1" t="s">
        <v>8</v>
      </c>
    </row>
    <row r="232" spans="1:5" x14ac:dyDescent="0.25">
      <c r="A232" s="1" t="s">
        <v>633</v>
      </c>
      <c r="B232" s="1" t="s">
        <v>634</v>
      </c>
      <c r="C232" s="1" t="s">
        <v>241</v>
      </c>
      <c r="E232" s="1" t="s">
        <v>8</v>
      </c>
    </row>
    <row r="233" spans="1:5" x14ac:dyDescent="0.25">
      <c r="A233" s="1" t="s">
        <v>636</v>
      </c>
      <c r="B233" s="1" t="s">
        <v>637</v>
      </c>
      <c r="C233" s="1" t="s">
        <v>241</v>
      </c>
      <c r="E233" s="1" t="s">
        <v>8</v>
      </c>
    </row>
    <row r="234" spans="1:5" x14ac:dyDescent="0.25">
      <c r="A234" s="1" t="s">
        <v>639</v>
      </c>
      <c r="B234" s="1" t="s">
        <v>640</v>
      </c>
      <c r="C234" s="1" t="s">
        <v>241</v>
      </c>
      <c r="E234" s="1" t="s">
        <v>8</v>
      </c>
    </row>
    <row r="235" spans="1:5" x14ac:dyDescent="0.25">
      <c r="A235" s="1" t="s">
        <v>642</v>
      </c>
      <c r="B235" s="1" t="s">
        <v>643</v>
      </c>
      <c r="C235" s="1" t="s">
        <v>241</v>
      </c>
      <c r="E235" s="1" t="s">
        <v>8</v>
      </c>
    </row>
    <row r="236" spans="1:5" x14ac:dyDescent="0.25">
      <c r="A236" s="1" t="s">
        <v>645</v>
      </c>
      <c r="B236" s="1" t="s">
        <v>646</v>
      </c>
      <c r="E236" s="1" t="s">
        <v>8</v>
      </c>
    </row>
    <row r="237" spans="1:5" x14ac:dyDescent="0.25">
      <c r="A237" s="1" t="s">
        <v>648</v>
      </c>
      <c r="B237" s="1" t="s">
        <v>649</v>
      </c>
      <c r="E237" s="1" t="s">
        <v>8</v>
      </c>
    </row>
    <row r="238" spans="1:5" x14ac:dyDescent="0.25">
      <c r="A238" s="1" t="s">
        <v>657</v>
      </c>
      <c r="B238" s="1" t="s">
        <v>658</v>
      </c>
      <c r="E238" s="1" t="s">
        <v>8</v>
      </c>
    </row>
    <row r="239" spans="1:5" x14ac:dyDescent="0.25">
      <c r="A239" s="1" t="s">
        <v>781</v>
      </c>
      <c r="B239" s="1" t="s">
        <v>1473</v>
      </c>
      <c r="C239" s="1" t="s">
        <v>1474</v>
      </c>
      <c r="E239" s="1" t="s">
        <v>8</v>
      </c>
    </row>
    <row r="240" spans="1:5" x14ac:dyDescent="0.25">
      <c r="A240" s="1" t="s">
        <v>1399</v>
      </c>
      <c r="B240" s="1" t="s">
        <v>1400</v>
      </c>
      <c r="C240" s="1" t="s">
        <v>1475</v>
      </c>
      <c r="E240" s="1" t="s">
        <v>8</v>
      </c>
    </row>
    <row r="241" spans="1:5" x14ac:dyDescent="0.25">
      <c r="A241" s="1" t="s">
        <v>1405</v>
      </c>
      <c r="B241" s="1" t="s">
        <v>1476</v>
      </c>
      <c r="C241" s="1" t="s">
        <v>1477</v>
      </c>
      <c r="E241" s="1" t="s">
        <v>8</v>
      </c>
    </row>
    <row r="242" spans="1:5" x14ac:dyDescent="0.25">
      <c r="A242" s="1" t="s">
        <v>1361</v>
      </c>
      <c r="B242" s="1" t="s">
        <v>1478</v>
      </c>
      <c r="C242" s="1" t="s">
        <v>1479</v>
      </c>
      <c r="E242" s="1" t="s">
        <v>8</v>
      </c>
    </row>
    <row r="243" spans="1:5" x14ac:dyDescent="0.25">
      <c r="A243" s="1" t="s">
        <v>1364</v>
      </c>
      <c r="B243" s="1" t="s">
        <v>1480</v>
      </c>
      <c r="C243" s="1" t="s">
        <v>1481</v>
      </c>
      <c r="E243" s="1" t="s">
        <v>8</v>
      </c>
    </row>
    <row r="244" spans="1:5" x14ac:dyDescent="0.25">
      <c r="A244" s="1" t="s">
        <v>1367</v>
      </c>
      <c r="B244" s="1" t="s">
        <v>1482</v>
      </c>
      <c r="C244" s="1" t="s">
        <v>1481</v>
      </c>
      <c r="E244" s="1" t="s">
        <v>8</v>
      </c>
    </row>
    <row r="245" spans="1:5" x14ac:dyDescent="0.25">
      <c r="A245" s="1" t="s">
        <v>1370</v>
      </c>
      <c r="B245" s="1" t="s">
        <v>1483</v>
      </c>
      <c r="C245" s="1" t="s">
        <v>1481</v>
      </c>
      <c r="E245" s="1" t="s">
        <v>8</v>
      </c>
    </row>
    <row r="246" spans="1:5" x14ac:dyDescent="0.25">
      <c r="A246" s="1" t="s">
        <v>1402</v>
      </c>
      <c r="B246" s="1" t="s">
        <v>1403</v>
      </c>
      <c r="C246" s="1" t="s">
        <v>1484</v>
      </c>
      <c r="D246" s="1" t="s">
        <v>36</v>
      </c>
      <c r="E246" s="1" t="s">
        <v>8</v>
      </c>
    </row>
    <row r="247" spans="1:5" x14ac:dyDescent="0.25">
      <c r="A247" s="1" t="s">
        <v>1408</v>
      </c>
      <c r="B247" s="1" t="s">
        <v>1409</v>
      </c>
      <c r="C247" s="1" t="s">
        <v>1485</v>
      </c>
      <c r="D247" s="1" t="s">
        <v>36</v>
      </c>
      <c r="E247" s="1" t="s">
        <v>8</v>
      </c>
    </row>
    <row r="248" spans="1:5" x14ac:dyDescent="0.25">
      <c r="A248" s="1" t="s">
        <v>1228</v>
      </c>
      <c r="B248" s="1" t="s">
        <v>1229</v>
      </c>
      <c r="C248" s="1" t="s">
        <v>1486</v>
      </c>
      <c r="D248" s="1" t="s">
        <v>36</v>
      </c>
      <c r="E248" s="1" t="s">
        <v>8</v>
      </c>
    </row>
    <row r="249" spans="1:5" x14ac:dyDescent="0.25">
      <c r="A249" s="1" t="s">
        <v>1234</v>
      </c>
      <c r="B249" s="1" t="s">
        <v>1487</v>
      </c>
      <c r="C249" s="1" t="s">
        <v>1488</v>
      </c>
      <c r="E249" s="1" t="s">
        <v>8</v>
      </c>
    </row>
    <row r="250" spans="1:5" x14ac:dyDescent="0.25">
      <c r="A250" s="1" t="s">
        <v>1257</v>
      </c>
      <c r="B250" s="1" t="s">
        <v>1258</v>
      </c>
      <c r="C250" s="1" t="s">
        <v>1489</v>
      </c>
      <c r="E250" s="1" t="s">
        <v>8</v>
      </c>
    </row>
    <row r="251" spans="1:5" x14ac:dyDescent="0.25">
      <c r="A251" s="1" t="s">
        <v>1231</v>
      </c>
      <c r="B251" s="1" t="s">
        <v>1490</v>
      </c>
      <c r="C251" s="1" t="s">
        <v>1491</v>
      </c>
      <c r="E251" s="1" t="s">
        <v>8</v>
      </c>
    </row>
    <row r="252" spans="1:5" x14ac:dyDescent="0.25">
      <c r="A252" s="1" t="s">
        <v>1263</v>
      </c>
      <c r="B252" s="1" t="s">
        <v>1492</v>
      </c>
      <c r="C252" s="1" t="s">
        <v>1477</v>
      </c>
      <c r="E252" s="1" t="s">
        <v>8</v>
      </c>
    </row>
    <row r="253" spans="1:5" x14ac:dyDescent="0.25">
      <c r="A253" s="1" t="s">
        <v>721</v>
      </c>
      <c r="B253" s="1" t="s">
        <v>1493</v>
      </c>
      <c r="C253" s="1" t="s">
        <v>1494</v>
      </c>
      <c r="E253" s="1" t="s">
        <v>8</v>
      </c>
    </row>
    <row r="254" spans="1:5" x14ac:dyDescent="0.25">
      <c r="A254" s="1" t="s">
        <v>725</v>
      </c>
      <c r="B254" s="1" t="s">
        <v>1495</v>
      </c>
      <c r="C254" s="1" t="s">
        <v>1496</v>
      </c>
      <c r="E254" s="1" t="s">
        <v>8</v>
      </c>
    </row>
    <row r="255" spans="1:5" x14ac:dyDescent="0.25">
      <c r="A255" s="1" t="s">
        <v>728</v>
      </c>
      <c r="B255" s="1" t="s">
        <v>1497</v>
      </c>
      <c r="C255" s="1" t="s">
        <v>1498</v>
      </c>
      <c r="E255" s="1" t="s">
        <v>8</v>
      </c>
    </row>
    <row r="256" spans="1:5" x14ac:dyDescent="0.25">
      <c r="A256" s="1" t="s">
        <v>1266</v>
      </c>
      <c r="B256" s="1" t="s">
        <v>1499</v>
      </c>
      <c r="C256" s="1" t="s">
        <v>1500</v>
      </c>
      <c r="E256" s="1" t="s">
        <v>8</v>
      </c>
    </row>
    <row r="257" spans="1:5" x14ac:dyDescent="0.25">
      <c r="A257" s="1" t="s">
        <v>1269</v>
      </c>
      <c r="B257" s="1" t="s">
        <v>1501</v>
      </c>
      <c r="C257" s="1" t="s">
        <v>1502</v>
      </c>
      <c r="E257" s="1" t="s">
        <v>8</v>
      </c>
    </row>
    <row r="258" spans="1:5" x14ac:dyDescent="0.25">
      <c r="A258" s="1" t="s">
        <v>731</v>
      </c>
      <c r="B258" s="1" t="s">
        <v>1503</v>
      </c>
      <c r="C258" s="1" t="s">
        <v>1504</v>
      </c>
      <c r="E258" s="1" t="s">
        <v>8</v>
      </c>
    </row>
    <row r="259" spans="1:5" x14ac:dyDescent="0.25">
      <c r="A259" s="1" t="s">
        <v>1272</v>
      </c>
      <c r="B259" s="1" t="s">
        <v>1505</v>
      </c>
      <c r="C259" s="1" t="s">
        <v>1506</v>
      </c>
      <c r="E259" s="1" t="s">
        <v>8</v>
      </c>
    </row>
    <row r="260" spans="1:5" x14ac:dyDescent="0.25">
      <c r="A260" s="1" t="s">
        <v>1274</v>
      </c>
      <c r="B260" s="1" t="s">
        <v>1507</v>
      </c>
      <c r="C260" s="1" t="s">
        <v>1508</v>
      </c>
      <c r="E260" s="1" t="s">
        <v>8</v>
      </c>
    </row>
    <row r="261" spans="1:5" x14ac:dyDescent="0.25">
      <c r="A261" s="1" t="s">
        <v>1260</v>
      </c>
      <c r="B261" s="1" t="s">
        <v>1261</v>
      </c>
      <c r="C261" s="1" t="s">
        <v>1509</v>
      </c>
      <c r="E261" s="1" t="s">
        <v>8</v>
      </c>
    </row>
    <row r="262" spans="1:5" x14ac:dyDescent="0.25">
      <c r="A262" s="1" t="s">
        <v>1226</v>
      </c>
      <c r="B262" t="s">
        <v>1565</v>
      </c>
      <c r="C262" s="1" t="s">
        <v>1510</v>
      </c>
      <c r="E262" s="1" t="s">
        <v>8</v>
      </c>
    </row>
    <row r="263" spans="1:5" x14ac:dyDescent="0.25">
      <c r="A263" s="1" t="s">
        <v>1338</v>
      </c>
      <c r="B263" s="1" t="s">
        <v>1511</v>
      </c>
      <c r="C263" s="1" t="s">
        <v>51</v>
      </c>
      <c r="E263" s="1" t="s">
        <v>8</v>
      </c>
    </row>
    <row r="264" spans="1:5" x14ac:dyDescent="0.25">
      <c r="A264" s="1" t="s">
        <v>1358</v>
      </c>
      <c r="B264" s="1" t="s">
        <v>1359</v>
      </c>
      <c r="C264" s="1" t="s">
        <v>106</v>
      </c>
      <c r="E264" s="1" t="s">
        <v>8</v>
      </c>
    </row>
    <row r="265" spans="1:5" x14ac:dyDescent="0.25">
      <c r="A265" s="1" t="s">
        <v>848</v>
      </c>
      <c r="B265" s="1" t="s">
        <v>1512</v>
      </c>
      <c r="C265" s="1" t="s">
        <v>39</v>
      </c>
      <c r="E265" s="1" t="s">
        <v>8</v>
      </c>
    </row>
    <row r="266" spans="1:5" x14ac:dyDescent="0.25">
      <c r="A266" s="1" t="s">
        <v>1517</v>
      </c>
      <c r="B266" s="1" t="s">
        <v>1533</v>
      </c>
      <c r="C266" s="1" t="s">
        <v>216</v>
      </c>
      <c r="E266" s="1" t="s">
        <v>8</v>
      </c>
    </row>
    <row r="267" spans="1:5" x14ac:dyDescent="0.25">
      <c r="A267" s="1" t="s">
        <v>1518</v>
      </c>
      <c r="B267" s="1" t="s">
        <v>1534</v>
      </c>
      <c r="C267" s="1" t="s">
        <v>51</v>
      </c>
      <c r="E267" s="1" t="s">
        <v>8</v>
      </c>
    </row>
    <row r="268" spans="1:5" x14ac:dyDescent="0.25">
      <c r="A268" s="1" t="s">
        <v>1519</v>
      </c>
      <c r="B268" s="1" t="s">
        <v>1535</v>
      </c>
      <c r="C268" s="1" t="s">
        <v>248</v>
      </c>
      <c r="E268" s="1" t="s">
        <v>8</v>
      </c>
    </row>
    <row r="269" spans="1:5" x14ac:dyDescent="0.25">
      <c r="A269" s="1" t="s">
        <v>1520</v>
      </c>
      <c r="B269" s="1" t="s">
        <v>1536</v>
      </c>
      <c r="C269" s="1" t="s">
        <v>241</v>
      </c>
      <c r="E269" s="1" t="s">
        <v>8</v>
      </c>
    </row>
    <row r="270" spans="1:5" x14ac:dyDescent="0.25">
      <c r="A270" s="1" t="s">
        <v>1521</v>
      </c>
      <c r="B270" s="1" t="s">
        <v>1537</v>
      </c>
      <c r="C270" s="1" t="s">
        <v>91</v>
      </c>
      <c r="E270" s="1" t="s">
        <v>8</v>
      </c>
    </row>
    <row r="271" spans="1:5" x14ac:dyDescent="0.25">
      <c r="A271" s="1" t="s">
        <v>1522</v>
      </c>
      <c r="B271" s="1" t="s">
        <v>1538</v>
      </c>
      <c r="C271" s="1" t="s">
        <v>1573</v>
      </c>
      <c r="E271" s="1" t="s">
        <v>8</v>
      </c>
    </row>
    <row r="272" spans="1:5" x14ac:dyDescent="0.25">
      <c r="A272" s="1" t="s">
        <v>1523</v>
      </c>
      <c r="B272" s="1" t="s">
        <v>1539</v>
      </c>
      <c r="C272" s="1" t="s">
        <v>1574</v>
      </c>
      <c r="E272" s="1" t="s">
        <v>8</v>
      </c>
    </row>
    <row r="273" spans="1:5" x14ac:dyDescent="0.25">
      <c r="A273" s="1" t="s">
        <v>1524</v>
      </c>
      <c r="B273" s="1" t="s">
        <v>1540</v>
      </c>
      <c r="C273" s="1" t="s">
        <v>14</v>
      </c>
      <c r="E273" s="1" t="s">
        <v>8</v>
      </c>
    </row>
    <row r="274" spans="1:5" x14ac:dyDescent="0.25">
      <c r="A274" s="1" t="s">
        <v>1525</v>
      </c>
      <c r="B274" s="1" t="s">
        <v>1541</v>
      </c>
      <c r="C274" s="1" t="s">
        <v>14</v>
      </c>
      <c r="E274" s="1" t="s">
        <v>8</v>
      </c>
    </row>
    <row r="275" spans="1:5" x14ac:dyDescent="0.25">
      <c r="A275" s="1" t="s">
        <v>1526</v>
      </c>
      <c r="B275" s="1" t="s">
        <v>1542</v>
      </c>
      <c r="C275" s="1" t="s">
        <v>1575</v>
      </c>
      <c r="E275" s="1" t="s">
        <v>8</v>
      </c>
    </row>
    <row r="276" spans="1:5" x14ac:dyDescent="0.25">
      <c r="A276" s="1" t="s">
        <v>1527</v>
      </c>
      <c r="B276" s="1" t="s">
        <v>1543</v>
      </c>
      <c r="C276" s="1" t="s">
        <v>149</v>
      </c>
      <c r="E276" s="1" t="s">
        <v>8</v>
      </c>
    </row>
    <row r="277" spans="1:5" x14ac:dyDescent="0.25">
      <c r="A277" s="1" t="s">
        <v>1528</v>
      </c>
      <c r="B277" s="1" t="s">
        <v>1544</v>
      </c>
      <c r="C277" s="1" t="s">
        <v>391</v>
      </c>
      <c r="E277" s="1" t="s">
        <v>8</v>
      </c>
    </row>
    <row r="278" spans="1:5" x14ac:dyDescent="0.25">
      <c r="A278" s="1" t="s">
        <v>1529</v>
      </c>
      <c r="B278" s="1" t="s">
        <v>1545</v>
      </c>
      <c r="C278" s="1" t="s">
        <v>216</v>
      </c>
      <c r="E278" s="1" t="s">
        <v>8</v>
      </c>
    </row>
    <row r="279" spans="1:5" x14ac:dyDescent="0.25">
      <c r="A279" s="1" t="s">
        <v>1530</v>
      </c>
      <c r="B279" s="1" t="s">
        <v>1546</v>
      </c>
      <c r="C279" s="1" t="s">
        <v>149</v>
      </c>
      <c r="E279" s="1" t="s">
        <v>8</v>
      </c>
    </row>
    <row r="280" spans="1:5" x14ac:dyDescent="0.25">
      <c r="A280" s="1" t="s">
        <v>1531</v>
      </c>
      <c r="B280" s="1" t="s">
        <v>1547</v>
      </c>
      <c r="C280" s="1" t="s">
        <v>1576</v>
      </c>
      <c r="E280" s="1" t="s">
        <v>8</v>
      </c>
    </row>
    <row r="281" spans="1:5" x14ac:dyDescent="0.25">
      <c r="A281" s="1" t="s">
        <v>1532</v>
      </c>
      <c r="B281" s="1" t="s">
        <v>1548</v>
      </c>
      <c r="C281" s="1" t="s">
        <v>205</v>
      </c>
      <c r="E281" s="1" t="s">
        <v>8</v>
      </c>
    </row>
    <row r="282" spans="1:5" x14ac:dyDescent="0.25">
      <c r="A282" s="1" t="s">
        <v>1569</v>
      </c>
      <c r="B282" s="2" t="s">
        <v>1570</v>
      </c>
      <c r="C282" s="2" t="s">
        <v>1577</v>
      </c>
      <c r="E282" s="1" t="s">
        <v>8</v>
      </c>
    </row>
    <row r="283" spans="1:5" x14ac:dyDescent="0.25">
      <c r="A283" s="1" t="s">
        <v>2366</v>
      </c>
      <c r="B283" s="1" t="s">
        <v>2367</v>
      </c>
      <c r="C283" s="1" t="s">
        <v>51</v>
      </c>
      <c r="E283" s="1" t="s">
        <v>8</v>
      </c>
    </row>
    <row r="284" spans="1:5" x14ac:dyDescent="0.25">
      <c r="A284" s="1" t="s">
        <v>1671</v>
      </c>
      <c r="B284" s="1" t="s">
        <v>2374</v>
      </c>
      <c r="C284" s="1" t="s">
        <v>2375</v>
      </c>
      <c r="E284" s="1" t="s">
        <v>8</v>
      </c>
    </row>
    <row r="285" spans="1:5" x14ac:dyDescent="0.25">
      <c r="A285" s="1" t="s">
        <v>2396</v>
      </c>
      <c r="B285" s="1" t="s">
        <v>2398</v>
      </c>
      <c r="C285" s="1" t="s">
        <v>14</v>
      </c>
      <c r="E285" s="1" t="s">
        <v>8</v>
      </c>
    </row>
    <row r="286" spans="1:5" x14ac:dyDescent="0.25">
      <c r="A286" s="1" t="s">
        <v>2399</v>
      </c>
      <c r="B286" s="1" t="s">
        <v>2401</v>
      </c>
      <c r="C286" s="1" t="s">
        <v>2402</v>
      </c>
      <c r="E286" s="1"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D127-5CF4-4E62-9491-1E32C30B075D}">
  <dimension ref="A1:G202"/>
  <sheetViews>
    <sheetView tabSelected="1" topLeftCell="A136" workbookViewId="0">
      <selection activeCell="B121" sqref="B121"/>
    </sheetView>
  </sheetViews>
  <sheetFormatPr defaultRowHeight="15" x14ac:dyDescent="0.25"/>
  <cols>
    <col min="1" max="3" width="22" customWidth="1"/>
    <col min="4" max="4" width="48.7109375" customWidth="1"/>
    <col min="5" max="5" width="28.85546875" customWidth="1"/>
    <col min="6" max="6" width="36.42578125" customWidth="1"/>
    <col min="7" max="7" width="34.85546875" customWidth="1"/>
  </cols>
  <sheetData>
    <row r="1" spans="1:7" x14ac:dyDescent="0.25">
      <c r="A1" t="s">
        <v>1587</v>
      </c>
      <c r="B1" t="s">
        <v>1588</v>
      </c>
      <c r="C1" t="s">
        <v>1589</v>
      </c>
      <c r="D1" t="s">
        <v>1590</v>
      </c>
      <c r="E1" t="s">
        <v>1591</v>
      </c>
      <c r="F1" t="s">
        <v>1</v>
      </c>
      <c r="G1" t="s">
        <v>1592</v>
      </c>
    </row>
    <row r="2" spans="1:7" x14ac:dyDescent="0.25">
      <c r="A2" t="s">
        <v>16</v>
      </c>
      <c r="B2" t="s">
        <v>1593</v>
      </c>
      <c r="D2" t="s">
        <v>2268</v>
      </c>
      <c r="E2" t="s">
        <v>1594</v>
      </c>
      <c r="F2" t="s">
        <v>1595</v>
      </c>
      <c r="G2" t="s">
        <v>1596</v>
      </c>
    </row>
    <row r="3" spans="1:7" x14ac:dyDescent="0.25">
      <c r="A3" t="s">
        <v>19</v>
      </c>
      <c r="B3" t="s">
        <v>1597</v>
      </c>
      <c r="C3" t="s">
        <v>1598</v>
      </c>
      <c r="D3" t="s">
        <v>1599</v>
      </c>
      <c r="E3" t="s">
        <v>1600</v>
      </c>
      <c r="F3" t="s">
        <v>1601</v>
      </c>
      <c r="G3" t="s">
        <v>1602</v>
      </c>
    </row>
    <row r="4" spans="1:7" x14ac:dyDescent="0.25">
      <c r="A4" t="s">
        <v>22</v>
      </c>
      <c r="B4" t="s">
        <v>1597</v>
      </c>
      <c r="C4" t="s">
        <v>1603</v>
      </c>
      <c r="D4" t="s">
        <v>2269</v>
      </c>
      <c r="E4" t="s">
        <v>1604</v>
      </c>
      <c r="F4" t="s">
        <v>1605</v>
      </c>
      <c r="G4" t="s">
        <v>1606</v>
      </c>
    </row>
    <row r="5" spans="1:7" x14ac:dyDescent="0.25">
      <c r="A5" t="s">
        <v>24</v>
      </c>
      <c r="B5" t="s">
        <v>1607</v>
      </c>
      <c r="C5" t="s">
        <v>56</v>
      </c>
      <c r="D5" t="s">
        <v>2270</v>
      </c>
      <c r="E5" t="s">
        <v>2430</v>
      </c>
      <c r="F5" t="s">
        <v>1608</v>
      </c>
      <c r="G5" t="s">
        <v>1609</v>
      </c>
    </row>
    <row r="6" spans="1:7" x14ac:dyDescent="0.25">
      <c r="A6" t="s">
        <v>27</v>
      </c>
      <c r="B6" t="s">
        <v>1610</v>
      </c>
      <c r="C6" t="s">
        <v>1611</v>
      </c>
      <c r="D6" t="s">
        <v>2271</v>
      </c>
      <c r="E6" t="s">
        <v>1612</v>
      </c>
      <c r="F6" t="s">
        <v>1613</v>
      </c>
      <c r="G6" t="s">
        <v>1606</v>
      </c>
    </row>
    <row r="7" spans="1:7" x14ac:dyDescent="0.25">
      <c r="A7" t="s">
        <v>30</v>
      </c>
      <c r="B7" t="s">
        <v>1614</v>
      </c>
      <c r="C7" t="s">
        <v>1615</v>
      </c>
      <c r="D7" t="s">
        <v>2272</v>
      </c>
      <c r="E7" t="s">
        <v>1616</v>
      </c>
      <c r="F7" t="s">
        <v>1617</v>
      </c>
      <c r="G7" t="s">
        <v>1618</v>
      </c>
    </row>
    <row r="8" spans="1:7" x14ac:dyDescent="0.25">
      <c r="A8" t="s">
        <v>33</v>
      </c>
      <c r="B8" t="s">
        <v>1619</v>
      </c>
      <c r="C8" t="s">
        <v>192</v>
      </c>
      <c r="D8" t="s">
        <v>2273</v>
      </c>
      <c r="E8" t="s">
        <v>1620</v>
      </c>
      <c r="F8" t="s">
        <v>1621</v>
      </c>
      <c r="G8" t="s">
        <v>1622</v>
      </c>
    </row>
    <row r="9" spans="1:7" x14ac:dyDescent="0.25">
      <c r="A9" t="s">
        <v>37</v>
      </c>
      <c r="B9" t="s">
        <v>1623</v>
      </c>
      <c r="D9" t="s">
        <v>2431</v>
      </c>
      <c r="E9" t="s">
        <v>2432</v>
      </c>
      <c r="F9" t="s">
        <v>2433</v>
      </c>
      <c r="G9" t="s">
        <v>2434</v>
      </c>
    </row>
    <row r="10" spans="1:7" x14ac:dyDescent="0.25">
      <c r="A10" t="s">
        <v>1624</v>
      </c>
      <c r="B10" t="s">
        <v>1623</v>
      </c>
      <c r="D10" t="s">
        <v>2274</v>
      </c>
      <c r="E10" t="s">
        <v>2435</v>
      </c>
      <c r="F10" t="s">
        <v>2436</v>
      </c>
      <c r="G10" t="s">
        <v>2275</v>
      </c>
    </row>
    <row r="11" spans="1:7" x14ac:dyDescent="0.25">
      <c r="A11" t="s">
        <v>40</v>
      </c>
      <c r="B11" t="s">
        <v>1625</v>
      </c>
      <c r="C11" t="s">
        <v>1626</v>
      </c>
      <c r="D11" t="s">
        <v>2276</v>
      </c>
      <c r="E11" t="s">
        <v>1627</v>
      </c>
      <c r="F11" t="s">
        <v>2277</v>
      </c>
      <c r="G11" t="s">
        <v>1628</v>
      </c>
    </row>
    <row r="12" spans="1:7" x14ac:dyDescent="0.25">
      <c r="A12" t="s">
        <v>43</v>
      </c>
      <c r="B12" t="s">
        <v>1629</v>
      </c>
      <c r="C12" t="s">
        <v>1630</v>
      </c>
      <c r="D12" t="s">
        <v>2278</v>
      </c>
      <c r="E12" t="s">
        <v>1631</v>
      </c>
      <c r="F12" t="s">
        <v>2279</v>
      </c>
      <c r="G12" t="s">
        <v>1632</v>
      </c>
    </row>
    <row r="13" spans="1:7" x14ac:dyDescent="0.25">
      <c r="A13" t="s">
        <v>46</v>
      </c>
      <c r="B13" t="s">
        <v>1633</v>
      </c>
      <c r="C13" t="s">
        <v>1634</v>
      </c>
      <c r="D13" t="s">
        <v>2280</v>
      </c>
      <c r="E13" t="s">
        <v>1635</v>
      </c>
      <c r="F13" t="s">
        <v>2281</v>
      </c>
      <c r="G13" t="s">
        <v>1636</v>
      </c>
    </row>
    <row r="14" spans="1:7" x14ac:dyDescent="0.25">
      <c r="A14" t="s">
        <v>49</v>
      </c>
      <c r="B14" t="s">
        <v>1637</v>
      </c>
      <c r="C14" t="s">
        <v>1638</v>
      </c>
      <c r="D14" t="s">
        <v>2282</v>
      </c>
      <c r="E14" t="s">
        <v>1639</v>
      </c>
      <c r="F14" t="s">
        <v>1640</v>
      </c>
      <c r="G14" t="s">
        <v>1641</v>
      </c>
    </row>
    <row r="15" spans="1:7" x14ac:dyDescent="0.25">
      <c r="A15" t="s">
        <v>52</v>
      </c>
      <c r="B15" t="s">
        <v>1629</v>
      </c>
      <c r="C15" t="s">
        <v>1642</v>
      </c>
      <c r="D15" t="s">
        <v>2283</v>
      </c>
      <c r="E15" t="s">
        <v>1643</v>
      </c>
      <c r="F15" t="s">
        <v>1644</v>
      </c>
      <c r="G15" t="s">
        <v>1645</v>
      </c>
    </row>
    <row r="16" spans="1:7" x14ac:dyDescent="0.25">
      <c r="A16" t="s">
        <v>54</v>
      </c>
      <c r="B16" t="s">
        <v>1646</v>
      </c>
      <c r="C16" t="s">
        <v>1647</v>
      </c>
      <c r="D16" t="s">
        <v>2284</v>
      </c>
      <c r="E16" t="s">
        <v>1648</v>
      </c>
      <c r="F16" t="s">
        <v>2285</v>
      </c>
      <c r="G16" t="s">
        <v>1649</v>
      </c>
    </row>
    <row r="17" spans="1:7" x14ac:dyDescent="0.25">
      <c r="A17" t="s">
        <v>56</v>
      </c>
      <c r="B17" t="s">
        <v>1593</v>
      </c>
      <c r="C17" t="s">
        <v>1650</v>
      </c>
      <c r="D17" t="s">
        <v>2282</v>
      </c>
      <c r="E17" t="s">
        <v>1651</v>
      </c>
      <c r="F17" t="s">
        <v>1652</v>
      </c>
      <c r="G17" t="s">
        <v>1653</v>
      </c>
    </row>
    <row r="18" spans="1:7" x14ac:dyDescent="0.25">
      <c r="A18" t="s">
        <v>15</v>
      </c>
      <c r="B18" t="s">
        <v>1654</v>
      </c>
      <c r="C18" t="s">
        <v>1655</v>
      </c>
      <c r="D18" t="s">
        <v>1656</v>
      </c>
      <c r="E18" t="s">
        <v>2437</v>
      </c>
      <c r="F18" t="s">
        <v>1657</v>
      </c>
      <c r="G18" t="s">
        <v>1656</v>
      </c>
    </row>
    <row r="19" spans="1:7" x14ac:dyDescent="0.25">
      <c r="A19" t="s">
        <v>1532</v>
      </c>
      <c r="B19" t="s">
        <v>2438</v>
      </c>
      <c r="D19" t="s">
        <v>2439</v>
      </c>
      <c r="E19" t="s">
        <v>2440</v>
      </c>
      <c r="F19" t="s">
        <v>2441</v>
      </c>
      <c r="G19" t="s">
        <v>2442</v>
      </c>
    </row>
    <row r="20" spans="1:7" x14ac:dyDescent="0.25">
      <c r="A20" t="s">
        <v>1520</v>
      </c>
      <c r="B20" t="s">
        <v>2443</v>
      </c>
      <c r="C20" t="s">
        <v>410</v>
      </c>
      <c r="D20" t="s">
        <v>2444</v>
      </c>
      <c r="E20" t="s">
        <v>2445</v>
      </c>
      <c r="F20" t="s">
        <v>2446</v>
      </c>
      <c r="G20" t="s">
        <v>2447</v>
      </c>
    </row>
    <row r="21" spans="1:7" x14ac:dyDescent="0.25">
      <c r="A21" t="s">
        <v>1530</v>
      </c>
      <c r="B21" t="s">
        <v>2448</v>
      </c>
      <c r="D21" t="s">
        <v>2449</v>
      </c>
      <c r="E21" t="s">
        <v>2450</v>
      </c>
      <c r="F21" t="s">
        <v>2451</v>
      </c>
      <c r="G21" t="s">
        <v>2452</v>
      </c>
    </row>
    <row r="22" spans="1:7" x14ac:dyDescent="0.25">
      <c r="A22" t="s">
        <v>1522</v>
      </c>
      <c r="B22" t="s">
        <v>2453</v>
      </c>
      <c r="D22" t="s">
        <v>2454</v>
      </c>
      <c r="E22" t="s">
        <v>2455</v>
      </c>
      <c r="F22" t="s">
        <v>2456</v>
      </c>
      <c r="G22" t="s">
        <v>2457</v>
      </c>
    </row>
    <row r="23" spans="1:7" x14ac:dyDescent="0.25">
      <c r="A23" t="s">
        <v>1524</v>
      </c>
      <c r="B23" t="s">
        <v>2458</v>
      </c>
      <c r="D23" t="s">
        <v>2459</v>
      </c>
      <c r="E23" t="s">
        <v>2460</v>
      </c>
      <c r="F23" t="s">
        <v>2461</v>
      </c>
      <c r="G23" t="s">
        <v>2462</v>
      </c>
    </row>
    <row r="24" spans="1:7" x14ac:dyDescent="0.25">
      <c r="A24" t="s">
        <v>1525</v>
      </c>
      <c r="B24" t="s">
        <v>2458</v>
      </c>
      <c r="C24" t="s">
        <v>1530</v>
      </c>
      <c r="D24" t="s">
        <v>2463</v>
      </c>
      <c r="E24" t="s">
        <v>2464</v>
      </c>
      <c r="F24" t="s">
        <v>2465</v>
      </c>
      <c r="G24" t="s">
        <v>2462</v>
      </c>
    </row>
    <row r="25" spans="1:7" x14ac:dyDescent="0.25">
      <c r="A25" t="s">
        <v>1528</v>
      </c>
      <c r="B25" t="s">
        <v>2076</v>
      </c>
      <c r="D25" t="s">
        <v>2466</v>
      </c>
      <c r="E25" t="s">
        <v>2467</v>
      </c>
      <c r="F25" t="s">
        <v>2468</v>
      </c>
      <c r="G25" t="s">
        <v>2469</v>
      </c>
    </row>
    <row r="26" spans="1:7" x14ac:dyDescent="0.25">
      <c r="A26" t="s">
        <v>1527</v>
      </c>
      <c r="B26" t="s">
        <v>2448</v>
      </c>
      <c r="C26" t="s">
        <v>2470</v>
      </c>
      <c r="D26" t="s">
        <v>2471</v>
      </c>
      <c r="E26" t="s">
        <v>2472</v>
      </c>
      <c r="F26" t="s">
        <v>2473</v>
      </c>
      <c r="G26" t="s">
        <v>2462</v>
      </c>
    </row>
    <row r="27" spans="1:7" x14ac:dyDescent="0.25">
      <c r="A27" t="s">
        <v>1529</v>
      </c>
      <c r="B27" t="s">
        <v>1810</v>
      </c>
      <c r="D27" t="s">
        <v>2474</v>
      </c>
      <c r="E27" t="s">
        <v>2475</v>
      </c>
      <c r="F27" t="s">
        <v>2476</v>
      </c>
      <c r="G27" t="s">
        <v>2477</v>
      </c>
    </row>
    <row r="28" spans="1:7" x14ac:dyDescent="0.25">
      <c r="A28" t="s">
        <v>1521</v>
      </c>
      <c r="B28" t="s">
        <v>2478</v>
      </c>
      <c r="D28" t="s">
        <v>2479</v>
      </c>
      <c r="E28" t="s">
        <v>2480</v>
      </c>
      <c r="F28" t="s">
        <v>2481</v>
      </c>
      <c r="G28" t="s">
        <v>2482</v>
      </c>
    </row>
    <row r="29" spans="1:7" x14ac:dyDescent="0.25">
      <c r="A29" t="s">
        <v>1531</v>
      </c>
      <c r="B29" t="s">
        <v>2483</v>
      </c>
      <c r="C29" t="s">
        <v>1527</v>
      </c>
      <c r="D29" t="s">
        <v>2484</v>
      </c>
      <c r="E29" t="s">
        <v>2485</v>
      </c>
      <c r="F29" t="s">
        <v>2486</v>
      </c>
      <c r="G29" t="s">
        <v>2487</v>
      </c>
    </row>
    <row r="30" spans="1:7" x14ac:dyDescent="0.25">
      <c r="A30" t="s">
        <v>1526</v>
      </c>
      <c r="B30" t="s">
        <v>2488</v>
      </c>
      <c r="D30" t="s">
        <v>2489</v>
      </c>
      <c r="E30" t="s">
        <v>2490</v>
      </c>
      <c r="F30" t="s">
        <v>2491</v>
      </c>
      <c r="G30" t="s">
        <v>2462</v>
      </c>
    </row>
    <row r="31" spans="1:7" x14ac:dyDescent="0.25">
      <c r="A31" t="s">
        <v>1523</v>
      </c>
      <c r="B31" t="s">
        <v>2492</v>
      </c>
      <c r="D31" t="s">
        <v>2493</v>
      </c>
      <c r="E31" t="s">
        <v>2494</v>
      </c>
      <c r="F31" t="s">
        <v>2495</v>
      </c>
      <c r="G31" t="s">
        <v>2496</v>
      </c>
    </row>
    <row r="32" spans="1:7" x14ac:dyDescent="0.25">
      <c r="A32" t="s">
        <v>79</v>
      </c>
      <c r="B32" t="s">
        <v>1625</v>
      </c>
      <c r="C32" t="s">
        <v>1658</v>
      </c>
      <c r="D32" t="s">
        <v>2286</v>
      </c>
      <c r="E32" t="s">
        <v>2497</v>
      </c>
      <c r="F32" t="s">
        <v>1659</v>
      </c>
      <c r="G32" t="s">
        <v>1660</v>
      </c>
    </row>
    <row r="33" spans="1:7" x14ac:dyDescent="0.25">
      <c r="A33" t="s">
        <v>5</v>
      </c>
      <c r="B33" t="s">
        <v>1661</v>
      </c>
      <c r="D33" t="s">
        <v>1662</v>
      </c>
      <c r="E33" t="s">
        <v>1663</v>
      </c>
      <c r="F33" t="s">
        <v>1664</v>
      </c>
      <c r="G33" t="s">
        <v>1665</v>
      </c>
    </row>
    <row r="34" spans="1:7" x14ac:dyDescent="0.25">
      <c r="A34" t="s">
        <v>92</v>
      </c>
      <c r="B34" t="s">
        <v>1666</v>
      </c>
      <c r="D34" t="s">
        <v>1667</v>
      </c>
      <c r="E34" t="s">
        <v>1668</v>
      </c>
      <c r="F34" t="s">
        <v>1669</v>
      </c>
      <c r="G34" t="s">
        <v>1670</v>
      </c>
    </row>
    <row r="35" spans="1:7" x14ac:dyDescent="0.25">
      <c r="A35" t="s">
        <v>1671</v>
      </c>
      <c r="B35" t="s">
        <v>1672</v>
      </c>
      <c r="D35" t="s">
        <v>2287</v>
      </c>
      <c r="E35" t="s">
        <v>1673</v>
      </c>
      <c r="F35" t="s">
        <v>1674</v>
      </c>
      <c r="G35" t="s">
        <v>1675</v>
      </c>
    </row>
    <row r="36" spans="1:7" x14ac:dyDescent="0.25">
      <c r="A36" t="s">
        <v>94</v>
      </c>
      <c r="B36" t="s">
        <v>1676</v>
      </c>
      <c r="D36" t="s">
        <v>2288</v>
      </c>
      <c r="E36" t="s">
        <v>1677</v>
      </c>
      <c r="F36" t="s">
        <v>1678</v>
      </c>
      <c r="G36" t="s">
        <v>1665</v>
      </c>
    </row>
    <row r="37" spans="1:7" x14ac:dyDescent="0.25">
      <c r="A37" t="s">
        <v>97</v>
      </c>
      <c r="B37" t="s">
        <v>1679</v>
      </c>
      <c r="D37" t="s">
        <v>1680</v>
      </c>
      <c r="E37" t="s">
        <v>2289</v>
      </c>
      <c r="F37" t="s">
        <v>1681</v>
      </c>
      <c r="G37" t="s">
        <v>1670</v>
      </c>
    </row>
    <row r="38" spans="1:7" x14ac:dyDescent="0.25">
      <c r="A38" t="s">
        <v>100</v>
      </c>
      <c r="B38" t="s">
        <v>1682</v>
      </c>
      <c r="D38" t="s">
        <v>2290</v>
      </c>
      <c r="E38" t="s">
        <v>1683</v>
      </c>
      <c r="F38" t="s">
        <v>1684</v>
      </c>
      <c r="G38" t="s">
        <v>1685</v>
      </c>
    </row>
    <row r="39" spans="1:7" x14ac:dyDescent="0.25">
      <c r="A39" t="s">
        <v>104</v>
      </c>
      <c r="B39" t="s">
        <v>1686</v>
      </c>
      <c r="D39" t="s">
        <v>1687</v>
      </c>
      <c r="E39" t="s">
        <v>2498</v>
      </c>
      <c r="F39" t="s">
        <v>1688</v>
      </c>
      <c r="G39" t="s">
        <v>1689</v>
      </c>
    </row>
    <row r="40" spans="1:7" x14ac:dyDescent="0.25">
      <c r="A40" t="s">
        <v>110</v>
      </c>
      <c r="B40" t="s">
        <v>1690</v>
      </c>
      <c r="C40" t="s">
        <v>1691</v>
      </c>
      <c r="D40" t="s">
        <v>2499</v>
      </c>
      <c r="E40" t="s">
        <v>2500</v>
      </c>
      <c r="F40" t="s">
        <v>2501</v>
      </c>
      <c r="G40" t="s">
        <v>2502</v>
      </c>
    </row>
    <row r="41" spans="1:7" x14ac:dyDescent="0.25">
      <c r="A41" t="s">
        <v>113</v>
      </c>
      <c r="B41" t="s">
        <v>1690</v>
      </c>
      <c r="C41" t="s">
        <v>1692</v>
      </c>
      <c r="D41" t="s">
        <v>2503</v>
      </c>
      <c r="E41" t="s">
        <v>2504</v>
      </c>
      <c r="F41" t="s">
        <v>2505</v>
      </c>
      <c r="G41" t="s">
        <v>2506</v>
      </c>
    </row>
    <row r="42" spans="1:7" x14ac:dyDescent="0.25">
      <c r="A42" t="s">
        <v>115</v>
      </c>
      <c r="B42" t="s">
        <v>1693</v>
      </c>
      <c r="C42" t="s">
        <v>1694</v>
      </c>
      <c r="D42" t="s">
        <v>1695</v>
      </c>
      <c r="E42" t="s">
        <v>2507</v>
      </c>
      <c r="F42" t="s">
        <v>1696</v>
      </c>
      <c r="G42" t="s">
        <v>1697</v>
      </c>
    </row>
    <row r="43" spans="1:7" x14ac:dyDescent="0.25">
      <c r="A43" t="s">
        <v>130</v>
      </c>
      <c r="B43" t="s">
        <v>1698</v>
      </c>
      <c r="C43" t="s">
        <v>1699</v>
      </c>
      <c r="D43" t="s">
        <v>1700</v>
      </c>
      <c r="E43" t="s">
        <v>1701</v>
      </c>
      <c r="F43" t="s">
        <v>1702</v>
      </c>
      <c r="G43" t="s">
        <v>1703</v>
      </c>
    </row>
    <row r="44" spans="1:7" x14ac:dyDescent="0.25">
      <c r="A44" t="s">
        <v>133</v>
      </c>
      <c r="B44" t="s">
        <v>1698</v>
      </c>
      <c r="C44" t="s">
        <v>1704</v>
      </c>
      <c r="D44" t="s">
        <v>1700</v>
      </c>
      <c r="E44" t="s">
        <v>1701</v>
      </c>
      <c r="F44" t="s">
        <v>1705</v>
      </c>
      <c r="G44" t="s">
        <v>1706</v>
      </c>
    </row>
    <row r="45" spans="1:7" x14ac:dyDescent="0.25">
      <c r="A45" t="s">
        <v>137</v>
      </c>
      <c r="B45" t="s">
        <v>1707</v>
      </c>
      <c r="C45" t="s">
        <v>1708</v>
      </c>
      <c r="D45" t="s">
        <v>2292</v>
      </c>
      <c r="E45" t="s">
        <v>1620</v>
      </c>
      <c r="F45" t="s">
        <v>2508</v>
      </c>
      <c r="G45" t="s">
        <v>1709</v>
      </c>
    </row>
    <row r="46" spans="1:7" x14ac:dyDescent="0.25">
      <c r="A46" t="s">
        <v>140</v>
      </c>
      <c r="B46" t="s">
        <v>1707</v>
      </c>
      <c r="C46" t="s">
        <v>1710</v>
      </c>
      <c r="D46" t="s">
        <v>2292</v>
      </c>
      <c r="E46" t="s">
        <v>1620</v>
      </c>
      <c r="F46" t="s">
        <v>2509</v>
      </c>
      <c r="G46" t="s">
        <v>1711</v>
      </c>
    </row>
    <row r="47" spans="1:7" x14ac:dyDescent="0.25">
      <c r="A47" t="s">
        <v>142</v>
      </c>
      <c r="B47" t="s">
        <v>1712</v>
      </c>
      <c r="C47" t="s">
        <v>1713</v>
      </c>
      <c r="D47" t="s">
        <v>1714</v>
      </c>
      <c r="E47" t="s">
        <v>1715</v>
      </c>
      <c r="F47" t="s">
        <v>1716</v>
      </c>
      <c r="G47" t="s">
        <v>1717</v>
      </c>
    </row>
    <row r="48" spans="1:7" x14ac:dyDescent="0.25">
      <c r="A48" t="s">
        <v>144</v>
      </c>
      <c r="B48" t="s">
        <v>1718</v>
      </c>
      <c r="C48" t="s">
        <v>142</v>
      </c>
      <c r="D48" t="s">
        <v>1719</v>
      </c>
      <c r="E48" t="s">
        <v>1720</v>
      </c>
      <c r="F48" t="s">
        <v>1721</v>
      </c>
      <c r="G48" t="s">
        <v>1722</v>
      </c>
    </row>
    <row r="49" spans="1:7" x14ac:dyDescent="0.25">
      <c r="A49" t="s">
        <v>147</v>
      </c>
      <c r="B49" t="s">
        <v>1723</v>
      </c>
      <c r="C49" t="s">
        <v>1724</v>
      </c>
      <c r="D49" t="s">
        <v>1725</v>
      </c>
      <c r="E49" t="s">
        <v>1726</v>
      </c>
      <c r="F49" t="s">
        <v>1727</v>
      </c>
      <c r="G49" t="s">
        <v>1728</v>
      </c>
    </row>
    <row r="50" spans="1:7" x14ac:dyDescent="0.25">
      <c r="A50" t="s">
        <v>150</v>
      </c>
      <c r="B50" t="s">
        <v>1723</v>
      </c>
      <c r="D50" t="s">
        <v>2293</v>
      </c>
      <c r="E50" t="s">
        <v>1701</v>
      </c>
      <c r="F50" t="s">
        <v>1729</v>
      </c>
      <c r="G50" t="s">
        <v>1730</v>
      </c>
    </row>
    <row r="51" spans="1:7" x14ac:dyDescent="0.25">
      <c r="A51" t="s">
        <v>2396</v>
      </c>
      <c r="B51" t="s">
        <v>1735</v>
      </c>
      <c r="C51" t="s">
        <v>2399</v>
      </c>
      <c r="D51" t="s">
        <v>2489</v>
      </c>
      <c r="E51" t="s">
        <v>2510</v>
      </c>
      <c r="F51" t="s">
        <v>2511</v>
      </c>
      <c r="G51" t="s">
        <v>2512</v>
      </c>
    </row>
    <row r="52" spans="1:7" x14ac:dyDescent="0.25">
      <c r="A52" t="s">
        <v>152</v>
      </c>
      <c r="B52" t="s">
        <v>1723</v>
      </c>
      <c r="C52" t="s">
        <v>1731</v>
      </c>
      <c r="D52" t="s">
        <v>1732</v>
      </c>
      <c r="E52" t="s">
        <v>1701</v>
      </c>
      <c r="F52" t="s">
        <v>1733</v>
      </c>
      <c r="G52" t="s">
        <v>1734</v>
      </c>
    </row>
    <row r="53" spans="1:7" x14ac:dyDescent="0.25">
      <c r="A53" t="s">
        <v>12</v>
      </c>
      <c r="B53" t="s">
        <v>1735</v>
      </c>
      <c r="C53" t="s">
        <v>1736</v>
      </c>
      <c r="D53" t="s">
        <v>2294</v>
      </c>
      <c r="E53" t="s">
        <v>2513</v>
      </c>
      <c r="F53" t="s">
        <v>1737</v>
      </c>
      <c r="G53" t="s">
        <v>1734</v>
      </c>
    </row>
    <row r="54" spans="1:7" x14ac:dyDescent="0.25">
      <c r="A54" t="s">
        <v>154</v>
      </c>
      <c r="B54" t="s">
        <v>1735</v>
      </c>
      <c r="C54" t="s">
        <v>147</v>
      </c>
      <c r="D54" t="s">
        <v>2295</v>
      </c>
      <c r="E54" t="s">
        <v>2514</v>
      </c>
      <c r="F54" t="s">
        <v>1738</v>
      </c>
      <c r="G54" t="s">
        <v>1739</v>
      </c>
    </row>
    <row r="55" spans="1:7" x14ac:dyDescent="0.25">
      <c r="A55" t="s">
        <v>156</v>
      </c>
      <c r="B55" t="s">
        <v>1740</v>
      </c>
      <c r="C55" t="s">
        <v>1741</v>
      </c>
      <c r="D55" t="s">
        <v>2296</v>
      </c>
      <c r="E55" t="s">
        <v>2515</v>
      </c>
      <c r="F55" t="s">
        <v>1742</v>
      </c>
      <c r="G55" t="s">
        <v>1743</v>
      </c>
    </row>
    <row r="56" spans="1:7" x14ac:dyDescent="0.25">
      <c r="A56" t="s">
        <v>159</v>
      </c>
      <c r="B56" t="s">
        <v>1698</v>
      </c>
      <c r="C56" t="s">
        <v>1744</v>
      </c>
      <c r="D56" t="s">
        <v>2297</v>
      </c>
      <c r="E56" t="s">
        <v>1701</v>
      </c>
      <c r="F56" t="s">
        <v>1745</v>
      </c>
      <c r="G56" t="s">
        <v>1746</v>
      </c>
    </row>
    <row r="57" spans="1:7" x14ac:dyDescent="0.25">
      <c r="A57" t="s">
        <v>161</v>
      </c>
      <c r="B57" t="s">
        <v>1698</v>
      </c>
      <c r="C57" t="s">
        <v>1747</v>
      </c>
      <c r="D57" t="s">
        <v>2297</v>
      </c>
      <c r="E57" t="s">
        <v>1701</v>
      </c>
      <c r="F57" t="s">
        <v>1748</v>
      </c>
      <c r="G57" t="s">
        <v>1749</v>
      </c>
    </row>
    <row r="58" spans="1:7" x14ac:dyDescent="0.25">
      <c r="A58" t="s">
        <v>163</v>
      </c>
      <c r="B58" t="s">
        <v>1698</v>
      </c>
      <c r="C58" t="s">
        <v>1744</v>
      </c>
      <c r="D58" t="s">
        <v>2297</v>
      </c>
      <c r="E58" t="s">
        <v>1701</v>
      </c>
      <c r="F58" t="s">
        <v>1750</v>
      </c>
      <c r="G58" t="s">
        <v>1703</v>
      </c>
    </row>
    <row r="59" spans="1:7" x14ac:dyDescent="0.25">
      <c r="A59" t="s">
        <v>165</v>
      </c>
      <c r="B59" t="s">
        <v>1698</v>
      </c>
      <c r="C59" t="s">
        <v>1747</v>
      </c>
      <c r="D59" t="s">
        <v>2297</v>
      </c>
      <c r="E59" t="s">
        <v>1701</v>
      </c>
      <c r="F59" t="s">
        <v>1751</v>
      </c>
      <c r="G59" t="s">
        <v>1706</v>
      </c>
    </row>
    <row r="60" spans="1:7" x14ac:dyDescent="0.25">
      <c r="A60" t="s">
        <v>167</v>
      </c>
      <c r="B60" t="s">
        <v>1718</v>
      </c>
      <c r="C60" t="s">
        <v>1752</v>
      </c>
      <c r="D60" t="s">
        <v>2298</v>
      </c>
      <c r="E60" t="s">
        <v>2516</v>
      </c>
      <c r="F60" t="s">
        <v>1753</v>
      </c>
      <c r="G60" t="s">
        <v>1754</v>
      </c>
    </row>
    <row r="61" spans="1:7" x14ac:dyDescent="0.25">
      <c r="A61" t="s">
        <v>172</v>
      </c>
      <c r="B61" t="s">
        <v>1755</v>
      </c>
      <c r="C61" t="s">
        <v>174</v>
      </c>
      <c r="D61" t="s">
        <v>2299</v>
      </c>
      <c r="E61" t="s">
        <v>1756</v>
      </c>
      <c r="F61" t="s">
        <v>1757</v>
      </c>
      <c r="G61" t="s">
        <v>1758</v>
      </c>
    </row>
    <row r="62" spans="1:7" x14ac:dyDescent="0.25">
      <c r="A62" t="s">
        <v>174</v>
      </c>
      <c r="B62" t="s">
        <v>1759</v>
      </c>
      <c r="C62" t="s">
        <v>172</v>
      </c>
      <c r="D62" t="s">
        <v>2297</v>
      </c>
      <c r="E62" t="s">
        <v>1760</v>
      </c>
      <c r="F62" t="s">
        <v>1761</v>
      </c>
      <c r="G62" t="s">
        <v>1758</v>
      </c>
    </row>
    <row r="63" spans="1:7" x14ac:dyDescent="0.25">
      <c r="A63" t="s">
        <v>177</v>
      </c>
      <c r="B63" t="s">
        <v>1762</v>
      </c>
      <c r="C63" t="s">
        <v>1763</v>
      </c>
      <c r="D63" t="s">
        <v>2300</v>
      </c>
      <c r="E63" t="s">
        <v>1756</v>
      </c>
      <c r="F63" t="s">
        <v>1764</v>
      </c>
      <c r="G63" t="s">
        <v>1765</v>
      </c>
    </row>
    <row r="64" spans="1:7" x14ac:dyDescent="0.25">
      <c r="A64" t="s">
        <v>179</v>
      </c>
      <c r="B64" t="s">
        <v>1762</v>
      </c>
      <c r="C64" t="s">
        <v>1763</v>
      </c>
      <c r="D64" t="s">
        <v>2301</v>
      </c>
      <c r="E64" t="s">
        <v>1756</v>
      </c>
      <c r="F64" t="s">
        <v>1766</v>
      </c>
      <c r="G64" t="s">
        <v>1758</v>
      </c>
    </row>
    <row r="65" spans="1:7" x14ac:dyDescent="0.25">
      <c r="A65" t="s">
        <v>181</v>
      </c>
      <c r="B65" t="s">
        <v>1762</v>
      </c>
      <c r="C65" t="s">
        <v>1763</v>
      </c>
      <c r="D65" t="s">
        <v>2302</v>
      </c>
      <c r="E65" t="s">
        <v>2517</v>
      </c>
      <c r="F65" t="s">
        <v>1767</v>
      </c>
      <c r="G65" t="s">
        <v>1765</v>
      </c>
    </row>
    <row r="66" spans="1:7" x14ac:dyDescent="0.25">
      <c r="A66" t="s">
        <v>135</v>
      </c>
      <c r="B66" t="s">
        <v>1654</v>
      </c>
      <c r="C66" t="s">
        <v>1768</v>
      </c>
      <c r="D66" t="s">
        <v>1656</v>
      </c>
      <c r="E66" t="s">
        <v>1769</v>
      </c>
      <c r="F66" t="s">
        <v>1770</v>
      </c>
      <c r="G66" t="s">
        <v>1771</v>
      </c>
    </row>
    <row r="67" spans="1:7" x14ac:dyDescent="0.25">
      <c r="A67" t="s">
        <v>186</v>
      </c>
      <c r="B67" t="s">
        <v>1772</v>
      </c>
      <c r="D67" t="s">
        <v>2303</v>
      </c>
      <c r="E67" t="s">
        <v>1773</v>
      </c>
      <c r="F67" t="s">
        <v>1774</v>
      </c>
      <c r="G67" t="s">
        <v>1775</v>
      </c>
    </row>
    <row r="68" spans="1:7" x14ac:dyDescent="0.25">
      <c r="A68" t="s">
        <v>189</v>
      </c>
      <c r="B68" t="s">
        <v>1776</v>
      </c>
      <c r="C68" t="s">
        <v>1777</v>
      </c>
      <c r="D68" t="s">
        <v>1778</v>
      </c>
      <c r="E68" t="s">
        <v>1779</v>
      </c>
      <c r="F68" t="s">
        <v>1780</v>
      </c>
      <c r="G68" t="s">
        <v>1781</v>
      </c>
    </row>
    <row r="69" spans="1:7" x14ac:dyDescent="0.25">
      <c r="A69" t="s">
        <v>192</v>
      </c>
      <c r="B69" t="s">
        <v>1782</v>
      </c>
      <c r="C69" t="s">
        <v>33</v>
      </c>
      <c r="D69" t="s">
        <v>2304</v>
      </c>
      <c r="E69" t="s">
        <v>1620</v>
      </c>
      <c r="F69" t="s">
        <v>1621</v>
      </c>
      <c r="G69" t="s">
        <v>1622</v>
      </c>
    </row>
    <row r="70" spans="1:7" x14ac:dyDescent="0.25">
      <c r="A70" t="s">
        <v>195</v>
      </c>
      <c r="B70" t="s">
        <v>1776</v>
      </c>
      <c r="C70" t="s">
        <v>1783</v>
      </c>
      <c r="D70" t="s">
        <v>1778</v>
      </c>
      <c r="E70" t="s">
        <v>1701</v>
      </c>
      <c r="F70" t="s">
        <v>1784</v>
      </c>
      <c r="G70" t="s">
        <v>1781</v>
      </c>
    </row>
    <row r="71" spans="1:7" x14ac:dyDescent="0.25">
      <c r="A71" t="s">
        <v>1785</v>
      </c>
      <c r="B71" t="s">
        <v>1786</v>
      </c>
      <c r="C71" t="s">
        <v>2518</v>
      </c>
      <c r="D71" t="s">
        <v>1787</v>
      </c>
      <c r="E71" t="s">
        <v>2519</v>
      </c>
      <c r="F71" t="s">
        <v>1788</v>
      </c>
      <c r="G71" t="s">
        <v>1789</v>
      </c>
    </row>
    <row r="72" spans="1:7" x14ac:dyDescent="0.25">
      <c r="A72" t="s">
        <v>197</v>
      </c>
      <c r="B72" t="s">
        <v>1790</v>
      </c>
      <c r="C72" t="s">
        <v>1791</v>
      </c>
      <c r="D72" t="s">
        <v>1787</v>
      </c>
      <c r="E72" t="s">
        <v>1792</v>
      </c>
      <c r="F72" t="s">
        <v>1793</v>
      </c>
      <c r="G72" t="s">
        <v>1794</v>
      </c>
    </row>
    <row r="73" spans="1:7" x14ac:dyDescent="0.25">
      <c r="A73" t="s">
        <v>203</v>
      </c>
      <c r="B73" t="s">
        <v>1795</v>
      </c>
      <c r="D73" t="s">
        <v>2305</v>
      </c>
      <c r="E73" t="s">
        <v>1796</v>
      </c>
      <c r="F73" t="s">
        <v>2306</v>
      </c>
      <c r="G73" t="s">
        <v>1797</v>
      </c>
    </row>
    <row r="74" spans="1:7" x14ac:dyDescent="0.25">
      <c r="A74" t="s">
        <v>206</v>
      </c>
      <c r="B74" t="s">
        <v>1798</v>
      </c>
      <c r="C74" t="s">
        <v>1799</v>
      </c>
      <c r="D74" t="s">
        <v>1800</v>
      </c>
      <c r="E74" t="s">
        <v>1801</v>
      </c>
      <c r="F74" t="s">
        <v>1802</v>
      </c>
      <c r="G74" t="s">
        <v>1803</v>
      </c>
    </row>
    <row r="75" spans="1:7" x14ac:dyDescent="0.25">
      <c r="A75" t="s">
        <v>208</v>
      </c>
      <c r="B75" t="s">
        <v>1804</v>
      </c>
      <c r="C75" t="s">
        <v>1805</v>
      </c>
      <c r="D75" t="s">
        <v>2520</v>
      </c>
      <c r="E75" t="s">
        <v>2521</v>
      </c>
      <c r="F75" t="s">
        <v>2522</v>
      </c>
      <c r="G75" t="s">
        <v>2523</v>
      </c>
    </row>
    <row r="76" spans="1:7" x14ac:dyDescent="0.25">
      <c r="A76" t="s">
        <v>211</v>
      </c>
      <c r="B76" t="s">
        <v>1806</v>
      </c>
      <c r="C76" t="s">
        <v>412</v>
      </c>
      <c r="D76" t="s">
        <v>1807</v>
      </c>
      <c r="E76" t="s">
        <v>2307</v>
      </c>
      <c r="F76" t="s">
        <v>1808</v>
      </c>
      <c r="G76" t="s">
        <v>1809</v>
      </c>
    </row>
    <row r="77" spans="1:7" x14ac:dyDescent="0.25">
      <c r="A77" t="s">
        <v>214</v>
      </c>
      <c r="B77" t="s">
        <v>1810</v>
      </c>
      <c r="C77" t="s">
        <v>1811</v>
      </c>
      <c r="D77" t="s">
        <v>1812</v>
      </c>
      <c r="E77" t="s">
        <v>1813</v>
      </c>
      <c r="F77" t="s">
        <v>1814</v>
      </c>
      <c r="G77" t="s">
        <v>1815</v>
      </c>
    </row>
    <row r="78" spans="1:7" x14ac:dyDescent="0.25">
      <c r="A78" t="s">
        <v>217</v>
      </c>
      <c r="B78" t="s">
        <v>1816</v>
      </c>
      <c r="D78" t="s">
        <v>1817</v>
      </c>
      <c r="E78" t="s">
        <v>1818</v>
      </c>
      <c r="F78" t="s">
        <v>1819</v>
      </c>
      <c r="G78" t="s">
        <v>1820</v>
      </c>
    </row>
    <row r="79" spans="1:7" x14ac:dyDescent="0.25">
      <c r="A79" t="s">
        <v>220</v>
      </c>
      <c r="B79" t="s">
        <v>1776</v>
      </c>
      <c r="C79" t="s">
        <v>1821</v>
      </c>
      <c r="D79" t="s">
        <v>2297</v>
      </c>
      <c r="E79" t="s">
        <v>1701</v>
      </c>
      <c r="F79" t="s">
        <v>1822</v>
      </c>
      <c r="G79" t="s">
        <v>1823</v>
      </c>
    </row>
    <row r="80" spans="1:7" x14ac:dyDescent="0.25">
      <c r="A80" t="s">
        <v>221</v>
      </c>
      <c r="B80" t="s">
        <v>1824</v>
      </c>
      <c r="C80" t="s">
        <v>1825</v>
      </c>
      <c r="D80" t="s">
        <v>1826</v>
      </c>
      <c r="E80" t="s">
        <v>1827</v>
      </c>
      <c r="F80" t="s">
        <v>1828</v>
      </c>
      <c r="G80" t="s">
        <v>1829</v>
      </c>
    </row>
    <row r="81" spans="1:7" x14ac:dyDescent="0.25">
      <c r="A81" t="s">
        <v>224</v>
      </c>
      <c r="B81" t="s">
        <v>1776</v>
      </c>
      <c r="C81" t="s">
        <v>1830</v>
      </c>
      <c r="D81" t="s">
        <v>2308</v>
      </c>
      <c r="E81" t="s">
        <v>1701</v>
      </c>
      <c r="F81" t="s">
        <v>1831</v>
      </c>
      <c r="G81" t="s">
        <v>1781</v>
      </c>
    </row>
    <row r="82" spans="1:7" x14ac:dyDescent="0.25">
      <c r="A82" t="s">
        <v>229</v>
      </c>
      <c r="B82" t="s">
        <v>1832</v>
      </c>
      <c r="C82" t="s">
        <v>424</v>
      </c>
      <c r="D82" t="s">
        <v>2309</v>
      </c>
      <c r="E82" t="s">
        <v>1833</v>
      </c>
      <c r="F82" t="s">
        <v>1834</v>
      </c>
      <c r="G82" t="s">
        <v>1835</v>
      </c>
    </row>
    <row r="83" spans="1:7" x14ac:dyDescent="0.25">
      <c r="A83" t="s">
        <v>232</v>
      </c>
      <c r="B83" t="s">
        <v>1836</v>
      </c>
      <c r="C83" t="s">
        <v>1519</v>
      </c>
      <c r="D83" t="s">
        <v>2310</v>
      </c>
      <c r="E83" t="s">
        <v>1837</v>
      </c>
      <c r="F83" t="s">
        <v>1838</v>
      </c>
      <c r="G83" t="s">
        <v>2311</v>
      </c>
    </row>
    <row r="84" spans="1:7" x14ac:dyDescent="0.25">
      <c r="A84" t="s">
        <v>235</v>
      </c>
      <c r="B84" t="s">
        <v>1839</v>
      </c>
      <c r="C84" t="s">
        <v>1840</v>
      </c>
      <c r="D84" t="s">
        <v>1841</v>
      </c>
      <c r="E84" t="s">
        <v>1842</v>
      </c>
      <c r="F84" t="s">
        <v>1843</v>
      </c>
      <c r="G84" t="s">
        <v>1844</v>
      </c>
    </row>
    <row r="85" spans="1:7" x14ac:dyDescent="0.25">
      <c r="A85" t="s">
        <v>524</v>
      </c>
      <c r="C85" t="s">
        <v>1845</v>
      </c>
      <c r="D85" t="s">
        <v>1846</v>
      </c>
      <c r="E85" t="s">
        <v>1847</v>
      </c>
      <c r="F85" t="s">
        <v>1848</v>
      </c>
      <c r="G85" t="s">
        <v>1849</v>
      </c>
    </row>
    <row r="86" spans="1:7" x14ac:dyDescent="0.25">
      <c r="A86" t="s">
        <v>1850</v>
      </c>
      <c r="C86" t="s">
        <v>371</v>
      </c>
      <c r="D86" t="s">
        <v>1851</v>
      </c>
      <c r="E86" t="s">
        <v>1852</v>
      </c>
      <c r="F86" t="s">
        <v>1853</v>
      </c>
      <c r="G86" t="s">
        <v>1854</v>
      </c>
    </row>
    <row r="87" spans="1:7" x14ac:dyDescent="0.25">
      <c r="A87" t="s">
        <v>1855</v>
      </c>
      <c r="C87" t="s">
        <v>1856</v>
      </c>
      <c r="D87" t="s">
        <v>1857</v>
      </c>
      <c r="E87" t="s">
        <v>1858</v>
      </c>
      <c r="F87" t="s">
        <v>1859</v>
      </c>
      <c r="G87" t="s">
        <v>1847</v>
      </c>
    </row>
    <row r="88" spans="1:7" x14ac:dyDescent="0.25">
      <c r="A88" t="s">
        <v>242</v>
      </c>
      <c r="B88" t="s">
        <v>1860</v>
      </c>
      <c r="C88" t="s">
        <v>1861</v>
      </c>
      <c r="D88" t="s">
        <v>1862</v>
      </c>
      <c r="E88" t="s">
        <v>1863</v>
      </c>
      <c r="F88" t="s">
        <v>1864</v>
      </c>
      <c r="G88" t="s">
        <v>1865</v>
      </c>
    </row>
    <row r="89" spans="1:7" x14ac:dyDescent="0.25">
      <c r="A89" t="s">
        <v>244</v>
      </c>
      <c r="D89" t="s">
        <v>1866</v>
      </c>
      <c r="E89" t="s">
        <v>1867</v>
      </c>
      <c r="F89" t="s">
        <v>1868</v>
      </c>
      <c r="G89" t="s">
        <v>2312</v>
      </c>
    </row>
    <row r="90" spans="1:7" x14ac:dyDescent="0.25">
      <c r="A90" t="s">
        <v>2387</v>
      </c>
      <c r="B90" t="s">
        <v>2524</v>
      </c>
      <c r="C90" t="s">
        <v>2525</v>
      </c>
      <c r="D90" t="s">
        <v>1841</v>
      </c>
      <c r="E90" t="s">
        <v>2526</v>
      </c>
      <c r="F90" t="s">
        <v>2527</v>
      </c>
      <c r="G90" t="s">
        <v>2528</v>
      </c>
    </row>
    <row r="91" spans="1:7" x14ac:dyDescent="0.25">
      <c r="A91" t="s">
        <v>1869</v>
      </c>
      <c r="C91" t="s">
        <v>399</v>
      </c>
      <c r="D91" t="s">
        <v>2313</v>
      </c>
      <c r="E91" t="s">
        <v>1847</v>
      </c>
      <c r="F91" t="s">
        <v>1870</v>
      </c>
      <c r="G91" t="s">
        <v>1847</v>
      </c>
    </row>
    <row r="92" spans="1:7" x14ac:dyDescent="0.25">
      <c r="A92" t="s">
        <v>246</v>
      </c>
      <c r="B92" t="s">
        <v>1871</v>
      </c>
      <c r="C92" t="s">
        <v>1872</v>
      </c>
      <c r="D92" t="s">
        <v>1873</v>
      </c>
      <c r="E92" t="s">
        <v>1874</v>
      </c>
      <c r="F92" t="s">
        <v>1875</v>
      </c>
      <c r="G92" t="s">
        <v>1876</v>
      </c>
    </row>
    <row r="93" spans="1:7" x14ac:dyDescent="0.25">
      <c r="A93" t="s">
        <v>269</v>
      </c>
      <c r="B93" t="s">
        <v>1877</v>
      </c>
      <c r="C93" t="s">
        <v>1878</v>
      </c>
      <c r="D93" t="s">
        <v>2291</v>
      </c>
      <c r="E93" t="s">
        <v>1879</v>
      </c>
      <c r="F93" t="s">
        <v>1880</v>
      </c>
      <c r="G93" t="s">
        <v>1881</v>
      </c>
    </row>
    <row r="94" spans="1:7" x14ac:dyDescent="0.25">
      <c r="A94" t="s">
        <v>272</v>
      </c>
      <c r="B94" t="s">
        <v>1882</v>
      </c>
      <c r="C94" t="s">
        <v>1883</v>
      </c>
      <c r="D94" t="s">
        <v>2314</v>
      </c>
      <c r="E94" t="s">
        <v>1884</v>
      </c>
      <c r="F94" t="s">
        <v>1885</v>
      </c>
      <c r="G94" t="s">
        <v>1886</v>
      </c>
    </row>
    <row r="95" spans="1:7" x14ac:dyDescent="0.25">
      <c r="A95" t="s">
        <v>275</v>
      </c>
      <c r="B95" t="s">
        <v>1887</v>
      </c>
      <c r="C95" t="s">
        <v>1878</v>
      </c>
      <c r="D95" t="s">
        <v>2315</v>
      </c>
      <c r="E95" t="s">
        <v>1888</v>
      </c>
      <c r="F95" t="s">
        <v>1889</v>
      </c>
      <c r="G95" t="s">
        <v>1890</v>
      </c>
    </row>
    <row r="96" spans="1:7" x14ac:dyDescent="0.25">
      <c r="A96" t="s">
        <v>278</v>
      </c>
      <c r="B96" t="s">
        <v>1891</v>
      </c>
      <c r="C96" t="s">
        <v>1878</v>
      </c>
      <c r="D96" t="s">
        <v>1892</v>
      </c>
      <c r="E96" t="s">
        <v>1893</v>
      </c>
      <c r="F96" t="s">
        <v>1894</v>
      </c>
      <c r="G96" t="s">
        <v>1895</v>
      </c>
    </row>
    <row r="97" spans="1:7" x14ac:dyDescent="0.25">
      <c r="A97" t="s">
        <v>284</v>
      </c>
      <c r="B97" t="s">
        <v>1896</v>
      </c>
      <c r="C97" t="s">
        <v>1897</v>
      </c>
      <c r="D97" t="s">
        <v>2316</v>
      </c>
      <c r="E97" t="s">
        <v>1898</v>
      </c>
      <c r="F97" t="s">
        <v>1899</v>
      </c>
      <c r="G97" t="s">
        <v>1900</v>
      </c>
    </row>
    <row r="98" spans="1:7" x14ac:dyDescent="0.25">
      <c r="A98" t="s">
        <v>287</v>
      </c>
      <c r="B98" t="s">
        <v>1901</v>
      </c>
      <c r="C98" t="s">
        <v>1902</v>
      </c>
      <c r="D98" t="s">
        <v>2317</v>
      </c>
      <c r="E98" t="s">
        <v>1903</v>
      </c>
      <c r="F98" t="s">
        <v>1904</v>
      </c>
      <c r="G98" t="s">
        <v>1886</v>
      </c>
    </row>
    <row r="99" spans="1:7" x14ac:dyDescent="0.25">
      <c r="A99" t="s">
        <v>290</v>
      </c>
      <c r="B99" t="s">
        <v>1905</v>
      </c>
      <c r="C99" t="s">
        <v>1878</v>
      </c>
      <c r="D99" t="s">
        <v>2291</v>
      </c>
      <c r="E99" t="s">
        <v>1906</v>
      </c>
      <c r="F99" t="s">
        <v>1907</v>
      </c>
      <c r="G99" t="s">
        <v>1908</v>
      </c>
    </row>
    <row r="100" spans="1:7" x14ac:dyDescent="0.25">
      <c r="A100" t="s">
        <v>293</v>
      </c>
      <c r="B100" t="s">
        <v>1909</v>
      </c>
      <c r="C100" t="s">
        <v>1910</v>
      </c>
      <c r="D100" t="s">
        <v>1911</v>
      </c>
      <c r="E100" t="s">
        <v>1912</v>
      </c>
      <c r="F100" t="s">
        <v>1913</v>
      </c>
      <c r="G100" t="s">
        <v>1914</v>
      </c>
    </row>
    <row r="101" spans="1:7" x14ac:dyDescent="0.25">
      <c r="A101" t="s">
        <v>296</v>
      </c>
      <c r="B101" t="s">
        <v>1593</v>
      </c>
      <c r="C101" t="s">
        <v>1915</v>
      </c>
      <c r="D101" t="s">
        <v>1916</v>
      </c>
      <c r="E101" t="s">
        <v>1917</v>
      </c>
      <c r="F101" t="s">
        <v>1918</v>
      </c>
      <c r="G101" t="s">
        <v>1919</v>
      </c>
    </row>
    <row r="102" spans="1:7" x14ac:dyDescent="0.25">
      <c r="A102" t="s">
        <v>298</v>
      </c>
      <c r="B102" t="s">
        <v>1625</v>
      </c>
      <c r="C102" t="s">
        <v>1915</v>
      </c>
      <c r="D102" t="s">
        <v>1920</v>
      </c>
      <c r="E102" t="s">
        <v>2529</v>
      </c>
      <c r="F102" t="s">
        <v>1921</v>
      </c>
      <c r="G102" t="s">
        <v>2530</v>
      </c>
    </row>
    <row r="103" spans="1:7" x14ac:dyDescent="0.25">
      <c r="A103" t="s">
        <v>302</v>
      </c>
      <c r="B103" t="s">
        <v>1922</v>
      </c>
      <c r="C103" t="s">
        <v>1923</v>
      </c>
      <c r="D103" t="s">
        <v>2282</v>
      </c>
      <c r="E103" t="s">
        <v>2531</v>
      </c>
      <c r="F103" t="s">
        <v>2532</v>
      </c>
      <c r="G103" t="s">
        <v>1924</v>
      </c>
    </row>
    <row r="104" spans="1:7" x14ac:dyDescent="0.25">
      <c r="A104" t="s">
        <v>1923</v>
      </c>
      <c r="B104" t="s">
        <v>1925</v>
      </c>
      <c r="C104" t="s">
        <v>302</v>
      </c>
      <c r="D104" t="s">
        <v>2282</v>
      </c>
      <c r="E104" t="s">
        <v>1926</v>
      </c>
      <c r="F104" t="s">
        <v>1927</v>
      </c>
      <c r="G104" t="s">
        <v>1928</v>
      </c>
    </row>
    <row r="105" spans="1:7" x14ac:dyDescent="0.25">
      <c r="A105" t="s">
        <v>304</v>
      </c>
      <c r="B105" t="s">
        <v>1637</v>
      </c>
      <c r="C105" t="s">
        <v>1929</v>
      </c>
      <c r="D105" t="s">
        <v>1930</v>
      </c>
      <c r="E105" t="s">
        <v>1931</v>
      </c>
      <c r="F105" t="s">
        <v>1932</v>
      </c>
      <c r="G105" t="s">
        <v>1933</v>
      </c>
    </row>
    <row r="106" spans="1:7" x14ac:dyDescent="0.25">
      <c r="A106" t="s">
        <v>306</v>
      </c>
      <c r="B106" t="s">
        <v>1593</v>
      </c>
      <c r="D106" t="s">
        <v>1934</v>
      </c>
      <c r="E106" t="s">
        <v>1935</v>
      </c>
      <c r="F106" t="s">
        <v>2533</v>
      </c>
      <c r="G106" t="s">
        <v>1936</v>
      </c>
    </row>
    <row r="107" spans="1:7" x14ac:dyDescent="0.25">
      <c r="A107" t="s">
        <v>2390</v>
      </c>
      <c r="B107" t="s">
        <v>1625</v>
      </c>
      <c r="C107" t="s">
        <v>2534</v>
      </c>
      <c r="D107" t="s">
        <v>1938</v>
      </c>
      <c r="E107" t="s">
        <v>2535</v>
      </c>
      <c r="F107" t="s">
        <v>2536</v>
      </c>
      <c r="G107" t="s">
        <v>1914</v>
      </c>
    </row>
    <row r="108" spans="1:7" x14ac:dyDescent="0.25">
      <c r="A108" t="s">
        <v>308</v>
      </c>
      <c r="B108" t="s">
        <v>1637</v>
      </c>
      <c r="C108" t="s">
        <v>1937</v>
      </c>
      <c r="D108" t="s">
        <v>1938</v>
      </c>
      <c r="E108" t="s">
        <v>1939</v>
      </c>
      <c r="F108" t="s">
        <v>1940</v>
      </c>
      <c r="G108" t="s">
        <v>1914</v>
      </c>
    </row>
    <row r="109" spans="1:7" x14ac:dyDescent="0.25">
      <c r="A109" t="s">
        <v>310</v>
      </c>
      <c r="B109" t="s">
        <v>1625</v>
      </c>
      <c r="D109" t="s">
        <v>2286</v>
      </c>
      <c r="E109" t="s">
        <v>2537</v>
      </c>
      <c r="F109" t="s">
        <v>1941</v>
      </c>
      <c r="G109" t="s">
        <v>1942</v>
      </c>
    </row>
    <row r="110" spans="1:7" x14ac:dyDescent="0.25">
      <c r="A110" t="s">
        <v>312</v>
      </c>
      <c r="B110" t="s">
        <v>1637</v>
      </c>
      <c r="C110" t="s">
        <v>1943</v>
      </c>
      <c r="D110" t="s">
        <v>2282</v>
      </c>
      <c r="E110" t="s">
        <v>1944</v>
      </c>
      <c r="F110" t="s">
        <v>1945</v>
      </c>
      <c r="G110" t="s">
        <v>1946</v>
      </c>
    </row>
    <row r="111" spans="1:7" x14ac:dyDescent="0.25">
      <c r="A111" t="s">
        <v>1943</v>
      </c>
      <c r="B111" t="s">
        <v>1637</v>
      </c>
      <c r="C111" t="s">
        <v>312</v>
      </c>
      <c r="D111" t="s">
        <v>2282</v>
      </c>
      <c r="E111" t="s">
        <v>2318</v>
      </c>
      <c r="F111" t="s">
        <v>1947</v>
      </c>
      <c r="G111" t="s">
        <v>1946</v>
      </c>
    </row>
    <row r="112" spans="1:7" x14ac:dyDescent="0.25">
      <c r="A112" t="s">
        <v>1948</v>
      </c>
      <c r="B112" t="s">
        <v>1637</v>
      </c>
      <c r="C112" t="s">
        <v>1949</v>
      </c>
      <c r="D112" t="s">
        <v>2319</v>
      </c>
      <c r="E112" t="s">
        <v>2320</v>
      </c>
      <c r="F112" t="s">
        <v>1950</v>
      </c>
      <c r="G112" t="s">
        <v>1946</v>
      </c>
    </row>
    <row r="113" spans="1:7" x14ac:dyDescent="0.25">
      <c r="A113" t="s">
        <v>317</v>
      </c>
      <c r="B113" t="s">
        <v>1646</v>
      </c>
      <c r="C113" t="s">
        <v>217</v>
      </c>
      <c r="D113" t="s">
        <v>2321</v>
      </c>
      <c r="E113" t="s">
        <v>1951</v>
      </c>
      <c r="F113" t="s">
        <v>1952</v>
      </c>
      <c r="G113" t="s">
        <v>1953</v>
      </c>
    </row>
    <row r="114" spans="1:7" x14ac:dyDescent="0.25">
      <c r="A114" t="s">
        <v>1954</v>
      </c>
      <c r="B114" t="s">
        <v>1955</v>
      </c>
      <c r="C114" t="s">
        <v>1956</v>
      </c>
      <c r="D114" t="s">
        <v>1957</v>
      </c>
      <c r="E114" t="s">
        <v>2322</v>
      </c>
      <c r="F114" t="s">
        <v>1958</v>
      </c>
      <c r="G114" t="s">
        <v>1959</v>
      </c>
    </row>
    <row r="115" spans="1:7" x14ac:dyDescent="0.25">
      <c r="A115" t="s">
        <v>319</v>
      </c>
      <c r="B115" t="s">
        <v>1960</v>
      </c>
      <c r="C115" t="s">
        <v>1961</v>
      </c>
      <c r="D115" t="s">
        <v>1962</v>
      </c>
      <c r="E115" t="s">
        <v>2323</v>
      </c>
      <c r="F115" t="s">
        <v>1963</v>
      </c>
      <c r="G115" t="s">
        <v>1964</v>
      </c>
    </row>
    <row r="116" spans="1:7" x14ac:dyDescent="0.25">
      <c r="A116" t="s">
        <v>321</v>
      </c>
      <c r="B116" t="s">
        <v>1955</v>
      </c>
      <c r="C116" t="s">
        <v>1965</v>
      </c>
      <c r="D116" t="s">
        <v>1966</v>
      </c>
      <c r="E116" t="s">
        <v>1967</v>
      </c>
      <c r="F116" t="s">
        <v>1968</v>
      </c>
      <c r="G116" t="s">
        <v>1969</v>
      </c>
    </row>
    <row r="117" spans="1:7" x14ac:dyDescent="0.25">
      <c r="A117" t="s">
        <v>324</v>
      </c>
      <c r="B117" t="s">
        <v>1637</v>
      </c>
      <c r="C117" t="s">
        <v>1970</v>
      </c>
      <c r="D117" t="s">
        <v>2324</v>
      </c>
      <c r="E117" t="s">
        <v>1971</v>
      </c>
      <c r="F117" t="s">
        <v>1972</v>
      </c>
      <c r="G117" t="s">
        <v>1973</v>
      </c>
    </row>
    <row r="118" spans="1:7" x14ac:dyDescent="0.25">
      <c r="A118" t="s">
        <v>326</v>
      </c>
      <c r="B118" t="s">
        <v>1974</v>
      </c>
      <c r="C118" t="s">
        <v>1975</v>
      </c>
      <c r="D118" t="s">
        <v>1976</v>
      </c>
      <c r="E118" t="s">
        <v>1977</v>
      </c>
      <c r="F118" t="s">
        <v>1978</v>
      </c>
      <c r="G118" t="s">
        <v>1979</v>
      </c>
    </row>
    <row r="119" spans="1:7" x14ac:dyDescent="0.25">
      <c r="A119" t="s">
        <v>328</v>
      </c>
      <c r="B119" t="s">
        <v>1597</v>
      </c>
      <c r="C119" t="s">
        <v>1980</v>
      </c>
      <c r="D119" t="s">
        <v>2324</v>
      </c>
      <c r="E119" t="s">
        <v>1981</v>
      </c>
      <c r="F119" t="s">
        <v>1982</v>
      </c>
      <c r="G119" t="s">
        <v>1983</v>
      </c>
    </row>
    <row r="120" spans="1:7" x14ac:dyDescent="0.25">
      <c r="A120" t="s">
        <v>330</v>
      </c>
      <c r="B120" t="s">
        <v>1637</v>
      </c>
      <c r="C120" t="s">
        <v>1984</v>
      </c>
      <c r="D120" t="s">
        <v>2325</v>
      </c>
      <c r="E120" t="s">
        <v>1985</v>
      </c>
      <c r="F120" t="s">
        <v>1986</v>
      </c>
      <c r="G120" t="s">
        <v>1987</v>
      </c>
    </row>
    <row r="121" spans="1:7" x14ac:dyDescent="0.25">
      <c r="A121" t="s">
        <v>332</v>
      </c>
      <c r="B121" t="s">
        <v>1988</v>
      </c>
      <c r="C121" t="s">
        <v>1989</v>
      </c>
      <c r="D121" t="s">
        <v>2286</v>
      </c>
      <c r="E121" t="s">
        <v>1990</v>
      </c>
      <c r="F121" t="s">
        <v>1991</v>
      </c>
      <c r="G121" t="s">
        <v>1992</v>
      </c>
    </row>
    <row r="122" spans="1:7" x14ac:dyDescent="0.25">
      <c r="A122" t="s">
        <v>335</v>
      </c>
      <c r="B122" t="s">
        <v>1637</v>
      </c>
      <c r="C122" t="s">
        <v>1993</v>
      </c>
      <c r="D122" t="s">
        <v>2326</v>
      </c>
      <c r="E122" t="s">
        <v>1994</v>
      </c>
      <c r="F122" t="s">
        <v>1995</v>
      </c>
      <c r="G122" t="s">
        <v>1996</v>
      </c>
    </row>
    <row r="123" spans="1:7" x14ac:dyDescent="0.25">
      <c r="A123" t="s">
        <v>337</v>
      </c>
      <c r="B123" t="s">
        <v>1597</v>
      </c>
      <c r="C123" t="s">
        <v>1997</v>
      </c>
      <c r="D123" t="s">
        <v>2324</v>
      </c>
      <c r="E123" t="s">
        <v>1998</v>
      </c>
      <c r="F123" t="s">
        <v>1999</v>
      </c>
      <c r="G123" t="s">
        <v>2000</v>
      </c>
    </row>
    <row r="124" spans="1:7" x14ac:dyDescent="0.25">
      <c r="A124" t="s">
        <v>339</v>
      </c>
      <c r="B124" t="s">
        <v>1637</v>
      </c>
      <c r="C124" t="s">
        <v>2001</v>
      </c>
      <c r="D124" t="s">
        <v>2327</v>
      </c>
      <c r="E124" t="s">
        <v>2002</v>
      </c>
      <c r="F124" t="s">
        <v>2003</v>
      </c>
      <c r="G124" t="s">
        <v>2004</v>
      </c>
    </row>
    <row r="125" spans="1:7" x14ac:dyDescent="0.25">
      <c r="A125" t="s">
        <v>341</v>
      </c>
      <c r="B125" t="s">
        <v>1637</v>
      </c>
      <c r="C125" t="s">
        <v>2005</v>
      </c>
      <c r="D125" t="s">
        <v>2328</v>
      </c>
      <c r="E125" t="s">
        <v>2006</v>
      </c>
      <c r="F125" t="s">
        <v>2007</v>
      </c>
      <c r="G125" t="s">
        <v>2008</v>
      </c>
    </row>
    <row r="126" spans="1:7" x14ac:dyDescent="0.25">
      <c r="A126" t="s">
        <v>347</v>
      </c>
      <c r="B126" t="s">
        <v>1637</v>
      </c>
      <c r="C126" t="s">
        <v>2009</v>
      </c>
      <c r="D126" t="s">
        <v>2329</v>
      </c>
      <c r="E126" t="s">
        <v>2010</v>
      </c>
      <c r="F126" t="s">
        <v>2011</v>
      </c>
      <c r="G126" t="s">
        <v>2012</v>
      </c>
    </row>
    <row r="127" spans="1:7" x14ac:dyDescent="0.25">
      <c r="A127" t="s">
        <v>349</v>
      </c>
      <c r="B127" t="s">
        <v>1974</v>
      </c>
      <c r="C127" t="s">
        <v>324</v>
      </c>
      <c r="D127" t="s">
        <v>2330</v>
      </c>
      <c r="E127" t="s">
        <v>2013</v>
      </c>
      <c r="F127" t="s">
        <v>2014</v>
      </c>
      <c r="G127" t="s">
        <v>2015</v>
      </c>
    </row>
    <row r="128" spans="1:7" x14ac:dyDescent="0.25">
      <c r="A128" t="s">
        <v>351</v>
      </c>
      <c r="B128" t="s">
        <v>1597</v>
      </c>
      <c r="C128" t="s">
        <v>2016</v>
      </c>
      <c r="D128" t="s">
        <v>2324</v>
      </c>
      <c r="E128" t="s">
        <v>2017</v>
      </c>
      <c r="F128" t="s">
        <v>2018</v>
      </c>
      <c r="G128" t="s">
        <v>2019</v>
      </c>
    </row>
    <row r="129" spans="1:7" x14ac:dyDescent="0.25">
      <c r="A129" t="s">
        <v>353</v>
      </c>
      <c r="B129" t="s">
        <v>1637</v>
      </c>
      <c r="C129" t="s">
        <v>2020</v>
      </c>
      <c r="D129" t="s">
        <v>2021</v>
      </c>
      <c r="E129" t="s">
        <v>2022</v>
      </c>
      <c r="F129" t="s">
        <v>2023</v>
      </c>
      <c r="G129" t="s">
        <v>1933</v>
      </c>
    </row>
    <row r="130" spans="1:7" x14ac:dyDescent="0.25">
      <c r="A130" t="s">
        <v>355</v>
      </c>
      <c r="B130" t="s">
        <v>1637</v>
      </c>
      <c r="C130" t="s">
        <v>2024</v>
      </c>
      <c r="D130" t="s">
        <v>2025</v>
      </c>
      <c r="E130" t="s">
        <v>2026</v>
      </c>
      <c r="F130" t="s">
        <v>2027</v>
      </c>
      <c r="G130" t="s">
        <v>1933</v>
      </c>
    </row>
    <row r="131" spans="1:7" x14ac:dyDescent="0.25">
      <c r="A131" t="s">
        <v>357</v>
      </c>
      <c r="B131" t="s">
        <v>1597</v>
      </c>
      <c r="C131" t="s">
        <v>2028</v>
      </c>
      <c r="D131" t="s">
        <v>2324</v>
      </c>
      <c r="E131" t="s">
        <v>2029</v>
      </c>
      <c r="F131" t="s">
        <v>2030</v>
      </c>
      <c r="G131" t="s">
        <v>2031</v>
      </c>
    </row>
    <row r="132" spans="1:7" x14ac:dyDescent="0.25">
      <c r="A132" t="s">
        <v>359</v>
      </c>
      <c r="B132" t="s">
        <v>1637</v>
      </c>
      <c r="C132" t="s">
        <v>2032</v>
      </c>
      <c r="D132" t="s">
        <v>2021</v>
      </c>
      <c r="E132" t="s">
        <v>2022</v>
      </c>
      <c r="F132" t="s">
        <v>2033</v>
      </c>
      <c r="G132" t="s">
        <v>1933</v>
      </c>
    </row>
    <row r="133" spans="1:7" x14ac:dyDescent="0.25">
      <c r="A133" t="s">
        <v>361</v>
      </c>
      <c r="B133" t="s">
        <v>1637</v>
      </c>
      <c r="C133" t="s">
        <v>2034</v>
      </c>
      <c r="D133" t="s">
        <v>2025</v>
      </c>
      <c r="E133" t="s">
        <v>2026</v>
      </c>
      <c r="F133" t="s">
        <v>2035</v>
      </c>
      <c r="G133" t="s">
        <v>1933</v>
      </c>
    </row>
    <row r="134" spans="1:7" x14ac:dyDescent="0.25">
      <c r="A134" t="s">
        <v>363</v>
      </c>
      <c r="B134" t="s">
        <v>1597</v>
      </c>
      <c r="C134" t="s">
        <v>2036</v>
      </c>
      <c r="D134" t="s">
        <v>2037</v>
      </c>
      <c r="E134" t="s">
        <v>2038</v>
      </c>
      <c r="F134" t="s">
        <v>2039</v>
      </c>
      <c r="G134" t="s">
        <v>2040</v>
      </c>
    </row>
    <row r="135" spans="1:7" x14ac:dyDescent="0.25">
      <c r="A135" t="s">
        <v>365</v>
      </c>
      <c r="B135" t="s">
        <v>1637</v>
      </c>
      <c r="C135" t="s">
        <v>2041</v>
      </c>
      <c r="D135" t="s">
        <v>2021</v>
      </c>
      <c r="E135" t="s">
        <v>2022</v>
      </c>
      <c r="F135" t="s">
        <v>2042</v>
      </c>
      <c r="G135" t="s">
        <v>1933</v>
      </c>
    </row>
    <row r="136" spans="1:7" x14ac:dyDescent="0.25">
      <c r="A136" t="s">
        <v>367</v>
      </c>
      <c r="B136" t="s">
        <v>1637</v>
      </c>
      <c r="C136" t="s">
        <v>2043</v>
      </c>
      <c r="D136" t="s">
        <v>2025</v>
      </c>
      <c r="E136" t="s">
        <v>2026</v>
      </c>
      <c r="F136" t="s">
        <v>2044</v>
      </c>
      <c r="G136" t="s">
        <v>1933</v>
      </c>
    </row>
    <row r="137" spans="1:7" x14ac:dyDescent="0.25">
      <c r="A137" t="s">
        <v>369</v>
      </c>
      <c r="B137" t="s">
        <v>1960</v>
      </c>
      <c r="C137" t="s">
        <v>2045</v>
      </c>
      <c r="D137" t="s">
        <v>1966</v>
      </c>
      <c r="E137" t="s">
        <v>2331</v>
      </c>
      <c r="F137" t="s">
        <v>2046</v>
      </c>
      <c r="G137" t="s">
        <v>2047</v>
      </c>
    </row>
    <row r="138" spans="1:7" x14ac:dyDescent="0.25">
      <c r="A138" t="s">
        <v>371</v>
      </c>
      <c r="B138" t="s">
        <v>2048</v>
      </c>
      <c r="C138" t="s">
        <v>2049</v>
      </c>
      <c r="D138" t="s">
        <v>1957</v>
      </c>
      <c r="E138" t="s">
        <v>2050</v>
      </c>
      <c r="F138" t="s">
        <v>2051</v>
      </c>
      <c r="G138" t="s">
        <v>2052</v>
      </c>
    </row>
    <row r="139" spans="1:7" x14ac:dyDescent="0.25">
      <c r="A139" t="s">
        <v>2366</v>
      </c>
      <c r="B139" t="s">
        <v>1637</v>
      </c>
      <c r="C139" t="s">
        <v>2538</v>
      </c>
      <c r="D139" t="s">
        <v>2539</v>
      </c>
      <c r="E139" t="s">
        <v>2540</v>
      </c>
      <c r="F139" t="s">
        <v>2541</v>
      </c>
      <c r="G139" t="s">
        <v>2542</v>
      </c>
    </row>
    <row r="140" spans="1:7" x14ac:dyDescent="0.25">
      <c r="A140" t="s">
        <v>373</v>
      </c>
      <c r="B140" t="s">
        <v>1597</v>
      </c>
      <c r="C140" t="s">
        <v>2053</v>
      </c>
      <c r="D140" t="s">
        <v>2332</v>
      </c>
      <c r="E140" t="s">
        <v>2054</v>
      </c>
      <c r="F140" t="s">
        <v>2055</v>
      </c>
      <c r="G140" t="s">
        <v>2056</v>
      </c>
    </row>
    <row r="141" spans="1:7" x14ac:dyDescent="0.25">
      <c r="A141" t="s">
        <v>375</v>
      </c>
      <c r="B141" t="s">
        <v>1597</v>
      </c>
      <c r="C141" t="s">
        <v>2057</v>
      </c>
      <c r="D141" t="s">
        <v>2332</v>
      </c>
      <c r="E141" t="s">
        <v>2058</v>
      </c>
      <c r="F141" t="s">
        <v>2059</v>
      </c>
      <c r="G141" t="s">
        <v>1973</v>
      </c>
    </row>
    <row r="142" spans="1:7" x14ac:dyDescent="0.25">
      <c r="A142" t="s">
        <v>2399</v>
      </c>
      <c r="B142" t="s">
        <v>2543</v>
      </c>
      <c r="C142" t="s">
        <v>2396</v>
      </c>
      <c r="D142" t="s">
        <v>2489</v>
      </c>
      <c r="E142" t="s">
        <v>2544</v>
      </c>
      <c r="F142" t="s">
        <v>2545</v>
      </c>
      <c r="G142" t="s">
        <v>2512</v>
      </c>
    </row>
    <row r="143" spans="1:7" x14ac:dyDescent="0.25">
      <c r="A143" t="s">
        <v>381</v>
      </c>
      <c r="B143" t="s">
        <v>1960</v>
      </c>
      <c r="C143" t="s">
        <v>2060</v>
      </c>
      <c r="D143" t="s">
        <v>1966</v>
      </c>
      <c r="E143" t="s">
        <v>2061</v>
      </c>
      <c r="F143" t="s">
        <v>2062</v>
      </c>
      <c r="G143" t="s">
        <v>2063</v>
      </c>
    </row>
    <row r="144" spans="1:7" x14ac:dyDescent="0.25">
      <c r="A144" t="s">
        <v>383</v>
      </c>
      <c r="B144" t="s">
        <v>1637</v>
      </c>
      <c r="C144" t="s">
        <v>399</v>
      </c>
      <c r="D144" t="s">
        <v>2327</v>
      </c>
      <c r="E144" t="s">
        <v>2064</v>
      </c>
      <c r="F144" t="s">
        <v>2065</v>
      </c>
      <c r="G144" t="s">
        <v>2066</v>
      </c>
    </row>
    <row r="145" spans="1:7" x14ac:dyDescent="0.25">
      <c r="A145" t="s">
        <v>385</v>
      </c>
      <c r="B145" t="s">
        <v>2067</v>
      </c>
      <c r="C145" t="s">
        <v>2068</v>
      </c>
      <c r="D145" t="s">
        <v>2333</v>
      </c>
      <c r="E145" t="s">
        <v>2069</v>
      </c>
      <c r="F145" t="s">
        <v>2070</v>
      </c>
      <c r="G145" t="s">
        <v>2071</v>
      </c>
    </row>
    <row r="146" spans="1:7" x14ac:dyDescent="0.25">
      <c r="A146" t="s">
        <v>387</v>
      </c>
      <c r="B146" t="s">
        <v>2067</v>
      </c>
      <c r="C146" t="s">
        <v>385</v>
      </c>
      <c r="D146" t="s">
        <v>2072</v>
      </c>
      <c r="E146" t="s">
        <v>2073</v>
      </c>
      <c r="F146" t="s">
        <v>2074</v>
      </c>
      <c r="G146" t="s">
        <v>2075</v>
      </c>
    </row>
    <row r="147" spans="1:7" x14ac:dyDescent="0.25">
      <c r="A147" t="s">
        <v>389</v>
      </c>
      <c r="B147" t="s">
        <v>2076</v>
      </c>
      <c r="C147" t="s">
        <v>2077</v>
      </c>
      <c r="D147" t="s">
        <v>2078</v>
      </c>
      <c r="E147" t="s">
        <v>2079</v>
      </c>
      <c r="F147" t="s">
        <v>2080</v>
      </c>
      <c r="G147" t="s">
        <v>2081</v>
      </c>
    </row>
    <row r="148" spans="1:7" x14ac:dyDescent="0.25">
      <c r="A148" t="s">
        <v>395</v>
      </c>
      <c r="B148" t="s">
        <v>1637</v>
      </c>
      <c r="C148" t="s">
        <v>332</v>
      </c>
      <c r="D148" t="s">
        <v>2334</v>
      </c>
      <c r="E148" t="s">
        <v>2082</v>
      </c>
      <c r="F148" t="s">
        <v>2083</v>
      </c>
      <c r="G148" t="s">
        <v>2084</v>
      </c>
    </row>
    <row r="149" spans="1:7" x14ac:dyDescent="0.25">
      <c r="A149" t="s">
        <v>397</v>
      </c>
      <c r="B149" t="s">
        <v>2085</v>
      </c>
      <c r="C149" t="s">
        <v>1102</v>
      </c>
      <c r="D149" t="s">
        <v>2335</v>
      </c>
      <c r="E149" t="s">
        <v>2336</v>
      </c>
      <c r="F149" t="s">
        <v>2086</v>
      </c>
      <c r="G149" t="s">
        <v>2087</v>
      </c>
    </row>
    <row r="150" spans="1:7" x14ac:dyDescent="0.25">
      <c r="A150" t="s">
        <v>399</v>
      </c>
      <c r="B150" t="s">
        <v>1637</v>
      </c>
      <c r="C150" t="s">
        <v>2088</v>
      </c>
      <c r="D150" t="s">
        <v>2337</v>
      </c>
      <c r="E150" t="s">
        <v>2089</v>
      </c>
      <c r="F150" t="s">
        <v>2090</v>
      </c>
      <c r="G150" t="s">
        <v>2091</v>
      </c>
    </row>
    <row r="151" spans="1:7" x14ac:dyDescent="0.25">
      <c r="A151" t="s">
        <v>401</v>
      </c>
      <c r="B151" t="s">
        <v>2092</v>
      </c>
      <c r="C151" t="s">
        <v>381</v>
      </c>
      <c r="D151" t="s">
        <v>2316</v>
      </c>
      <c r="E151" t="s">
        <v>2093</v>
      </c>
      <c r="F151" t="s">
        <v>2094</v>
      </c>
      <c r="G151" t="s">
        <v>2095</v>
      </c>
    </row>
    <row r="152" spans="1:7" x14ac:dyDescent="0.25">
      <c r="A152" t="s">
        <v>408</v>
      </c>
      <c r="B152" t="s">
        <v>2096</v>
      </c>
      <c r="C152" t="s">
        <v>2097</v>
      </c>
      <c r="D152" t="s">
        <v>2338</v>
      </c>
      <c r="E152" t="s">
        <v>2098</v>
      </c>
      <c r="F152" t="s">
        <v>2099</v>
      </c>
      <c r="G152" t="s">
        <v>2100</v>
      </c>
    </row>
    <row r="153" spans="1:7" x14ac:dyDescent="0.25">
      <c r="A153" t="s">
        <v>410</v>
      </c>
      <c r="B153" t="s">
        <v>2085</v>
      </c>
      <c r="C153" t="s">
        <v>2101</v>
      </c>
      <c r="D153" t="s">
        <v>2339</v>
      </c>
      <c r="E153" t="s">
        <v>1600</v>
      </c>
      <c r="F153" t="s">
        <v>2102</v>
      </c>
      <c r="G153" t="s">
        <v>2103</v>
      </c>
    </row>
    <row r="154" spans="1:7" x14ac:dyDescent="0.25">
      <c r="A154" t="s">
        <v>2393</v>
      </c>
      <c r="B154" t="s">
        <v>2546</v>
      </c>
      <c r="C154" t="s">
        <v>258</v>
      </c>
      <c r="D154" t="s">
        <v>2547</v>
      </c>
      <c r="E154" t="s">
        <v>2548</v>
      </c>
      <c r="F154" t="s">
        <v>2549</v>
      </c>
      <c r="G154" t="s">
        <v>2550</v>
      </c>
    </row>
    <row r="155" spans="1:7" x14ac:dyDescent="0.25">
      <c r="A155" t="s">
        <v>412</v>
      </c>
      <c r="B155" t="s">
        <v>2104</v>
      </c>
      <c r="C155" t="s">
        <v>211</v>
      </c>
      <c r="D155" t="s">
        <v>2105</v>
      </c>
      <c r="E155" t="s">
        <v>2106</v>
      </c>
      <c r="F155" t="s">
        <v>2107</v>
      </c>
      <c r="G155" t="s">
        <v>2108</v>
      </c>
    </row>
    <row r="156" spans="1:7" x14ac:dyDescent="0.25">
      <c r="A156" t="s">
        <v>419</v>
      </c>
      <c r="B156" t="s">
        <v>2109</v>
      </c>
      <c r="C156" t="s">
        <v>2110</v>
      </c>
      <c r="D156" t="s">
        <v>2551</v>
      </c>
      <c r="E156" t="s">
        <v>2340</v>
      </c>
      <c r="F156" t="s">
        <v>2111</v>
      </c>
      <c r="G156" t="s">
        <v>2341</v>
      </c>
    </row>
    <row r="157" spans="1:7" x14ac:dyDescent="0.25">
      <c r="A157" t="s">
        <v>422</v>
      </c>
      <c r="B157" t="s">
        <v>1637</v>
      </c>
      <c r="C157" t="s">
        <v>385</v>
      </c>
      <c r="D157" t="s">
        <v>2552</v>
      </c>
      <c r="E157" t="s">
        <v>2112</v>
      </c>
      <c r="F157" t="s">
        <v>2113</v>
      </c>
      <c r="G157" t="s">
        <v>2114</v>
      </c>
    </row>
    <row r="158" spans="1:7" x14ac:dyDescent="0.25">
      <c r="A158" t="s">
        <v>2115</v>
      </c>
      <c r="B158" t="s">
        <v>1637</v>
      </c>
      <c r="C158" t="s">
        <v>2116</v>
      </c>
      <c r="D158" t="s">
        <v>2342</v>
      </c>
      <c r="E158" t="s">
        <v>2117</v>
      </c>
      <c r="F158" t="s">
        <v>2118</v>
      </c>
      <c r="G158" t="s">
        <v>2119</v>
      </c>
    </row>
    <row r="159" spans="1:7" x14ac:dyDescent="0.25">
      <c r="A159" t="s">
        <v>427</v>
      </c>
      <c r="B159" t="s">
        <v>1625</v>
      </c>
      <c r="C159" t="s">
        <v>2120</v>
      </c>
      <c r="D159" t="s">
        <v>2342</v>
      </c>
      <c r="E159" t="s">
        <v>2121</v>
      </c>
      <c r="F159" t="s">
        <v>2122</v>
      </c>
      <c r="G159" t="s">
        <v>2123</v>
      </c>
    </row>
    <row r="160" spans="1:7" x14ac:dyDescent="0.25">
      <c r="A160" t="s">
        <v>1569</v>
      </c>
      <c r="B160" t="s">
        <v>2553</v>
      </c>
      <c r="C160" t="s">
        <v>436</v>
      </c>
      <c r="D160" t="s">
        <v>2335</v>
      </c>
      <c r="E160" t="s">
        <v>2554</v>
      </c>
      <c r="F160" t="s">
        <v>2555</v>
      </c>
      <c r="G160" t="s">
        <v>2556</v>
      </c>
    </row>
    <row r="161" spans="1:7" x14ac:dyDescent="0.25">
      <c r="A161" t="s">
        <v>430</v>
      </c>
      <c r="B161" t="s">
        <v>2124</v>
      </c>
      <c r="C161" t="s">
        <v>433</v>
      </c>
      <c r="D161" t="s">
        <v>2343</v>
      </c>
      <c r="E161" t="s">
        <v>2125</v>
      </c>
      <c r="F161" t="s">
        <v>2126</v>
      </c>
      <c r="G161" t="s">
        <v>2127</v>
      </c>
    </row>
    <row r="162" spans="1:7" x14ac:dyDescent="0.25">
      <c r="A162" t="s">
        <v>433</v>
      </c>
      <c r="B162" t="s">
        <v>2128</v>
      </c>
      <c r="C162" t="s">
        <v>430</v>
      </c>
      <c r="D162" t="s">
        <v>2344</v>
      </c>
      <c r="E162" t="s">
        <v>2125</v>
      </c>
      <c r="F162" t="s">
        <v>2129</v>
      </c>
      <c r="G162" t="s">
        <v>2130</v>
      </c>
    </row>
    <row r="163" spans="1:7" x14ac:dyDescent="0.25">
      <c r="A163" t="s">
        <v>436</v>
      </c>
      <c r="B163" t="s">
        <v>2131</v>
      </c>
      <c r="D163" t="s">
        <v>2335</v>
      </c>
      <c r="E163" t="s">
        <v>2132</v>
      </c>
      <c r="F163" t="s">
        <v>2557</v>
      </c>
      <c r="G163" t="s">
        <v>2312</v>
      </c>
    </row>
    <row r="164" spans="1:7" x14ac:dyDescent="0.25">
      <c r="A164" t="s">
        <v>438</v>
      </c>
      <c r="B164" t="s">
        <v>2133</v>
      </c>
      <c r="D164" t="s">
        <v>2134</v>
      </c>
      <c r="E164" t="s">
        <v>2345</v>
      </c>
      <c r="F164" t="s">
        <v>2135</v>
      </c>
      <c r="G164" t="s">
        <v>2312</v>
      </c>
    </row>
    <row r="165" spans="1:7" x14ac:dyDescent="0.25">
      <c r="A165" t="s">
        <v>424</v>
      </c>
      <c r="B165" t="s">
        <v>2136</v>
      </c>
      <c r="C165" t="s">
        <v>229</v>
      </c>
      <c r="D165" t="s">
        <v>2346</v>
      </c>
      <c r="E165" t="s">
        <v>2137</v>
      </c>
      <c r="F165" t="s">
        <v>2138</v>
      </c>
      <c r="G165" t="s">
        <v>2139</v>
      </c>
    </row>
    <row r="166" spans="1:7" x14ac:dyDescent="0.25">
      <c r="A166" t="s">
        <v>1305</v>
      </c>
      <c r="B166" t="s">
        <v>2140</v>
      </c>
      <c r="C166" t="s">
        <v>2141</v>
      </c>
      <c r="D166" t="s">
        <v>1911</v>
      </c>
      <c r="E166" t="s">
        <v>2142</v>
      </c>
      <c r="F166" t="s">
        <v>2143</v>
      </c>
      <c r="G166" t="s">
        <v>1914</v>
      </c>
    </row>
    <row r="167" spans="1:7" x14ac:dyDescent="0.25">
      <c r="A167" t="s">
        <v>948</v>
      </c>
      <c r="B167" t="s">
        <v>1795</v>
      </c>
      <c r="C167" t="s">
        <v>2144</v>
      </c>
      <c r="D167" t="s">
        <v>2291</v>
      </c>
      <c r="E167" t="s">
        <v>2145</v>
      </c>
      <c r="F167" t="s">
        <v>2146</v>
      </c>
      <c r="G167" t="s">
        <v>2147</v>
      </c>
    </row>
    <row r="168" spans="1:7" x14ac:dyDescent="0.25">
      <c r="A168" t="s">
        <v>951</v>
      </c>
      <c r="B168" t="s">
        <v>1795</v>
      </c>
      <c r="C168" t="s">
        <v>2144</v>
      </c>
      <c r="D168" t="s">
        <v>2291</v>
      </c>
      <c r="E168" t="s">
        <v>2145</v>
      </c>
      <c r="F168" t="s">
        <v>2148</v>
      </c>
      <c r="G168" t="s">
        <v>2149</v>
      </c>
    </row>
    <row r="169" spans="1:7" x14ac:dyDescent="0.25">
      <c r="A169" t="s">
        <v>945</v>
      </c>
      <c r="B169" t="s">
        <v>2076</v>
      </c>
      <c r="C169" t="s">
        <v>2144</v>
      </c>
      <c r="D169" t="s">
        <v>2294</v>
      </c>
      <c r="E169" t="s">
        <v>2145</v>
      </c>
      <c r="F169" t="s">
        <v>2150</v>
      </c>
      <c r="G169" t="s">
        <v>2151</v>
      </c>
    </row>
    <row r="170" spans="1:7" x14ac:dyDescent="0.25">
      <c r="A170" t="s">
        <v>893</v>
      </c>
      <c r="B170" t="s">
        <v>1637</v>
      </c>
      <c r="C170" t="s">
        <v>2144</v>
      </c>
      <c r="D170" t="s">
        <v>2347</v>
      </c>
      <c r="E170" t="s">
        <v>2145</v>
      </c>
      <c r="F170" t="s">
        <v>2152</v>
      </c>
      <c r="G170" t="s">
        <v>2153</v>
      </c>
    </row>
    <row r="171" spans="1:7" x14ac:dyDescent="0.25">
      <c r="A171" t="s">
        <v>938</v>
      </c>
      <c r="B171" t="s">
        <v>2076</v>
      </c>
      <c r="C171" t="s">
        <v>2144</v>
      </c>
      <c r="D171" t="s">
        <v>1732</v>
      </c>
      <c r="E171" t="s">
        <v>2558</v>
      </c>
      <c r="F171" t="s">
        <v>2154</v>
      </c>
      <c r="G171" t="s">
        <v>2155</v>
      </c>
    </row>
    <row r="172" spans="1:7" x14ac:dyDescent="0.25">
      <c r="A172" t="s">
        <v>1518</v>
      </c>
      <c r="B172" t="s">
        <v>1637</v>
      </c>
      <c r="C172" t="s">
        <v>296</v>
      </c>
      <c r="D172" t="s">
        <v>2348</v>
      </c>
      <c r="E172" t="s">
        <v>2156</v>
      </c>
      <c r="F172" t="s">
        <v>2157</v>
      </c>
      <c r="G172" t="s">
        <v>2158</v>
      </c>
    </row>
    <row r="173" spans="1:7" x14ac:dyDescent="0.25">
      <c r="A173" t="s">
        <v>1517</v>
      </c>
      <c r="B173" t="s">
        <v>2159</v>
      </c>
      <c r="C173" t="s">
        <v>54</v>
      </c>
      <c r="D173" t="s">
        <v>2282</v>
      </c>
      <c r="E173" t="s">
        <v>2160</v>
      </c>
      <c r="F173" t="s">
        <v>2161</v>
      </c>
      <c r="G173" t="s">
        <v>2162</v>
      </c>
    </row>
    <row r="174" spans="1:7" x14ac:dyDescent="0.25">
      <c r="A174" t="s">
        <v>2163</v>
      </c>
      <c r="B174" t="s">
        <v>2164</v>
      </c>
      <c r="C174" t="s">
        <v>2165</v>
      </c>
      <c r="D174" t="s">
        <v>2166</v>
      </c>
      <c r="E174" t="s">
        <v>2167</v>
      </c>
      <c r="F174" t="s">
        <v>2168</v>
      </c>
      <c r="G174" t="s">
        <v>2169</v>
      </c>
    </row>
    <row r="175" spans="1:7" x14ac:dyDescent="0.25">
      <c r="A175" t="s">
        <v>2170</v>
      </c>
      <c r="B175" t="s">
        <v>2164</v>
      </c>
      <c r="C175" t="s">
        <v>2171</v>
      </c>
      <c r="D175" t="s">
        <v>2166</v>
      </c>
      <c r="E175" t="s">
        <v>2167</v>
      </c>
      <c r="F175" t="s">
        <v>2172</v>
      </c>
      <c r="G175" t="s">
        <v>2173</v>
      </c>
    </row>
    <row r="176" spans="1:7" x14ac:dyDescent="0.25">
      <c r="A176" t="s">
        <v>2174</v>
      </c>
      <c r="B176" t="s">
        <v>2175</v>
      </c>
      <c r="C176" t="s">
        <v>2176</v>
      </c>
      <c r="D176" t="s">
        <v>2177</v>
      </c>
      <c r="E176" t="s">
        <v>2349</v>
      </c>
      <c r="F176" t="s">
        <v>2178</v>
      </c>
      <c r="G176" t="s">
        <v>2179</v>
      </c>
    </row>
    <row r="177" spans="1:7" x14ac:dyDescent="0.25">
      <c r="A177" t="s">
        <v>2180</v>
      </c>
      <c r="B177" t="s">
        <v>2181</v>
      </c>
      <c r="C177" t="s">
        <v>2174</v>
      </c>
      <c r="D177" t="s">
        <v>2177</v>
      </c>
      <c r="E177" t="s">
        <v>2349</v>
      </c>
      <c r="F177" t="s">
        <v>2182</v>
      </c>
      <c r="G177" t="s">
        <v>2183</v>
      </c>
    </row>
    <row r="178" spans="1:7" x14ac:dyDescent="0.25">
      <c r="A178" t="s">
        <v>2184</v>
      </c>
      <c r="B178" t="s">
        <v>2164</v>
      </c>
      <c r="C178" t="s">
        <v>2185</v>
      </c>
      <c r="D178" t="s">
        <v>2186</v>
      </c>
      <c r="E178" t="s">
        <v>2187</v>
      </c>
      <c r="F178" t="s">
        <v>2188</v>
      </c>
      <c r="G178" t="s">
        <v>2189</v>
      </c>
    </row>
    <row r="179" spans="1:7" x14ac:dyDescent="0.25">
      <c r="A179" t="s">
        <v>2190</v>
      </c>
      <c r="B179" t="s">
        <v>2164</v>
      </c>
      <c r="C179" t="s">
        <v>2191</v>
      </c>
      <c r="D179" t="s">
        <v>2192</v>
      </c>
      <c r="E179" t="s">
        <v>2167</v>
      </c>
      <c r="F179" t="s">
        <v>2193</v>
      </c>
      <c r="G179" t="s">
        <v>2194</v>
      </c>
    </row>
    <row r="180" spans="1:7" x14ac:dyDescent="0.25">
      <c r="A180" t="s">
        <v>2195</v>
      </c>
      <c r="B180" t="s">
        <v>2164</v>
      </c>
      <c r="C180" t="s">
        <v>2196</v>
      </c>
      <c r="D180" t="s">
        <v>2197</v>
      </c>
      <c r="E180" t="s">
        <v>2198</v>
      </c>
      <c r="F180" t="s">
        <v>2199</v>
      </c>
      <c r="G180" t="s">
        <v>2200</v>
      </c>
    </row>
    <row r="181" spans="1:7" x14ac:dyDescent="0.25">
      <c r="A181" t="s">
        <v>1519</v>
      </c>
      <c r="B181" t="s">
        <v>2201</v>
      </c>
      <c r="C181" t="s">
        <v>232</v>
      </c>
      <c r="D181" t="s">
        <v>2350</v>
      </c>
      <c r="E181" t="s">
        <v>2351</v>
      </c>
      <c r="F181" t="s">
        <v>2202</v>
      </c>
      <c r="G181" t="s">
        <v>2203</v>
      </c>
    </row>
    <row r="182" spans="1:7" x14ac:dyDescent="0.25">
      <c r="A182" t="s">
        <v>781</v>
      </c>
      <c r="B182" t="s">
        <v>2204</v>
      </c>
      <c r="C182" t="s">
        <v>2205</v>
      </c>
      <c r="D182" t="s">
        <v>2206</v>
      </c>
      <c r="E182" t="s">
        <v>2207</v>
      </c>
      <c r="F182" t="s">
        <v>2208</v>
      </c>
      <c r="G182" t="s">
        <v>2209</v>
      </c>
    </row>
    <row r="183" spans="1:7" x14ac:dyDescent="0.25">
      <c r="A183" t="s">
        <v>1405</v>
      </c>
      <c r="B183" t="s">
        <v>2210</v>
      </c>
      <c r="C183" t="s">
        <v>2205</v>
      </c>
      <c r="D183" t="s">
        <v>2206</v>
      </c>
      <c r="E183" t="s">
        <v>2211</v>
      </c>
      <c r="F183" t="s">
        <v>2212</v>
      </c>
      <c r="G183" t="s">
        <v>2209</v>
      </c>
    </row>
    <row r="184" spans="1:7" x14ac:dyDescent="0.25">
      <c r="A184" t="s">
        <v>1361</v>
      </c>
      <c r="B184" t="s">
        <v>2213</v>
      </c>
      <c r="D184" t="s">
        <v>2214</v>
      </c>
      <c r="E184" t="s">
        <v>2215</v>
      </c>
      <c r="F184" t="s">
        <v>2216</v>
      </c>
      <c r="G184" t="s">
        <v>2209</v>
      </c>
    </row>
    <row r="185" spans="1:7" x14ac:dyDescent="0.25">
      <c r="A185" t="s">
        <v>1364</v>
      </c>
      <c r="B185" t="s">
        <v>2217</v>
      </c>
      <c r="C185" t="s">
        <v>2218</v>
      </c>
      <c r="D185" t="s">
        <v>2206</v>
      </c>
      <c r="E185" t="s">
        <v>2219</v>
      </c>
      <c r="F185" t="s">
        <v>2220</v>
      </c>
      <c r="G185" t="s">
        <v>2209</v>
      </c>
    </row>
    <row r="186" spans="1:7" x14ac:dyDescent="0.25">
      <c r="A186" t="s">
        <v>1367</v>
      </c>
      <c r="B186" t="s">
        <v>2217</v>
      </c>
      <c r="C186" t="s">
        <v>2218</v>
      </c>
      <c r="D186" t="s">
        <v>2206</v>
      </c>
      <c r="E186" t="s">
        <v>2219</v>
      </c>
      <c r="F186" t="s">
        <v>2559</v>
      </c>
      <c r="G186" t="s">
        <v>2209</v>
      </c>
    </row>
    <row r="187" spans="1:7" x14ac:dyDescent="0.25">
      <c r="A187" t="s">
        <v>1370</v>
      </c>
      <c r="B187" t="s">
        <v>2217</v>
      </c>
      <c r="C187" t="s">
        <v>2218</v>
      </c>
      <c r="D187" t="s">
        <v>2206</v>
      </c>
      <c r="E187" t="s">
        <v>2219</v>
      </c>
      <c r="F187" t="s">
        <v>2560</v>
      </c>
      <c r="G187" t="s">
        <v>2209</v>
      </c>
    </row>
    <row r="188" spans="1:7" x14ac:dyDescent="0.25">
      <c r="A188" t="s">
        <v>1402</v>
      </c>
      <c r="B188" t="s">
        <v>2221</v>
      </c>
      <c r="C188" t="s">
        <v>33</v>
      </c>
      <c r="D188" t="s">
        <v>2222</v>
      </c>
      <c r="E188" t="s">
        <v>2223</v>
      </c>
      <c r="F188" t="s">
        <v>2224</v>
      </c>
      <c r="G188" t="s">
        <v>2225</v>
      </c>
    </row>
    <row r="189" spans="1:7" x14ac:dyDescent="0.25">
      <c r="A189" t="s">
        <v>1408</v>
      </c>
      <c r="B189" t="s">
        <v>2226</v>
      </c>
      <c r="C189" t="s">
        <v>2227</v>
      </c>
      <c r="D189" t="s">
        <v>2222</v>
      </c>
      <c r="E189" t="s">
        <v>2228</v>
      </c>
      <c r="F189" t="s">
        <v>2229</v>
      </c>
      <c r="G189" t="s">
        <v>2230</v>
      </c>
    </row>
    <row r="190" spans="1:7" x14ac:dyDescent="0.25">
      <c r="A190" t="s">
        <v>1228</v>
      </c>
      <c r="B190" t="s">
        <v>2231</v>
      </c>
      <c r="C190" t="s">
        <v>192</v>
      </c>
      <c r="D190" t="s">
        <v>2222</v>
      </c>
      <c r="E190" t="s">
        <v>2223</v>
      </c>
      <c r="F190" t="s">
        <v>2232</v>
      </c>
      <c r="G190" t="s">
        <v>2225</v>
      </c>
    </row>
    <row r="191" spans="1:7" x14ac:dyDescent="0.25">
      <c r="A191" t="s">
        <v>1234</v>
      </c>
      <c r="B191" t="s">
        <v>2233</v>
      </c>
      <c r="C191" t="s">
        <v>2234</v>
      </c>
      <c r="D191" t="s">
        <v>2206</v>
      </c>
      <c r="E191" t="s">
        <v>2207</v>
      </c>
      <c r="F191" t="s">
        <v>2235</v>
      </c>
      <c r="G191" t="s">
        <v>2209</v>
      </c>
    </row>
    <row r="192" spans="1:7" x14ac:dyDescent="0.25">
      <c r="A192" t="s">
        <v>1231</v>
      </c>
      <c r="B192" t="s">
        <v>2233</v>
      </c>
      <c r="C192" t="s">
        <v>2234</v>
      </c>
      <c r="D192" t="s">
        <v>2206</v>
      </c>
      <c r="E192" t="s">
        <v>2207</v>
      </c>
      <c r="F192" t="s">
        <v>2236</v>
      </c>
      <c r="G192" t="s">
        <v>2209</v>
      </c>
    </row>
    <row r="193" spans="1:7" x14ac:dyDescent="0.25">
      <c r="A193" t="s">
        <v>1263</v>
      </c>
      <c r="B193" t="s">
        <v>2210</v>
      </c>
      <c r="C193" t="s">
        <v>2205</v>
      </c>
      <c r="D193" t="s">
        <v>2206</v>
      </c>
      <c r="E193" t="s">
        <v>2211</v>
      </c>
      <c r="F193" t="s">
        <v>2237</v>
      </c>
      <c r="G193" t="s">
        <v>2209</v>
      </c>
    </row>
    <row r="194" spans="1:7" x14ac:dyDescent="0.25">
      <c r="A194" t="s">
        <v>721</v>
      </c>
      <c r="B194" t="s">
        <v>2238</v>
      </c>
      <c r="C194" t="s">
        <v>2239</v>
      </c>
      <c r="D194" t="s">
        <v>2240</v>
      </c>
      <c r="E194" t="s">
        <v>2241</v>
      </c>
      <c r="F194" t="s">
        <v>2242</v>
      </c>
      <c r="G194" t="s">
        <v>2243</v>
      </c>
    </row>
    <row r="195" spans="1:7" x14ac:dyDescent="0.25">
      <c r="A195" t="s">
        <v>725</v>
      </c>
      <c r="B195" t="s">
        <v>2244</v>
      </c>
      <c r="C195" t="s">
        <v>2245</v>
      </c>
      <c r="D195" t="s">
        <v>2240</v>
      </c>
      <c r="E195" t="s">
        <v>2246</v>
      </c>
      <c r="F195" t="s">
        <v>2242</v>
      </c>
      <c r="G195" t="s">
        <v>2561</v>
      </c>
    </row>
    <row r="196" spans="1:7" x14ac:dyDescent="0.25">
      <c r="A196" t="s">
        <v>1266</v>
      </c>
      <c r="B196" t="s">
        <v>2247</v>
      </c>
      <c r="C196" t="s">
        <v>2248</v>
      </c>
      <c r="D196" t="s">
        <v>2249</v>
      </c>
      <c r="E196" t="s">
        <v>2246</v>
      </c>
      <c r="F196" t="s">
        <v>2242</v>
      </c>
      <c r="G196" t="s">
        <v>2562</v>
      </c>
    </row>
    <row r="197" spans="1:7" x14ac:dyDescent="0.25">
      <c r="A197" t="s">
        <v>1269</v>
      </c>
      <c r="B197" t="s">
        <v>2250</v>
      </c>
      <c r="C197" t="s">
        <v>2251</v>
      </c>
      <c r="D197" t="s">
        <v>2256</v>
      </c>
      <c r="E197" t="s">
        <v>2563</v>
      </c>
      <c r="F197" t="s">
        <v>2258</v>
      </c>
      <c r="G197" t="s">
        <v>2564</v>
      </c>
    </row>
    <row r="198" spans="1:7" x14ac:dyDescent="0.25">
      <c r="A198" t="s">
        <v>1272</v>
      </c>
      <c r="B198" t="s">
        <v>2252</v>
      </c>
      <c r="C198" t="s">
        <v>2253</v>
      </c>
      <c r="D198" t="s">
        <v>2249</v>
      </c>
      <c r="E198" t="s">
        <v>2246</v>
      </c>
      <c r="F198" t="s">
        <v>2242</v>
      </c>
      <c r="G198" t="s">
        <v>2565</v>
      </c>
    </row>
    <row r="199" spans="1:7" x14ac:dyDescent="0.25">
      <c r="A199" t="s">
        <v>1274</v>
      </c>
      <c r="B199" t="s">
        <v>2254</v>
      </c>
      <c r="C199" t="s">
        <v>2255</v>
      </c>
      <c r="D199" t="s">
        <v>2256</v>
      </c>
      <c r="E199" t="s">
        <v>2257</v>
      </c>
      <c r="F199" t="s">
        <v>2258</v>
      </c>
      <c r="G199" t="s">
        <v>2566</v>
      </c>
    </row>
    <row r="200" spans="1:7" x14ac:dyDescent="0.25">
      <c r="A200" t="s">
        <v>1260</v>
      </c>
      <c r="B200" t="s">
        <v>2259</v>
      </c>
      <c r="D200" t="s">
        <v>2214</v>
      </c>
      <c r="E200" t="s">
        <v>2260</v>
      </c>
      <c r="F200" t="s">
        <v>2261</v>
      </c>
      <c r="G200" t="s">
        <v>2209</v>
      </c>
    </row>
    <row r="201" spans="1:7" x14ac:dyDescent="0.25">
      <c r="A201" t="s">
        <v>1226</v>
      </c>
      <c r="B201" t="s">
        <v>2262</v>
      </c>
      <c r="C201" t="s">
        <v>1266</v>
      </c>
      <c r="D201" t="s">
        <v>2214</v>
      </c>
      <c r="E201" t="s">
        <v>2263</v>
      </c>
      <c r="F201" t="s">
        <v>2264</v>
      </c>
      <c r="G201" t="s">
        <v>2265</v>
      </c>
    </row>
    <row r="202" spans="1:7" x14ac:dyDescent="0.25">
      <c r="A202" t="s">
        <v>1358</v>
      </c>
      <c r="B202" t="s">
        <v>2266</v>
      </c>
      <c r="C202" t="s">
        <v>2267</v>
      </c>
      <c r="D202" t="s">
        <v>2567</v>
      </c>
      <c r="E202" t="s">
        <v>2568</v>
      </c>
      <c r="F202" t="s">
        <v>2569</v>
      </c>
      <c r="G202" t="s">
        <v>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times_sets</vt:lpstr>
      <vt:lpstr>veda_parameters</vt:lpstr>
      <vt:lpstr>times_attributes</vt:lpstr>
      <vt:lpstr>times_docs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RAHUL</cp:lastModifiedBy>
  <dcterms:created xsi:type="dcterms:W3CDTF">2019-08-14T14:27:23Z</dcterms:created>
  <dcterms:modified xsi:type="dcterms:W3CDTF">2025-05-16T12:23:15Z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{3C9DCA42-8AEF-48BF-B173-8210F4BAF5B7}</vt:lpwstr>
  </property>
  <property fmtid="{D5CDD505-2E9C-101B-9397-08002B2CF9AE}" pid="3" name="SaveCode">
    <vt:r8>631856262683868</vt:r8>
  </property>
</Properties>
</file>