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71A3EDF7-0E06-4893-8E7C-FE739D9DB051}" xr6:coauthVersionLast="47" xr6:coauthVersionMax="47" xr10:uidLastSave="{00000000-0000-0000-0000-000000000000}"/>
  <bookViews>
    <workbookView xWindow="780" yWindow="780" windowWidth="21600" windowHeight="12735" activeTab="1" xr2:uid="{00000000-000D-0000-FFFF-FFFF00000000}"/>
  </bookViews>
  <sheets>
    <sheet name="AVA" sheetId="18" r:id="rId1"/>
    <sheet name="Trans Tables" sheetId="17" r:id="rId2"/>
    <sheet name="FILL Table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7" l="1"/>
  <c r="E11" i="17"/>
  <c r="E12" i="17"/>
  <c r="E9" i="17"/>
  <c r="G12" i="17"/>
  <c r="G11" i="17"/>
  <c r="G10" i="17"/>
  <c r="G9" i="17"/>
  <c r="F8" i="17"/>
  <c r="F7" i="17"/>
  <c r="F6" i="17"/>
  <c r="F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Availability of Technologies by Region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100-000004000000}">
      <text>
        <r>
          <rPr>
            <b/>
            <sz val="8"/>
            <color indexed="81"/>
            <rFont val="Tahoma"/>
            <charset val="1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<sst xmlns="http://schemas.openxmlformats.org/spreadsheetml/2006/main" count="51" uniqueCount="24">
  <si>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</si>
  <si>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</si>
  <si>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</si>
  <si>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</si>
  <si>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</si>
  <si>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</si>
  <si>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</si>
  <si>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</si>
  <si>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</si>
  <si>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Cset_CN</t>
  </si>
  <si>
    <t>Pset_PD</t>
  </si>
  <si>
    <t>AllRegions</t>
  </si>
  <si>
    <t>~TFM_AVA</t>
  </si>
  <si>
    <t>SourceScen</t>
  </si>
  <si>
    <t>~TFM_Fill-R: w=Fill_output; Hcol=Region</t>
  </si>
  <si>
    <t>*</t>
  </si>
  <si>
    <t>REG1</t>
  </si>
  <si>
    <t>FLO_EMIS</t>
  </si>
  <si>
    <t>Commodity 1</t>
  </si>
  <si>
    <t>CO2 emission</t>
  </si>
  <si>
    <t>Commodity 2</t>
  </si>
  <si>
    <t>Commodity 3</t>
  </si>
  <si>
    <t>Commodity 4</t>
  </si>
  <si>
    <t>other_indexes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</si>
</sst>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"/>
  <sheetViews>
    <sheetView workbookViewId="0">
      <selection activeCell="H4" sqref="H4"/>
    </sheetView>
  </sheetViews>
  <sheetFormatPr defaultRowHeight="12.75" x14ac:dyDescent="0.2"/>
  <cols>
    <col min="1" max="1" width="3.7109375" customWidth="1"/>
    <col min="2" max="2" width="10.85546875" bestFit="1" customWidth="1"/>
    <col min="3" max="4" width="8.42578125" bestFit="1" customWidth="1"/>
    <col min="5" max="5" width="7.5703125" bestFit="1" customWidth="1"/>
    <col min="6" max="6" width="8.5703125" bestFit="1" customWidth="1"/>
    <col min="7" max="7" width="10.7109375" bestFit="1" customWidth="1"/>
  </cols>
  <sheetData>
    <row r="3" spans="2:11" x14ac:dyDescent="0.2">
      <c r="B3" s="3" t="s">
        <v>12</v>
      </c>
      <c r="G3" s="2"/>
      <c r="H3" s="1"/>
      <c r="I3" s="1"/>
      <c r="J3" s="1"/>
      <c r="K3" s="1"/>
    </row>
    <row r="4" spans="2:11" ht="13.5" thickBot="1" x14ac:dyDescent="0.25">
      <c r="B4" s="5" t="s">
        <v>5</v>
      </c>
      <c r="C4" s="5" t="s">
        <v>6</v>
      </c>
      <c r="D4" s="5" t="s">
        <v>10</v>
      </c>
      <c r="E4" s="5" t="s">
        <v>7</v>
      </c>
      <c r="F4" s="5" t="s">
        <v>8</v>
      </c>
      <c r="G4" s="6" t="s">
        <v>11</v>
      </c>
      <c r="H4" s="8" t="s">
        <v>16</v>
      </c>
    </row>
    <row r="5" spans="2:11" x14ac:dyDescent="0.2">
      <c r="C5" t="s">
        <v>15</v>
      </c>
      <c r="G5">
        <v>0</v>
      </c>
      <c r="H5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H12"/>
  <sheetViews>
    <sheetView tabSelected="1" zoomScale="90" workbookViewId="0">
      <selection activeCell="E15" sqref="E15"/>
    </sheetView>
  </sheetViews>
  <sheetFormatPr defaultRowHeight="12.75" x14ac:dyDescent="0.2"/>
  <cols>
    <col min="1" max="1" width="2.85546875" customWidth="1"/>
    <col min="2" max="2" width="11.5703125" customWidth="1"/>
    <col min="3" max="3" width="10.28515625" bestFit="1" customWidth="1"/>
    <col min="4" max="4" width="14.140625" bestFit="1" customWidth="1"/>
    <col min="5" max="5" width="10.7109375" bestFit="1" customWidth="1"/>
    <col min="6" max="7" width="12.7109375" bestFit="1" customWidth="1"/>
    <col min="8" max="8" width="13.85546875" bestFit="1" customWidth="1"/>
    <col min="9" max="9" width="9.85546875" customWidth="1"/>
    <col min="10" max="10" width="17.28515625" bestFit="1" customWidth="1"/>
    <col min="11" max="11" width="12.5703125" bestFit="1" customWidth="1"/>
    <col min="12" max="12" width="12" bestFit="1" customWidth="1"/>
    <col min="13" max="13" width="17.7109375" bestFit="1" customWidth="1"/>
    <col min="14" max="14" width="12.5703125" bestFit="1" customWidth="1"/>
    <col min="15" max="15" width="12" bestFit="1" customWidth="1"/>
  </cols>
  <sheetData>
    <row r="3" spans="2:8" x14ac:dyDescent="0.2">
      <c r="B3" s="3" t="s">
        <v>0</v>
      </c>
      <c r="F3" s="1"/>
      <c r="G3" s="1"/>
      <c r="H3" s="1"/>
    </row>
    <row r="4" spans="2:8" ht="21" customHeight="1" thickBot="1" x14ac:dyDescent="0.25">
      <c r="B4" s="4" t="s">
        <v>1</v>
      </c>
      <c r="C4" s="4" t="s">
        <v>3</v>
      </c>
      <c r="D4" s="4" t="s">
        <v>23</v>
      </c>
      <c r="E4" s="6" t="s">
        <v>11</v>
      </c>
      <c r="F4" s="5" t="s">
        <v>7</v>
      </c>
      <c r="G4" s="5" t="s">
        <v>8</v>
      </c>
      <c r="H4" s="5" t="s">
        <v>9</v>
      </c>
    </row>
    <row r="5" spans="2:8" x14ac:dyDescent="0.2">
      <c r="C5" t="s">
        <v>17</v>
      </c>
      <c r="D5" t="s">
        <v>18</v>
      </c>
      <c r="E5">
        <v>10</v>
      </c>
      <c r="F5" t="str">
        <f>D5</f>
        <v>Commodity 1</v>
      </c>
      <c r="H5" t="s">
        <v>19</v>
      </c>
    </row>
    <row r="6" spans="2:8" x14ac:dyDescent="0.2">
      <c r="C6" t="s">
        <v>17</v>
      </c>
      <c r="D6" t="s">
        <v>20</v>
      </c>
      <c r="E6">
        <v>20</v>
      </c>
      <c r="F6" t="str">
        <f t="shared" ref="F6:F8" si="0">D6</f>
        <v>Commodity 2</v>
      </c>
      <c r="H6" t="s">
        <v>19</v>
      </c>
    </row>
    <row r="7" spans="2:8" x14ac:dyDescent="0.2">
      <c r="C7" t="s">
        <v>17</v>
      </c>
      <c r="D7" t="s">
        <v>21</v>
      </c>
      <c r="E7">
        <v>9</v>
      </c>
      <c r="F7" t="str">
        <f t="shared" si="0"/>
        <v>Commodity 3</v>
      </c>
      <c r="H7" t="s">
        <v>19</v>
      </c>
    </row>
    <row r="8" spans="2:8" x14ac:dyDescent="0.2">
      <c r="C8" t="s">
        <v>17</v>
      </c>
      <c r="D8" t="s">
        <v>22</v>
      </c>
      <c r="E8">
        <v>8</v>
      </c>
      <c r="F8" t="str">
        <f t="shared" si="0"/>
        <v>Commodity 4</v>
      </c>
      <c r="H8" t="s">
        <v>19</v>
      </c>
    </row>
    <row r="9" spans="2:8" x14ac:dyDescent="0.2">
      <c r="C9" t="s">
        <v>17</v>
      </c>
      <c r="D9" t="s">
        <v>18</v>
      </c>
      <c r="E9">
        <f>-E5</f>
        <v>-10</v>
      </c>
      <c r="G9" t="str">
        <f>D9</f>
        <v>Commodity 1</v>
      </c>
      <c r="H9" t="s">
        <v>19</v>
      </c>
    </row>
    <row r="10" spans="2:8" x14ac:dyDescent="0.2">
      <c r="C10" t="s">
        <v>17</v>
      </c>
      <c r="D10" t="s">
        <v>20</v>
      </c>
      <c r="E10">
        <f t="shared" ref="E10:E12" si="1">-E6</f>
        <v>-20</v>
      </c>
      <c r="G10" t="str">
        <f>D10</f>
        <v>Commodity 2</v>
      </c>
      <c r="H10" t="s">
        <v>19</v>
      </c>
    </row>
    <row r="11" spans="2:8" x14ac:dyDescent="0.2">
      <c r="C11" t="s">
        <v>17</v>
      </c>
      <c r="D11" t="s">
        <v>21</v>
      </c>
      <c r="E11">
        <f t="shared" si="1"/>
        <v>-9</v>
      </c>
      <c r="G11" t="str">
        <f>D11</f>
        <v>Commodity 3</v>
      </c>
      <c r="H11" t="s">
        <v>19</v>
      </c>
    </row>
    <row r="12" spans="2:8" x14ac:dyDescent="0.2">
      <c r="C12" t="s">
        <v>17</v>
      </c>
      <c r="D12" t="s">
        <v>22</v>
      </c>
      <c r="E12">
        <f t="shared" si="1"/>
        <v>-8</v>
      </c>
      <c r="G12" t="str">
        <f>D12</f>
        <v>Commodity 4</v>
      </c>
      <c r="H12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4"/>
  <sheetViews>
    <sheetView workbookViewId="0">
      <selection activeCell="E4" sqref="E4"/>
    </sheetView>
  </sheetViews>
  <sheetFormatPr defaultRowHeight="12.75" x14ac:dyDescent="0.2"/>
  <cols>
    <col min="1" max="1" width="3.5703125" customWidth="1"/>
    <col min="2" max="2" width="14.85546875" customWidth="1"/>
    <col min="3" max="4" width="8" bestFit="1" customWidth="1"/>
    <col min="5" max="5" width="4.85546875" bestFit="1" customWidth="1"/>
    <col min="6" max="6" width="9.85546875" bestFit="1" customWidth="1"/>
    <col min="7" max="7" width="7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85546875" bestFit="1" customWidth="1"/>
    <col min="12" max="12" width="8.42578125" bestFit="1" customWidth="1"/>
  </cols>
  <sheetData>
    <row r="3" spans="2:10" x14ac:dyDescent="0.2">
      <c r="B3" s="7" t="s">
        <v>14</v>
      </c>
    </row>
    <row r="4" spans="2:10" x14ac:dyDescent="0.2">
      <c r="B4" s="7" t="s">
        <v>13</v>
      </c>
      <c r="C4" t="s">
        <v>3</v>
      </c>
      <c r="D4" t="s">
        <v>2</v>
      </c>
      <c r="E4" t="s">
        <v>4</v>
      </c>
      <c r="F4" t="s">
        <v>11</v>
      </c>
      <c r="G4" t="s">
        <v>7</v>
      </c>
      <c r="H4" t="s">
        <v>6</v>
      </c>
      <c r="I4" t="s">
        <v>8</v>
      </c>
      <c r="J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2021-11-19T06:56:57Z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265041530132293</vt:r8>
  </property>
</Properties>
</file>