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EE63DD3E-B0D5-4156-A005-621F2CCBD45E}" xr6:coauthVersionLast="47" xr6:coauthVersionMax="47" xr10:uidLastSave="{00000000-0000-0000-0000-000000000000}"/>
  <bookViews>
    <workbookView xWindow="-98" yWindow="-98" windowWidth="28996" windowHeight="17475" tabRatio="853" xr2:uid="{00000000-000D-0000-FFFF-FFFF00000000}"/>
  </bookViews>
  <sheets>
    <sheet name="RTT" sheetId="16" r:id="rId1"/>
    <sheet name="TimePeriods" sheetId="20" r:id="rId2"/>
    <sheet name="Constants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0" l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12" i="20" l="1"/>
</calcChain>
</file>

<file path=xl/sharedStrings.xml><?xml version="1.0" encoding="utf-8"?>
<sst xmlns="http://schemas.openxmlformats.org/spreadsheetml/2006/main" count="159" uniqueCount="110">
  <si>
    <t>~BookRegions_Map</t>
  </si>
  <si>
    <t>~TimePeriods</t>
  </si>
  <si>
    <t>BookName</t>
  </si>
  <si>
    <t>Region</t>
  </si>
  <si>
    <t>~TFM_INS</t>
  </si>
  <si>
    <t>AllRegions</t>
  </si>
  <si>
    <t>TimeSlice</t>
  </si>
  <si>
    <t>LimType</t>
  </si>
  <si>
    <t>Attribute</t>
  </si>
  <si>
    <t>Year</t>
  </si>
  <si>
    <t>Other_Indexes</t>
  </si>
  <si>
    <t>Tech_Comm_Info</t>
  </si>
  <si>
    <t>Cset_CN</t>
  </si>
  <si>
    <t>~StartYear</t>
  </si>
  <si>
    <t>~ActivePDef</t>
  </si>
  <si>
    <t>G_DYEAR</t>
  </si>
  <si>
    <t>CURR</t>
  </si>
  <si>
    <t>~Currencies</t>
  </si>
  <si>
    <t>Currency</t>
  </si>
  <si>
    <t>~UnitConversion</t>
  </si>
  <si>
    <t>from_unit</t>
  </si>
  <si>
    <t>to_unit</t>
  </si>
  <si>
    <t>multiplier</t>
  </si>
  <si>
    <t>QBtu</t>
  </si>
  <si>
    <t>PJ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</si>
  <si>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</si>
  <si>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</si>
  <si>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</si>
  <si>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</si>
  <si>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</si>
  <si>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</si>
  <si>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</si>
  <si>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</si>
  <si>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</si>
  <si>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</si>
  <si>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</si>
  <si>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</si>
  <si>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</si>
  <si>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</si>
  <si>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</si>
  <si>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</si>
  <si>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</si>
  <si>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</si>
  <si>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</si>
  <si>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</si>
  <si>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</si>
  <si>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~Milestoneyears</t>
  </si>
  <si>
    <t>type</t>
  </si>
  <si>
    <t>endyear</t>
  </si>
  <si>
    <t>milestoneyear</t>
  </si>
  <si>
    <t>USD10</t>
  </si>
  <si>
    <t>EUR07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</si>
  <si>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</si>
  <si>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</si>
  <si>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</si>
  <si>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</si>
  <si>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</si>
  <si>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</si>
  <si>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</si>
  <si>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</si>
  <si>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</si>
  <si>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</si>
  <si>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</si>
  <si>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</si>
  <si>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</si>
  <si>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</si>
  <si>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</si>
  <si>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</si>
  <si>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</si>
  <si>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USD00</t>
  </si>
  <si>
    <t>USD01</t>
  </si>
  <si>
    <t>USD02</t>
  </si>
  <si>
    <t>USD03</t>
  </si>
  <si>
    <t>USD04</t>
  </si>
  <si>
    <t>USD05</t>
  </si>
  <si>
    <t>USD06</t>
  </si>
  <si>
    <t>USD07</t>
  </si>
  <si>
    <t>USD08</t>
  </si>
  <si>
    <t>USD09</t>
  </si>
  <si>
    <t>USD11</t>
  </si>
  <si>
    <t>USD12</t>
  </si>
  <si>
    <t>USD13</t>
  </si>
  <si>
    <t>USD14</t>
  </si>
  <si>
    <t>USD15</t>
  </si>
  <si>
    <t>USD16</t>
  </si>
  <si>
    <t>USD17</t>
  </si>
  <si>
    <t>USD18</t>
  </si>
  <si>
    <t>USD19</t>
  </si>
  <si>
    <t>USD20</t>
  </si>
  <si>
    <t>USD21</t>
  </si>
  <si>
    <t>USD22</t>
  </si>
  <si>
    <t>USD23</t>
  </si>
  <si>
    <t>USD24</t>
  </si>
  <si>
    <t>USD25</t>
  </si>
  <si>
    <t>EUR05</t>
  </si>
  <si>
    <t>GWp</t>
  </si>
  <si>
    <t>PDef1</t>
  </si>
  <si>
    <t>Global</t>
  </si>
  <si>
    <t>msy30_2050</t>
  </si>
  <si>
    <t>KiNESYS</t>
  </si>
  <si>
    <t>~Timeslices</t>
  </si>
  <si>
    <t>Season</t>
  </si>
  <si>
    <t>Weekly</t>
  </si>
  <si>
    <t>DayNite</t>
  </si>
  <si>
    <t>S1</t>
  </si>
  <si>
    <t>D1</t>
  </si>
  <si>
    <t>S2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</si>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</sst>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-* #,##0.00_-;\-* #,##0.00_-;_-* &quot;-&quot;??_-;_-@_-"/>
    <numFmt numFmtId="168" formatCode="_([$€]* #,##0.00_);_([$€]* \(#,##0.00\);_([$€]* &quot;-&quot;??_);_(@_)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([$€-2]* #,##0.00_);_([$€-2]* \(#,##0.00\);_([$€-2]* &quot;-&quot;??_)"/>
    <numFmt numFmtId="172" formatCode="_-[$€]* #,##0.00_-;\-[$€]* #,##0.00_-;_-[$€]* &quot;-&quot;??_-;_-@_-"/>
    <numFmt numFmtId="173" formatCode="_-* #,##0_-;\-* #,##0_-;_-* &quot;-&quot;_-;_-@_-"/>
    <numFmt numFmtId="174" formatCode="_-&quot;$&quot;* #,##0.00_-;\-&quot;$&quot;* #,##0.00_-;_-&quot;$&quot;* &quot;-&quot;??_-;_-@_-"/>
    <numFmt numFmtId="175" formatCode="_-* #,##0.00\ _€_-;\-* #,##0.00\ _€_-;_-* &quot;-&quot;??\ _€_-;_-@_-"/>
    <numFmt numFmtId="176" formatCode="0.0%"/>
    <numFmt numFmtId="177" formatCode="\(##\);\(##\)"/>
    <numFmt numFmtId="178" formatCode="#,##0.0"/>
    <numFmt numFmtId="179" formatCode="_-[$€-2]\ * #,##0.00_-;\-[$€-2]\ * #,##0.00_-;_-[$€-2]\ * &quot;-&quot;??_-"/>
    <numFmt numFmtId="180" formatCode="#,##0;\-\ #,##0;_-\ &quot;- &quot;"/>
    <numFmt numFmtId="181" formatCode="_-&quot;€&quot;\ * #,##0.00_-;\-&quot;€&quot;\ * #,##0.00_-;_-&quot;€&quot;\ * &quot;-&quot;??_-;_-@_-"/>
    <numFmt numFmtId="182" formatCode="General_)"/>
    <numFmt numFmtId="183" formatCode="m\o\n\th\ d\,\ yyyy"/>
    <numFmt numFmtId="184" formatCode="#.00"/>
    <numFmt numFmtId="185" formatCode="#."/>
    <numFmt numFmtId="186" formatCode="yyyy"/>
  </numFmts>
  <fonts count="6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Calibri"/>
      <family val="2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384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20" borderId="1" applyNumberFormat="0" applyAlignment="0" applyProtection="0"/>
    <xf numFmtId="0" fontId="17" fillId="20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68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1" fontId="31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22" borderId="0" applyNumberFormat="0" applyBorder="0" applyAlignment="0" applyProtection="0"/>
    <xf numFmtId="0" fontId="34" fillId="22" borderId="0" applyNumberFormat="0" applyBorder="0" applyAlignment="0" applyProtection="0"/>
    <xf numFmtId="0" fontId="31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7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 applyNumberFormat="0" applyFont="0" applyFill="0" applyBorder="0" applyAlignment="0" applyProtection="0"/>
    <xf numFmtId="0" fontId="32" fillId="0" borderId="0"/>
    <xf numFmtId="0" fontId="14" fillId="23" borderId="7" applyNumberFormat="0" applyFont="0" applyAlignment="0" applyProtection="0"/>
    <xf numFmtId="0" fontId="31" fillId="23" borderId="7" applyNumberFormat="0" applyFont="0" applyAlignment="0" applyProtection="0"/>
    <xf numFmtId="0" fontId="31" fillId="23" borderId="7" applyNumberFormat="0" applyFont="0" applyAlignment="0" applyProtection="0"/>
    <xf numFmtId="0" fontId="27" fillId="20" borderId="8" applyNumberFormat="0" applyAlignment="0" applyProtection="0"/>
    <xf numFmtId="0" fontId="27" fillId="20" borderId="8" applyNumberFormat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12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9" fontId="35" fillId="0" borderId="0" applyFont="0" applyFill="0" applyBorder="0" applyAlignment="0" applyProtection="0"/>
    <xf numFmtId="0" fontId="8" fillId="0" borderId="0"/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9" fillId="24" borderId="9" applyNumberFormat="0" applyProtection="0">
      <alignment horizontal="right"/>
    </xf>
    <xf numFmtId="0" fontId="33" fillId="24" borderId="0" applyNumberFormat="0" applyBorder="0" applyProtection="0">
      <alignment horizontal="left"/>
    </xf>
    <xf numFmtId="0" fontId="9" fillId="24" borderId="9" applyNumberFormat="0" applyProtection="0">
      <alignment horizontal="left"/>
    </xf>
    <xf numFmtId="0" fontId="31" fillId="0" borderId="9" applyNumberFormat="0" applyFill="0" applyProtection="0">
      <alignment horizontal="right"/>
    </xf>
    <xf numFmtId="0" fontId="31" fillId="0" borderId="9" applyNumberFormat="0" applyFill="0" applyProtection="0">
      <alignment horizontal="right"/>
    </xf>
    <xf numFmtId="0" fontId="36" fillId="25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170" fontId="3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6" fillId="0" borderId="0"/>
    <xf numFmtId="0" fontId="8" fillId="0" borderId="0"/>
    <xf numFmtId="0" fontId="8" fillId="0" borderId="0" applyNumberFormat="0" applyFont="0" applyFill="0" applyBorder="0" applyProtection="0">
      <alignment horizontal="left" vertical="center" indent="5"/>
    </xf>
    <xf numFmtId="4" fontId="39" fillId="29" borderId="9">
      <alignment horizontal="right" vertical="center"/>
    </xf>
    <xf numFmtId="4" fontId="39" fillId="29" borderId="9">
      <alignment horizontal="right" vertical="center"/>
    </xf>
    <xf numFmtId="0" fontId="40" fillId="0" borderId="14">
      <alignment horizontal="left" vertical="center" wrapText="1" indent="2"/>
    </xf>
    <xf numFmtId="168" fontId="8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8" fillId="0" borderId="0"/>
    <xf numFmtId="0" fontId="5" fillId="0" borderId="0"/>
    <xf numFmtId="4" fontId="40" fillId="0" borderId="9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8" fillId="30" borderId="0" applyNumberFormat="0" applyFont="0" applyBorder="0" applyAlignment="0" applyProtection="0"/>
    <xf numFmtId="4" fontId="40" fillId="0" borderId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8" fillId="0" borderId="0" applyNumberFormat="0" applyFont="0" applyFill="0" applyBorder="0" applyProtection="0">
      <alignment horizontal="left" vertical="center" indent="5"/>
    </xf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3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44" fillId="36" borderId="1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0" fontId="18" fillId="21" borderId="2" applyNumberFormat="0" applyAlignment="0" applyProtection="0"/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0" fontId="5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4" fontId="8" fillId="0" borderId="0" applyFont="0" applyFill="0" applyBorder="0" applyAlignment="0" applyProtection="0"/>
    <xf numFmtId="183" fontId="61" fillId="0" borderId="0">
      <protection locked="0"/>
    </xf>
    <xf numFmtId="183" fontId="61" fillId="0" borderId="0">
      <protection locked="0"/>
    </xf>
    <xf numFmtId="3" fontId="46" fillId="0" borderId="15">
      <alignment horizontal="right" vertical="top"/>
    </xf>
    <xf numFmtId="0" fontId="9" fillId="38" borderId="9">
      <alignment horizontal="centerContinuous" vertical="top" wrapText="1"/>
    </xf>
    <xf numFmtId="0" fontId="47" fillId="0" borderId="0">
      <alignment vertical="top" wrapText="1"/>
    </xf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84" fontId="61" fillId="0" borderId="0">
      <protection locked="0"/>
    </xf>
    <xf numFmtId="184" fontId="61" fillId="0" borderId="0">
      <protection locked="0"/>
    </xf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5" fillId="0" borderId="16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6" fillId="0" borderId="17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185" fontId="62" fillId="0" borderId="0"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24" fillId="22" borderId="1" applyNumberFormat="0" applyAlignment="0" applyProtection="0"/>
    <xf numFmtId="0" fontId="48" fillId="0" borderId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0" fontId="30" fillId="0" borderId="19" applyNumberFormat="0" applyFill="0" applyAlignment="0" applyProtection="0"/>
    <xf numFmtId="175" fontId="8" fillId="0" borderId="0" applyFont="0" applyFill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26" fillId="22" borderId="0" applyNumberFormat="0" applyBorder="0" applyAlignment="0" applyProtection="0"/>
    <xf numFmtId="0" fontId="58" fillId="22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164" fontId="59" fillId="0" borderId="0">
      <alignment vertical="center"/>
    </xf>
    <xf numFmtId="0" fontId="4" fillId="0" borderId="0"/>
    <xf numFmtId="176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5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182" fontId="59" fillId="0" borderId="0">
      <alignment vertical="center"/>
    </xf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14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77" fontId="49" fillId="0" borderId="0">
      <alignment horizontal="right"/>
    </xf>
    <xf numFmtId="180" fontId="8" fillId="0" borderId="0" applyFont="0" applyFill="0" applyBorder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0" fontId="27" fillId="36" borderId="8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47" fillId="0" borderId="0">
      <alignment vertical="top" wrapText="1"/>
    </xf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178" fontId="50" fillId="39" borderId="20">
      <alignment vertical="center"/>
    </xf>
    <xf numFmtId="176" fontId="51" fillId="39" borderId="20">
      <alignment vertical="center"/>
    </xf>
    <xf numFmtId="178" fontId="52" fillId="40" borderId="20">
      <alignment vertical="center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53" fillId="44" borderId="9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29" fillId="0" borderId="22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8" fillId="0" borderId="0" applyNumberFormat="0" applyFont="0" applyFill="0" applyBorder="0" applyProtection="0">
      <alignment horizontal="left" vertical="center" indent="5"/>
    </xf>
    <xf numFmtId="0" fontId="8" fillId="0" borderId="0" applyNumberFormat="0" applyFont="0" applyFill="0" applyBorder="0" applyProtection="0">
      <alignment horizontal="left" vertical="center" indent="5"/>
    </xf>
    <xf numFmtId="49" fontId="8" fillId="37" borderId="15">
      <alignment vertical="top" wrapText="1"/>
    </xf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7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Font="0" applyBorder="0" applyAlignment="0" applyProtection="0"/>
    <xf numFmtId="0" fontId="8" fillId="30" borderId="0" applyNumberFormat="0" applyFont="0" applyBorder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18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86" fontId="8" fillId="0" borderId="0" applyFill="0" applyBorder="0" applyAlignment="0" applyProtection="0">
      <alignment wrapText="1"/>
    </xf>
    <xf numFmtId="186" fontId="8" fillId="0" borderId="0" applyFill="0" applyBorder="0" applyAlignment="0" applyProtection="0">
      <alignment wrapText="1"/>
    </xf>
    <xf numFmtId="0" fontId="8" fillId="41" borderId="21" applyBorder="0">
      <alignment horizontal="left" vertical="center"/>
    </xf>
    <xf numFmtId="49" fontId="8" fillId="42" borderId="9">
      <alignment vertical="center" wrapText="1"/>
    </xf>
    <xf numFmtId="0" fontId="8" fillId="43" borderId="11">
      <alignment horizontal="left" vertical="center" wrapText="1"/>
    </xf>
    <xf numFmtId="0" fontId="8" fillId="45" borderId="9">
      <alignment horizontal="left" vertical="center" wrapText="1"/>
    </xf>
    <xf numFmtId="0" fontId="8" fillId="46" borderId="9">
      <alignment horizontal="left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0" fontId="64" fillId="0" borderId="0"/>
    <xf numFmtId="0" fontId="63" fillId="0" borderId="0"/>
  </cellStyleXfs>
  <cellXfs count="16">
    <xf numFmtId="0" fontId="0" fillId="0" borderId="0" xfId="0"/>
    <xf numFmtId="0" fontId="10" fillId="0" borderId="0" xfId="0" applyFont="1"/>
    <xf numFmtId="0" fontId="9" fillId="26" borderId="0" xfId="0" applyFont="1" applyFill="1"/>
    <xf numFmtId="0" fontId="0" fillId="27" borderId="0" xfId="0" applyFill="1"/>
    <xf numFmtId="0" fontId="13" fillId="0" borderId="0" xfId="0" applyFont="1"/>
    <xf numFmtId="0" fontId="8" fillId="0" borderId="0" xfId="0" applyFont="1"/>
    <xf numFmtId="0" fontId="38" fillId="32" borderId="12" xfId="0" applyFont="1" applyFill="1" applyBorder="1" applyAlignment="1">
      <alignment horizontal="left" vertical="center" wrapText="1"/>
    </xf>
    <xf numFmtId="0" fontId="8" fillId="31" borderId="0" xfId="0" applyFont="1" applyFill="1"/>
    <xf numFmtId="0" fontId="42" fillId="28" borderId="0" xfId="0" applyFont="1" applyFill="1"/>
    <xf numFmtId="0" fontId="42" fillId="26" borderId="0" xfId="0" applyFont="1" applyFill="1"/>
    <xf numFmtId="0" fontId="8" fillId="33" borderId="0" xfId="0" applyFont="1" applyFill="1"/>
    <xf numFmtId="0" fontId="8" fillId="0" borderId="13" xfId="0" applyFont="1" applyBorder="1"/>
    <xf numFmtId="0" fontId="9" fillId="0" borderId="0" xfId="0" applyFont="1"/>
    <xf numFmtId="0" fontId="14" fillId="23" borderId="0" xfId="231"/>
    <xf numFmtId="0" fontId="14" fillId="23" borderId="11" xfId="234" applyBorder="1"/>
    <xf numFmtId="0" fontId="14" fillId="23" borderId="0" xfId="234" applyBorder="1"/>
  </cellXfs>
  <cellStyles count="3384">
    <cellStyle name="20% - Accent1 2" xfId="1" xr:uid="{00000000-0005-0000-0000-000000000000}"/>
    <cellStyle name="20% - Accent1 2 10" xfId="191" xr:uid="{4963BFB5-730D-4E33-BE31-8AAF7AE95466}"/>
    <cellStyle name="20% - Accent1 2 11" xfId="192" xr:uid="{10D93FCE-05DC-4CA0-9CAF-3833169CAFAC}"/>
    <cellStyle name="20% - Accent1 2 12" xfId="193" xr:uid="{F239E47D-FB63-4EC2-9E57-18811876CE36}"/>
    <cellStyle name="20% - Accent1 2 13" xfId="194" xr:uid="{DCF2CA16-6CB0-431F-90BF-867622FA0EEB}"/>
    <cellStyle name="20% - Accent1 2 14" xfId="195" xr:uid="{BA09B1DB-D963-4F63-9EE0-955568BAD72F}"/>
    <cellStyle name="20% - Accent1 2 15" xfId="196" xr:uid="{67513DC9-1F03-49DA-AEAC-B2E3C4A10CDA}"/>
    <cellStyle name="20% - Accent1 2 2" xfId="197" xr:uid="{B2BB005D-217B-4E0F-B10E-AFF90FC705D1}"/>
    <cellStyle name="20% - Accent1 2 3" xfId="198" xr:uid="{CC0EB878-4B58-4931-B9CA-29A5327B47F7}"/>
    <cellStyle name="20% - Accent1 2 4" xfId="199" xr:uid="{1264EF02-412A-428A-9955-DAF35F3B45E7}"/>
    <cellStyle name="20% - Accent1 2 5" xfId="200" xr:uid="{4A9EA085-3A16-468F-BAE7-B703BC26F6EA}"/>
    <cellStyle name="20% - Accent1 2 6" xfId="201" xr:uid="{7F954589-0350-40F0-BFA1-420019AB0425}"/>
    <cellStyle name="20% - Accent1 2 7" xfId="202" xr:uid="{4C549BE8-5BFB-4165-B8E4-E54C4AAE5980}"/>
    <cellStyle name="20% - Accent1 2 8" xfId="203" xr:uid="{F72EA44D-8151-4E23-A179-C78D41CD939B}"/>
    <cellStyle name="20% - Accent1 2 9" xfId="204" xr:uid="{224BFF54-0BD9-405D-A2DF-5225FB5B2565}"/>
    <cellStyle name="20% - Accent1 3" xfId="2" xr:uid="{00000000-0005-0000-0000-000001000000}"/>
    <cellStyle name="20% - Accent1 3 2" xfId="205" xr:uid="{4B11935B-44A9-4895-A428-5AEE711A66EA}"/>
    <cellStyle name="20% - Accent1 4" xfId="206" xr:uid="{3C76F383-0265-43BE-8000-EF81899795DE}"/>
    <cellStyle name="20% - Accent1 5" xfId="207" xr:uid="{AC3890D6-9B25-483F-826D-E35905F688A5}"/>
    <cellStyle name="20% - Accent1 6" xfId="208" xr:uid="{1971C8CD-89AF-41C8-A932-49D7D8EB3F60}"/>
    <cellStyle name="20% - Accent1 7" xfId="209" xr:uid="{15ED8DFA-47D6-431E-8B31-97DB451ED4DB}"/>
    <cellStyle name="20% - Accent1 8" xfId="210" xr:uid="{7A956130-11D5-4B9E-ADAF-F82E9CB14D64}"/>
    <cellStyle name="20% - Accent2 2" xfId="3" xr:uid="{00000000-0005-0000-0000-000002000000}"/>
    <cellStyle name="20% - Accent2 2 10" xfId="211" xr:uid="{B8EECD3E-F2F5-40D6-818C-EBC2653E5AB1}"/>
    <cellStyle name="20% - Accent2 2 11" xfId="212" xr:uid="{595F95A0-F228-4D97-94FF-CFEF3CE46067}"/>
    <cellStyle name="20% - Accent2 2 12" xfId="213" xr:uid="{947CF20C-99FA-457F-B790-7B33409BD669}"/>
    <cellStyle name="20% - Accent2 2 13" xfId="214" xr:uid="{3FC5278B-15D5-4FF1-9FFB-719A86FAC228}"/>
    <cellStyle name="20% - Accent2 2 14" xfId="215" xr:uid="{B22323EF-C4BB-40B4-BCCE-79F3F76E0093}"/>
    <cellStyle name="20% - Accent2 2 15" xfId="216" xr:uid="{C6016DE3-E146-4D92-925D-1AA38657B5C4}"/>
    <cellStyle name="20% - Accent2 2 2" xfId="217" xr:uid="{02A726E3-84D0-44D7-9B56-E4B05DF48F84}"/>
    <cellStyle name="20% - Accent2 2 3" xfId="218" xr:uid="{B3AE2956-5E48-438B-82D9-8349B49F5982}"/>
    <cellStyle name="20% - Accent2 2 4" xfId="219" xr:uid="{533D8945-66F5-4B6C-9676-B15D480102DE}"/>
    <cellStyle name="20% - Accent2 2 5" xfId="220" xr:uid="{6EED2A7A-8857-4982-BCBF-7E15E6C859F4}"/>
    <cellStyle name="20% - Accent2 2 6" xfId="221" xr:uid="{BCFBBC12-187A-412C-B464-4B40F64C5730}"/>
    <cellStyle name="20% - Accent2 2 7" xfId="222" xr:uid="{B03F38F8-5550-4855-8D17-9A0E04B8B553}"/>
    <cellStyle name="20% - Accent2 2 8" xfId="223" xr:uid="{1B440814-E7AD-425A-944A-77D45E848E1F}"/>
    <cellStyle name="20% - Accent2 2 9" xfId="224" xr:uid="{B1E40816-F9E2-4E04-8119-D3822CBF2239}"/>
    <cellStyle name="20% - Accent2 3" xfId="4" xr:uid="{00000000-0005-0000-0000-000003000000}"/>
    <cellStyle name="20% - Accent2 3 2" xfId="225" xr:uid="{8947076E-A8FE-40D1-902B-D87F95D73D44}"/>
    <cellStyle name="20% - Accent2 4" xfId="226" xr:uid="{A9312DD2-BC94-434D-96DC-ECB6B882BA45}"/>
    <cellStyle name="20% - Accent2 5" xfId="227" xr:uid="{55E6172D-FD10-44B5-B55D-962442B8ECD1}"/>
    <cellStyle name="20% - Accent2 6" xfId="228" xr:uid="{60F6901A-D335-4930-B0F0-3EA830399E71}"/>
    <cellStyle name="20% - Accent2 7" xfId="229" xr:uid="{ECC5B52C-D501-4CDD-8BCA-ECBE144BAFFE}"/>
    <cellStyle name="20% - Accent2 8" xfId="230" xr:uid="{823CADAE-AB5D-48BD-BF21-34B45A2F4572}"/>
    <cellStyle name="20% - Accent3 2" xfId="5" xr:uid="{00000000-0005-0000-0000-000004000000}"/>
    <cellStyle name="20% - Accent3 2 10" xfId="231" xr:uid="{C8065518-1EF8-48D1-A064-DA99DE0BC8F4}"/>
    <cellStyle name="20% - Accent3 2 11" xfId="232" xr:uid="{518709B5-2859-4AB0-8E73-8B949185DAB2}"/>
    <cellStyle name="20% - Accent3 2 12" xfId="233" xr:uid="{96EC19F4-B366-4174-A6E0-7B14594463A4}"/>
    <cellStyle name="20% - Accent3 2 13" xfId="234" xr:uid="{73DE1DA6-DF6A-4550-9244-FC0FCB2ED8E4}"/>
    <cellStyle name="20% - Accent3 2 14" xfId="235" xr:uid="{8CCB17AA-33E2-4D14-A2E3-9809188B0EF2}"/>
    <cellStyle name="20% - Accent3 2 15" xfId="236" xr:uid="{62CD2D20-D1B8-485B-ADF8-8C1D3E349EE9}"/>
    <cellStyle name="20% - Accent3 2 2" xfId="237" xr:uid="{7615F742-0351-4B54-AF1B-DD6453BB559D}"/>
    <cellStyle name="20% - Accent3 2 3" xfId="238" xr:uid="{8AB75352-0BB2-4323-B592-5B54D3C0D9E5}"/>
    <cellStyle name="20% - Accent3 2 4" xfId="239" xr:uid="{C09A2845-BA5A-44F7-93BC-235DC2444C31}"/>
    <cellStyle name="20% - Accent3 2 5" xfId="240" xr:uid="{0B73532F-27D0-4F0D-9BC8-5566F465903B}"/>
    <cellStyle name="20% - Accent3 2 6" xfId="241" xr:uid="{A0FF5C9B-4622-4F01-B527-54BA6298999A}"/>
    <cellStyle name="20% - Accent3 2 7" xfId="242" xr:uid="{B5119463-C1BF-4942-897D-3AAE7DC7B5C3}"/>
    <cellStyle name="20% - Accent3 2 8" xfId="243" xr:uid="{AC9F79B2-702D-44A8-BA2E-95297E5340F2}"/>
    <cellStyle name="20% - Accent3 2 9" xfId="244" xr:uid="{31FDD895-776A-426A-9AE1-AFF10BCC9FA8}"/>
    <cellStyle name="20% - Accent3 3" xfId="6" xr:uid="{00000000-0005-0000-0000-000005000000}"/>
    <cellStyle name="20% - Accent3 3 2" xfId="245" xr:uid="{D03180D2-A1C0-4252-BC33-1CB01AE283A7}"/>
    <cellStyle name="20% - Accent3 4" xfId="246" xr:uid="{36DF3B5B-7922-477F-8711-B23711BE19C5}"/>
    <cellStyle name="20% - Accent3 5" xfId="247" xr:uid="{DCCAE35A-A7CC-4B4D-9AA4-9E1B41183506}"/>
    <cellStyle name="20% - Accent3 6" xfId="248" xr:uid="{B98D8E9E-8B13-4F91-9494-EE966A56003F}"/>
    <cellStyle name="20% - Accent3 7" xfId="249" xr:uid="{833DF7B4-95DE-4FB1-807F-2ABB4332A2CF}"/>
    <cellStyle name="20% - Accent3 8" xfId="250" xr:uid="{E3F877AD-8CAD-45A1-82E9-CFB545C65F3C}"/>
    <cellStyle name="20% - Accent4 2" xfId="7" xr:uid="{00000000-0005-0000-0000-000006000000}"/>
    <cellStyle name="20% - Accent4 2 10" xfId="251" xr:uid="{8433C124-B0DC-4A47-9BDB-06EE9A47A69E}"/>
    <cellStyle name="20% - Accent4 2 11" xfId="252" xr:uid="{A1C1AFE4-185A-4CA0-B648-FA036620C525}"/>
    <cellStyle name="20% - Accent4 2 12" xfId="253" xr:uid="{4743EF35-39A6-48FC-9989-EBCD26CEDC6F}"/>
    <cellStyle name="20% - Accent4 2 13" xfId="254" xr:uid="{B90D79B6-1CEA-4960-9179-CC9E02D4A47E}"/>
    <cellStyle name="20% - Accent4 2 14" xfId="255" xr:uid="{7BDD054C-F936-43DD-80EE-DB90A61AC296}"/>
    <cellStyle name="20% - Accent4 2 15" xfId="256" xr:uid="{25616CFB-86E6-4320-A348-80D0BD9B0D78}"/>
    <cellStyle name="20% - Accent4 2 2" xfId="257" xr:uid="{9918B097-DE95-4C29-B9E2-781CEE3BF97E}"/>
    <cellStyle name="20% - Accent4 2 3" xfId="258" xr:uid="{77D6EA12-D1CB-44B3-99B6-3E1934422781}"/>
    <cellStyle name="20% - Accent4 2 4" xfId="259" xr:uid="{F94CA832-AC12-43D4-A83D-B7D41A5792CB}"/>
    <cellStyle name="20% - Accent4 2 5" xfId="260" xr:uid="{7AF265DB-8079-4E5D-9F41-F491F3A81769}"/>
    <cellStyle name="20% - Accent4 2 6" xfId="261" xr:uid="{5FDAAF90-3A29-4932-9BAB-18475205B0B7}"/>
    <cellStyle name="20% - Accent4 2 7" xfId="262" xr:uid="{99FCBB0A-47BE-4E3F-ABEC-D1E531BB6368}"/>
    <cellStyle name="20% - Accent4 2 8" xfId="263" xr:uid="{B85C00AF-D836-4694-B589-542DB7DE077D}"/>
    <cellStyle name="20% - Accent4 2 9" xfId="264" xr:uid="{4AEDD889-9167-4BDD-B42E-6189C6EC164E}"/>
    <cellStyle name="20% - Accent4 3" xfId="8" xr:uid="{00000000-0005-0000-0000-000007000000}"/>
    <cellStyle name="20% - Accent4 3 2" xfId="265" xr:uid="{FB82B131-FC41-43E2-B3DE-5F19DDE00003}"/>
    <cellStyle name="20% - Accent4 4" xfId="266" xr:uid="{1A756E37-D21E-404C-A113-6D5115435948}"/>
    <cellStyle name="20% - Accent4 5" xfId="267" xr:uid="{D58F9994-44C4-4534-87D4-E8DA5B8DFE5D}"/>
    <cellStyle name="20% - Accent4 6" xfId="268" xr:uid="{84E4CB68-EF0F-4168-98AC-3BECB3061C53}"/>
    <cellStyle name="20% - Accent4 7" xfId="269" xr:uid="{CB07FE5C-083E-49B3-8F77-80A1AF68611C}"/>
    <cellStyle name="20% - Accent4 8" xfId="270" xr:uid="{6028D4C6-C996-446B-AA2C-4D6818448956}"/>
    <cellStyle name="20% - Accent5 2" xfId="9" xr:uid="{00000000-0005-0000-0000-000008000000}"/>
    <cellStyle name="20% - Accent5 2 10" xfId="271" xr:uid="{DE794830-63A8-42E0-B5DF-AF5E20F4B034}"/>
    <cellStyle name="20% - Accent5 2 11" xfId="272" xr:uid="{903DBA59-070B-47E6-ABD9-E41B90C82A31}"/>
    <cellStyle name="20% - Accent5 2 12" xfId="273" xr:uid="{32F40E76-C867-4689-9C7A-2BFAC54DB497}"/>
    <cellStyle name="20% - Accent5 2 13" xfId="274" xr:uid="{4AD2F447-2AEB-4897-B559-883F1AFDF7D3}"/>
    <cellStyle name="20% - Accent5 2 14" xfId="275" xr:uid="{4754157D-84FB-4C48-969F-EC688E75DF54}"/>
    <cellStyle name="20% - Accent5 2 15" xfId="276" xr:uid="{D2BF2FC7-87D2-4A70-A180-F7CE21D7A203}"/>
    <cellStyle name="20% - Accent5 2 2" xfId="277" xr:uid="{59361113-4353-43B6-BDD5-E5C5E659B083}"/>
    <cellStyle name="20% - Accent5 2 3" xfId="278" xr:uid="{5FA13343-F048-4339-8B35-F15F4A9AA4F8}"/>
    <cellStyle name="20% - Accent5 2 4" xfId="279" xr:uid="{23516A21-D71A-4732-91B2-CEFAD74D23E8}"/>
    <cellStyle name="20% - Accent5 2 5" xfId="280" xr:uid="{5ABBCBA8-0493-45C6-8324-42D5A49D3CE9}"/>
    <cellStyle name="20% - Accent5 2 6" xfId="281" xr:uid="{0165CE8E-5126-43DD-90E8-839932F8EF7F}"/>
    <cellStyle name="20% - Accent5 2 7" xfId="282" xr:uid="{A9C32023-37C5-447E-8CA3-EF5683539765}"/>
    <cellStyle name="20% - Accent5 2 8" xfId="283" xr:uid="{74A5C146-1E42-4FDB-8768-B58356C47EB3}"/>
    <cellStyle name="20% - Accent5 2 9" xfId="284" xr:uid="{A7B3AF75-0D22-40B8-9667-13DBDA097CC9}"/>
    <cellStyle name="20% - Accent5 3" xfId="10" xr:uid="{00000000-0005-0000-0000-000009000000}"/>
    <cellStyle name="20% - Accent5 4" xfId="285" xr:uid="{52D46530-4844-4995-8CE3-46F5BF860B07}"/>
    <cellStyle name="20% - Accent5 5" xfId="286" xr:uid="{A6ECC9F6-0C94-44D0-A622-79535C1FC092}"/>
    <cellStyle name="20% - Accent5 6" xfId="287" xr:uid="{B8112658-6CAD-40B5-9BE6-BEA64C039D02}"/>
    <cellStyle name="20% - Accent5 7" xfId="288" xr:uid="{7D853A8A-4B92-4877-A383-30FC2E9147FB}"/>
    <cellStyle name="20% - Accent5 8" xfId="289" xr:uid="{618A4293-4E77-4126-9AA5-DB552D0C2545}"/>
    <cellStyle name="20% - Accent6 2" xfId="11" xr:uid="{00000000-0005-0000-0000-00000A000000}"/>
    <cellStyle name="20% - Accent6 2 10" xfId="290" xr:uid="{96D45D43-6FD2-4C8D-8187-0AD7F038671D}"/>
    <cellStyle name="20% - Accent6 2 11" xfId="291" xr:uid="{726D61C2-0343-4AB2-9149-6621694E218E}"/>
    <cellStyle name="20% - Accent6 2 12" xfId="292" xr:uid="{C34B2C4C-607E-435A-9336-9FE988DBF0B0}"/>
    <cellStyle name="20% - Accent6 2 13" xfId="293" xr:uid="{3332917D-FDB8-474A-967F-C49E8734E9B2}"/>
    <cellStyle name="20% - Accent6 2 14" xfId="294" xr:uid="{4D9AFACA-89C6-4F84-A760-CD0AFF254FCC}"/>
    <cellStyle name="20% - Accent6 2 15" xfId="295" xr:uid="{CE704537-FB9D-4F91-AEE0-E8D5EBEB96DC}"/>
    <cellStyle name="20% - Accent6 2 2" xfId="296" xr:uid="{F238FF08-C603-4721-8D56-59CCCD88D269}"/>
    <cellStyle name="20% - Accent6 2 3" xfId="297" xr:uid="{24092EF2-C231-426E-AB03-62793E5445BE}"/>
    <cellStyle name="20% - Accent6 2 4" xfId="298" xr:uid="{1E462064-EEB6-415C-99E6-FE6E8417EC1E}"/>
    <cellStyle name="20% - Accent6 2 5" xfId="299" xr:uid="{EB77E3C5-B4E9-4172-ACAF-E18BD7F6E2F9}"/>
    <cellStyle name="20% - Accent6 2 6" xfId="300" xr:uid="{D4AF3623-B817-4544-A6FE-387B00DFBA3B}"/>
    <cellStyle name="20% - Accent6 2 7" xfId="301" xr:uid="{26254C09-D778-46C5-B112-46A5B7F5F7C0}"/>
    <cellStyle name="20% - Accent6 2 8" xfId="302" xr:uid="{2AEB71FC-2DF5-4A57-9743-CB9CBC41B918}"/>
    <cellStyle name="20% - Accent6 2 9" xfId="303" xr:uid="{AD974290-6B3E-4DAA-931E-EF79FFE9F0E8}"/>
    <cellStyle name="20% - Accent6 3" xfId="12" xr:uid="{00000000-0005-0000-0000-00000B000000}"/>
    <cellStyle name="20% - Accent6 3 2" xfId="304" xr:uid="{1D55AF4F-B6AE-4AC2-B000-0B7FA0FE1948}"/>
    <cellStyle name="20% - Accent6 4" xfId="305" xr:uid="{C17DCF24-1657-49D7-A387-1B09B97567A3}"/>
    <cellStyle name="20% - Accent6 5" xfId="306" xr:uid="{0FC4C8C4-1477-4D4B-9A32-361B23C9599E}"/>
    <cellStyle name="20% - Accent6 6" xfId="307" xr:uid="{72503A43-EE0C-4B7C-8C02-7911DFAE2462}"/>
    <cellStyle name="20% - Accent6 7" xfId="308" xr:uid="{4E1ED0BC-FF1D-4BE7-A46F-464A31EB9D20}"/>
    <cellStyle name="20% - Accent6 8" xfId="309" xr:uid="{7A83A447-A7A5-4469-9DB2-BC381C76FCBB}"/>
    <cellStyle name="40% - Accent1 2" xfId="13" xr:uid="{00000000-0005-0000-0000-00000C000000}"/>
    <cellStyle name="40% - Accent1 2 10" xfId="310" xr:uid="{220AAEEE-736B-404B-BD13-CC659DBF8BB6}"/>
    <cellStyle name="40% - Accent1 2 11" xfId="311" xr:uid="{EA077795-3FA2-423F-A8DC-F90BB6C2E30E}"/>
    <cellStyle name="40% - Accent1 2 12" xfId="312" xr:uid="{38637772-6A10-476A-B61E-21194074154C}"/>
    <cellStyle name="40% - Accent1 2 13" xfId="313" xr:uid="{2AD46A37-AAA4-4887-8D00-081B8BDF907B}"/>
    <cellStyle name="40% - Accent1 2 14" xfId="314" xr:uid="{C02018C3-8545-4184-89C4-FB18CFC94B7A}"/>
    <cellStyle name="40% - Accent1 2 15" xfId="315" xr:uid="{13B5D874-09EA-421D-8962-FF23FEF8544C}"/>
    <cellStyle name="40% - Accent1 2 2" xfId="316" xr:uid="{A445B408-BE4C-4079-974D-613B43471C1B}"/>
    <cellStyle name="40% - Accent1 2 3" xfId="317" xr:uid="{7E052DCC-C47B-49D3-B0E0-5EEE3781E5E4}"/>
    <cellStyle name="40% - Accent1 2 4" xfId="318" xr:uid="{D8DBE3EE-0C27-43F4-8097-2DAF6B1BCA13}"/>
    <cellStyle name="40% - Accent1 2 5" xfId="319" xr:uid="{A5CC1825-9B3C-4A2A-96C2-40D8DF01CA31}"/>
    <cellStyle name="40% - Accent1 2 6" xfId="320" xr:uid="{9752758C-43ED-49E1-993E-1AEB3EEAC812}"/>
    <cellStyle name="40% - Accent1 2 7" xfId="321" xr:uid="{CA7E80CF-0AC8-4F91-87EC-3B6395E87B46}"/>
    <cellStyle name="40% - Accent1 2 8" xfId="322" xr:uid="{0BE9FED3-B0DE-4A87-823E-4E1E15F4C33A}"/>
    <cellStyle name="40% - Accent1 2 9" xfId="323" xr:uid="{6D1F39B8-235B-49BA-8454-0F9BB049AFA2}"/>
    <cellStyle name="40% - Accent1 3" xfId="14" xr:uid="{00000000-0005-0000-0000-00000D000000}"/>
    <cellStyle name="40% - Accent1 3 2" xfId="324" xr:uid="{6804D6AC-660C-4031-AF87-6D81BBEC0072}"/>
    <cellStyle name="40% - Accent1 4" xfId="325" xr:uid="{585C9E69-8BBE-4C21-A204-76940BB0B4D1}"/>
    <cellStyle name="40% - Accent1 5" xfId="326" xr:uid="{6CDB020B-62C0-4C51-97D0-0D38BC2EBA9D}"/>
    <cellStyle name="40% - Accent1 6" xfId="327" xr:uid="{B85127AF-1F94-409F-8A69-754953CE43A4}"/>
    <cellStyle name="40% - Accent1 7" xfId="328" xr:uid="{41423E73-7CAD-4447-8F5D-3D4428481121}"/>
    <cellStyle name="40% - Accent1 8" xfId="329" xr:uid="{16B72459-ABC4-4428-8D9E-C28FA69586D8}"/>
    <cellStyle name="40% - Accent2 2" xfId="15" xr:uid="{00000000-0005-0000-0000-00000E000000}"/>
    <cellStyle name="40% - Accent2 2 10" xfId="330" xr:uid="{C9B70433-5A66-44DE-BA02-702455343CAB}"/>
    <cellStyle name="40% - Accent2 2 11" xfId="331" xr:uid="{9AD89828-A4F2-4BE7-A558-12CB9355144F}"/>
    <cellStyle name="40% - Accent2 2 12" xfId="332" xr:uid="{27CE960B-A012-406C-B60F-4468ECFE7771}"/>
    <cellStyle name="40% - Accent2 2 13" xfId="333" xr:uid="{B0CB36C9-37A5-4D4D-AA5C-74309B94606A}"/>
    <cellStyle name="40% - Accent2 2 14" xfId="334" xr:uid="{AFA0F352-2DB0-4046-920F-D63C9669F6D2}"/>
    <cellStyle name="40% - Accent2 2 15" xfId="335" xr:uid="{8BC17BEB-9980-4D81-9D2C-81195FD41712}"/>
    <cellStyle name="40% - Accent2 2 2" xfId="336" xr:uid="{875957D6-2A18-41D5-A5F4-70FEFE4B530B}"/>
    <cellStyle name="40% - Accent2 2 3" xfId="337" xr:uid="{62229C3B-5A77-453F-8ADC-F21C506D2C08}"/>
    <cellStyle name="40% - Accent2 2 4" xfId="338" xr:uid="{D889B1B3-2FA9-492D-B520-FECE2CD609C1}"/>
    <cellStyle name="40% - Accent2 2 5" xfId="339" xr:uid="{5D1EE097-8279-4E05-9539-238F2357575D}"/>
    <cellStyle name="40% - Accent2 2 6" xfId="340" xr:uid="{E7896043-8B17-4DA9-81B0-C77909A24A18}"/>
    <cellStyle name="40% - Accent2 2 7" xfId="341" xr:uid="{E7E79F7D-AD3F-421E-B4AB-A01168002DC6}"/>
    <cellStyle name="40% - Accent2 2 8" xfId="342" xr:uid="{5B7D31A8-6EDF-41EC-8EBA-1ED71990391A}"/>
    <cellStyle name="40% - Accent2 2 9" xfId="343" xr:uid="{304306F5-02DD-41A5-8BCF-DFBC2EDE1A18}"/>
    <cellStyle name="40% - Accent2 3" xfId="16" xr:uid="{00000000-0005-0000-0000-00000F000000}"/>
    <cellStyle name="40% - Accent2 4" xfId="344" xr:uid="{A35E8524-FD3B-411C-85D1-6E1ECB8E544C}"/>
    <cellStyle name="40% - Accent2 5" xfId="345" xr:uid="{6E1733F6-4310-4BB8-ADE1-5AD7D221E1D3}"/>
    <cellStyle name="40% - Accent2 6" xfId="346" xr:uid="{F16DAC40-6363-476F-B924-BA3F6ED2701E}"/>
    <cellStyle name="40% - Accent2 7" xfId="347" xr:uid="{A98D3B4C-6A3E-4FBE-A5C6-861050DB4840}"/>
    <cellStyle name="40% - Accent2 8" xfId="348" xr:uid="{CE10C4CA-922E-47E4-8607-AF0CD69AB4C3}"/>
    <cellStyle name="40% - Accent3 2" xfId="17" xr:uid="{00000000-0005-0000-0000-000010000000}"/>
    <cellStyle name="40% - Accent3 2 10" xfId="349" xr:uid="{5558D40D-62B1-4CBE-A75C-A29239CCC7AE}"/>
    <cellStyle name="40% - Accent3 2 11" xfId="350" xr:uid="{C7225085-D82A-45A7-981C-AA86871B093B}"/>
    <cellStyle name="40% - Accent3 2 12" xfId="351" xr:uid="{ACB51366-EBC3-4C5C-AE31-0B8B05FCBA22}"/>
    <cellStyle name="40% - Accent3 2 13" xfId="352" xr:uid="{810C36E8-ACA3-47A9-B9F7-55E9B67AD18B}"/>
    <cellStyle name="40% - Accent3 2 14" xfId="353" xr:uid="{727EA307-829C-4EC6-9F4F-F77CEF93F7BE}"/>
    <cellStyle name="40% - Accent3 2 15" xfId="354" xr:uid="{8A20DE67-7D84-4CC7-9EAC-C515F1A3632D}"/>
    <cellStyle name="40% - Accent3 2 2" xfId="355" xr:uid="{9781EBF9-C274-49E8-A4CF-08F3C060EA61}"/>
    <cellStyle name="40% - Accent3 2 3" xfId="356" xr:uid="{18DA86F1-6B93-49D2-B52B-E08D97C9C301}"/>
    <cellStyle name="40% - Accent3 2 4" xfId="357" xr:uid="{BD9715E5-0C31-4917-988A-A4D28022819A}"/>
    <cellStyle name="40% - Accent3 2 5" xfId="358" xr:uid="{7D3BA5AB-A14A-4176-A9A6-935BB7758CC2}"/>
    <cellStyle name="40% - Accent3 2 6" xfId="359" xr:uid="{93AFEC51-E2E9-48C3-80E6-01C8A830E6D3}"/>
    <cellStyle name="40% - Accent3 2 7" xfId="360" xr:uid="{4C767306-ACE8-4503-BC8A-69F82AD47CA1}"/>
    <cellStyle name="40% - Accent3 2 8" xfId="361" xr:uid="{AC357E0A-9723-4FF6-9E91-E9C682AB6442}"/>
    <cellStyle name="40% - Accent3 2 9" xfId="362" xr:uid="{6AF23058-435B-46CC-BD30-8267F10C7394}"/>
    <cellStyle name="40% - Accent3 3" xfId="18" xr:uid="{00000000-0005-0000-0000-000011000000}"/>
    <cellStyle name="40% - Accent3 3 2" xfId="363" xr:uid="{43998A31-CFE2-4A35-BA2C-9B4661D52981}"/>
    <cellStyle name="40% - Accent3 4" xfId="364" xr:uid="{8A57798F-5742-4211-ABFF-32EF60D48DC9}"/>
    <cellStyle name="40% - Accent3 5" xfId="365" xr:uid="{70190E5A-E5BD-443C-BE68-5B72CBBA267E}"/>
    <cellStyle name="40% - Accent3 6" xfId="366" xr:uid="{A8B7CCC8-6653-4426-B70C-FC5E1AD3BCD0}"/>
    <cellStyle name="40% - Accent3 7" xfId="367" xr:uid="{E7A4EF7F-7569-4D1D-93BC-EBEC5C5C2577}"/>
    <cellStyle name="40% - Accent3 8" xfId="368" xr:uid="{25A3639E-7420-4240-9F71-020D5BEC5ADB}"/>
    <cellStyle name="40% - Accent4 2" xfId="19" xr:uid="{00000000-0005-0000-0000-000012000000}"/>
    <cellStyle name="40% - Accent4 2 10" xfId="369" xr:uid="{CCE253E5-78BE-4154-9E34-69BE14E4020A}"/>
    <cellStyle name="40% - Accent4 2 11" xfId="370" xr:uid="{544D075E-A3D3-4D72-B21B-10503C55B9EE}"/>
    <cellStyle name="40% - Accent4 2 12" xfId="371" xr:uid="{62131728-85CC-40F3-A1AB-5F1A78A2183A}"/>
    <cellStyle name="40% - Accent4 2 13" xfId="372" xr:uid="{188BE6A5-514C-41D0-8E50-9D3267ECB38A}"/>
    <cellStyle name="40% - Accent4 2 14" xfId="373" xr:uid="{88E53FC4-C639-4271-A794-F4822D65D6F8}"/>
    <cellStyle name="40% - Accent4 2 15" xfId="374" xr:uid="{74485CB8-9272-4DB7-A26D-A85614179864}"/>
    <cellStyle name="40% - Accent4 2 2" xfId="375" xr:uid="{DF5A1E51-3334-411E-BA99-B1176B5B867E}"/>
    <cellStyle name="40% - Accent4 2 3" xfId="376" xr:uid="{1DB892E6-A232-4701-AC70-0AF49CD6DDE8}"/>
    <cellStyle name="40% - Accent4 2 4" xfId="377" xr:uid="{2EAF9E86-0BB5-43CF-A4C4-8A67C9CDD284}"/>
    <cellStyle name="40% - Accent4 2 5" xfId="378" xr:uid="{9023D99E-C2F3-46C9-A3C4-3434E6E840F2}"/>
    <cellStyle name="40% - Accent4 2 6" xfId="379" xr:uid="{CAF650B7-5C7B-4403-8935-AACB23EBA9DA}"/>
    <cellStyle name="40% - Accent4 2 7" xfId="380" xr:uid="{CEF22C96-A3AF-4DF4-ADF2-470298113AB4}"/>
    <cellStyle name="40% - Accent4 2 8" xfId="381" xr:uid="{DFAEC0C7-2DC8-4BA7-9598-CD1DE834FDFB}"/>
    <cellStyle name="40% - Accent4 2 9" xfId="382" xr:uid="{B5CE8F9A-07E6-498A-A35C-02DCC3E40D2F}"/>
    <cellStyle name="40% - Accent4 3" xfId="20" xr:uid="{00000000-0005-0000-0000-000013000000}"/>
    <cellStyle name="40% - Accent4 3 2" xfId="383" xr:uid="{21E14966-AF7A-4F5B-9D8E-C4B748E41FE2}"/>
    <cellStyle name="40% - Accent4 4" xfId="384" xr:uid="{482EB5FE-8EA0-4E1A-A9FF-41D982FBDFFA}"/>
    <cellStyle name="40% - Accent4 5" xfId="385" xr:uid="{EDCB563B-0346-44A5-877B-EA567E896260}"/>
    <cellStyle name="40% - Accent4 6" xfId="386" xr:uid="{256A7BD1-7987-40A7-81ED-249008A29DCF}"/>
    <cellStyle name="40% - Accent4 7" xfId="387" xr:uid="{566C525F-C9CB-4F0F-A43B-46B2AD96BDCD}"/>
    <cellStyle name="40% - Accent4 8" xfId="388" xr:uid="{9BA1E6FA-4931-48C1-9815-6986461D4C05}"/>
    <cellStyle name="40% - Accent5 2" xfId="21" xr:uid="{00000000-0005-0000-0000-000014000000}"/>
    <cellStyle name="40% - Accent5 2 10" xfId="389" xr:uid="{8E447797-831A-482A-80C4-984070E52264}"/>
    <cellStyle name="40% - Accent5 2 11" xfId="390" xr:uid="{516105D2-498B-4D5A-A691-A103C80D9D72}"/>
    <cellStyle name="40% - Accent5 2 12" xfId="391" xr:uid="{94E66193-DF40-4865-A3DF-5E5D4395FBC5}"/>
    <cellStyle name="40% - Accent5 2 13" xfId="392" xr:uid="{D9E41F53-46B4-4C93-9B3B-640C3306177F}"/>
    <cellStyle name="40% - Accent5 2 14" xfId="393" xr:uid="{90F38536-60FA-47A2-9399-FAFCEAAFD43D}"/>
    <cellStyle name="40% - Accent5 2 15" xfId="394" xr:uid="{4DD98661-06F9-40D6-B13C-94AB5B4DF739}"/>
    <cellStyle name="40% - Accent5 2 2" xfId="395" xr:uid="{61F44934-22C9-45A9-BF78-F520D8CD5A39}"/>
    <cellStyle name="40% - Accent5 2 3" xfId="396" xr:uid="{989F74BF-2693-4D50-8D85-2CA3E1FB0181}"/>
    <cellStyle name="40% - Accent5 2 4" xfId="397" xr:uid="{0502D7FF-369F-4D83-8FB6-2FA6F28C8573}"/>
    <cellStyle name="40% - Accent5 2 5" xfId="398" xr:uid="{6E3DAF83-5635-4BF2-AC04-E921414AE76D}"/>
    <cellStyle name="40% - Accent5 2 6" xfId="399" xr:uid="{E8676692-4C0A-43D7-8EBD-3198B5A9E4C4}"/>
    <cellStyle name="40% - Accent5 2 7" xfId="400" xr:uid="{727247C1-6AE8-4EE3-81D2-39DA768D29D6}"/>
    <cellStyle name="40% - Accent5 2 8" xfId="401" xr:uid="{FB07946E-F08E-426E-86BE-17BBB35989B8}"/>
    <cellStyle name="40% - Accent5 2 9" xfId="402" xr:uid="{DABEB2CE-B7BD-4923-9712-49FECB865A8C}"/>
    <cellStyle name="40% - Accent5 3" xfId="22" xr:uid="{00000000-0005-0000-0000-000015000000}"/>
    <cellStyle name="40% - Accent5 3 2" xfId="403" xr:uid="{D04DC81B-22DA-43B4-B8D6-669B05AD3052}"/>
    <cellStyle name="40% - Accent5 4" xfId="404" xr:uid="{E013AA00-96E3-457B-820F-5A401DC5CCCE}"/>
    <cellStyle name="40% - Accent5 5" xfId="405" xr:uid="{5C0207E8-A753-4876-9A99-4922919F3661}"/>
    <cellStyle name="40% - Accent5 6" xfId="406" xr:uid="{B86EACC6-FD90-469C-8EB6-81283796CAFB}"/>
    <cellStyle name="40% - Accent5 7" xfId="407" xr:uid="{1A36AE4A-7B24-4E79-93EE-1A30364A66AD}"/>
    <cellStyle name="40% - Accent5 8" xfId="408" xr:uid="{72376A76-C0E3-470C-946B-61BA2654EAA5}"/>
    <cellStyle name="40% - Accent6 2" xfId="23" xr:uid="{00000000-0005-0000-0000-000016000000}"/>
    <cellStyle name="40% - Accent6 2 10" xfId="409" xr:uid="{BDAA3066-9C97-48AA-B901-37F51CC37FEC}"/>
    <cellStyle name="40% - Accent6 2 11" xfId="410" xr:uid="{81A609FA-B333-4CD6-92E4-8B1D7A2D0D5D}"/>
    <cellStyle name="40% - Accent6 2 12" xfId="411" xr:uid="{17E7173F-62B5-4A6D-9BDE-AFA2FD10A112}"/>
    <cellStyle name="40% - Accent6 2 13" xfId="412" xr:uid="{73E84FC7-F2EC-49A4-BFB3-18B04A921B53}"/>
    <cellStyle name="40% - Accent6 2 14" xfId="413" xr:uid="{60990DC9-AC07-4604-A1E2-2CC50F95D1C8}"/>
    <cellStyle name="40% - Accent6 2 15" xfId="414" xr:uid="{C4E61FBF-2AEF-4BF0-BBFE-EF8B998AE588}"/>
    <cellStyle name="40% - Accent6 2 2" xfId="415" xr:uid="{BC61341A-DED5-48DE-AD93-42BB5226B419}"/>
    <cellStyle name="40% - Accent6 2 3" xfId="416" xr:uid="{549E4EDD-FC1E-4ABA-B823-37940E575331}"/>
    <cellStyle name="40% - Accent6 2 4" xfId="417" xr:uid="{CDE92B9D-7A7C-43F5-8A36-CB0E5FC0272A}"/>
    <cellStyle name="40% - Accent6 2 5" xfId="418" xr:uid="{D1331DBA-DC09-4050-B45F-2C9BEDC94D87}"/>
    <cellStyle name="40% - Accent6 2 6" xfId="419" xr:uid="{A1E8B20C-13DD-4059-9C65-D81EF21F6AA9}"/>
    <cellStyle name="40% - Accent6 2 7" xfId="420" xr:uid="{EB2044E3-404B-4F2B-8127-AB875FF46F33}"/>
    <cellStyle name="40% - Accent6 2 8" xfId="421" xr:uid="{893789E5-B8C8-4AF4-B478-1FE56168FFBF}"/>
    <cellStyle name="40% - Accent6 2 9" xfId="422" xr:uid="{ACCA10D0-2980-4ACD-A457-9E5549008B89}"/>
    <cellStyle name="40% - Accent6 3" xfId="24" xr:uid="{00000000-0005-0000-0000-000017000000}"/>
    <cellStyle name="40% - Accent6 3 2" xfId="423" xr:uid="{A1CE0705-0D3F-4C1A-ACD2-82F0585DF546}"/>
    <cellStyle name="40% - Accent6 4" xfId="424" xr:uid="{97C53116-703F-43F6-ACCB-90AFDC45675D}"/>
    <cellStyle name="40% - Accent6 5" xfId="425" xr:uid="{7ABCA35B-4655-48D6-BFD4-A51E8C57DD0D}"/>
    <cellStyle name="40% - Accent6 6" xfId="426" xr:uid="{91259DF0-9C65-4BFA-A57C-C82CA74A765F}"/>
    <cellStyle name="40% - Accent6 7" xfId="427" xr:uid="{2993053F-C01B-4EE8-B976-09386276719A}"/>
    <cellStyle name="40% - Accent6 8" xfId="428" xr:uid="{7BD9BF1A-48F5-4CB4-8A80-5323CA879487}"/>
    <cellStyle name="5x indented GHG Textfiels" xfId="179" xr:uid="{00000000-0005-0000-0000-000018000000}"/>
    <cellStyle name="5x indented GHG Textfiels 2" xfId="429" xr:uid="{71B45299-9C1D-4644-BC42-F40AF4F06E39}"/>
    <cellStyle name="5x indented GHG Textfiels 2 2" xfId="1847" xr:uid="{FF6258D7-E43E-44C5-9C15-6F047D32E092}"/>
    <cellStyle name="5x indented GHG Textfiels 3" xfId="1846" xr:uid="{CB0384A8-FF6D-4604-A862-DFC4B5618464}"/>
    <cellStyle name="60% - Accent1 2" xfId="25" xr:uid="{00000000-0005-0000-0000-000019000000}"/>
    <cellStyle name="60% - Accent1 2 10" xfId="430" xr:uid="{5A6BF678-6916-40D8-ADBD-CD38C4331CA7}"/>
    <cellStyle name="60% - Accent1 2 2" xfId="431" xr:uid="{37DF80C5-A713-4499-BCC3-3C7B4A9962FC}"/>
    <cellStyle name="60% - Accent1 2 3" xfId="432" xr:uid="{D2202BB0-7ABF-448A-98BC-B5393AD0B1FA}"/>
    <cellStyle name="60% - Accent1 2 4" xfId="433" xr:uid="{16BC104A-1D47-4942-9FEF-37135AEEAD5E}"/>
    <cellStyle name="60% - Accent1 2 5" xfId="434" xr:uid="{E0D086C1-1757-42C1-8115-93851C3DBAF9}"/>
    <cellStyle name="60% - Accent1 2 6" xfId="435" xr:uid="{F6E1B6A6-D2D3-4879-A637-248AA0640637}"/>
    <cellStyle name="60% - Accent1 2 7" xfId="436" xr:uid="{B6DD70C0-A9B1-40C6-B319-D2382567D4BB}"/>
    <cellStyle name="60% - Accent1 2 8" xfId="437" xr:uid="{2FC851E5-5F26-41B1-9507-12F9E519F292}"/>
    <cellStyle name="60% - Accent1 2 9" xfId="438" xr:uid="{596C5EF3-EEE3-41C8-8EC3-66906E9BB7D1}"/>
    <cellStyle name="60% - Accent1 3" xfId="26" xr:uid="{00000000-0005-0000-0000-00001A000000}"/>
    <cellStyle name="60% - Accent1 3 2" xfId="439" xr:uid="{12F54B6E-981A-45FF-B8CB-483D31996D01}"/>
    <cellStyle name="60% - Accent2 2" xfId="27" xr:uid="{00000000-0005-0000-0000-00001B000000}"/>
    <cellStyle name="60% - Accent2 2 10" xfId="440" xr:uid="{50732903-D37C-4107-8B8D-773FC0411119}"/>
    <cellStyle name="60% - Accent2 2 2" xfId="441" xr:uid="{BF22EAD0-31FF-4E18-BCE3-EF386ECA0FA4}"/>
    <cellStyle name="60% - Accent2 2 3" xfId="442" xr:uid="{A57048BF-E403-42E7-8F82-6BE6F539A124}"/>
    <cellStyle name="60% - Accent2 2 4" xfId="443" xr:uid="{957A7483-17FE-4C54-9FEC-360E951CD2B8}"/>
    <cellStyle name="60% - Accent2 2 5" xfId="444" xr:uid="{11088FEA-D0A3-4B25-9A30-E3A361E77558}"/>
    <cellStyle name="60% - Accent2 2 6" xfId="445" xr:uid="{F1741B6D-8695-4D55-A416-4FF5368A5E07}"/>
    <cellStyle name="60% - Accent2 2 7" xfId="446" xr:uid="{F5862253-7AAA-4AEB-8DF7-93F50C7B9F91}"/>
    <cellStyle name="60% - Accent2 2 8" xfId="447" xr:uid="{0FE734A1-5165-443C-A977-3D7977056BC1}"/>
    <cellStyle name="60% - Accent2 2 9" xfId="448" xr:uid="{9C9E7477-7DF9-442C-A038-BAA0B9EDE913}"/>
    <cellStyle name="60% - Accent2 3" xfId="28" xr:uid="{00000000-0005-0000-0000-00001C000000}"/>
    <cellStyle name="60% - Accent2 3 2" xfId="449" xr:uid="{71F907B6-1DD8-4534-BBA8-347075D8A894}"/>
    <cellStyle name="60% - Accent3 2" xfId="29" xr:uid="{00000000-0005-0000-0000-00001D000000}"/>
    <cellStyle name="60% - Accent3 2 10" xfId="450" xr:uid="{6C8FE82A-BB97-4537-86E0-E28BB41AF229}"/>
    <cellStyle name="60% - Accent3 2 2" xfId="451" xr:uid="{388DC328-2924-40C3-A3C0-C529AAC94B4A}"/>
    <cellStyle name="60% - Accent3 2 3" xfId="452" xr:uid="{5CE7CAC9-1089-42EE-9D8D-3232660C6AA4}"/>
    <cellStyle name="60% - Accent3 2 4" xfId="453" xr:uid="{CD6564FD-157D-4280-AA11-3669EB34DEBA}"/>
    <cellStyle name="60% - Accent3 2 5" xfId="454" xr:uid="{C9D434CA-FC67-4402-98B9-267520382AC2}"/>
    <cellStyle name="60% - Accent3 2 6" xfId="455" xr:uid="{9D6F5FC0-5A15-4F46-BB8B-05458F07D0FC}"/>
    <cellStyle name="60% - Accent3 2 7" xfId="456" xr:uid="{EB82C9FC-72D2-4E38-9A5A-D625CFD584F4}"/>
    <cellStyle name="60% - Accent3 2 8" xfId="457" xr:uid="{ED9B942C-8E03-4F04-AF21-5A79BCA51BEA}"/>
    <cellStyle name="60% - Accent3 2 9" xfId="458" xr:uid="{357B5285-2D5F-47E4-A940-AF96CB2A0738}"/>
    <cellStyle name="60% - Accent3 3" xfId="30" xr:uid="{00000000-0005-0000-0000-00001E000000}"/>
    <cellStyle name="60% - Accent3 3 2" xfId="459" xr:uid="{57D678BA-AD4C-469D-8CA8-5FD6D4E69688}"/>
    <cellStyle name="60% - Accent4 2" xfId="31" xr:uid="{00000000-0005-0000-0000-00001F000000}"/>
    <cellStyle name="60% - Accent4 2 10" xfId="460" xr:uid="{2A4FBE22-017F-4C6D-BE6A-69BBF843114E}"/>
    <cellStyle name="60% - Accent4 2 2" xfId="461" xr:uid="{62FBD5D7-92F1-42C6-A00C-79564B83C299}"/>
    <cellStyle name="60% - Accent4 2 3" xfId="462" xr:uid="{D1B8CB57-92D4-48EA-A01A-945921894D1E}"/>
    <cellStyle name="60% - Accent4 2 4" xfId="463" xr:uid="{EDACF5C8-6EDF-44D3-85DE-6D6B5999059A}"/>
    <cellStyle name="60% - Accent4 2 5" xfId="464" xr:uid="{26965175-9D0D-4621-A2ED-3175CF9A1962}"/>
    <cellStyle name="60% - Accent4 2 6" xfId="465" xr:uid="{D1BFAF34-9C26-455C-9796-CFAA6C75C425}"/>
    <cellStyle name="60% - Accent4 2 7" xfId="466" xr:uid="{E69C889C-75E1-4A0B-9B81-3A51C3EBCB29}"/>
    <cellStyle name="60% - Accent4 2 8" xfId="467" xr:uid="{5AD1652D-3503-4A9F-A004-FD326CE4A4A7}"/>
    <cellStyle name="60% - Accent4 2 9" xfId="468" xr:uid="{A61E9186-223F-497A-8AF0-B6CF800B03C1}"/>
    <cellStyle name="60% - Accent4 3" xfId="32" xr:uid="{00000000-0005-0000-0000-000020000000}"/>
    <cellStyle name="60% - Accent4 3 2" xfId="469" xr:uid="{2F0AB1C1-3848-4976-9404-CACC0762D65E}"/>
    <cellStyle name="60% - Accent5 2" xfId="33" xr:uid="{00000000-0005-0000-0000-000021000000}"/>
    <cellStyle name="60% - Accent5 2 10" xfId="470" xr:uid="{CBC53F13-CCC6-4F63-B4BC-998A9406C812}"/>
    <cellStyle name="60% - Accent5 2 2" xfId="471" xr:uid="{F77E52B9-F932-451B-8624-3226B1F4B61E}"/>
    <cellStyle name="60% - Accent5 2 3" xfId="472" xr:uid="{F0AAEA20-9353-4E39-93CB-13AD3C43E36C}"/>
    <cellStyle name="60% - Accent5 2 4" xfId="473" xr:uid="{7774D6BC-2413-4749-88B2-B82B8029857D}"/>
    <cellStyle name="60% - Accent5 2 5" xfId="474" xr:uid="{474D609A-74BA-4970-BED5-7F7992D7BE38}"/>
    <cellStyle name="60% - Accent5 2 6" xfId="475" xr:uid="{D2AC7A88-0D9D-45A9-8520-E7D22FA33574}"/>
    <cellStyle name="60% - Accent5 2 7" xfId="476" xr:uid="{36172ED4-DB94-443A-AFAA-501595A26B42}"/>
    <cellStyle name="60% - Accent5 2 8" xfId="477" xr:uid="{83DCEE3E-C02D-44AE-B48A-3A8C4DC5A6D6}"/>
    <cellStyle name="60% - Accent5 2 9" xfId="478" xr:uid="{3E39B5BB-4143-49D7-AEFE-102EFE8E3891}"/>
    <cellStyle name="60% - Accent5 3" xfId="34" xr:uid="{00000000-0005-0000-0000-000022000000}"/>
    <cellStyle name="60% - Accent5 3 2" xfId="479" xr:uid="{DAD0FB34-89F6-4915-BA42-2DBD363856BD}"/>
    <cellStyle name="60% - Accent6 2" xfId="35" xr:uid="{00000000-0005-0000-0000-000023000000}"/>
    <cellStyle name="60% - Accent6 2 10" xfId="480" xr:uid="{5039091A-2164-42A3-A1B3-9CCD393B7009}"/>
    <cellStyle name="60% - Accent6 2 2" xfId="481" xr:uid="{D2D158B9-C4E9-4726-A556-4B9CD6831C41}"/>
    <cellStyle name="60% - Accent6 2 3" xfId="482" xr:uid="{62A5354E-800D-451B-BED6-FEA534A48AFE}"/>
    <cellStyle name="60% - Accent6 2 4" xfId="483" xr:uid="{1851DC38-D078-41E7-8B14-E893D04243FA}"/>
    <cellStyle name="60% - Accent6 2 5" xfId="484" xr:uid="{4C60593F-D0D9-43C1-B28B-B71204CC02DE}"/>
    <cellStyle name="60% - Accent6 2 6" xfId="485" xr:uid="{65089C08-000C-4E24-907A-635402BD7C4E}"/>
    <cellStyle name="60% - Accent6 2 7" xfId="486" xr:uid="{E717CD14-898B-4A9F-9716-DC088317FD4C}"/>
    <cellStyle name="60% - Accent6 2 8" xfId="487" xr:uid="{5F0C4743-3C50-4C4E-8E04-9B5FFC5EC24E}"/>
    <cellStyle name="60% - Accent6 2 9" xfId="488" xr:uid="{0ECBF86F-08A2-4D3A-B96D-3B76B541EE78}"/>
    <cellStyle name="60% - Accent6 3" xfId="36" xr:uid="{00000000-0005-0000-0000-000024000000}"/>
    <cellStyle name="60% - Accent6 3 2" xfId="489" xr:uid="{ACFB88DF-7F68-4F6A-BA01-47DA6637254F}"/>
    <cellStyle name="Accent1 2" xfId="37" xr:uid="{00000000-0005-0000-0000-000025000000}"/>
    <cellStyle name="Accent1 2 10" xfId="490" xr:uid="{7D496520-067D-4BFA-868D-ACB7B59264D0}"/>
    <cellStyle name="Accent1 2 2" xfId="491" xr:uid="{12F3CB6F-22BD-47C3-9F4C-77FA963C43F0}"/>
    <cellStyle name="Accent1 2 3" xfId="492" xr:uid="{928BE7AD-7BA2-4C34-BF76-01D92D9D1EFA}"/>
    <cellStyle name="Accent1 2 4" xfId="493" xr:uid="{50BCE338-8478-4013-ACAA-915BD9A79998}"/>
    <cellStyle name="Accent1 2 5" xfId="494" xr:uid="{C154F890-94AE-4F06-B34B-96CDB03E8A3D}"/>
    <cellStyle name="Accent1 2 6" xfId="495" xr:uid="{791F1BFA-635B-427F-A2D1-65AD56643D43}"/>
    <cellStyle name="Accent1 2 7" xfId="496" xr:uid="{EF8CBCB1-D272-4E76-8E2A-9C4BE323C9D9}"/>
    <cellStyle name="Accent1 2 8" xfId="497" xr:uid="{6A20A50B-67E9-4D4D-BEAA-2203FE125A68}"/>
    <cellStyle name="Accent1 2 9" xfId="498" xr:uid="{3F62AD41-1A32-45E6-A500-1279324C4B23}"/>
    <cellStyle name="Accent1 3" xfId="38" xr:uid="{00000000-0005-0000-0000-000026000000}"/>
    <cellStyle name="Accent1 3 2" xfId="499" xr:uid="{FD062023-8A8F-498A-A8DC-AA0AB6A5F875}"/>
    <cellStyle name="Accent2 2" xfId="39" xr:uid="{00000000-0005-0000-0000-000027000000}"/>
    <cellStyle name="Accent2 2 10" xfId="500" xr:uid="{A010F9B3-754D-42B1-99D7-9BB683B097CD}"/>
    <cellStyle name="Accent2 2 2" xfId="501" xr:uid="{4FFFCE95-D832-4CE9-9A0B-4DE16E1C506F}"/>
    <cellStyle name="Accent2 2 3" xfId="502" xr:uid="{C4AB82B4-FCBF-4BC7-900A-C9E4380F3A1C}"/>
    <cellStyle name="Accent2 2 4" xfId="503" xr:uid="{6318F1C5-5195-4363-96CE-36F89D3097C2}"/>
    <cellStyle name="Accent2 2 5" xfId="504" xr:uid="{8E39CEAC-4935-4F0A-9BE6-0FB1607B9E45}"/>
    <cellStyle name="Accent2 2 6" xfId="505" xr:uid="{98D012C0-85B4-4E4D-AC9E-11D9C02FC995}"/>
    <cellStyle name="Accent2 2 7" xfId="506" xr:uid="{4076FFBA-F2EC-49A4-AF58-8ECBBBB9767A}"/>
    <cellStyle name="Accent2 2 8" xfId="507" xr:uid="{C767ECE5-706F-4A76-955C-02A48FA086F4}"/>
    <cellStyle name="Accent2 2 9" xfId="508" xr:uid="{4200AD9B-C58A-4B9D-A03F-3185C93BAA20}"/>
    <cellStyle name="Accent2 3" xfId="40" xr:uid="{00000000-0005-0000-0000-000028000000}"/>
    <cellStyle name="Accent2 3 2" xfId="509" xr:uid="{3C01855D-8FB3-4EE4-B66B-6006A0157194}"/>
    <cellStyle name="Accent3 2" xfId="41" xr:uid="{00000000-0005-0000-0000-000029000000}"/>
    <cellStyle name="Accent3 2 10" xfId="510" xr:uid="{029FD6B7-0E23-45FD-B24D-7E273D7E5E86}"/>
    <cellStyle name="Accent3 2 2" xfId="511" xr:uid="{9322848F-BF94-406F-B080-DCA42FF6DC0E}"/>
    <cellStyle name="Accent3 2 3" xfId="512" xr:uid="{BB029217-9AE6-485F-BD37-45C35442B963}"/>
    <cellStyle name="Accent3 2 4" xfId="513" xr:uid="{E3E63FAB-1D2A-410C-B65F-54B53E231202}"/>
    <cellStyle name="Accent3 2 5" xfId="514" xr:uid="{DFCF2282-0584-47D8-AD77-8712C32C7EAF}"/>
    <cellStyle name="Accent3 2 6" xfId="515" xr:uid="{CD8F10BF-EED2-4098-838B-3D06AEDC51E2}"/>
    <cellStyle name="Accent3 2 7" xfId="516" xr:uid="{AF80620D-62FB-45A0-91D2-50F1242CE5CD}"/>
    <cellStyle name="Accent3 2 8" xfId="517" xr:uid="{B39150F8-F978-48A7-962D-995781EBA0F8}"/>
    <cellStyle name="Accent3 2 9" xfId="518" xr:uid="{6EE8AEDF-C535-407E-8844-7F2EC401787B}"/>
    <cellStyle name="Accent3 3" xfId="42" xr:uid="{00000000-0005-0000-0000-00002A000000}"/>
    <cellStyle name="Accent3 3 2" xfId="519" xr:uid="{4EC66DD0-C76E-429B-AFE8-5C518E10AE09}"/>
    <cellStyle name="Accent4 2" xfId="43" xr:uid="{00000000-0005-0000-0000-00002B000000}"/>
    <cellStyle name="Accent4 2 10" xfId="520" xr:uid="{D9F26361-69F8-4DA4-825C-27773903489A}"/>
    <cellStyle name="Accent4 2 2" xfId="521" xr:uid="{798D797A-236B-47F9-97B2-D9ACCA0CD810}"/>
    <cellStyle name="Accent4 2 3" xfId="522" xr:uid="{9CD206B2-6443-440C-8E5C-C864E7BBA157}"/>
    <cellStyle name="Accent4 2 4" xfId="523" xr:uid="{6A9FD93B-FEE7-408C-BCF7-C0A98CA3BA58}"/>
    <cellStyle name="Accent4 2 5" xfId="524" xr:uid="{666E5E35-3BA9-4616-AFEA-E71B42859FA8}"/>
    <cellStyle name="Accent4 2 6" xfId="525" xr:uid="{C696AD3B-45DF-46E1-8883-EFD2838601EC}"/>
    <cellStyle name="Accent4 2 7" xfId="526" xr:uid="{F9A17993-52C6-41F4-BE99-133A07C5536D}"/>
    <cellStyle name="Accent4 2 8" xfId="527" xr:uid="{CD8F9A57-8C0D-4F9A-8FFD-F2909DABB2A8}"/>
    <cellStyle name="Accent4 2 9" xfId="528" xr:uid="{FD3986CB-9DC2-4AA5-89AB-811D7D29F55F}"/>
    <cellStyle name="Accent4 3" xfId="44" xr:uid="{00000000-0005-0000-0000-00002C000000}"/>
    <cellStyle name="Accent4 3 2" xfId="529" xr:uid="{47A74A6E-4C85-42C4-8A7E-6A887E44C91F}"/>
    <cellStyle name="Accent5 2" xfId="45" xr:uid="{00000000-0005-0000-0000-00002D000000}"/>
    <cellStyle name="Accent5 2 10" xfId="530" xr:uid="{90D6DE0C-591C-4D4F-B352-78ABB9F4301B}"/>
    <cellStyle name="Accent5 2 2" xfId="531" xr:uid="{D4AC02BF-DC28-486D-A0F5-BD898EF20C8F}"/>
    <cellStyle name="Accent5 2 3" xfId="532" xr:uid="{0A68B153-7D31-4CDE-B5AE-AD3F47491D15}"/>
    <cellStyle name="Accent5 2 4" xfId="533" xr:uid="{8BD67900-78FE-44FE-9BDE-61681B9218DB}"/>
    <cellStyle name="Accent5 2 5" xfId="534" xr:uid="{C68CA6DC-B7D1-4A99-8D8F-EEF5987766AD}"/>
    <cellStyle name="Accent5 2 6" xfId="535" xr:uid="{A73FE16B-B4BD-44C4-AE14-1321FFB9634F}"/>
    <cellStyle name="Accent5 2 7" xfId="536" xr:uid="{5722FE24-2CAA-4198-9223-FA338622E7A5}"/>
    <cellStyle name="Accent5 2 8" xfId="537" xr:uid="{A7E8A414-7C29-4FFC-B11C-A42C1A0C196E}"/>
    <cellStyle name="Accent5 2 9" xfId="538" xr:uid="{D09A06B5-5FE0-46DA-A1A5-271A0B92FA1B}"/>
    <cellStyle name="Accent5 3" xfId="46" xr:uid="{00000000-0005-0000-0000-00002E000000}"/>
    <cellStyle name="Accent6 2" xfId="47" xr:uid="{00000000-0005-0000-0000-00002F000000}"/>
    <cellStyle name="Accent6 2 10" xfId="539" xr:uid="{962D2883-E396-4498-9AF5-FF532543F03F}"/>
    <cellStyle name="Accent6 2 2" xfId="540" xr:uid="{641F3B5E-D1C8-4C58-B41F-BE629424D5DC}"/>
    <cellStyle name="Accent6 2 3" xfId="541" xr:uid="{E1727D53-DEE2-4F41-BBC8-DB1DF1196BCC}"/>
    <cellStyle name="Accent6 2 4" xfId="542" xr:uid="{FCA0344F-F851-42CD-810D-B906857559E5}"/>
    <cellStyle name="Accent6 2 5" xfId="543" xr:uid="{74EF4839-BBA8-4F8E-ABD7-E6BD130106B8}"/>
    <cellStyle name="Accent6 2 6" xfId="544" xr:uid="{CF8E91D4-B101-4DCC-AA35-E3376F2D9AC7}"/>
    <cellStyle name="Accent6 2 7" xfId="545" xr:uid="{BD4E930A-4036-45C1-974E-E5C09B81CA40}"/>
    <cellStyle name="Accent6 2 8" xfId="546" xr:uid="{1E9FD18F-497D-40A3-8E78-1A9267AB8F20}"/>
    <cellStyle name="Accent6 2 9" xfId="547" xr:uid="{34697EB7-6650-4F17-AFFE-7A7AFB5FC6A9}"/>
    <cellStyle name="Accent6 3" xfId="48" xr:uid="{00000000-0005-0000-0000-000030000000}"/>
    <cellStyle name="Accent6 3 2" xfId="548" xr:uid="{3E8216C9-3077-4BC0-9C19-5E7EAEBC08A1}"/>
    <cellStyle name="AggOrange_CRFReport-template" xfId="180" xr:uid="{00000000-0005-0000-0000-000031000000}"/>
    <cellStyle name="AggOrange9_CRFReport-template" xfId="181" xr:uid="{00000000-0005-0000-0000-000032000000}"/>
    <cellStyle name="Bad 2" xfId="49" xr:uid="{00000000-0005-0000-0000-000033000000}"/>
    <cellStyle name="Bad 2 10" xfId="549" xr:uid="{6977B1EF-2F23-457A-AEB0-C5F0C7FA73EC}"/>
    <cellStyle name="Bad 2 2" xfId="550" xr:uid="{CB85A13D-C4CC-41F0-8499-8D744FFE3740}"/>
    <cellStyle name="Bad 2 3" xfId="551" xr:uid="{99CFB424-05B7-443E-A707-EB98FC7FD32A}"/>
    <cellStyle name="Bad 2 4" xfId="552" xr:uid="{67D07134-4C9A-456B-8F9E-DF9783645A30}"/>
    <cellStyle name="Bad 2 5" xfId="553" xr:uid="{3580C0B4-6901-482B-9B89-E736567F5C10}"/>
    <cellStyle name="Bad 2 6" xfId="554" xr:uid="{9DEFECA4-3B90-4B9D-93CB-04BACBDDAAED}"/>
    <cellStyle name="Bad 2 7" xfId="555" xr:uid="{43621E98-403B-4E4A-8727-71DC544F17C5}"/>
    <cellStyle name="Bad 2 8" xfId="556" xr:uid="{CA7531EA-5CBC-4FA6-AE89-E19EFB1BD35D}"/>
    <cellStyle name="Bad 2 9" xfId="557" xr:uid="{06727E10-A108-4CEA-A7EC-7C2C55BE349B}"/>
    <cellStyle name="Bad 3" xfId="50" xr:uid="{00000000-0005-0000-0000-000034000000}"/>
    <cellStyle name="Bad 3 2" xfId="558" xr:uid="{AEFE54C4-E13E-4004-A12F-0B98A8A3240A}"/>
    <cellStyle name="Calculation 2" xfId="51" xr:uid="{00000000-0005-0000-0000-000035000000}"/>
    <cellStyle name="Calculation 2 10" xfId="559" xr:uid="{8F398C57-B609-46C2-890C-4B24750C69A0}"/>
    <cellStyle name="Calculation 2 2" xfId="560" xr:uid="{9FE89C50-24BA-44FA-8D29-873E973F86CB}"/>
    <cellStyle name="Calculation 2 3" xfId="561" xr:uid="{FE9554EC-98A6-4F02-9B01-7FA14096F55F}"/>
    <cellStyle name="Calculation 2 4" xfId="562" xr:uid="{676F5598-D0CF-4BD1-8264-8EC90291092C}"/>
    <cellStyle name="Calculation 2 5" xfId="563" xr:uid="{E0F411FA-B432-42E4-ACB6-97110A3B5C9D}"/>
    <cellStyle name="Calculation 2 6" xfId="564" xr:uid="{1DF4E161-5154-4B16-BB8B-8F088C7EBD96}"/>
    <cellStyle name="Calculation 2 7" xfId="565" xr:uid="{5B6E676F-4F75-494C-B2A1-30179058BF2F}"/>
    <cellStyle name="Calculation 2 8" xfId="566" xr:uid="{62F8EB3D-B40C-433C-9EDA-73CC088FB094}"/>
    <cellStyle name="Calculation 2 9" xfId="567" xr:uid="{87148266-5757-48BC-A63E-85CA217932CD}"/>
    <cellStyle name="Calculation 3" xfId="52" xr:uid="{00000000-0005-0000-0000-000036000000}"/>
    <cellStyle name="Calculation 3 2" xfId="568" xr:uid="{14337B49-B188-4F72-BECA-42CCB0182AC2}"/>
    <cellStyle name="Check Cell 2" xfId="53" xr:uid="{00000000-0005-0000-0000-000037000000}"/>
    <cellStyle name="Check Cell 2 10" xfId="569" xr:uid="{6B5FF900-F9B6-40D7-8B31-1E6097DF813D}"/>
    <cellStyle name="Check Cell 2 2" xfId="570" xr:uid="{812BB1D4-99D0-4BA7-8224-04EB89664C8D}"/>
    <cellStyle name="Check Cell 2 3" xfId="571" xr:uid="{B68D5112-6F32-4B36-9D21-003712C3A139}"/>
    <cellStyle name="Check Cell 2 4" xfId="572" xr:uid="{A74AC07C-EF24-4417-B7B5-04DECAB25BB5}"/>
    <cellStyle name="Check Cell 2 5" xfId="573" xr:uid="{52D37B4D-936E-4273-869F-ED31BBABB9C9}"/>
    <cellStyle name="Check Cell 2 6" xfId="574" xr:uid="{2CC0113A-7639-4BAC-8DA7-09298CB0C23D}"/>
    <cellStyle name="Check Cell 2 7" xfId="575" xr:uid="{C638F7C3-DFAC-46B5-BB6E-0A95C49F0A21}"/>
    <cellStyle name="Check Cell 2 8" xfId="576" xr:uid="{D5DE8812-64E6-4D09-9200-0D981B35F033}"/>
    <cellStyle name="Check Cell 2 9" xfId="577" xr:uid="{343A13BE-F4DC-4FE7-9CD9-AB483732967D}"/>
    <cellStyle name="Check Cell 3" xfId="54" xr:uid="{00000000-0005-0000-0000-000038000000}"/>
    <cellStyle name="coin" xfId="578" xr:uid="{C3F3CC5E-8AA4-432E-8DA1-81D31E4AE1D3}"/>
    <cellStyle name="coin 2" xfId="1848" xr:uid="{D9BF089E-7463-41C9-AA83-34E64606EB4F}"/>
    <cellStyle name="Comma [0] 2 10" xfId="579" xr:uid="{3A94E592-D4DF-4008-87C1-A19ECD1D9030}"/>
    <cellStyle name="Comma [0] 2 10 2" xfId="1849" xr:uid="{42213293-E5E0-40A8-900E-747D163FF644}"/>
    <cellStyle name="Comma [0] 2 2" xfId="580" xr:uid="{056A370B-CA99-464E-8585-F99DD62BB33D}"/>
    <cellStyle name="Comma [0] 2 2 2" xfId="1850" xr:uid="{9614FFF9-04F7-432D-AF98-82CB438E667C}"/>
    <cellStyle name="Comma [0] 2 3" xfId="581" xr:uid="{DF990590-9A35-4F30-9675-4E143C1A93B4}"/>
    <cellStyle name="Comma [0] 2 3 2" xfId="1851" xr:uid="{1292074F-90C2-42AE-8D5C-ADF169351A86}"/>
    <cellStyle name="Comma [0] 2 4" xfId="582" xr:uid="{FCE51EE7-22B1-4483-A287-A24913A987E9}"/>
    <cellStyle name="Comma [0] 2 4 2" xfId="1852" xr:uid="{FDE7BC45-170D-4097-96B4-0B7C7F4567AC}"/>
    <cellStyle name="Comma [0] 2 5" xfId="583" xr:uid="{52F86D57-E84C-40B4-A69D-013D8DD66AAB}"/>
    <cellStyle name="Comma [0] 2 5 2" xfId="1853" xr:uid="{63D8C680-61B1-4749-AAF2-A0ADA9A4DA9C}"/>
    <cellStyle name="Comma [0] 2 6" xfId="584" xr:uid="{71401BB3-D2BA-4DEA-B0C4-0A052E11B1E2}"/>
    <cellStyle name="Comma [0] 2 6 2" xfId="1854" xr:uid="{E617B91F-6544-4801-9C15-F63F7C52E928}"/>
    <cellStyle name="Comma [0] 2 7" xfId="585" xr:uid="{CE8D9073-9137-4864-A60A-9C679793A749}"/>
    <cellStyle name="Comma [0] 2 7 2" xfId="1855" xr:uid="{D80711F9-AC16-44C0-880A-4D50F2096404}"/>
    <cellStyle name="Comma [0] 2 8" xfId="586" xr:uid="{D67FD85D-ABF7-4CEB-A720-D41F21D1943F}"/>
    <cellStyle name="Comma [0] 2 8 2" xfId="1856" xr:uid="{C89C4626-50F2-4DCB-A190-7B0270D4BA2E}"/>
    <cellStyle name="Comma [0] 2 9" xfId="587" xr:uid="{CBCEF565-4E70-427F-92E1-E469BF45E3E8}"/>
    <cellStyle name="Comma [0] 2 9 2" xfId="1857" xr:uid="{4A090DDD-7B3B-42C6-A369-525D865A5073}"/>
    <cellStyle name="Comma 10 2" xfId="588" xr:uid="{7FDD3409-EA7D-44E6-9C4B-F14B2BCFD277}"/>
    <cellStyle name="Comma 10 2 10" xfId="589" xr:uid="{619F9257-1888-4AA1-83F3-C0B56A723194}"/>
    <cellStyle name="Comma 10 2 10 2" xfId="1859" xr:uid="{BB83C297-941F-45FF-9B6D-09E6888533E9}"/>
    <cellStyle name="Comma 10 2 11" xfId="590" xr:uid="{D1123277-B296-4BC5-90EA-1B87D9619DD5}"/>
    <cellStyle name="Comma 10 2 11 2" xfId="1860" xr:uid="{A89D0291-987A-4A3E-8140-E0BEFE73DAD9}"/>
    <cellStyle name="Comma 10 2 12" xfId="591" xr:uid="{BB38AD52-020E-469B-A526-7ED09BAC52E8}"/>
    <cellStyle name="Comma 10 2 12 2" xfId="1861" xr:uid="{BF923272-59A8-4CC9-BA99-6D4DDDB9C11E}"/>
    <cellStyle name="Comma 10 2 13" xfId="592" xr:uid="{A8DD2C34-5085-4DBD-9FA4-D271EA47064B}"/>
    <cellStyle name="Comma 10 2 13 2" xfId="1862" xr:uid="{0648650D-B6FC-4772-AE00-3D0F7578463E}"/>
    <cellStyle name="Comma 10 2 14" xfId="593" xr:uid="{1C30391C-262E-46D6-BF93-4944317C5514}"/>
    <cellStyle name="Comma 10 2 14 2" xfId="1863" xr:uid="{1EBD083D-8028-450B-94C3-1E6063492A6D}"/>
    <cellStyle name="Comma 10 2 15" xfId="594" xr:uid="{5EDB0411-42AC-463F-95F9-6DFDFCA7BB4B}"/>
    <cellStyle name="Comma 10 2 15 2" xfId="1864" xr:uid="{C5E80561-13AA-435E-A813-53FDA8805A15}"/>
    <cellStyle name="Comma 10 2 16" xfId="595" xr:uid="{1C64D2E8-823F-4AB1-84AA-66080C1739A6}"/>
    <cellStyle name="Comma 10 2 16 2" xfId="1865" xr:uid="{901B0BF4-B181-425A-AA7B-71160F7BE010}"/>
    <cellStyle name="Comma 10 2 17" xfId="596" xr:uid="{94D3E8FF-FA67-4582-AD4B-36F8D4527FE9}"/>
    <cellStyle name="Comma 10 2 17 2" xfId="1866" xr:uid="{C7641DAF-49BC-4133-AD24-2C8F0BAFE6FF}"/>
    <cellStyle name="Comma 10 2 18" xfId="1858" xr:uid="{BA6EB21B-A201-47CD-8665-0632B695B984}"/>
    <cellStyle name="Comma 10 2 2" xfId="597" xr:uid="{E6783001-E968-4163-AA9F-52EF1AC89165}"/>
    <cellStyle name="Comma 10 2 2 2" xfId="1867" xr:uid="{02B2AD1F-044E-45E5-8C02-D189DB708F20}"/>
    <cellStyle name="Comma 10 2 3" xfId="598" xr:uid="{8C412614-09A9-4437-B3AF-B239F87E6A84}"/>
    <cellStyle name="Comma 10 2 3 2" xfId="1868" xr:uid="{06BDD4A3-A8B9-4E5F-8550-BDA7D80E06C5}"/>
    <cellStyle name="Comma 10 2 4" xfId="599" xr:uid="{5D8BABB9-DA23-479E-8812-BCC1E4E26CB9}"/>
    <cellStyle name="Comma 10 2 4 2" xfId="1869" xr:uid="{50ADD2E9-56EC-4E21-A1E7-6AA7463C23D8}"/>
    <cellStyle name="Comma 10 2 5" xfId="600" xr:uid="{C99F13AC-BA1F-4611-BE3A-2D4FDF873C96}"/>
    <cellStyle name="Comma 10 2 5 2" xfId="1870" xr:uid="{5F37738E-8162-4A21-A637-F1874B0ED3F9}"/>
    <cellStyle name="Comma 10 2 6" xfId="601" xr:uid="{308E7018-B8A8-418C-946A-4ECA41ACDAD6}"/>
    <cellStyle name="Comma 10 2 6 2" xfId="1871" xr:uid="{B06632FD-A61D-4DEB-A15A-988AFDFC58ED}"/>
    <cellStyle name="Comma 10 2 7" xfId="602" xr:uid="{4E32F4C5-4E1B-4B5B-B816-7BBD42765BE6}"/>
    <cellStyle name="Comma 10 2 7 2" xfId="1872" xr:uid="{6D59159D-F38E-48D8-B93E-926978821C4B}"/>
    <cellStyle name="Comma 10 2 8" xfId="603" xr:uid="{DA3D68E7-1483-41BC-860B-BFD56693632D}"/>
    <cellStyle name="Comma 10 2 8 2" xfId="1873" xr:uid="{F299026C-9DD7-427A-BAAF-A6CBACA24BE8}"/>
    <cellStyle name="Comma 10 2 9" xfId="604" xr:uid="{B4017912-F6D6-44C6-B7B9-8E913B0BAA06}"/>
    <cellStyle name="Comma 10 2 9 2" xfId="1874" xr:uid="{B792FBC8-F70B-4F85-B579-DF8612821CC5}"/>
    <cellStyle name="Comma 10 3" xfId="605" xr:uid="{A56A1F29-A8AF-4E1E-8F9D-402A9039BBE7}"/>
    <cellStyle name="Comma 10 3 10" xfId="606" xr:uid="{4995ACA0-3634-4B5E-B130-EC25E6E5CE3C}"/>
    <cellStyle name="Comma 10 3 10 2" xfId="1876" xr:uid="{E9E7324A-6365-445D-A736-7E0F5F6AAFDB}"/>
    <cellStyle name="Comma 10 3 11" xfId="607" xr:uid="{C5045860-C18D-4F33-A25A-3647D5F1BD75}"/>
    <cellStyle name="Comma 10 3 11 2" xfId="1877" xr:uid="{89E2AD5A-39F1-4E56-BF37-C719527998F1}"/>
    <cellStyle name="Comma 10 3 12" xfId="608" xr:uid="{66655529-EFF4-4E17-8CB6-B12F6F47B40A}"/>
    <cellStyle name="Comma 10 3 12 2" xfId="1878" xr:uid="{BB76E816-1356-470A-B16B-3CE75855E26A}"/>
    <cellStyle name="Comma 10 3 13" xfId="609" xr:uid="{FA330E4B-7739-4413-B8EF-0E3A5AB8779A}"/>
    <cellStyle name="Comma 10 3 13 2" xfId="1879" xr:uid="{BD2A3F36-9E8A-4644-8EBF-2650B05F6F01}"/>
    <cellStyle name="Comma 10 3 14" xfId="610" xr:uid="{E1BAA249-1469-40E0-87C8-A1E9C27AE735}"/>
    <cellStyle name="Comma 10 3 14 2" xfId="1880" xr:uid="{4F51A972-97E6-479A-8BF8-FC5427DB2070}"/>
    <cellStyle name="Comma 10 3 15" xfId="611" xr:uid="{2C01E87C-8D99-43F4-B232-8912724F652F}"/>
    <cellStyle name="Comma 10 3 15 2" xfId="1881" xr:uid="{7634B7B8-54CB-4F98-A43A-B5A1BC74CAB6}"/>
    <cellStyle name="Comma 10 3 16" xfId="612" xr:uid="{A57646A6-DF05-4BCA-93F4-528E6296EE38}"/>
    <cellStyle name="Comma 10 3 16 2" xfId="1882" xr:uid="{295F00BF-09B0-4038-A8C8-ED20CD5E3C2C}"/>
    <cellStyle name="Comma 10 3 17" xfId="613" xr:uid="{168CA317-C8F6-482E-8348-5593747E5BCA}"/>
    <cellStyle name="Comma 10 3 17 2" xfId="1883" xr:uid="{AC8167C2-212D-48F1-869D-7ED98F345D5D}"/>
    <cellStyle name="Comma 10 3 18" xfId="1875" xr:uid="{84CD7DEC-393A-47DE-B8EC-6156A037AC1E}"/>
    <cellStyle name="Comma 10 3 2" xfId="614" xr:uid="{8D11D342-C2B8-4818-A8B6-1CFE92EEA55F}"/>
    <cellStyle name="Comma 10 3 2 2" xfId="1884" xr:uid="{D3606287-7F91-4812-BBC5-E353808DB509}"/>
    <cellStyle name="Comma 10 3 3" xfId="615" xr:uid="{E3A67170-B722-4D1B-A62B-9E4F360E3A90}"/>
    <cellStyle name="Comma 10 3 3 2" xfId="1885" xr:uid="{F750FE38-BECF-4300-A619-EF1A93F43598}"/>
    <cellStyle name="Comma 10 3 4" xfId="616" xr:uid="{13C50ED6-8E11-4BF4-A050-9F317A02F0E6}"/>
    <cellStyle name="Comma 10 3 4 2" xfId="1886" xr:uid="{FA533E39-57FA-4080-89F2-0F09AFA4AF18}"/>
    <cellStyle name="Comma 10 3 5" xfId="617" xr:uid="{908E4732-ABA9-463E-AE85-831EE6851DF5}"/>
    <cellStyle name="Comma 10 3 5 2" xfId="1887" xr:uid="{059F7DFD-83DE-4D85-A28B-BF8B2FD5B340}"/>
    <cellStyle name="Comma 10 3 6" xfId="618" xr:uid="{F43F7DE1-8BF1-4074-8DC0-3E7BD71B97E1}"/>
    <cellStyle name="Comma 10 3 6 2" xfId="1888" xr:uid="{06D9F1DA-9407-4600-B804-C50C6A2E0663}"/>
    <cellStyle name="Comma 10 3 7" xfId="619" xr:uid="{B5DC4486-11D8-42D1-A9AA-A768E06E1BD6}"/>
    <cellStyle name="Comma 10 3 7 2" xfId="1889" xr:uid="{11BD5AFC-F90F-4D33-946A-361BA84AFD69}"/>
    <cellStyle name="Comma 10 3 8" xfId="620" xr:uid="{DABDE623-F770-46FD-9E76-C42A20F4D9C0}"/>
    <cellStyle name="Comma 10 3 8 2" xfId="1890" xr:uid="{4C3767A4-DA8F-464B-840B-C15FAE186501}"/>
    <cellStyle name="Comma 10 3 9" xfId="621" xr:uid="{A18AC389-85CE-446A-A268-95F2ED23AC83}"/>
    <cellStyle name="Comma 10 3 9 2" xfId="1891" xr:uid="{0C12E1E4-119C-4D84-B105-5F4F83E68EDD}"/>
    <cellStyle name="Comma 10 4" xfId="622" xr:uid="{A465E60C-C42A-4BED-A8E1-1F9F02E38A7D}"/>
    <cellStyle name="Comma 10 4 10" xfId="623" xr:uid="{ADC08D57-39FD-47E0-BB20-CAF14AC34258}"/>
    <cellStyle name="Comma 10 4 10 2" xfId="1893" xr:uid="{F4BA3906-809F-43EF-8C99-CB1F9DB662D1}"/>
    <cellStyle name="Comma 10 4 11" xfId="624" xr:uid="{767C2111-D6D3-46AC-973D-2413B3312597}"/>
    <cellStyle name="Comma 10 4 11 2" xfId="1894" xr:uid="{A856D668-7D36-4D80-A2A6-1E2BAFC5EA46}"/>
    <cellStyle name="Comma 10 4 12" xfId="625" xr:uid="{7D1661F0-96C0-43D7-B0A2-866913963759}"/>
    <cellStyle name="Comma 10 4 12 2" xfId="1895" xr:uid="{A3804B36-452E-4316-873E-68A55C530FBE}"/>
    <cellStyle name="Comma 10 4 13" xfId="626" xr:uid="{B8863278-5832-457E-A3F2-784C0FE66208}"/>
    <cellStyle name="Comma 10 4 13 2" xfId="1896" xr:uid="{0EC3B5DB-47AA-4D54-949F-9EAA977C4C6E}"/>
    <cellStyle name="Comma 10 4 14" xfId="627" xr:uid="{AA1D550A-B555-4210-93E8-2CD0DD77551F}"/>
    <cellStyle name="Comma 10 4 14 2" xfId="1897" xr:uid="{8D82717B-F187-46BF-B2A2-40AB8CFE3249}"/>
    <cellStyle name="Comma 10 4 15" xfId="628" xr:uid="{8B8717D2-B314-454C-87C3-9A829937BD96}"/>
    <cellStyle name="Comma 10 4 15 2" xfId="1898" xr:uid="{2EB42BAA-F809-43D0-863D-301DB53F806C}"/>
    <cellStyle name="Comma 10 4 16" xfId="629" xr:uid="{AA4A8547-3EB1-4352-9BF5-C246130C625B}"/>
    <cellStyle name="Comma 10 4 16 2" xfId="1899" xr:uid="{E14C402F-8946-41E5-BD24-9392290FFB31}"/>
    <cellStyle name="Comma 10 4 17" xfId="630" xr:uid="{E910F430-E4DE-4A90-8A51-ED97D1F024B0}"/>
    <cellStyle name="Comma 10 4 17 2" xfId="1900" xr:uid="{1E99DBE3-DE2E-48AF-BECA-73128B39C34A}"/>
    <cellStyle name="Comma 10 4 18" xfId="1892" xr:uid="{32A59083-92A6-41F5-8821-6E14E1461059}"/>
    <cellStyle name="Comma 10 4 2" xfId="631" xr:uid="{858CA4CA-DF93-4999-867D-0636ABC6511D}"/>
    <cellStyle name="Comma 10 4 2 2" xfId="1901" xr:uid="{048087EB-2EE3-453A-93DA-F2DA0E46F1B0}"/>
    <cellStyle name="Comma 10 4 3" xfId="632" xr:uid="{035B66A9-08AC-4C19-A750-8FE1C3FD8034}"/>
    <cellStyle name="Comma 10 4 3 2" xfId="1902" xr:uid="{7830A7DD-22C9-4C19-A748-298E728271A4}"/>
    <cellStyle name="Comma 10 4 4" xfId="633" xr:uid="{8AF0ED58-9F1A-4803-B175-BADDA5E5C283}"/>
    <cellStyle name="Comma 10 4 4 2" xfId="1903" xr:uid="{670E4218-EDC1-450E-B7A9-CC698BFDC18B}"/>
    <cellStyle name="Comma 10 4 5" xfId="634" xr:uid="{A79F7759-BD97-429C-B031-6F005F344A76}"/>
    <cellStyle name="Comma 10 4 5 2" xfId="1904" xr:uid="{83B74AC5-8218-4410-8355-BEEBFA659A2B}"/>
    <cellStyle name="Comma 10 4 6" xfId="635" xr:uid="{77B16B30-1548-4F51-9197-81454574C3FF}"/>
    <cellStyle name="Comma 10 4 6 2" xfId="1905" xr:uid="{97D439F6-AEC4-46FC-9E26-69018BB4C499}"/>
    <cellStyle name="Comma 10 4 7" xfId="636" xr:uid="{2F11C24A-5BAC-4372-AF73-9990A03F3D4D}"/>
    <cellStyle name="Comma 10 4 7 2" xfId="1906" xr:uid="{314F5C0B-E412-42D8-80CD-9B40ED450E64}"/>
    <cellStyle name="Comma 10 4 8" xfId="637" xr:uid="{B6CDFF5F-5AD2-401B-91A0-6CF01BC9CF62}"/>
    <cellStyle name="Comma 10 4 8 2" xfId="1907" xr:uid="{951B652D-FCF8-48DC-AEE4-37B8F3AF3C0D}"/>
    <cellStyle name="Comma 10 4 9" xfId="638" xr:uid="{3BE4B974-37D0-4107-B14C-BE285BC400D7}"/>
    <cellStyle name="Comma 10 4 9 2" xfId="1908" xr:uid="{B42A5653-D2E7-4F1C-A766-852AA067F7C4}"/>
    <cellStyle name="Comma 10 5" xfId="639" xr:uid="{31E80AED-069B-4456-8A41-449029EA1655}"/>
    <cellStyle name="Comma 10 5 10" xfId="640" xr:uid="{0A66CD40-98F7-4F26-A241-A5099EA6EEE9}"/>
    <cellStyle name="Comma 10 5 10 2" xfId="1910" xr:uid="{A59CE9B9-8C5F-4094-B1A6-92D00B83315E}"/>
    <cellStyle name="Comma 10 5 11" xfId="641" xr:uid="{0B26AB88-63AA-446D-8635-3B4309588D8E}"/>
    <cellStyle name="Comma 10 5 11 2" xfId="1911" xr:uid="{43B298E6-44A3-4C03-8A1A-D79CB1660BB1}"/>
    <cellStyle name="Comma 10 5 12" xfId="642" xr:uid="{2299491D-0A68-4AC0-8796-7BCC023318C1}"/>
    <cellStyle name="Comma 10 5 12 2" xfId="1912" xr:uid="{D82461EA-983C-4ED6-9EEE-5D1F27FB86FF}"/>
    <cellStyle name="Comma 10 5 13" xfId="643" xr:uid="{82EC28E2-88B9-443F-BDA3-D3DACA4B8E8A}"/>
    <cellStyle name="Comma 10 5 13 2" xfId="1913" xr:uid="{91C08B6B-E96B-4E21-A334-BD6C7414F834}"/>
    <cellStyle name="Comma 10 5 14" xfId="644" xr:uid="{EED856CB-AFDE-4255-BB4F-0336B0267EEC}"/>
    <cellStyle name="Comma 10 5 14 2" xfId="1914" xr:uid="{F004FABA-1A16-47E9-B90F-0C234741AEEF}"/>
    <cellStyle name="Comma 10 5 15" xfId="645" xr:uid="{EC9ECFE1-CDE0-486F-ABD4-1777CBF044D3}"/>
    <cellStyle name="Comma 10 5 15 2" xfId="1915" xr:uid="{CDB7A1C2-BE43-4D15-8B24-BFDC9381D567}"/>
    <cellStyle name="Comma 10 5 16" xfId="646" xr:uid="{D129DC9B-9AFD-43D6-B97B-7E4729C9BED8}"/>
    <cellStyle name="Comma 10 5 16 2" xfId="1916" xr:uid="{DE049312-3E31-4970-AA60-F24A9D988433}"/>
    <cellStyle name="Comma 10 5 17" xfId="647" xr:uid="{7D5BD5A4-431B-457F-9F8C-EF3BFFAB1533}"/>
    <cellStyle name="Comma 10 5 17 2" xfId="1917" xr:uid="{9A90E61D-95A1-48CD-AE65-4D6B2B3CF7E7}"/>
    <cellStyle name="Comma 10 5 18" xfId="1909" xr:uid="{21A151E9-A1EE-44FF-9C52-94DF08D78349}"/>
    <cellStyle name="Comma 10 5 2" xfId="648" xr:uid="{C47A115E-A2C2-4D58-8B42-B386B77CBC18}"/>
    <cellStyle name="Comma 10 5 2 2" xfId="1918" xr:uid="{9C4B3992-2DAE-4200-8371-837093552692}"/>
    <cellStyle name="Comma 10 5 3" xfId="649" xr:uid="{D8DF8A21-CE23-4F72-904D-91460DA8B598}"/>
    <cellStyle name="Comma 10 5 3 2" xfId="1919" xr:uid="{3D651C42-9627-4518-85B2-3C27088D2F27}"/>
    <cellStyle name="Comma 10 5 4" xfId="650" xr:uid="{EBBB5B5B-6746-4D41-9A45-E1D28DE3E0FF}"/>
    <cellStyle name="Comma 10 5 4 2" xfId="1920" xr:uid="{48698B79-A128-41A7-87EE-DA0D94E1D6B4}"/>
    <cellStyle name="Comma 10 5 5" xfId="651" xr:uid="{43281732-24E9-4D7B-8E81-336E8AA61DEF}"/>
    <cellStyle name="Comma 10 5 5 2" xfId="1921" xr:uid="{ADAC58EC-6871-44BF-BD0D-DF48B397C033}"/>
    <cellStyle name="Comma 10 5 6" xfId="652" xr:uid="{912D2FFD-B048-4F07-AC1F-F376951E32E2}"/>
    <cellStyle name="Comma 10 5 6 2" xfId="1922" xr:uid="{94E467E3-5BC0-47B9-89F7-C2F55050578C}"/>
    <cellStyle name="Comma 10 5 7" xfId="653" xr:uid="{2C0C8B11-C327-4EAF-A57E-E299F9B89AC3}"/>
    <cellStyle name="Comma 10 5 7 2" xfId="1923" xr:uid="{EE60AB41-829B-489C-8C1C-D12B3D9E41A7}"/>
    <cellStyle name="Comma 10 5 8" xfId="654" xr:uid="{8D7BACF6-B031-4361-92C7-35499E73B6E3}"/>
    <cellStyle name="Comma 10 5 8 2" xfId="1924" xr:uid="{8F7E1613-796D-4CAC-9AA0-D8A6F9129386}"/>
    <cellStyle name="Comma 10 5 9" xfId="655" xr:uid="{8EED5B7C-341A-4BAE-A2A8-81F2ECACFAB1}"/>
    <cellStyle name="Comma 10 5 9 2" xfId="1925" xr:uid="{7352F49A-608A-4F6A-BEE1-C42222F29E2B}"/>
    <cellStyle name="Comma 10 6" xfId="656" xr:uid="{9E05C205-AA23-47BA-84B9-E9B3D660D509}"/>
    <cellStyle name="Comma 10 6 10" xfId="657" xr:uid="{24B129E7-DA72-45D1-A02E-C9AB6862F97D}"/>
    <cellStyle name="Comma 10 6 10 2" xfId="1927" xr:uid="{F23785DB-B163-46EF-8BFA-B48E9E9FE273}"/>
    <cellStyle name="Comma 10 6 11" xfId="658" xr:uid="{99E9C2E1-FAFF-4946-9080-69270E4D7B4E}"/>
    <cellStyle name="Comma 10 6 11 2" xfId="1928" xr:uid="{B95B7D39-E546-4F73-8719-8D0840F496F9}"/>
    <cellStyle name="Comma 10 6 12" xfId="659" xr:uid="{2B4DBA57-E23F-4523-A76D-9C80942999C9}"/>
    <cellStyle name="Comma 10 6 12 2" xfId="1929" xr:uid="{073DCEFD-E3EF-4F8D-8865-22E522EE93C2}"/>
    <cellStyle name="Comma 10 6 13" xfId="660" xr:uid="{A528E61F-6BF0-4567-9882-54C89B7EFF41}"/>
    <cellStyle name="Comma 10 6 13 2" xfId="1930" xr:uid="{DA3535DF-DF32-4C0F-816C-F3666BEB0BE4}"/>
    <cellStyle name="Comma 10 6 14" xfId="661" xr:uid="{FD9AD530-F1D1-4300-883C-2BAB00A7C8D7}"/>
    <cellStyle name="Comma 10 6 14 2" xfId="1931" xr:uid="{74ED27BA-55A3-458D-8307-361C73ADCECA}"/>
    <cellStyle name="Comma 10 6 15" xfId="662" xr:uid="{28C36304-70F9-4056-B865-C51F47E6CE80}"/>
    <cellStyle name="Comma 10 6 15 2" xfId="1932" xr:uid="{EE56C708-8001-4DD9-A245-C9D5F8F2D82E}"/>
    <cellStyle name="Comma 10 6 16" xfId="663" xr:uid="{FD036A81-A6B5-4CEA-8ECE-38333E853EB7}"/>
    <cellStyle name="Comma 10 6 16 2" xfId="1933" xr:uid="{3C45AE30-BA12-4E8B-B9CF-8D392C1A1257}"/>
    <cellStyle name="Comma 10 6 17" xfId="664" xr:uid="{2EDE751C-466C-4DEC-89D6-D974B6F84B3C}"/>
    <cellStyle name="Comma 10 6 17 2" xfId="1934" xr:uid="{BB568DEF-43E8-4932-8C39-72DF1A2AEE34}"/>
    <cellStyle name="Comma 10 6 18" xfId="1926" xr:uid="{94374329-C14A-42AF-B43B-FD14934D64DC}"/>
    <cellStyle name="Comma 10 6 2" xfId="665" xr:uid="{6136D73B-ED6A-4257-8E8D-F92035EC9C11}"/>
    <cellStyle name="Comma 10 6 2 2" xfId="1935" xr:uid="{6A2B9665-CA58-4BB0-9231-9354FBAB2A35}"/>
    <cellStyle name="Comma 10 6 3" xfId="666" xr:uid="{A3AE2A91-BDD8-464F-8049-2BC33C694806}"/>
    <cellStyle name="Comma 10 6 3 2" xfId="1936" xr:uid="{F09574CA-E397-46FC-B94A-82706F6537F3}"/>
    <cellStyle name="Comma 10 6 4" xfId="667" xr:uid="{EFDA405B-2289-439B-AEF2-4FD404FD5ECB}"/>
    <cellStyle name="Comma 10 6 4 2" xfId="1937" xr:uid="{4F0EAFE7-3641-4180-B0D2-AA0FF9090D1C}"/>
    <cellStyle name="Comma 10 6 5" xfId="668" xr:uid="{F428CD16-8834-4720-A51F-3903FAAA965E}"/>
    <cellStyle name="Comma 10 6 5 2" xfId="1938" xr:uid="{1BC108A9-41EC-4333-9D88-A74629270586}"/>
    <cellStyle name="Comma 10 6 6" xfId="669" xr:uid="{90FC5996-2973-4072-9F60-BB4B06213CE9}"/>
    <cellStyle name="Comma 10 6 6 2" xfId="1939" xr:uid="{5D1138D1-772D-4754-8598-EA7305458016}"/>
    <cellStyle name="Comma 10 6 7" xfId="670" xr:uid="{FBED4C21-BA11-496E-B0FE-A94B40542E37}"/>
    <cellStyle name="Comma 10 6 7 2" xfId="1940" xr:uid="{46AD1CD6-8D6B-45B3-B1C0-87273C00CA4A}"/>
    <cellStyle name="Comma 10 6 8" xfId="671" xr:uid="{847F9FCB-1E9A-4971-B1C2-4301AB63F872}"/>
    <cellStyle name="Comma 10 6 8 2" xfId="1941" xr:uid="{D6ADA60C-7C94-4256-B36B-F40471B218BE}"/>
    <cellStyle name="Comma 10 6 9" xfId="672" xr:uid="{E40A347E-3BFC-4BF2-B8AB-82513AC754DF}"/>
    <cellStyle name="Comma 10 6 9 2" xfId="1942" xr:uid="{35195728-9A5E-42B4-8685-F1008FD21155}"/>
    <cellStyle name="Comma 10 7" xfId="673" xr:uid="{935715D3-0E54-4497-A4DB-77AC8CFAF2AF}"/>
    <cellStyle name="Comma 10 7 10" xfId="674" xr:uid="{D41A2CCE-B4AC-426D-BFD4-A9977DD143BB}"/>
    <cellStyle name="Comma 10 7 10 2" xfId="1944" xr:uid="{4D1F623D-FFD2-4773-9A2E-81E30035D27C}"/>
    <cellStyle name="Comma 10 7 11" xfId="675" xr:uid="{37A63578-CA7F-46C6-9DF8-EE88281B12A0}"/>
    <cellStyle name="Comma 10 7 11 2" xfId="1945" xr:uid="{724EB2F7-2BB1-4FE5-830E-3756C6629ED1}"/>
    <cellStyle name="Comma 10 7 12" xfId="676" xr:uid="{328501E0-7497-484B-BA8E-2E76C7FA7D8D}"/>
    <cellStyle name="Comma 10 7 12 2" xfId="1946" xr:uid="{D2030CDE-DAED-430C-9A80-8DEBD9BAB332}"/>
    <cellStyle name="Comma 10 7 13" xfId="677" xr:uid="{11951C35-5FAF-4C09-9EE3-132FD3B53BF5}"/>
    <cellStyle name="Comma 10 7 13 2" xfId="1947" xr:uid="{1B72A68F-9B2E-473F-B707-93DC5C57BD0C}"/>
    <cellStyle name="Comma 10 7 14" xfId="678" xr:uid="{AC88DAA3-9249-477B-943B-45C62170B323}"/>
    <cellStyle name="Comma 10 7 14 2" xfId="1948" xr:uid="{594FA358-8B6F-4B7A-BC77-E152FAC4D81E}"/>
    <cellStyle name="Comma 10 7 15" xfId="679" xr:uid="{CCAE7F96-4E91-43E7-85BC-C1A1F07211FD}"/>
    <cellStyle name="Comma 10 7 15 2" xfId="1949" xr:uid="{988F1DE9-6451-4AE1-9E1D-7A6566EC2E39}"/>
    <cellStyle name="Comma 10 7 16" xfId="680" xr:uid="{33F2CBC8-C50B-4250-BE3E-03D990E4D22D}"/>
    <cellStyle name="Comma 10 7 16 2" xfId="1950" xr:uid="{DA49FFC3-6BFD-43AD-B5F8-4AB41E2E47D9}"/>
    <cellStyle name="Comma 10 7 17" xfId="681" xr:uid="{5C42B564-99E3-42AB-A70A-6E7E0B4F16A5}"/>
    <cellStyle name="Comma 10 7 17 2" xfId="1951" xr:uid="{43179E03-99B6-4D58-8695-054A959F02BA}"/>
    <cellStyle name="Comma 10 7 18" xfId="1943" xr:uid="{0DC4EE63-72B0-427C-A171-3E86448DAECF}"/>
    <cellStyle name="Comma 10 7 2" xfId="682" xr:uid="{C9D3C0E7-D2EA-4AC6-8478-851AFA403E41}"/>
    <cellStyle name="Comma 10 7 2 2" xfId="1952" xr:uid="{3087D234-D888-4CA9-9C9A-C328F7A59D08}"/>
    <cellStyle name="Comma 10 7 3" xfId="683" xr:uid="{33F3249A-F6E8-4911-A8B4-23EDB10D30BA}"/>
    <cellStyle name="Comma 10 7 3 2" xfId="1953" xr:uid="{1403A531-1215-48D9-90CA-36EE96F84C48}"/>
    <cellStyle name="Comma 10 7 4" xfId="684" xr:uid="{BE549BA0-2B24-43A0-B6BD-2BD3AA3B4CC3}"/>
    <cellStyle name="Comma 10 7 4 2" xfId="1954" xr:uid="{C5CBABE1-6093-43A3-9444-B70CCCD5ABEC}"/>
    <cellStyle name="Comma 10 7 5" xfId="685" xr:uid="{97458B27-6B2B-45FD-A314-87C00276B892}"/>
    <cellStyle name="Comma 10 7 5 2" xfId="1955" xr:uid="{A2087304-62AE-4E61-A48C-6460176457D4}"/>
    <cellStyle name="Comma 10 7 6" xfId="686" xr:uid="{942F2946-2FAC-4EDA-B5C5-3E114329BB51}"/>
    <cellStyle name="Comma 10 7 6 2" xfId="1956" xr:uid="{CA4928D1-E72F-4640-BE58-EFE5D64501CD}"/>
    <cellStyle name="Comma 10 7 7" xfId="687" xr:uid="{65AA82F0-652D-47F0-AAA6-8B00F0E00C3F}"/>
    <cellStyle name="Comma 10 7 7 2" xfId="1957" xr:uid="{22C6B8A1-F884-4E0C-8D7E-EBB626411496}"/>
    <cellStyle name="Comma 10 7 8" xfId="688" xr:uid="{A71B0C7A-8813-4203-AD44-ECC311692198}"/>
    <cellStyle name="Comma 10 7 8 2" xfId="1958" xr:uid="{5E2E1D5C-6A7C-43AD-B545-652640FD40EB}"/>
    <cellStyle name="Comma 10 7 9" xfId="689" xr:uid="{31352A2D-7E91-488C-BB1C-709FBE30E934}"/>
    <cellStyle name="Comma 10 7 9 2" xfId="1959" xr:uid="{9319DB60-3551-4CBF-B9F7-433BFD665498}"/>
    <cellStyle name="Comma 10 8" xfId="690" xr:uid="{5BB7A804-75B7-4D47-A425-8F6FAD534E93}"/>
    <cellStyle name="Comma 10 8 10" xfId="691" xr:uid="{7B7AECB8-2A69-4DDF-B8FB-2F565CD626CD}"/>
    <cellStyle name="Comma 10 8 10 2" xfId="1961" xr:uid="{8114B313-9325-46FE-8126-D73FA59EE744}"/>
    <cellStyle name="Comma 10 8 11" xfId="692" xr:uid="{D93EFB65-8597-4130-AA35-2F547DD1A333}"/>
    <cellStyle name="Comma 10 8 11 2" xfId="1962" xr:uid="{B8BF796D-FD9F-4BC9-B4FC-DE6F984963E6}"/>
    <cellStyle name="Comma 10 8 12" xfId="693" xr:uid="{5E658F23-BB8F-40D2-B99D-4268E7659B8D}"/>
    <cellStyle name="Comma 10 8 12 2" xfId="1963" xr:uid="{4D2A0CDB-1A75-4802-A22E-F88EAB202D72}"/>
    <cellStyle name="Comma 10 8 13" xfId="694" xr:uid="{E2D935E4-DE06-4534-BF90-9BF6D9BF3DC5}"/>
    <cellStyle name="Comma 10 8 13 2" xfId="1964" xr:uid="{9484D498-DCD8-4D0B-9D9D-DE92A7DB26B2}"/>
    <cellStyle name="Comma 10 8 14" xfId="695" xr:uid="{AE6FB8F0-FED9-4816-934D-B83162A41127}"/>
    <cellStyle name="Comma 10 8 14 2" xfId="1965" xr:uid="{4FE045D8-676F-48E0-AD9B-92704BC61CF7}"/>
    <cellStyle name="Comma 10 8 15" xfId="696" xr:uid="{6C3414FD-0715-4808-ADA3-3F50773B0928}"/>
    <cellStyle name="Comma 10 8 15 2" xfId="1966" xr:uid="{8BDCEE91-FF65-4D90-8D64-DE046E08D472}"/>
    <cellStyle name="Comma 10 8 16" xfId="697" xr:uid="{8046517A-E5B3-47C5-AD70-B41A0D7135A7}"/>
    <cellStyle name="Comma 10 8 16 2" xfId="1967" xr:uid="{29ABD7D2-7BFE-4351-A375-9C83C229C966}"/>
    <cellStyle name="Comma 10 8 17" xfId="698" xr:uid="{4C55A684-F4F6-4F4F-82F7-92C213EFEF03}"/>
    <cellStyle name="Comma 10 8 17 2" xfId="1968" xr:uid="{7B4BB820-87EB-4E1A-9BAE-26A917DA9E3D}"/>
    <cellStyle name="Comma 10 8 18" xfId="1960" xr:uid="{D328A906-2C3D-4351-8564-B62E78F58FEB}"/>
    <cellStyle name="Comma 10 8 2" xfId="699" xr:uid="{BA7D61DB-A424-4DD8-8CB8-6BDA0C52C0E5}"/>
    <cellStyle name="Comma 10 8 2 2" xfId="1969" xr:uid="{E3B091A4-54F5-4BEF-8363-700C603A6CF3}"/>
    <cellStyle name="Comma 10 8 3" xfId="700" xr:uid="{DBFF1E17-83A9-4290-99C6-8BF3EEE08E46}"/>
    <cellStyle name="Comma 10 8 3 2" xfId="1970" xr:uid="{80ACBDEC-E087-4C7B-928D-1064C26D93B7}"/>
    <cellStyle name="Comma 10 8 4" xfId="701" xr:uid="{6427A82C-1659-4A0D-823A-45883D62361A}"/>
    <cellStyle name="Comma 10 8 4 2" xfId="1971" xr:uid="{8F05A856-08E6-4C0D-9174-48F9FE20CB34}"/>
    <cellStyle name="Comma 10 8 5" xfId="702" xr:uid="{CCAEEE20-A935-4011-9B8F-82F44E6576FB}"/>
    <cellStyle name="Comma 10 8 5 2" xfId="1972" xr:uid="{868A1BF8-5297-45EA-989C-CE69D346F904}"/>
    <cellStyle name="Comma 10 8 6" xfId="703" xr:uid="{7F225ED7-1BAF-4C60-8904-EA4AAC19A3FD}"/>
    <cellStyle name="Comma 10 8 6 2" xfId="1973" xr:uid="{98F8229B-A700-4FB7-9650-AE14465B0E45}"/>
    <cellStyle name="Comma 10 8 7" xfId="704" xr:uid="{F5A7AAAF-5513-4CC3-9C87-7FDE014177DA}"/>
    <cellStyle name="Comma 10 8 7 2" xfId="1974" xr:uid="{CDD82B82-C77D-479B-A51D-01C723FC359A}"/>
    <cellStyle name="Comma 10 8 8" xfId="705" xr:uid="{140A2309-E8E5-4BC9-ACF7-AAA2F4559FA9}"/>
    <cellStyle name="Comma 10 8 8 2" xfId="1975" xr:uid="{1F25B5BE-00D2-4326-87E3-FA1D5F62E2C8}"/>
    <cellStyle name="Comma 10 8 9" xfId="706" xr:uid="{B6FADF3B-B914-4E5E-874B-F6B3AC5F5FAB}"/>
    <cellStyle name="Comma 10 8 9 2" xfId="1976" xr:uid="{8F293775-D828-4BFE-8905-09F8BF53F653}"/>
    <cellStyle name="Comma 2" xfId="55" xr:uid="{00000000-0005-0000-0000-000039000000}"/>
    <cellStyle name="Comma 2 10" xfId="708" xr:uid="{D490DA60-B3D6-4795-A1E1-F8C7384562C1}"/>
    <cellStyle name="Comma 2 10 2" xfId="1978" xr:uid="{8B94BEB0-BF7B-4666-A3D2-3C9D7E919C30}"/>
    <cellStyle name="Comma 2 11" xfId="709" xr:uid="{CBF7F583-4F97-4AE1-B307-DFAB89C075C7}"/>
    <cellStyle name="Comma 2 11 2" xfId="1979" xr:uid="{40427B7A-7740-47FC-ACA9-E585C7CDC305}"/>
    <cellStyle name="Comma 2 12" xfId="710" xr:uid="{80055DCA-D7C0-41D9-8767-6B3953041FC1}"/>
    <cellStyle name="Comma 2 12 2" xfId="1980" xr:uid="{F56F4CD6-AD97-42CA-86BB-60BBA4563574}"/>
    <cellStyle name="Comma 2 13" xfId="711" xr:uid="{8B11EA91-D0EB-4938-8B02-DF0B2A6A4E78}"/>
    <cellStyle name="Comma 2 13 2" xfId="1981" xr:uid="{1FE2E41B-BF74-40A9-8BD0-668C87AF3718}"/>
    <cellStyle name="Comma 2 14" xfId="712" xr:uid="{76E94FC7-0152-4AC0-ABE9-494D7D137FC2}"/>
    <cellStyle name="Comma 2 14 2" xfId="1982" xr:uid="{6FBB9BD0-8E29-4FED-8F45-D94FC4CEC4BE}"/>
    <cellStyle name="Comma 2 15" xfId="713" xr:uid="{FE420703-2FC3-4527-B88F-7AAEC30DE01A}"/>
    <cellStyle name="Comma 2 15 2" xfId="1983" xr:uid="{E5C6D20F-657C-41AC-95A7-B752009BF6CD}"/>
    <cellStyle name="Comma 2 16" xfId="714" xr:uid="{0202C1E4-D5E0-42EE-97FB-2D2900DFEF0A}"/>
    <cellStyle name="Comma 2 16 2" xfId="1984" xr:uid="{BFF4CE1B-D183-4EA6-A0A1-A6066E997872}"/>
    <cellStyle name="Comma 2 17" xfId="1977" xr:uid="{31BDCE49-2FD5-4A26-B5BF-5CAD812B3EEE}"/>
    <cellStyle name="Comma 2 17 2" xfId="3032" xr:uid="{E33BF95B-900A-4A49-998D-A0D49FEA2280}"/>
    <cellStyle name="Comma 2 17 3" xfId="3258" xr:uid="{849C8C26-D8D2-4611-B72D-02CC03AEE726}"/>
    <cellStyle name="Comma 2 18" xfId="707" xr:uid="{B5A28CA9-2D91-4106-800F-4C603BD8E21A}"/>
    <cellStyle name="Comma 2 2" xfId="56" xr:uid="{00000000-0005-0000-0000-00003A000000}"/>
    <cellStyle name="Comma 2 2 2" xfId="1985" xr:uid="{0705140F-B3A4-440D-8E9C-02C405F7AF50}"/>
    <cellStyle name="Comma 2 2 3" xfId="715" xr:uid="{7BD7B8D5-DF0E-45C6-B831-3D39DE15C972}"/>
    <cellStyle name="Comma 2 3" xfId="716" xr:uid="{00EBCB84-0C7E-4F83-ADC7-43AB8EF4C163}"/>
    <cellStyle name="Comma 2 3 2" xfId="1986" xr:uid="{D68D0CC8-B6BF-4C9A-A5E6-8EE522A9A3CC}"/>
    <cellStyle name="Comma 2 4" xfId="717" xr:uid="{9BA54ABE-DD7D-4552-A87B-D39281FD888C}"/>
    <cellStyle name="Comma 2 4 2" xfId="1987" xr:uid="{8DF67067-E055-49F7-B35D-E0B15758CBA6}"/>
    <cellStyle name="Comma 2 5" xfId="718" xr:uid="{4222582C-2225-48EC-A69C-0F35EA09C55D}"/>
    <cellStyle name="Comma 2 5 2" xfId="1988" xr:uid="{2DD357F1-DD97-4FA6-8378-9A3EF151917C}"/>
    <cellStyle name="Comma 2 6" xfId="719" xr:uid="{EF45BAD3-49D1-43F4-8CE7-AF93C44A54AC}"/>
    <cellStyle name="Comma 2 6 2" xfId="1989" xr:uid="{326C6CEB-3973-4270-9BF9-B114E466BF27}"/>
    <cellStyle name="Comma 2 7" xfId="720" xr:uid="{6AC2A45A-0336-4863-8002-C4A6E1B3D81F}"/>
    <cellStyle name="Comma 2 7 2" xfId="1990" xr:uid="{13AA867A-66E7-4820-A350-ECDC0FB0869D}"/>
    <cellStyle name="Comma 2 8" xfId="721" xr:uid="{0BE306D3-E556-4F30-9FDE-50BB72A188BF}"/>
    <cellStyle name="Comma 2 8 2" xfId="1991" xr:uid="{6851B454-EDDD-4693-B476-5A4EBAA775CC}"/>
    <cellStyle name="Comma 2 9" xfId="722" xr:uid="{BEED9919-E2F1-46C0-AD81-390A4563A88E}"/>
    <cellStyle name="Comma 2 9 2" xfId="1992" xr:uid="{612BB417-0EEA-4BD8-A607-EAE681E9D59E}"/>
    <cellStyle name="Comma 3" xfId="723" xr:uid="{3528D39E-91D3-491E-8AA6-B24BB8EF2696}"/>
    <cellStyle name="Comma 3 2" xfId="724" xr:uid="{0CBEE509-3F8F-466C-981C-82BF15746D81}"/>
    <cellStyle name="Comma 3 2 2" xfId="1994" xr:uid="{DAD8ECE2-D214-4D67-B0A0-432C35AB7DF0}"/>
    <cellStyle name="Comma 3 3" xfId="725" xr:uid="{864BD737-B073-4F61-8E47-9053CA6A5DAE}"/>
    <cellStyle name="Comma 3 3 2" xfId="1995" xr:uid="{B7CB448C-7D87-4C1A-A674-862ECC3082A6}"/>
    <cellStyle name="Comma 3 4" xfId="726" xr:uid="{8FD37C0F-547E-4C4A-AFF2-F3CBD3840F8A}"/>
    <cellStyle name="Comma 3 4 2" xfId="1996" xr:uid="{93AC9DB9-9596-4053-B56E-B025AAB1667D}"/>
    <cellStyle name="Comma 3 5" xfId="727" xr:uid="{18E031F7-4DD7-42E6-B598-E69DDF236620}"/>
    <cellStyle name="Comma 3 5 2" xfId="1997" xr:uid="{507AA406-710C-401D-BF64-81408A181144}"/>
    <cellStyle name="Comma 3 6" xfId="728" xr:uid="{89470A70-93C5-4104-A8F4-C1CA0F4D7BD8}"/>
    <cellStyle name="Comma 3 6 2" xfId="1998" xr:uid="{DD9786B5-DB36-49F7-9D0F-1058AF8FECEE}"/>
    <cellStyle name="Comma 3 7" xfId="729" xr:uid="{67072C57-BB52-486B-BADA-193E2E4CA696}"/>
    <cellStyle name="Comma 3 7 2" xfId="1999" xr:uid="{8E684E97-66EB-4D90-BF3D-9194D58C1B13}"/>
    <cellStyle name="Comma 3 8" xfId="730" xr:uid="{E18DAAE6-89AF-48C6-B6F3-150CFC82A2A9}"/>
    <cellStyle name="Comma 3 8 2" xfId="2000" xr:uid="{DB90B63D-B279-4C5D-9FBF-0D1E4EF1E906}"/>
    <cellStyle name="Comma 3 9" xfId="1993" xr:uid="{70A1CB60-F6E4-470F-95C5-52B885EF90EE}"/>
    <cellStyle name="Comma 4" xfId="731" xr:uid="{B1B05996-0F61-4D76-BF34-0940C366255A}"/>
    <cellStyle name="Comma 4 2" xfId="732" xr:uid="{15B24DA0-7B65-4CDC-B8CB-280AC68B32C5}"/>
    <cellStyle name="Comma 4 2 2" xfId="2002" xr:uid="{EBE65BEA-8570-4DBC-9DA4-28DB899C996B}"/>
    <cellStyle name="Comma 4 3" xfId="733" xr:uid="{AD517E26-3562-4544-A165-73C83B032029}"/>
    <cellStyle name="Comma 4 3 2" xfId="2003" xr:uid="{FEFBAB4D-29D5-4772-A10D-C0A70948668D}"/>
    <cellStyle name="Comma 4 4" xfId="734" xr:uid="{43616032-E078-4D78-B63E-EC715F51D272}"/>
    <cellStyle name="Comma 4 4 2" xfId="2004" xr:uid="{840C87AB-EF9C-417F-82E0-705003D7EA08}"/>
    <cellStyle name="Comma 4 5" xfId="735" xr:uid="{C63B1D22-C718-4A5B-ADA3-B40D7D9EA166}"/>
    <cellStyle name="Comma 4 5 2" xfId="2005" xr:uid="{C6B4A08B-2997-4412-8755-AC9536EFB8B9}"/>
    <cellStyle name="Comma 4 6" xfId="736" xr:uid="{000D676C-D3B9-4C06-B7B0-49C7E68AFF90}"/>
    <cellStyle name="Comma 4 6 2" xfId="2006" xr:uid="{44B0FA87-EEAC-46C9-B4F1-C0C39061079C}"/>
    <cellStyle name="Comma 4 7" xfId="737" xr:uid="{3AE88F63-7223-4987-91D9-710D2042BA73}"/>
    <cellStyle name="Comma 4 7 2" xfId="2007" xr:uid="{ADD1551D-8495-4616-8060-3B07E4C97B9F}"/>
    <cellStyle name="Comma 4 8" xfId="738" xr:uid="{8988D3B1-43F2-467C-901D-D9B308009C4E}"/>
    <cellStyle name="Comma 4 8 2" xfId="2008" xr:uid="{BC8D70B1-2DF1-45FC-88BC-ED288F569161}"/>
    <cellStyle name="Comma 4 9" xfId="2001" xr:uid="{CFAC7DCE-B4AB-4A3E-B519-B9E58D350685}"/>
    <cellStyle name="Comma 5" xfId="739" xr:uid="{F3DF8734-536E-4A85-BE84-40221DC8C3E4}"/>
    <cellStyle name="Comma 5 2" xfId="740" xr:uid="{B65318F4-DBDD-4A00-9C37-1A2A9377B804}"/>
    <cellStyle name="Comma 5 2 2" xfId="2010" xr:uid="{C6AFB609-E22E-4AFB-9EF2-9B6E21E76F09}"/>
    <cellStyle name="Comma 5 3" xfId="741" xr:uid="{F853143D-261D-489F-B9A4-C83C39179B7B}"/>
    <cellStyle name="Comma 5 3 2" xfId="2011" xr:uid="{E899472F-4A92-4B14-B4E9-8580582DB030}"/>
    <cellStyle name="Comma 5 4" xfId="742" xr:uid="{2356FF39-3690-4A45-A15A-392C92D2BA66}"/>
    <cellStyle name="Comma 5 4 2" xfId="2012" xr:uid="{9E9D653D-27C5-4EA5-8437-0BDEBD5F327C}"/>
    <cellStyle name="Comma 5 5" xfId="743" xr:uid="{48D727F8-5CBB-43C4-BD47-42EDE4AE576B}"/>
    <cellStyle name="Comma 5 5 2" xfId="2013" xr:uid="{E716BD43-DA55-460E-A25C-DB925B92F72C}"/>
    <cellStyle name="Comma 5 6" xfId="744" xr:uid="{7A70386E-2024-4F9B-8C28-CE4854CF0B32}"/>
    <cellStyle name="Comma 5 6 2" xfId="2014" xr:uid="{F6FA0938-DCD9-4531-A3DA-96164D70D221}"/>
    <cellStyle name="Comma 5 7" xfId="745" xr:uid="{A202BA99-CD91-4DF5-BEA4-1E1D5C069F85}"/>
    <cellStyle name="Comma 5 7 2" xfId="2015" xr:uid="{09D738BD-9497-441F-B976-EE695EC89B2D}"/>
    <cellStyle name="Comma 5 8" xfId="746" xr:uid="{68D2B798-79E7-4E16-AF54-4DC85398D97D}"/>
    <cellStyle name="Comma 5 8 2" xfId="2016" xr:uid="{05A3303A-6A1E-4E53-90C8-8EABB38D5DEF}"/>
    <cellStyle name="Comma 5 9" xfId="2009" xr:uid="{092DD87F-CA5C-47DE-8A34-15D4ADF6CD0C}"/>
    <cellStyle name="Comma 6" xfId="747" xr:uid="{10E9C4BB-F021-48F6-B3EB-0A26C29CE3BD}"/>
    <cellStyle name="Comma 6 2" xfId="748" xr:uid="{6C9CAE18-FA5D-4493-A935-CBC015890E93}"/>
    <cellStyle name="Comma 6 2 2" xfId="2018" xr:uid="{B3ED1147-5924-4C66-8DEB-AA818A973C95}"/>
    <cellStyle name="Comma 6 3" xfId="749" xr:uid="{D39F8BE0-7F48-4E26-B8A3-4FBA320493C3}"/>
    <cellStyle name="Comma 6 3 2" xfId="2019" xr:uid="{345C1A2E-F7EF-4BE3-8609-FAFA0B69E451}"/>
    <cellStyle name="Comma 6 4" xfId="750" xr:uid="{B53F47B5-36F6-4420-8F88-2E91C8788985}"/>
    <cellStyle name="Comma 6 4 2" xfId="2020" xr:uid="{9028AE7A-8B64-47C1-9789-696DA338AE0A}"/>
    <cellStyle name="Comma 6 5" xfId="751" xr:uid="{51D22331-5EF5-4161-947D-4C6BFC7C7F3F}"/>
    <cellStyle name="Comma 6 5 2" xfId="2021" xr:uid="{284F3CA4-CB6A-46BE-9990-EB2D64A2A605}"/>
    <cellStyle name="Comma 6 6" xfId="752" xr:uid="{DBC834F1-4786-4858-9034-A8533986A569}"/>
    <cellStyle name="Comma 6 6 2" xfId="2022" xr:uid="{CD384C08-B393-4DB1-9286-DF1CF3966C4D}"/>
    <cellStyle name="Comma 6 7" xfId="753" xr:uid="{554FDCDB-B908-4221-9B2D-DAD3A5265471}"/>
    <cellStyle name="Comma 6 7 2" xfId="2023" xr:uid="{5AFB44DE-9958-4F23-8E53-73AC79D85531}"/>
    <cellStyle name="Comma 6 8" xfId="754" xr:uid="{1AF1A4C6-5F38-43DF-A027-879AD85CC8A6}"/>
    <cellStyle name="Comma 6 8 2" xfId="2024" xr:uid="{15817FF5-611B-4C9B-BE5A-E38F400812F0}"/>
    <cellStyle name="Comma 6 9" xfId="2017" xr:uid="{1B62CC01-6192-4074-9927-13DF5620EE6C}"/>
    <cellStyle name="Comma 7" xfId="755" xr:uid="{499CB32F-E0E3-4587-B46C-9AD1C5829406}"/>
    <cellStyle name="Comma 7 10" xfId="756" xr:uid="{8A5FF604-AD63-4826-87FF-EA66CB4104B8}"/>
    <cellStyle name="Comma 7 10 2" xfId="2025" xr:uid="{4A00777C-3C00-4258-9C7F-717452D9C453}"/>
    <cellStyle name="Comma 7 11" xfId="757" xr:uid="{8F03C378-EEE8-4110-BCBC-CC68404C067F}"/>
    <cellStyle name="Comma 7 11 2" xfId="2026" xr:uid="{5B674711-C953-40B5-A479-24631E76536F}"/>
    <cellStyle name="Comma 7 11 2 2" xfId="3033" xr:uid="{49F8F3ED-398D-4A5C-8A88-E087F9C4A9CB}"/>
    <cellStyle name="Comma 7 11 2 3" xfId="3259" xr:uid="{CAD5AEC0-55BE-4A54-BE90-DA00009FDA57}"/>
    <cellStyle name="Comma 7 12" xfId="758" xr:uid="{D53ED9A7-1BDE-405A-BB8B-7FD446C43764}"/>
    <cellStyle name="Comma 7 12 2" xfId="2027" xr:uid="{44A73F07-6803-4BCA-AA50-936FC9AE39B8}"/>
    <cellStyle name="Comma 7 13" xfId="759" xr:uid="{3AE96B08-B32F-43D3-93F1-EEDB397CD943}"/>
    <cellStyle name="Comma 7 13 2" xfId="2028" xr:uid="{3982A90D-072E-4D79-B179-154B1C927955}"/>
    <cellStyle name="Comma 7 14" xfId="760" xr:uid="{80B58541-7882-411D-A975-4F88CDD873BA}"/>
    <cellStyle name="Comma 7 14 2" xfId="2029" xr:uid="{16B05DC0-254F-41CC-B3E2-DF788774D48E}"/>
    <cellStyle name="Comma 7 15" xfId="761" xr:uid="{F81CE2F6-8A3D-4060-94DA-D3870E5D81DE}"/>
    <cellStyle name="Comma 7 15 2" xfId="2030" xr:uid="{3442E19A-194B-45FE-8BD5-7EDD38CAB486}"/>
    <cellStyle name="Comma 7 16" xfId="762" xr:uid="{E4A23260-27AE-4470-8360-1DF4BC675CEB}"/>
    <cellStyle name="Comma 7 16 2" xfId="2031" xr:uid="{8C5DD348-6184-475C-9EFD-C136409887F8}"/>
    <cellStyle name="Comma 7 16 2 2" xfId="3034" xr:uid="{EDE2FAB6-5775-4A6F-B28D-AB4999DE72D6}"/>
    <cellStyle name="Comma 7 16 2 3" xfId="3260" xr:uid="{92D58B34-D78C-4A1C-81A0-45C26120E64A}"/>
    <cellStyle name="Comma 7 17" xfId="763" xr:uid="{617BD059-C407-447E-AED4-C366768CC256}"/>
    <cellStyle name="Comma 7 17 2" xfId="2032" xr:uid="{AE3D9725-A3AF-4E9A-B108-D5FF2AC04245}"/>
    <cellStyle name="Comma 7 17 2 2" xfId="3035" xr:uid="{F39365DC-26DC-445A-9550-A8402FB76BC3}"/>
    <cellStyle name="Comma 7 17 2 3" xfId="3261" xr:uid="{B373E68E-5B54-41B8-913C-393F7A16C27F}"/>
    <cellStyle name="Comma 7 18" xfId="764" xr:uid="{03BB392C-2FE6-4148-B3AB-12778FB12258}"/>
    <cellStyle name="Comma 7 18 2" xfId="2033" xr:uid="{C3E6BF7C-04DD-422D-9774-D0602B0E2B4B}"/>
    <cellStyle name="Comma 7 18 2 2" xfId="3036" xr:uid="{7AE775F2-9AE6-4D84-BC80-6B8B138CAF2A}"/>
    <cellStyle name="Comma 7 18 2 3" xfId="3262" xr:uid="{A9E76B77-B100-4924-9069-98ACB62DF5F3}"/>
    <cellStyle name="Comma 7 19" xfId="765" xr:uid="{EE61D608-976E-42E4-B763-FDFA07E47A35}"/>
    <cellStyle name="Comma 7 19 2" xfId="2034" xr:uid="{0FA4854A-66F1-44FC-AA62-2042163CFA6A}"/>
    <cellStyle name="Comma 7 19 2 2" xfId="3037" xr:uid="{566AB894-FE64-4BF4-811C-4E1DF654E3A0}"/>
    <cellStyle name="Comma 7 19 2 3" xfId="3263" xr:uid="{4E00DB4F-ED10-4714-8715-0E62979C651A}"/>
    <cellStyle name="Comma 7 2" xfId="766" xr:uid="{FBA8D171-CDBE-4D57-8DEB-EB6BED9A15EF}"/>
    <cellStyle name="Comma 7 2 2" xfId="2035" xr:uid="{67596764-3116-43D0-B91F-9A646736D6E2}"/>
    <cellStyle name="Comma 7 20" xfId="767" xr:uid="{007234CA-F24E-4C2F-B196-E0E0B2DD345F}"/>
    <cellStyle name="Comma 7 20 2" xfId="2036" xr:uid="{D16F2CA8-1F94-4C0A-9984-7E7D81D9DEA8}"/>
    <cellStyle name="Comma 7 20 2 2" xfId="3038" xr:uid="{3E22C57D-08B8-4159-9DBE-5D51CA0125F5}"/>
    <cellStyle name="Comma 7 20 2 3" xfId="3264" xr:uid="{C1AEB76C-97A5-4905-AB92-252C925493B1}"/>
    <cellStyle name="Comma 7 21" xfId="768" xr:uid="{F03C124F-3061-4F65-8AF6-ABD206961019}"/>
    <cellStyle name="Comma 7 21 2" xfId="2037" xr:uid="{8756A944-5705-46FC-BC16-D1D84CA4D490}"/>
    <cellStyle name="Comma 7 21 2 2" xfId="3039" xr:uid="{872CA0A4-D76E-48BE-842C-1D38119E354E}"/>
    <cellStyle name="Comma 7 21 2 3" xfId="3265" xr:uid="{F426FF62-0C6F-4CD0-BF84-CA7CB5668DB0}"/>
    <cellStyle name="Comma 7 3" xfId="769" xr:uid="{D2B06E09-F5B9-498B-A8DC-6A0EE5D2AB70}"/>
    <cellStyle name="Comma 7 3 10" xfId="770" xr:uid="{968996B5-7AED-4470-BA23-85AD8E2AD8CC}"/>
    <cellStyle name="Comma 7 3 10 2" xfId="2039" xr:uid="{A6BD3B18-D715-4E0E-850D-F6F50F3A6FD4}"/>
    <cellStyle name="Comma 7 3 11" xfId="771" xr:uid="{64103C99-FAA0-499C-AAB7-C76375AF1671}"/>
    <cellStyle name="Comma 7 3 11 2" xfId="2040" xr:uid="{E1206FAF-C052-4653-A326-48B0E1BDF23E}"/>
    <cellStyle name="Comma 7 3 12" xfId="772" xr:uid="{36D61FE8-5928-49E7-B77B-417C5930EB53}"/>
    <cellStyle name="Comma 7 3 12 2" xfId="2041" xr:uid="{D6BA3E0E-C46C-4544-9889-6846183335A2}"/>
    <cellStyle name="Comma 7 3 13" xfId="773" xr:uid="{164DF81E-FBA5-4AC5-926C-3FB72CE79D35}"/>
    <cellStyle name="Comma 7 3 13 2" xfId="2042" xr:uid="{9CB86493-B51F-4C96-AE29-BC8EE7826D23}"/>
    <cellStyle name="Comma 7 3 14" xfId="774" xr:uid="{2B2DA47F-B2B6-455B-B898-510850F08960}"/>
    <cellStyle name="Comma 7 3 14 2" xfId="2043" xr:uid="{61728E79-BBBB-4691-99F8-999C834CF866}"/>
    <cellStyle name="Comma 7 3 15" xfId="775" xr:uid="{D2D4E37A-B446-4BFD-B880-12D4FDD148A9}"/>
    <cellStyle name="Comma 7 3 15 2" xfId="2044" xr:uid="{761012C5-AA95-4828-9799-7642C27C4992}"/>
    <cellStyle name="Comma 7 3 16" xfId="2038" xr:uid="{5A1E88BE-5774-4B8E-96CD-0157CD27608C}"/>
    <cellStyle name="Comma 7 3 16 2" xfId="3040" xr:uid="{245F2BE7-29D1-4891-82E8-C2816EEDF39E}"/>
    <cellStyle name="Comma 7 3 16 3" xfId="3266" xr:uid="{F3E6A240-7E75-42B9-B363-73333ACFEDAC}"/>
    <cellStyle name="Comma 7 3 2" xfId="776" xr:uid="{4C4B1CBA-4308-46FF-BD67-9F15B25BE4AD}"/>
    <cellStyle name="Comma 7 3 2 2" xfId="2045" xr:uid="{8414F53C-7BBF-4A69-8B39-6E69EFB56D08}"/>
    <cellStyle name="Comma 7 3 3" xfId="777" xr:uid="{5255B049-DFC5-48B9-B68E-151D715A1229}"/>
    <cellStyle name="Comma 7 3 3 2" xfId="2046" xr:uid="{444CC904-E09D-4BAE-9CB4-89876CE0BAEF}"/>
    <cellStyle name="Comma 7 3 4" xfId="778" xr:uid="{054A7297-7E55-4380-92B1-1FF5E6A885F4}"/>
    <cellStyle name="Comma 7 3 4 2" xfId="2047" xr:uid="{8E2DD0FF-22DB-4D5C-A932-0C79DA3434C1}"/>
    <cellStyle name="Comma 7 3 5" xfId="779" xr:uid="{091C8396-BDC4-40D0-A182-883C08E62086}"/>
    <cellStyle name="Comma 7 3 5 2" xfId="2048" xr:uid="{A83C8CB9-E6D3-4314-9393-07657505C8E7}"/>
    <cellStyle name="Comma 7 3 6" xfId="780" xr:uid="{0220D9AE-2AE0-4B6E-A9EB-21765F9D71AC}"/>
    <cellStyle name="Comma 7 3 6 2" xfId="2049" xr:uid="{F8923192-060C-467B-A7E8-CB72A7F1D1A2}"/>
    <cellStyle name="Comma 7 3 7" xfId="781" xr:uid="{6951E257-17F5-4944-8124-42630012A1A8}"/>
    <cellStyle name="Comma 7 3 7 2" xfId="2050" xr:uid="{E56EC50B-8C53-4D0D-9B8D-F8D2D3EB50EB}"/>
    <cellStyle name="Comma 7 3 8" xfId="782" xr:uid="{7B624F89-9D96-4614-BDCD-1CAC17A3FDB5}"/>
    <cellStyle name="Comma 7 3 8 2" xfId="2051" xr:uid="{8365E52F-076A-4366-986B-63C5B8639CEB}"/>
    <cellStyle name="Comma 7 3 9" xfId="783" xr:uid="{8958A6B1-6DBB-4648-A94C-CFA0B4E8AA82}"/>
    <cellStyle name="Comma 7 3 9 2" xfId="2052" xr:uid="{990F0CBA-A17D-4BF2-A213-B4844A2CC7A4}"/>
    <cellStyle name="Comma 7 4" xfId="784" xr:uid="{F4796C57-888D-4CC0-823A-AE0F5CF86690}"/>
    <cellStyle name="Comma 7 4 2" xfId="2053" xr:uid="{73E7AD62-E51D-4910-81FC-8E3EBEE5EFAA}"/>
    <cellStyle name="Comma 7 5" xfId="785" xr:uid="{901B3262-AC46-4239-B049-1C910C95D151}"/>
    <cellStyle name="Comma 7 5 2" xfId="2054" xr:uid="{2D8E69E9-CE35-4DF1-A11B-CC72CBDAD5FD}"/>
    <cellStyle name="Comma 7 6" xfId="786" xr:uid="{40BE4502-ADD7-4F6A-962A-514C8B560C7E}"/>
    <cellStyle name="Comma 7 6 2" xfId="2055" xr:uid="{C022C3DA-EDF8-467D-BB5E-E0FD368EB038}"/>
    <cellStyle name="Comma 7 7" xfId="787" xr:uid="{FE3CE746-095F-4B5E-A0B2-753D8C7B0853}"/>
    <cellStyle name="Comma 7 7 2" xfId="2056" xr:uid="{BFCBAF28-792B-4F0C-8AE6-F2417B84EB30}"/>
    <cellStyle name="Comma 7 8" xfId="788" xr:uid="{AB7EC246-64DF-41BB-8B5B-FD485BBE8300}"/>
    <cellStyle name="Comma 7 8 2" xfId="2057" xr:uid="{795E2525-2B4B-488A-BEAD-FA074B5FF7BB}"/>
    <cellStyle name="Comma 7 9" xfId="789" xr:uid="{6AF636A7-CCF4-459C-B064-70E083D9D655}"/>
    <cellStyle name="Comma 7 9 2" xfId="2058" xr:uid="{8EE671DA-2B9E-465E-B1CD-D81F4AFF8914}"/>
    <cellStyle name="Comma 8" xfId="790" xr:uid="{EC80148F-784B-4423-B5C4-F6F495BF22CD}"/>
    <cellStyle name="Comma 8 2" xfId="791" xr:uid="{DC8FD7FB-7D43-4D62-A7D1-B8D6E2C7819D}"/>
    <cellStyle name="Comma 8 2 2" xfId="2059" xr:uid="{D4D614F2-442E-4445-A38A-5C4C5D303732}"/>
    <cellStyle name="Comma 8 2 2 2" xfId="3041" xr:uid="{230C3617-2C5A-4214-8D0B-0A6AFE6495FB}"/>
    <cellStyle name="Comma 8 2 2 3" xfId="3267" xr:uid="{AA2DF7B0-3416-4F12-907C-0F8B20A50ECF}"/>
    <cellStyle name="Comma 8 3" xfId="792" xr:uid="{2C357679-906D-4010-BC9D-9F6682B212E6}"/>
    <cellStyle name="Comma 8 3 2" xfId="2060" xr:uid="{0537E435-85C5-49BB-8368-DD9979BEE67E}"/>
    <cellStyle name="Comma 8 3 2 2" xfId="3042" xr:uid="{F8B1AACB-F181-4008-94ED-8C1E47977C29}"/>
    <cellStyle name="Comma 8 3 2 3" xfId="3268" xr:uid="{696EB5F5-8681-40FB-94A5-C8E7A607267C}"/>
    <cellStyle name="Comma 8 4" xfId="793" xr:uid="{08CA34C6-C8CA-4CC1-B8F6-89335C2759A5}"/>
    <cellStyle name="Comma 8 4 2" xfId="2061" xr:uid="{69BEACDD-DC18-4441-BECF-BE1968A7DEA2}"/>
    <cellStyle name="Comma 8 4 2 2" xfId="3043" xr:uid="{958DDFF5-68E7-4D22-B5FD-A9F43AA366BE}"/>
    <cellStyle name="Comma 8 4 2 3" xfId="3269" xr:uid="{2CD2FFC6-B911-4AD7-A206-60ED72C36AC8}"/>
    <cellStyle name="Comma 8 5" xfId="794" xr:uid="{514A1322-FF58-4993-ADF1-DB651C5D0300}"/>
    <cellStyle name="Comma 8 5 2" xfId="2062" xr:uid="{21F98E4E-D2D5-401A-84AC-DF54DC44B88D}"/>
    <cellStyle name="Comma 8 5 2 2" xfId="3044" xr:uid="{5D4F399A-AA3B-4863-A8B0-50290F533E90}"/>
    <cellStyle name="Comma 8 5 2 3" xfId="3270" xr:uid="{0FF510D9-278C-4712-BF6D-99768C7EC480}"/>
    <cellStyle name="Comma 8 6" xfId="795" xr:uid="{D843864B-316B-4D09-AF8D-864F88738E4A}"/>
    <cellStyle name="Comma 8 6 2" xfId="2063" xr:uid="{A8CD0D94-2ADC-46AE-90F1-E47BB11B9E3B}"/>
    <cellStyle name="Comma 8 6 2 2" xfId="3045" xr:uid="{CAC47FEA-C162-4AAA-B621-1721C8EAC9B8}"/>
    <cellStyle name="Comma 8 6 2 3" xfId="3271" xr:uid="{B00E8C4E-2D9D-476D-A27A-1109E37E706D}"/>
    <cellStyle name="Comma 8 7" xfId="796" xr:uid="{AAD16AD8-0C81-4471-9704-45A78A5C88C7}"/>
    <cellStyle name="Comma 8 7 2" xfId="2064" xr:uid="{96B52447-4D94-416B-888A-9FD944CBE766}"/>
    <cellStyle name="Comma 8 7 2 2" xfId="3046" xr:uid="{85E3B57C-2868-4688-A6AA-E1E4E83A4DF7}"/>
    <cellStyle name="Comma 8 7 2 3" xfId="3272" xr:uid="{5390B8C7-4A9C-4DFD-B079-8B2C0D144769}"/>
    <cellStyle name="Comma 8 8" xfId="797" xr:uid="{9D9272DF-B723-4E3C-A919-6CBCB7DA3F23}"/>
    <cellStyle name="Comma 8 8 2" xfId="2065" xr:uid="{EB866667-2490-4706-92CE-ADFA5C08FF9E}"/>
    <cellStyle name="Comma 8 8 2 2" xfId="3047" xr:uid="{D2278336-125E-4923-8EDD-9A8305BE2386}"/>
    <cellStyle name="Comma 8 8 2 3" xfId="3273" xr:uid="{3DEAD6B2-7770-4B10-B36E-A6AA52C8A603}"/>
    <cellStyle name="Comma 9" xfId="3379" xr:uid="{0077F75C-CBB7-4929-9D76-8E1927122528}"/>
    <cellStyle name="Comma 9 2" xfId="798" xr:uid="{4B885954-E5C2-4AF2-AA05-A387A2436E34}"/>
    <cellStyle name="Comma 9 2 2" xfId="2066" xr:uid="{EB9D8D56-AACF-453F-842C-5E2AAE373CF5}"/>
    <cellStyle name="Comma 9 3" xfId="799" xr:uid="{A148B1FB-236F-4073-8F16-A016F51ABCE3}"/>
    <cellStyle name="Comma 9 4" xfId="800" xr:uid="{13AE2AC9-A50C-44FD-8386-8B97F0AE3305}"/>
    <cellStyle name="Comma 9 5" xfId="801" xr:uid="{C0381759-3803-45FC-978B-0D903E754B2B}"/>
    <cellStyle name="Comma 9 6" xfId="802" xr:uid="{87A44B4E-EC44-44EC-9D55-2FFD04A830DE}"/>
    <cellStyle name="Comma 9 7" xfId="803" xr:uid="{D55E246E-2DBA-42A7-BD14-824A255A0CAD}"/>
    <cellStyle name="Comma 9 8" xfId="804" xr:uid="{1721D4FC-F3EA-449E-A424-541E11075DB1}"/>
    <cellStyle name="Comma 9 9" xfId="805" xr:uid="{E4BEAD95-A9A0-4D29-A137-35D9425724F5}"/>
    <cellStyle name="Currency 2 2" xfId="806" xr:uid="{B0B6DB41-64D1-472B-806F-8E400A770284}"/>
    <cellStyle name="Currency 2 2 2" xfId="2067" xr:uid="{55F449C0-193A-4C7D-B159-B8BC81941E1B}"/>
    <cellStyle name="CustomizationCells" xfId="182" xr:uid="{00000000-0005-0000-0000-00003B000000}"/>
    <cellStyle name="Date" xfId="807" xr:uid="{856B8D0F-3E48-4009-9A08-2A3D739F3F3D}"/>
    <cellStyle name="Date 2" xfId="808" xr:uid="{B65807AC-1DA9-47CD-B6D5-DD2397EA4731}"/>
    <cellStyle name="donn_normal" xfId="809" xr:uid="{4DBC0614-0189-4C6C-90D9-1092C21E3953}"/>
    <cellStyle name="ent_col_ser" xfId="810" xr:uid="{FF4B0BFD-0E29-4A10-B161-A63E1F84B711}"/>
    <cellStyle name="entete_source" xfId="811" xr:uid="{50595506-BFE4-46B6-8B78-71FD90CE390D}"/>
    <cellStyle name="Euro" xfId="57" xr:uid="{00000000-0005-0000-0000-00003C000000}"/>
    <cellStyle name="Euro 2" xfId="58" xr:uid="{00000000-0005-0000-0000-00003D000000}"/>
    <cellStyle name="Euro 2 2" xfId="59" xr:uid="{00000000-0005-0000-0000-00003E000000}"/>
    <cellStyle name="Euro 2 2 2" xfId="60" xr:uid="{00000000-0005-0000-0000-00003F000000}"/>
    <cellStyle name="Euro 2 2 2 2" xfId="2070" xr:uid="{FF7C0B03-05D1-46EC-855C-070095D9176D}"/>
    <cellStyle name="Euro 2 2 2 3" xfId="814" xr:uid="{63D2C7AD-5C08-4020-B6AE-A777BEC61A64}"/>
    <cellStyle name="Euro 2 2 3" xfId="2069" xr:uid="{C04DA1AC-2463-459F-8FCE-0CD6D554B960}"/>
    <cellStyle name="Euro 2 2 4" xfId="813" xr:uid="{FEE8D94B-4BB5-49B2-85AA-C39EEE84288E}"/>
    <cellStyle name="Euro 2 3" xfId="815" xr:uid="{C7C72B2E-3DD7-40CE-A6D1-E3E742CE9008}"/>
    <cellStyle name="Euro 2 3 2" xfId="2071" xr:uid="{B30592C8-B6BE-4E8C-9B02-CFE81721A93D}"/>
    <cellStyle name="Euro 2 4" xfId="2068" xr:uid="{C46C2991-422C-42BE-9FEA-B5F136D82D90}"/>
    <cellStyle name="Euro 2 5" xfId="812" xr:uid="{25F2CA40-C653-41E1-B186-CC1FF52FCAF4}"/>
    <cellStyle name="Euro 3" xfId="61" xr:uid="{00000000-0005-0000-0000-000040000000}"/>
    <cellStyle name="Euro 3 2" xfId="2072" xr:uid="{37043286-78D6-421D-9E43-88A916E1EF04}"/>
    <cellStyle name="Euro 3 3" xfId="816" xr:uid="{8CB76993-7EC8-4505-AA9A-8919C65A10CF}"/>
    <cellStyle name="Euro 4" xfId="62" xr:uid="{00000000-0005-0000-0000-000041000000}"/>
    <cellStyle name="Euro 4 2" xfId="2073" xr:uid="{D60EE2E4-D8B4-4BCD-AFD9-38A5F04C28A5}"/>
    <cellStyle name="Euro 4 3" xfId="817" xr:uid="{D8560830-8B74-40D5-AB0D-066224544D57}"/>
    <cellStyle name="Euro 5" xfId="183" xr:uid="{00000000-0005-0000-0000-000042000000}"/>
    <cellStyle name="Explanatory Text 2" xfId="63" xr:uid="{00000000-0005-0000-0000-000043000000}"/>
    <cellStyle name="Explanatory Text 2 10" xfId="818" xr:uid="{49D79DF3-ECF5-429A-A704-54CEF847E0E1}"/>
    <cellStyle name="Explanatory Text 2 2" xfId="819" xr:uid="{A5E623A4-181F-4ED9-959C-F9FC89A79D15}"/>
    <cellStyle name="Explanatory Text 2 3" xfId="820" xr:uid="{43009444-97E2-4F38-9EF3-47D78B1DED26}"/>
    <cellStyle name="Explanatory Text 2 4" xfId="821" xr:uid="{384754EC-C2F5-4FB9-BDCC-3D8A723DCF25}"/>
    <cellStyle name="Explanatory Text 2 5" xfId="822" xr:uid="{317F94EF-271F-48F6-B814-CCE5EA356ED5}"/>
    <cellStyle name="Explanatory Text 2 6" xfId="823" xr:uid="{A14E2C40-B631-4E81-A33A-B29BC901C8C7}"/>
    <cellStyle name="Explanatory Text 2 7" xfId="824" xr:uid="{7965C525-BF0B-4C56-91D0-18526F721EF1}"/>
    <cellStyle name="Explanatory Text 2 8" xfId="825" xr:uid="{FDCDF798-8AD0-457C-ACFA-6C7C39EF4A5A}"/>
    <cellStyle name="Explanatory Text 2 9" xfId="826" xr:uid="{5F063071-67D7-4FAF-9BA5-88815C2FFB70}"/>
    <cellStyle name="Explanatory Text 3" xfId="64" xr:uid="{00000000-0005-0000-0000-000044000000}"/>
    <cellStyle name="Fixed" xfId="827" xr:uid="{5C7B946F-D041-48D6-B0D5-D894D5D84A73}"/>
    <cellStyle name="Fixed 2" xfId="828" xr:uid="{C3A1E412-FC99-4540-BF70-D5D7999D1D1F}"/>
    <cellStyle name="Float" xfId="65" xr:uid="{00000000-0005-0000-0000-000045000000}"/>
    <cellStyle name="Float 2" xfId="66" xr:uid="{00000000-0005-0000-0000-000046000000}"/>
    <cellStyle name="Good 2" xfId="67" xr:uid="{00000000-0005-0000-0000-000047000000}"/>
    <cellStyle name="Good 2 10" xfId="829" xr:uid="{B817B4AB-8179-4416-9E32-B58847FA3397}"/>
    <cellStyle name="Good 2 2" xfId="830" xr:uid="{D2D0520C-5DAA-4EF7-A8E4-DC257EF8B650}"/>
    <cellStyle name="Good 2 3" xfId="831" xr:uid="{59BDDEAA-4544-4C8B-B5BE-CC6A7F376231}"/>
    <cellStyle name="Good 2 4" xfId="832" xr:uid="{C9F9A5E9-15DD-4B06-8579-6A1C120CD01F}"/>
    <cellStyle name="Good 2 5" xfId="833" xr:uid="{C3AEFDE1-2F3C-4FEE-A419-8A14BD59BB5A}"/>
    <cellStyle name="Good 2 6" xfId="834" xr:uid="{EDB19D7D-DD8B-4377-B97A-A0740100ACE1}"/>
    <cellStyle name="Good 2 7" xfId="835" xr:uid="{80A61EE1-7BA2-4431-A8E7-F5EB2A747B7A}"/>
    <cellStyle name="Good 2 8" xfId="836" xr:uid="{8B32D277-1A5C-44F7-B041-C80411DDCC42}"/>
    <cellStyle name="Good 2 9" xfId="837" xr:uid="{2C166D08-BCEE-42A6-9F89-B4220E7CD801}"/>
    <cellStyle name="Good 3" xfId="68" xr:uid="{00000000-0005-0000-0000-000048000000}"/>
    <cellStyle name="Good 3 2" xfId="838" xr:uid="{6493989D-3594-4FF5-A18F-67EA1EAD393A}"/>
    <cellStyle name="Heading 1 2" xfId="69" xr:uid="{00000000-0005-0000-0000-000049000000}"/>
    <cellStyle name="Heading 1 2 10" xfId="839" xr:uid="{C11F7DE4-8EBD-4A64-8539-46A71A6B9473}"/>
    <cellStyle name="Heading 1 2 2" xfId="840" xr:uid="{979703D7-E757-4E14-9943-BB0FE6A466C4}"/>
    <cellStyle name="Heading 1 2 3" xfId="841" xr:uid="{41E6BFDC-DBA3-4F8C-93E3-E425DD134AB2}"/>
    <cellStyle name="Heading 1 2 4" xfId="842" xr:uid="{6A629095-7846-4253-B492-2041D275F79D}"/>
    <cellStyle name="Heading 1 2 5" xfId="843" xr:uid="{7912B978-C52E-41A4-BD6A-C565488F0652}"/>
    <cellStyle name="Heading 1 2 6" xfId="844" xr:uid="{26D4C874-8A06-4314-968F-ED3BA4D0B705}"/>
    <cellStyle name="Heading 1 2 7" xfId="845" xr:uid="{4060DDF6-8D0A-4195-886E-BA9103642336}"/>
    <cellStyle name="Heading 1 2 8" xfId="846" xr:uid="{2EBCC3AF-F9B0-42A4-99D1-4637CE3FB038}"/>
    <cellStyle name="Heading 1 2 9" xfId="847" xr:uid="{284A2C8C-7AB5-4EBB-809F-01135F4BD274}"/>
    <cellStyle name="Heading 1 3" xfId="70" xr:uid="{00000000-0005-0000-0000-00004A000000}"/>
    <cellStyle name="Heading 1 3 2" xfId="848" xr:uid="{D53008C9-A0A4-45D8-82A5-597433D528F1}"/>
    <cellStyle name="Heading 2 2" xfId="71" xr:uid="{00000000-0005-0000-0000-00004B000000}"/>
    <cellStyle name="Heading 2 2 10" xfId="849" xr:uid="{DC1CCF58-E602-49CB-BDB3-FB763F41DC5D}"/>
    <cellStyle name="Heading 2 2 2" xfId="850" xr:uid="{6C2EE799-2843-4157-91A3-FB83A6DD2B5B}"/>
    <cellStyle name="Heading 2 2 3" xfId="851" xr:uid="{AB32625C-2C23-457A-833F-4A859D5749E0}"/>
    <cellStyle name="Heading 2 2 4" xfId="852" xr:uid="{04FDE44E-D9BA-4CEC-A2DC-BA6578B598FF}"/>
    <cellStyle name="Heading 2 2 5" xfId="853" xr:uid="{2EBE3279-664F-4438-9E98-163E3E926908}"/>
    <cellStyle name="Heading 2 2 6" xfId="854" xr:uid="{9A4D391A-76DA-4998-9B39-1C17ED2E943A}"/>
    <cellStyle name="Heading 2 2 7" xfId="855" xr:uid="{EB90DF55-2506-495A-AB66-1E1858F160BA}"/>
    <cellStyle name="Heading 2 2 8" xfId="856" xr:uid="{20D4FB47-9F81-458A-B02B-E4A8C4072A58}"/>
    <cellStyle name="Heading 2 2 9" xfId="857" xr:uid="{1E05BAB5-6848-44C0-AE01-6BD80B3605AF}"/>
    <cellStyle name="Heading 2 3" xfId="72" xr:uid="{00000000-0005-0000-0000-00004C000000}"/>
    <cellStyle name="Heading 2 3 2" xfId="858" xr:uid="{3ED26C3F-81E2-4E9E-8C40-4948EAD84F77}"/>
    <cellStyle name="Heading 3 2" xfId="73" xr:uid="{00000000-0005-0000-0000-00004D000000}"/>
    <cellStyle name="Heading 3 2 10" xfId="859" xr:uid="{2D189F07-20DB-4BED-8BBE-DD37C4DC785F}"/>
    <cellStyle name="Heading 3 2 2" xfId="860" xr:uid="{6CEA650D-C7F4-48B9-AE1F-54AE54F3301A}"/>
    <cellStyle name="Heading 3 2 3" xfId="861" xr:uid="{D254EA66-53ED-4F44-8E0E-302A4EEF8AF1}"/>
    <cellStyle name="Heading 3 2 4" xfId="862" xr:uid="{021BD5C8-627D-4B64-A712-3ACE31214376}"/>
    <cellStyle name="Heading 3 2 5" xfId="863" xr:uid="{A664CADA-7C25-4D18-8779-2102A6F55894}"/>
    <cellStyle name="Heading 3 2 6" xfId="864" xr:uid="{86C869E3-5B7C-47C4-BEFF-9ABEC4DE8C20}"/>
    <cellStyle name="Heading 3 2 7" xfId="865" xr:uid="{F5F15631-0E7C-41EB-B626-8EC3E35AFD9C}"/>
    <cellStyle name="Heading 3 2 8" xfId="866" xr:uid="{456DD79A-7B8E-4549-9053-44FD1FCBD7B8}"/>
    <cellStyle name="Heading 3 2 9" xfId="867" xr:uid="{A4C72714-310D-4F6A-86F9-2D06948FC383}"/>
    <cellStyle name="Heading 3 3" xfId="74" xr:uid="{00000000-0005-0000-0000-00004E000000}"/>
    <cellStyle name="Heading 3 3 2" xfId="868" xr:uid="{5CA0C16A-56F9-4B68-818F-7140DD2313D0}"/>
    <cellStyle name="Heading 4 2" xfId="75" xr:uid="{00000000-0005-0000-0000-00004F000000}"/>
    <cellStyle name="Heading 4 2 10" xfId="869" xr:uid="{480DCFA4-FDBD-48FF-B7D1-F3E301BFCDE7}"/>
    <cellStyle name="Heading 4 2 2" xfId="870" xr:uid="{374117F5-86F3-4613-AE8F-03B440C99EFF}"/>
    <cellStyle name="Heading 4 2 3" xfId="871" xr:uid="{5C622839-B56E-4BDE-B45F-2140D01960F0}"/>
    <cellStyle name="Heading 4 2 4" xfId="872" xr:uid="{656CBCED-EB02-4315-944D-CDA928D6D80C}"/>
    <cellStyle name="Heading 4 2 5" xfId="873" xr:uid="{0CD253D1-23D6-4638-A168-ED438A636D43}"/>
    <cellStyle name="Heading 4 2 6" xfId="874" xr:uid="{9041ED52-B343-4433-B899-106178C9B130}"/>
    <cellStyle name="Heading 4 2 7" xfId="875" xr:uid="{7FB28B82-4511-4721-B659-273408B75815}"/>
    <cellStyle name="Heading 4 2 8" xfId="876" xr:uid="{CCF8D47D-B493-4946-A993-EDCD330D96FF}"/>
    <cellStyle name="Heading 4 2 9" xfId="877" xr:uid="{06F290E0-1748-4D23-BCC6-9DFEE7C388E4}"/>
    <cellStyle name="Heading 4 3" xfId="76" xr:uid="{00000000-0005-0000-0000-000050000000}"/>
    <cellStyle name="Heading 4 3 2" xfId="878" xr:uid="{FE071956-8949-48DF-BC55-BB562EA97FB9}"/>
    <cellStyle name="Heading1" xfId="879" xr:uid="{3BD791E9-666A-4DE2-81A2-8111CAD10DB9}"/>
    <cellStyle name="Heading1 2" xfId="880" xr:uid="{935BFF86-D0C8-4B8F-B8B0-1133C0F3C060}"/>
    <cellStyle name="Heading2" xfId="881" xr:uid="{8BE26B49-9511-4780-A1A2-6394B6A84205}"/>
    <cellStyle name="Heading2 2" xfId="882" xr:uid="{557C544C-BE52-4506-86F1-350E9827BF4C}"/>
    <cellStyle name="Hyperlink 2" xfId="883" xr:uid="{5C5C61AA-0F28-444F-84B7-6974B546355D}"/>
    <cellStyle name="Input 2" xfId="77" xr:uid="{00000000-0005-0000-0000-000051000000}"/>
    <cellStyle name="Input 2 10" xfId="884" xr:uid="{02D3D84D-BDC7-4533-B00C-A412F0BBCD3A}"/>
    <cellStyle name="Input 2 2" xfId="885" xr:uid="{477246B4-EB06-457E-A9F3-214163662D3E}"/>
    <cellStyle name="Input 2 3" xfId="886" xr:uid="{9911C575-F39D-4EE3-856F-394BF9A47191}"/>
    <cellStyle name="Input 2 4" xfId="887" xr:uid="{A7428DF9-44A3-4A9D-9947-6E7B0D76C5F0}"/>
    <cellStyle name="Input 2 5" xfId="888" xr:uid="{4B5D443F-1126-4A6E-9F43-7C868651A4F6}"/>
    <cellStyle name="Input 2 6" xfId="889" xr:uid="{A1654C35-6CF8-4063-AE83-549E3816AE18}"/>
    <cellStyle name="Input 2 7" xfId="890" xr:uid="{62539469-BE89-460D-B3BC-04E7E036629C}"/>
    <cellStyle name="Input 2 8" xfId="891" xr:uid="{A5C05D72-DE7D-459B-A486-F6A023B1069D}"/>
    <cellStyle name="Input 2 9" xfId="892" xr:uid="{BF4611A5-AF2A-4AE8-89BA-27197BBD8B24}"/>
    <cellStyle name="Input 3" xfId="78" xr:uid="{00000000-0005-0000-0000-000052000000}"/>
    <cellStyle name="Input 3 2" xfId="893" xr:uid="{49027D20-A2C6-41B5-8B1A-C62AF8832A4D}"/>
    <cellStyle name="InputCells" xfId="184" xr:uid="{00000000-0005-0000-0000-000053000000}"/>
    <cellStyle name="ligne_titre_0" xfId="894" xr:uid="{09F8851D-06C5-4BCD-A5BD-D1375A955943}"/>
    <cellStyle name="Linked Cell 2" xfId="79" xr:uid="{00000000-0005-0000-0000-000054000000}"/>
    <cellStyle name="Linked Cell 2 10" xfId="895" xr:uid="{E43AD073-D16F-4F09-9978-DB35DD4B3821}"/>
    <cellStyle name="Linked Cell 2 2" xfId="896" xr:uid="{789E0D75-DF78-400E-8A8B-307ACF131B63}"/>
    <cellStyle name="Linked Cell 2 3" xfId="897" xr:uid="{7CC24298-F537-44E7-97A6-5E7F1B4FF134}"/>
    <cellStyle name="Linked Cell 2 4" xfId="898" xr:uid="{B75E6659-0119-4330-B096-954940CADE85}"/>
    <cellStyle name="Linked Cell 2 5" xfId="899" xr:uid="{9CD9F362-514A-4F64-A619-779C6EEC5CD3}"/>
    <cellStyle name="Linked Cell 2 6" xfId="900" xr:uid="{72174899-269C-444B-B601-5B5B2E642798}"/>
    <cellStyle name="Linked Cell 2 7" xfId="901" xr:uid="{8F4A2B78-D135-4D9D-98E5-DA3A3FB65AA8}"/>
    <cellStyle name="Linked Cell 2 8" xfId="902" xr:uid="{BF077769-514E-4129-A184-706A9EC91A81}"/>
    <cellStyle name="Linked Cell 2 9" xfId="903" xr:uid="{4FD4F768-75A5-4FD2-95AA-7F0A60BB5DF9}"/>
    <cellStyle name="Linked Cell 3" xfId="80" xr:uid="{00000000-0005-0000-0000-000055000000}"/>
    <cellStyle name="Linked Cell 3 2" xfId="904" xr:uid="{410273A7-2853-4B41-AE17-1C89B31D2A9A}"/>
    <cellStyle name="Migliaia_Oil&amp;Gas IFE ARC POLITO" xfId="905" xr:uid="{7A849379-16C6-40A0-8592-C7C6A03B0D6F}"/>
    <cellStyle name="Neutral 2" xfId="81" xr:uid="{00000000-0005-0000-0000-000056000000}"/>
    <cellStyle name="Neutral 2 10" xfId="906" xr:uid="{E61F917B-C1C2-40FB-A8AC-0D4C914A746A}"/>
    <cellStyle name="Neutral 2 2" xfId="907" xr:uid="{97D57E18-467C-4047-8B22-A50AE4686D59}"/>
    <cellStyle name="Neutral 2 3" xfId="908" xr:uid="{25019F12-D48D-4923-8417-00A2EA73397C}"/>
    <cellStyle name="Neutral 2 4" xfId="909" xr:uid="{72EA207C-0070-48A5-9293-543BBF0B9D19}"/>
    <cellStyle name="Neutral 2 5" xfId="910" xr:uid="{9001A1BE-10FA-4F20-A751-033791461B32}"/>
    <cellStyle name="Neutral 2 6" xfId="911" xr:uid="{C5116735-17D0-4A36-A564-B0646CE51384}"/>
    <cellStyle name="Neutral 2 7" xfId="912" xr:uid="{A1567F91-2D27-4AE0-9B94-EFC6536C7CBD}"/>
    <cellStyle name="Neutral 2 8" xfId="913" xr:uid="{6569FFB8-A4C2-4C91-82E3-410859D3293A}"/>
    <cellStyle name="Neutral 2 9" xfId="914" xr:uid="{8BB8E87F-8C03-44A4-BB4C-89A55D59F0DE}"/>
    <cellStyle name="Neutral 3" xfId="82" xr:uid="{00000000-0005-0000-0000-000057000000}"/>
    <cellStyle name="Neutral 3 2" xfId="916" xr:uid="{0817492B-89FF-4EFE-867F-12BCDD9917A2}"/>
    <cellStyle name="Neutral 3 3" xfId="915" xr:uid="{CD148F86-7696-437F-9397-8E3533F0CE17}"/>
    <cellStyle name="Normal" xfId="0" builtinId="0"/>
    <cellStyle name="Normal 10" xfId="83" xr:uid="{00000000-0005-0000-0000-000059000000}"/>
    <cellStyle name="Normal 10 2" xfId="185" xr:uid="{00000000-0005-0000-0000-00005A000000}"/>
    <cellStyle name="Normal 10 2 2" xfId="2075" xr:uid="{77DCD49E-1A00-4F61-A1B3-451896886A12}"/>
    <cellStyle name="Normal 10 3" xfId="917" xr:uid="{445D62DA-CB73-4869-AF37-30E532FC1371}"/>
    <cellStyle name="Normal 10 3 2" xfId="2076" xr:uid="{32B84AE2-E52A-4737-83AE-F71D0DB4F7DE}"/>
    <cellStyle name="Normal 10 4" xfId="918" xr:uid="{FB886504-B115-4EE2-9687-01AFAD825450}"/>
    <cellStyle name="Normal 10 4 2" xfId="2077" xr:uid="{DC2586A3-BF52-4787-93EB-B5172DA7D081}"/>
    <cellStyle name="Normal 10 5" xfId="919" xr:uid="{40FFE063-E164-4BD5-80FC-EA5F2A91A244}"/>
    <cellStyle name="Normal 10 5 2" xfId="2078" xr:uid="{99AC21AE-4A3E-40FA-9D5F-E4A8E619A559}"/>
    <cellStyle name="Normal 10 6" xfId="920" xr:uid="{AA6FC8D0-8CE3-42BA-B999-3E8024D2D59E}"/>
    <cellStyle name="Normal 10 6 2" xfId="2079" xr:uid="{B2B3B5FA-4894-43C0-ACB1-66AC291B4694}"/>
    <cellStyle name="Normal 10 7" xfId="921" xr:uid="{CAE9E9C6-99CE-457A-86A9-1D49D604C729}"/>
    <cellStyle name="Normal 10 7 2" xfId="2080" xr:uid="{A43C7642-96B0-4B54-B5ED-1E41F55514EF}"/>
    <cellStyle name="Normal 10 8" xfId="922" xr:uid="{420E08B2-E91F-4D9C-8B52-B417223E3F7F}"/>
    <cellStyle name="Normal 10 8 2" xfId="2081" xr:uid="{30F8EC28-529B-4488-B31F-FC72E92E8BF2}"/>
    <cellStyle name="Normal 10 9" xfId="2074" xr:uid="{AB482F58-FEED-4AA7-BB36-8EFA93CB9C18}"/>
    <cellStyle name="Normal 11" xfId="176" xr:uid="{00000000-0005-0000-0000-00005B000000}"/>
    <cellStyle name="Normal 11 10" xfId="923" xr:uid="{40C5289D-9997-4805-AE5E-93DDF724DD2E}"/>
    <cellStyle name="Normal 11 2" xfId="924" xr:uid="{12D1502D-7754-4EF4-B8F1-E268DF409722}"/>
    <cellStyle name="Normal 11 2 2" xfId="2083" xr:uid="{E0ADD0F4-ECBA-4FF6-B470-5CA8B412DF3F}"/>
    <cellStyle name="Normal 11 3" xfId="925" xr:uid="{BDDB643B-F030-4F5E-A854-33F866F990FE}"/>
    <cellStyle name="Normal 11 3 2" xfId="2084" xr:uid="{86A09D2C-0CC4-4990-B802-1DBAFC96E563}"/>
    <cellStyle name="Normal 11 4" xfId="926" xr:uid="{8F9BD125-714B-4BBE-8437-1D6049187A8B}"/>
    <cellStyle name="Normal 11 4 2" xfId="2085" xr:uid="{24092B2A-1152-429E-BA10-C727C56E9BD1}"/>
    <cellStyle name="Normal 11 5" xfId="927" xr:uid="{3DDB6A7E-D9FC-44C5-AD0D-2D315C026D80}"/>
    <cellStyle name="Normal 11 5 2" xfId="2086" xr:uid="{20208DCA-45DD-46D5-9BC1-11819C9C3D10}"/>
    <cellStyle name="Normal 11 6" xfId="928" xr:uid="{738B7DE6-917F-42D4-8FAB-36FE082B62F4}"/>
    <cellStyle name="Normal 11 6 2" xfId="2087" xr:uid="{1A6E0957-64C2-4EF3-A49E-3EAAAC42AD78}"/>
    <cellStyle name="Normal 11 7" xfId="929" xr:uid="{70144DD2-66DB-4E7A-B000-6129DF903F54}"/>
    <cellStyle name="Normal 11 7 2" xfId="2088" xr:uid="{F679692B-08CD-4EE2-9088-28FD7AAB9B5E}"/>
    <cellStyle name="Normal 11 8" xfId="930" xr:uid="{FE9051AC-0C3A-469E-B0D0-E5906ED42BED}"/>
    <cellStyle name="Normal 11 8 2" xfId="2089" xr:uid="{5914A355-E168-4B00-9565-CA5C8CAB9C48}"/>
    <cellStyle name="Normal 11 9" xfId="2082" xr:uid="{C52C0992-0BA3-48E8-8481-760DB2CD7744}"/>
    <cellStyle name="Normal 12" xfId="177" xr:uid="{00000000-0005-0000-0000-00005C000000}"/>
    <cellStyle name="Normal 12 10" xfId="931" xr:uid="{672F75AC-47F2-4935-B924-15E554AE7CBC}"/>
    <cellStyle name="Normal 12 2" xfId="932" xr:uid="{6A5F747E-B067-4D94-ABF4-F57D05931584}"/>
    <cellStyle name="Normal 12 2 2" xfId="2091" xr:uid="{B8F98E7D-16BB-4F42-9CBF-5E34C8731C2B}"/>
    <cellStyle name="Normal 12 3" xfId="933" xr:uid="{176C8E04-5765-48DE-B691-B0E3900CD9C9}"/>
    <cellStyle name="Normal 12 3 2" xfId="2092" xr:uid="{019DB8E3-2135-409E-A7CA-B66EFBBC1E1B}"/>
    <cellStyle name="Normal 12 4" xfId="934" xr:uid="{83603DD2-0956-4A31-A0EC-3F7760F2217B}"/>
    <cellStyle name="Normal 12 4 2" xfId="2093" xr:uid="{D1C5A625-1F9C-4220-9B7B-4733CFE7D5C8}"/>
    <cellStyle name="Normal 12 5" xfId="935" xr:uid="{ABC0F83A-C165-4759-945E-2655D5B64192}"/>
    <cellStyle name="Normal 12 5 2" xfId="2094" xr:uid="{6061304B-6589-4A6A-AF79-329A49834791}"/>
    <cellStyle name="Normal 12 6" xfId="936" xr:uid="{71BBDF73-AECC-45C7-BE3E-A5F5C3299B43}"/>
    <cellStyle name="Normal 12 6 2" xfId="2095" xr:uid="{FF80B46A-B53B-42A7-BF9C-D8B83AFC6F86}"/>
    <cellStyle name="Normal 12 7" xfId="937" xr:uid="{8066AFAA-157F-4C8D-9B56-87796A0FC85F}"/>
    <cellStyle name="Normal 12 7 2" xfId="2096" xr:uid="{B686CC46-3280-4768-BBCD-0FDCD9D6B93E}"/>
    <cellStyle name="Normal 12 8" xfId="938" xr:uid="{6A458933-CCB1-4EF8-AA1F-91A84182C6F4}"/>
    <cellStyle name="Normal 12 8 2" xfId="2097" xr:uid="{A869336B-F3B3-4248-B056-79C77683652C}"/>
    <cellStyle name="Normal 12 9" xfId="2090" xr:uid="{4268FD88-1B3E-4006-B374-FFFE6A3ACC0E}"/>
    <cellStyle name="Normal 13" xfId="939" xr:uid="{B151517B-1BA8-44B4-9C2F-79F58E8394C7}"/>
    <cellStyle name="Normal 13 10" xfId="940" xr:uid="{FBCEF173-EE1A-4254-82D9-59ABCE7CDA14}"/>
    <cellStyle name="Normal 13 10 2" xfId="2099" xr:uid="{7ADA25EE-DCA9-4FD5-BD48-7014C570232E}"/>
    <cellStyle name="Normal 13 10 2 2" xfId="3048" xr:uid="{D2DE8C19-C23F-4DBB-8D09-B40AB1C66F2B}"/>
    <cellStyle name="Normal 13 10 2 3" xfId="3274" xr:uid="{05B7DD19-60A3-42C7-8678-22A762DFA7E2}"/>
    <cellStyle name="Normal 13 10 3" xfId="2927" xr:uid="{C17627B3-46E4-48CA-B23C-886D32FA05C3}"/>
    <cellStyle name="Normal 13 10 4" xfId="3153" xr:uid="{2C924F34-1237-4096-B3CE-26BBFBE48830}"/>
    <cellStyle name="Normal 13 11" xfId="941" xr:uid="{DAB92B22-CFD7-4A2C-9F86-3A79D1A70E26}"/>
    <cellStyle name="Normal 13 11 2" xfId="2100" xr:uid="{FCA92AFA-4F0F-4888-B422-3F9426D1FF32}"/>
    <cellStyle name="Normal 13 11 2 2" xfId="3049" xr:uid="{E337DF0D-334D-48B6-A12C-EDC2D24E8BA4}"/>
    <cellStyle name="Normal 13 11 2 3" xfId="3275" xr:uid="{1214F91E-A810-47C7-8763-01EAD1D912C2}"/>
    <cellStyle name="Normal 13 11 3" xfId="2928" xr:uid="{4E5FC02C-EBC0-4D6B-8401-7F152233B831}"/>
    <cellStyle name="Normal 13 11 4" xfId="3154" xr:uid="{F3012B9A-DE51-4353-8BE4-49846F854D81}"/>
    <cellStyle name="Normal 13 12" xfId="942" xr:uid="{4A00CB81-4A58-40F7-A424-59B4EFE7F434}"/>
    <cellStyle name="Normal 13 13" xfId="943" xr:uid="{5BFDEAC2-5FA7-4E79-8318-6DD2EB0A2977}"/>
    <cellStyle name="Normal 13 13 2" xfId="2101" xr:uid="{FF2B5942-E260-4894-A45F-4C584CAF392F}"/>
    <cellStyle name="Normal 13 13 2 2" xfId="3050" xr:uid="{D89EF249-D4A7-4E3C-A67F-6AE30F1FED1D}"/>
    <cellStyle name="Normal 13 13 2 3" xfId="3276" xr:uid="{F278A9BF-569F-40B6-82B4-77D4BDA839DF}"/>
    <cellStyle name="Normal 13 13 3" xfId="2929" xr:uid="{77824546-8CDB-45B2-AD76-423DEE727559}"/>
    <cellStyle name="Normal 13 13 4" xfId="3155" xr:uid="{9429688D-7BBB-4C11-A066-BF83EA77D84B}"/>
    <cellStyle name="Normal 13 14" xfId="944" xr:uid="{2BB0882F-E143-4F9B-80FE-C483D6A22860}"/>
    <cellStyle name="Normal 13 14 2" xfId="2102" xr:uid="{A1FE677D-7FD7-4EDC-A669-19401DF89E4C}"/>
    <cellStyle name="Normal 13 14 2 2" xfId="3051" xr:uid="{E1A38475-943F-4892-B17D-103F6C130CFC}"/>
    <cellStyle name="Normal 13 14 2 3" xfId="3277" xr:uid="{F47D3C5F-1D03-4C3E-99CC-5F3DFBB731ED}"/>
    <cellStyle name="Normal 13 14 3" xfId="2930" xr:uid="{A96AE7B8-9C6F-4449-8E57-D5EC93A002FE}"/>
    <cellStyle name="Normal 13 14 4" xfId="3156" xr:uid="{011A330A-82F7-4885-882E-3C9A058037D4}"/>
    <cellStyle name="Normal 13 15" xfId="945" xr:uid="{2C65E725-F24E-40F5-97F3-39325795DB5C}"/>
    <cellStyle name="Normal 13 15 2" xfId="2103" xr:uid="{D156EFA6-0266-4527-AE1C-66D9BA750317}"/>
    <cellStyle name="Normal 13 15 2 2" xfId="3052" xr:uid="{A3CCA1A2-A895-4BBA-97FF-C1E5E75DB7E7}"/>
    <cellStyle name="Normal 13 15 2 3" xfId="3278" xr:uid="{7DE1FC00-7F63-4B29-B79C-120E089F6F78}"/>
    <cellStyle name="Normal 13 15 3" xfId="2931" xr:uid="{857A6FBA-6847-4B47-9C9E-9C0D6DAFC358}"/>
    <cellStyle name="Normal 13 15 4" xfId="3157" xr:uid="{AEFFC1D4-183E-45D6-A5E5-ABF66230AB4E}"/>
    <cellStyle name="Normal 13 16" xfId="946" xr:uid="{72FC9760-E395-4E63-8ED4-1E139B311068}"/>
    <cellStyle name="Normal 13 16 2" xfId="2104" xr:uid="{4E47F420-0206-436F-B54D-ADB1D1AB945D}"/>
    <cellStyle name="Normal 13 16 2 2" xfId="3053" xr:uid="{3C02EFD4-E4E9-4522-9F1E-0CA8460E69D1}"/>
    <cellStyle name="Normal 13 16 2 3" xfId="3279" xr:uid="{7F54E77C-E127-46F3-9061-E7E76E61C8A4}"/>
    <cellStyle name="Normal 13 16 3" xfId="2932" xr:uid="{2CE1E7A4-D154-4BEA-9588-A7F4F053858E}"/>
    <cellStyle name="Normal 13 16 4" xfId="3158" xr:uid="{9737D5F2-A440-4C9B-9712-AE50D3A108D1}"/>
    <cellStyle name="Normal 13 17" xfId="947" xr:uid="{5E435207-3071-42B4-8150-67A5595CF131}"/>
    <cellStyle name="Normal 13 18" xfId="948" xr:uid="{95B9B6BA-5EE6-40EE-A6BB-7B640C9BF271}"/>
    <cellStyle name="Normal 13 19" xfId="949" xr:uid="{91DBD369-82D1-40E9-B685-BF1DD93B73D6}"/>
    <cellStyle name="Normal 13 2" xfId="950" xr:uid="{FA307D54-8F6A-455B-B4AB-9F530DA1FA3A}"/>
    <cellStyle name="Normal 13 2 2" xfId="951" xr:uid="{85BD08B9-BC62-4BB4-A133-F1C84E340D48}"/>
    <cellStyle name="Normal 13 2 2 2" xfId="2105" xr:uid="{C8751221-5849-4C15-8D96-3D9DE668FF8D}"/>
    <cellStyle name="Normal 13 2 2 2 2" xfId="3054" xr:uid="{63AC713C-2FC7-4BA0-A995-32A6AD516942}"/>
    <cellStyle name="Normal 13 2 2 2 3" xfId="3280" xr:uid="{54FA3E8A-9CF8-4822-8819-1A56CE99D912}"/>
    <cellStyle name="Normal 13 2 2 3" xfId="2933" xr:uid="{AE76012F-FA79-4AD5-83BF-74E3D1729858}"/>
    <cellStyle name="Normal 13 2 2 4" xfId="3159" xr:uid="{72BB0BE7-8426-4985-A558-E8B212732ED4}"/>
    <cellStyle name="Normal 13 2 3" xfId="952" xr:uid="{1AB49612-62B7-47D6-8FFA-57A6892BBCC8}"/>
    <cellStyle name="Normal 13 2 3 2" xfId="2106" xr:uid="{15806F41-68E9-45B2-A705-947E1B0A7B8B}"/>
    <cellStyle name="Normal 13 2 3 2 2" xfId="3055" xr:uid="{0C8CB28B-9EBF-4161-801D-C492B68AEB9F}"/>
    <cellStyle name="Normal 13 2 3 2 3" xfId="3281" xr:uid="{AE68B550-B632-4AFA-BAD6-F6EBC1D39B30}"/>
    <cellStyle name="Normal 13 2 3 3" xfId="2934" xr:uid="{178EADC9-74BB-47E8-9D56-640BDB8E5FE0}"/>
    <cellStyle name="Normal 13 2 3 4" xfId="3160" xr:uid="{A229F34A-B82F-4C27-8140-C7EE5977F8E5}"/>
    <cellStyle name="Normal 13 2 4" xfId="953" xr:uid="{19558A6E-8B68-4929-8257-10406547ED26}"/>
    <cellStyle name="Normal 13 2 4 2" xfId="2107" xr:uid="{7DEAA408-CD9C-43B2-9473-F0AEB1EC1B1A}"/>
    <cellStyle name="Normal 13 2 4 2 2" xfId="3056" xr:uid="{94C91B42-D82C-4115-A4D4-37A63710122D}"/>
    <cellStyle name="Normal 13 2 4 2 3" xfId="3282" xr:uid="{8C7BEAC4-55E2-4C94-B836-7B235E0FC00D}"/>
    <cellStyle name="Normal 13 2 4 3" xfId="2935" xr:uid="{4E80DFF8-0A5B-4974-BAD0-74CB1CC9428F}"/>
    <cellStyle name="Normal 13 2 4 4" xfId="3161" xr:uid="{CF40BAC2-C7AA-4908-82D1-F270507A4B3A}"/>
    <cellStyle name="Normal 13 2 5" xfId="954" xr:uid="{E5594CEC-89AA-4CCF-B63C-8204FD200314}"/>
    <cellStyle name="Normal 13 2 5 2" xfId="2108" xr:uid="{75447B40-DC04-4E53-86B8-647187437AC7}"/>
    <cellStyle name="Normal 13 2 5 2 2" xfId="3057" xr:uid="{904E3191-7750-44BB-9EEC-7927AA145D6B}"/>
    <cellStyle name="Normal 13 2 5 2 3" xfId="3283" xr:uid="{162D2C8D-1589-431F-8787-32A2C4B1D67F}"/>
    <cellStyle name="Normal 13 2 5 3" xfId="2936" xr:uid="{7C897412-F7C3-460F-BA2D-14B816848235}"/>
    <cellStyle name="Normal 13 2 5 4" xfId="3162" xr:uid="{0432AEAA-240C-42B0-A008-FD7124703E07}"/>
    <cellStyle name="Normal 13 2 6" xfId="955" xr:uid="{9D36A92D-9573-435B-9C1B-DD67D327FF61}"/>
    <cellStyle name="Normal 13 2 6 2" xfId="2109" xr:uid="{876D9782-E0A8-40A1-B1A5-85B0C0B8173D}"/>
    <cellStyle name="Normal 13 2 6 2 2" xfId="3058" xr:uid="{B4EA08D6-B82E-452E-AE63-B4AC6A6143FA}"/>
    <cellStyle name="Normal 13 2 6 2 3" xfId="3284" xr:uid="{D5027583-E00B-4ECD-9C37-22DD4E4F6E47}"/>
    <cellStyle name="Normal 13 2 6 3" xfId="2937" xr:uid="{62AE6A8A-F197-415D-AE34-7646DC2EE2AF}"/>
    <cellStyle name="Normal 13 2 6 4" xfId="3163" xr:uid="{09EAF352-13F0-4EFF-921F-4F14BA350FFD}"/>
    <cellStyle name="Normal 13 2 7" xfId="956" xr:uid="{07B3EBD7-8908-4644-93F1-C35E87EBEF71}"/>
    <cellStyle name="Normal 13 2 7 2" xfId="2110" xr:uid="{48F56B1D-B512-42BB-9740-D5143D7A783E}"/>
    <cellStyle name="Normal 13 2 7 2 2" xfId="3059" xr:uid="{5EC723C4-46C4-4D9B-B782-F0A803DDEDD5}"/>
    <cellStyle name="Normal 13 2 7 2 3" xfId="3285" xr:uid="{536A2AEC-E57D-49B9-B93A-6C40D764C91D}"/>
    <cellStyle name="Normal 13 2 7 3" xfId="2938" xr:uid="{BE427BE3-B0B5-443A-B2BB-337C242DFFA1}"/>
    <cellStyle name="Normal 13 2 7 4" xfId="3164" xr:uid="{ED02CC0C-F820-49C8-90A5-063290E1A0A5}"/>
    <cellStyle name="Normal 13 2 8" xfId="957" xr:uid="{8B39F059-7DD6-47DF-8E0A-5B44A0EE7F9C}"/>
    <cellStyle name="Normal 13 2 8 2" xfId="2111" xr:uid="{D7A92BE7-0479-4D12-B005-6FFDD05597FF}"/>
    <cellStyle name="Normal 13 2 8 2 2" xfId="3060" xr:uid="{7E3EB862-F83D-4959-AC4E-71DDC9E86DE4}"/>
    <cellStyle name="Normal 13 2 8 2 3" xfId="3286" xr:uid="{D3510102-E7FF-4D63-9A9C-F1620649BBDE}"/>
    <cellStyle name="Normal 13 2 8 3" xfId="2939" xr:uid="{681A63A8-7D1B-4051-A672-5516C1593150}"/>
    <cellStyle name="Normal 13 2 8 4" xfId="3165" xr:uid="{6CE068BE-4E06-4C61-ABBC-444149A69907}"/>
    <cellStyle name="Normal 13 20" xfId="958" xr:uid="{9D10BD99-CA19-4A30-BD4C-FBBE54B1B54A}"/>
    <cellStyle name="Normal 13 21" xfId="959" xr:uid="{FC4E8EDD-7406-4F07-9E7A-A8B3017AC91D}"/>
    <cellStyle name="Normal 13 22" xfId="960" xr:uid="{CDE9B8A3-5E9B-4AB2-B89D-460C6B57276F}"/>
    <cellStyle name="Normal 13 23" xfId="961" xr:uid="{A4EDD871-1FAB-433D-B008-4CF84DDBE19C}"/>
    <cellStyle name="Normal 13 23 2" xfId="2112" xr:uid="{92F9A59E-9E66-4408-BC23-3132DFC63D9C}"/>
    <cellStyle name="Normal 13 24" xfId="962" xr:uid="{E10AC2B2-ED2C-4978-997A-689362E1355E}"/>
    <cellStyle name="Normal 13 24 2" xfId="2113" xr:uid="{942BCDAA-0675-4AA1-9BA6-B42E25EC57C6}"/>
    <cellStyle name="Normal 13 25" xfId="963" xr:uid="{FA5A741B-0E15-4658-A9B4-D0034C50D545}"/>
    <cellStyle name="Normal 13 25 2" xfId="2114" xr:uid="{811ACCF5-EB69-40F0-A2E0-D6BB5CD0E941}"/>
    <cellStyle name="Normal 13 26" xfId="964" xr:uid="{F27B744A-3C73-4299-8EDC-35C8EE61487B}"/>
    <cellStyle name="Normal 13 26 2" xfId="2115" xr:uid="{2685C832-F7A7-4607-9DF5-45A7A9560CEF}"/>
    <cellStyle name="Normal 13 27" xfId="965" xr:uid="{9D874C8E-7EDC-40E9-B9E1-22F44F7147B5}"/>
    <cellStyle name="Normal 13 27 2" xfId="2116" xr:uid="{28DB4532-2C32-4891-B036-C6F53D6352E1}"/>
    <cellStyle name="Normal 13 28" xfId="966" xr:uid="{9A8E2909-06F2-4E47-8DAF-A21B91F103BB}"/>
    <cellStyle name="Normal 13 28 2" xfId="2117" xr:uid="{3421A34D-5EB1-4ED7-B072-EC19804B2D16}"/>
    <cellStyle name="Normal 13 29" xfId="967" xr:uid="{2B313E2A-0727-4849-B95D-A7F25E8073B2}"/>
    <cellStyle name="Normal 13 29 2" xfId="2118" xr:uid="{BA99FC3D-53B0-4F76-8CFB-5E491EFAE502}"/>
    <cellStyle name="Normal 13 3" xfId="968" xr:uid="{111D28BB-C4BA-4C41-B800-301E7320C1A2}"/>
    <cellStyle name="Normal 13 3 2" xfId="2119" xr:uid="{DCBEC747-01B9-4E7C-B9A5-B82F77F0D725}"/>
    <cellStyle name="Normal 13 3 2 2" xfId="3061" xr:uid="{9EFDF82D-2F18-4D89-92D5-B77057A978A7}"/>
    <cellStyle name="Normal 13 3 2 3" xfId="3287" xr:uid="{A42B20A4-CD37-4423-B7CF-4B576A8CA048}"/>
    <cellStyle name="Normal 13 3 3" xfId="2940" xr:uid="{94B6A7C2-2AD8-4600-BA12-24542EB3A5EB}"/>
    <cellStyle name="Normal 13 3 4" xfId="3166" xr:uid="{C78E078E-CE8B-44BB-99EA-026E89D36080}"/>
    <cellStyle name="Normal 13 30" xfId="969" xr:uid="{40BBBE75-9CDA-44E4-B54F-6F86AE6A6466}"/>
    <cellStyle name="Normal 13 30 2" xfId="2120" xr:uid="{C4A6A61F-E00B-436A-B8F0-EAA8A3F56D65}"/>
    <cellStyle name="Normal 13 31" xfId="970" xr:uid="{D625D701-FA27-4CB6-B6D8-DB60B3DBB006}"/>
    <cellStyle name="Normal 13 31 2" xfId="2121" xr:uid="{55AF3186-A9DA-42F2-A5BA-F50693058554}"/>
    <cellStyle name="Normal 13 32" xfId="971" xr:uid="{F7D3B2D2-8B56-4A5A-9FDD-5A7182F1B288}"/>
    <cellStyle name="Normal 13 32 2" xfId="2122" xr:uid="{3775C16A-C976-4BC7-9EE7-5F703572AA74}"/>
    <cellStyle name="Normal 13 33" xfId="972" xr:uid="{6BC1F673-4921-4413-B36E-4CE9E18FD4FE}"/>
    <cellStyle name="Normal 13 33 2" xfId="2123" xr:uid="{13BD8F6D-8E75-4ADB-A43D-1A9F3242F2E2}"/>
    <cellStyle name="Normal 13 34" xfId="973" xr:uid="{3749861E-0878-436E-8BF8-61A13CDBF7B7}"/>
    <cellStyle name="Normal 13 34 2" xfId="2124" xr:uid="{7C376CA9-81FA-4CEC-BD02-095012406A65}"/>
    <cellStyle name="Normal 13 35" xfId="974" xr:uid="{53C87C84-9339-4D23-B01A-B560BA787112}"/>
    <cellStyle name="Normal 13 35 2" xfId="2125" xr:uid="{C6C40B1C-5300-4B2E-8A02-79CE6E2295AE}"/>
    <cellStyle name="Normal 13 36" xfId="975" xr:uid="{42C82FB4-2E82-485B-908F-DAC7962BA1E2}"/>
    <cellStyle name="Normal 13 36 2" xfId="2126" xr:uid="{73F699C3-0DC4-464D-9791-27FA52C514AE}"/>
    <cellStyle name="Normal 13 37" xfId="976" xr:uid="{1156916B-8E7F-47D7-8BDB-0892136E1725}"/>
    <cellStyle name="Normal 13 37 2" xfId="2127" xr:uid="{2DC2DD17-C30C-47E8-8148-CAA37863D0F3}"/>
    <cellStyle name="Normal 13 38" xfId="977" xr:uid="{0827C8CC-7AB3-44C3-87C5-4BE04FC3189B}"/>
    <cellStyle name="Normal 13 38 2" xfId="2128" xr:uid="{AE46B6E7-3345-4858-A336-11E218482EF9}"/>
    <cellStyle name="Normal 13 39" xfId="2098" xr:uid="{7B385C0A-92D1-4DD1-976B-AF92D7841A25}"/>
    <cellStyle name="Normal 13 4" xfId="978" xr:uid="{EA0A8BAD-5544-443D-AD58-D4B3CB9440D4}"/>
    <cellStyle name="Normal 13 4 2" xfId="2129" xr:uid="{811373DA-2EDB-4E23-A889-A0F0F19B5D10}"/>
    <cellStyle name="Normal 13 4 2 2" xfId="3062" xr:uid="{C8DE2642-4AE7-43DC-A36E-F4ED21E244F8}"/>
    <cellStyle name="Normal 13 4 2 3" xfId="3288" xr:uid="{2E261CB2-C66B-4D47-89E6-C77D957C3374}"/>
    <cellStyle name="Normal 13 4 3" xfId="2941" xr:uid="{4A4E79EB-3643-4383-9EF9-E59D6D2AC2F4}"/>
    <cellStyle name="Normal 13 4 4" xfId="3167" xr:uid="{DBE11EAD-143C-4702-AFB4-12219B170156}"/>
    <cellStyle name="Normal 13 5" xfId="979" xr:uid="{54FC77DB-6E7B-4F92-B982-DF5B43689F0A}"/>
    <cellStyle name="Normal 13 6" xfId="980" xr:uid="{FB35E292-38A5-45E6-B6D8-E5A55F7F256D}"/>
    <cellStyle name="Normal 13 7" xfId="981" xr:uid="{638CD4AF-B4B4-47AC-8BAA-2A42C74B75E4}"/>
    <cellStyle name="Normal 13 8" xfId="982" xr:uid="{31544CCE-47DD-4BDB-8B65-B5F00B97B977}"/>
    <cellStyle name="Normal 13 9" xfId="983" xr:uid="{5A0D0F78-0C61-4527-9040-E32B64E9266A}"/>
    <cellStyle name="Normal 13 9 2" xfId="2130" xr:uid="{749A081E-C21C-4D5A-94BA-8E66DDA045B4}"/>
    <cellStyle name="Normal 13 9 2 2" xfId="3063" xr:uid="{7C337894-39D4-4A38-9214-72E31ED1D225}"/>
    <cellStyle name="Normal 13 9 2 3" xfId="3289" xr:uid="{0D9A46CD-0B97-4F57-9C69-76902585632D}"/>
    <cellStyle name="Normal 13 9 3" xfId="2942" xr:uid="{4996147C-30E3-4F45-B48C-0279D0E7FBC4}"/>
    <cellStyle name="Normal 13 9 4" xfId="3168" xr:uid="{1989FC7A-13F6-480A-9CE0-A0AC89CBEDEF}"/>
    <cellStyle name="Normal 14" xfId="984" xr:uid="{CD03793A-C247-4278-AA87-1798F43E1D4C}"/>
    <cellStyle name="Normal 14 10" xfId="985" xr:uid="{A52AB378-5581-428A-B23E-21C28C2FB525}"/>
    <cellStyle name="Normal 14 10 2" xfId="2131" xr:uid="{7756BAA7-E850-4C15-A811-0BA0846CB55D}"/>
    <cellStyle name="Normal 14 10 2 2" xfId="3064" xr:uid="{5140D900-B378-4A0C-96CD-A38D5D502C41}"/>
    <cellStyle name="Normal 14 10 2 3" xfId="3290" xr:uid="{6B425A0E-1DCE-4854-AA26-87D6F129866B}"/>
    <cellStyle name="Normal 14 10 3" xfId="2943" xr:uid="{806568B8-842C-4386-A17E-11CF90B599F0}"/>
    <cellStyle name="Normal 14 10 4" xfId="3169" xr:uid="{1D40AF56-487C-428B-91EA-A22A11BEC71A}"/>
    <cellStyle name="Normal 14 11" xfId="986" xr:uid="{26942B4E-F289-4331-B1A2-461445E2A67C}"/>
    <cellStyle name="Normal 14 11 2" xfId="2132" xr:uid="{49F26782-7777-4930-BB2B-30053149E650}"/>
    <cellStyle name="Normal 14 11 2 2" xfId="3065" xr:uid="{7D0D29D9-69D2-4ED3-A556-CE76C5A3633D}"/>
    <cellStyle name="Normal 14 11 2 3" xfId="3291" xr:uid="{C73C9D3D-4E79-4D44-A579-5422255EA7E7}"/>
    <cellStyle name="Normal 14 11 3" xfId="2944" xr:uid="{1EA91A6A-716C-4E27-B898-16310A01D33F}"/>
    <cellStyle name="Normal 14 11 4" xfId="3170" xr:uid="{5F9C4FEC-7814-4A19-AC7E-D8F56D4A76C5}"/>
    <cellStyle name="Normal 14 12" xfId="987" xr:uid="{7BD8130F-CC68-447E-9FC0-22A6383B7614}"/>
    <cellStyle name="Normal 14 12 2" xfId="2133" xr:uid="{B0EF509E-EA43-4CC2-AF14-D9572C597ECE}"/>
    <cellStyle name="Normal 14 12 2 2" xfId="3066" xr:uid="{D70DAE61-F4DB-495C-AA8A-09C6BEBAE37D}"/>
    <cellStyle name="Normal 14 12 2 3" xfId="3292" xr:uid="{46888457-7017-4C76-91FC-FBA96B36158F}"/>
    <cellStyle name="Normal 14 12 3" xfId="2945" xr:uid="{F7848135-ED52-40F0-96CE-90C816C9F4C0}"/>
    <cellStyle name="Normal 14 12 4" xfId="3171" xr:uid="{C9DFD266-0B2F-4923-BFCA-33C7EC45CBD2}"/>
    <cellStyle name="Normal 14 13" xfId="988" xr:uid="{16FD2D3B-6C83-45C7-A65F-A8645885C872}"/>
    <cellStyle name="Normal 14 13 2" xfId="2134" xr:uid="{309970DE-44BC-43F0-A6D1-4FCE4AAB1327}"/>
    <cellStyle name="Normal 14 13 2 2" xfId="3067" xr:uid="{896AFB07-ADB1-4FB4-874E-7E7D4B3EC54D}"/>
    <cellStyle name="Normal 14 13 2 3" xfId="3293" xr:uid="{8DCF08FD-0C24-49A0-AA41-7CA65424E14D}"/>
    <cellStyle name="Normal 14 13 3" xfId="2946" xr:uid="{10F03D16-7036-43C9-A60A-D197FB98939E}"/>
    <cellStyle name="Normal 14 13 4" xfId="3172" xr:uid="{5A841AC2-32ED-41D7-A8A0-613D25365534}"/>
    <cellStyle name="Normal 14 14" xfId="989" xr:uid="{9C48DDF3-E6BE-4805-BED2-203E8DE5F044}"/>
    <cellStyle name="Normal 14 14 2" xfId="2135" xr:uid="{34F6FA9A-66F6-4003-8F4A-B931B60953BC}"/>
    <cellStyle name="Normal 14 14 2 2" xfId="3068" xr:uid="{C33C3276-2737-453B-A35F-50A2BCE74E6E}"/>
    <cellStyle name="Normal 14 14 2 3" xfId="3294" xr:uid="{53C9CFF9-AB20-4C83-9FB4-8C77FB97D99A}"/>
    <cellStyle name="Normal 14 14 3" xfId="2947" xr:uid="{E2F8734B-D70F-4B18-9366-FAF9A66B32FF}"/>
    <cellStyle name="Normal 14 14 4" xfId="3173" xr:uid="{4FA3957E-860C-45E7-93B5-CBBF55E28897}"/>
    <cellStyle name="Normal 14 15" xfId="990" xr:uid="{3E82C784-D0E2-4AAE-9E0D-0AFFEE7643B9}"/>
    <cellStyle name="Normal 14 15 2" xfId="2136" xr:uid="{059EBECC-2D39-4779-AA76-7F291F31333C}"/>
    <cellStyle name="Normal 14 15 2 2" xfId="3069" xr:uid="{BB6F0C87-E10D-45DD-81A6-B332DB49E443}"/>
    <cellStyle name="Normal 14 15 2 3" xfId="3295" xr:uid="{95EC131A-816E-48C6-B01D-498229448BA2}"/>
    <cellStyle name="Normal 14 15 3" xfId="2948" xr:uid="{0B0E616F-7A97-4E8F-B4F8-0E4867973306}"/>
    <cellStyle name="Normal 14 15 4" xfId="3174" xr:uid="{ECE62D87-44BC-4F99-AEE8-22CC14079AA0}"/>
    <cellStyle name="Normal 14 2" xfId="991" xr:uid="{45B54A3F-71BC-495B-9AA8-FD4AD3A8F5A1}"/>
    <cellStyle name="Normal 14 2 10" xfId="3175" xr:uid="{FB3E0D87-37D8-4E5A-BFBA-B64E7FC28531}"/>
    <cellStyle name="Normal 14 2 2" xfId="992" xr:uid="{521F84F6-2673-4CCB-962A-A534C9F713FB}"/>
    <cellStyle name="Normal 14 2 2 2" xfId="2138" xr:uid="{8A8E8069-7775-4E5C-B64D-EC013BBF36CF}"/>
    <cellStyle name="Normal 14 2 3" xfId="993" xr:uid="{9449EC10-F519-4855-8E0A-E6277C106C3B}"/>
    <cellStyle name="Normal 14 2 3 2" xfId="2139" xr:uid="{C1ED3248-BCC7-42B3-B9FE-C5DA81C23893}"/>
    <cellStyle name="Normal 14 2 4" xfId="994" xr:uid="{4D69D298-F6C7-418E-97AC-F78D88C457DA}"/>
    <cellStyle name="Normal 14 2 4 2" xfId="2140" xr:uid="{5A7CAAE4-9F2F-4D1E-BBB8-AD28961629B4}"/>
    <cellStyle name="Normal 14 2 5" xfId="995" xr:uid="{36C5ED1D-0EAA-42E7-930B-1F7E66492E94}"/>
    <cellStyle name="Normal 14 2 5 2" xfId="2141" xr:uid="{AA70A55B-EF7E-494E-9C1A-DAA8239D5566}"/>
    <cellStyle name="Normal 14 2 6" xfId="996" xr:uid="{9C6E2560-B978-40AB-91D5-3BFB67991FFF}"/>
    <cellStyle name="Normal 14 2 6 2" xfId="2142" xr:uid="{83D34557-99EC-4561-B3D0-64749B926EBF}"/>
    <cellStyle name="Normal 14 2 7" xfId="997" xr:uid="{09989231-DABB-4E64-9589-A48CD0FDCC59}"/>
    <cellStyle name="Normal 14 2 7 2" xfId="2143" xr:uid="{841D23AE-329D-4A6B-A773-D5CF923CB101}"/>
    <cellStyle name="Normal 14 2 8" xfId="2137" xr:uid="{A265974C-5611-496C-8FF4-9E7144E1F70C}"/>
    <cellStyle name="Normal 14 2 8 2" xfId="3070" xr:uid="{D76B785E-D9CB-426C-A018-0922D0D6BF37}"/>
    <cellStyle name="Normal 14 2 8 3" xfId="3296" xr:uid="{0847B529-603B-40FA-8F4B-4CEC1ACD6C9C}"/>
    <cellStyle name="Normal 14 2 9" xfId="2949" xr:uid="{F4E9D7FF-E352-46D7-A778-EE51F867C53F}"/>
    <cellStyle name="Normal 14 3" xfId="998" xr:uid="{4E12302A-34DB-4F69-89BD-7FFF4314C83D}"/>
    <cellStyle name="Normal 14 3 2" xfId="2144" xr:uid="{A2FE6A5B-F4DE-4938-B7A1-05B2E4FD0483}"/>
    <cellStyle name="Normal 14 4" xfId="999" xr:uid="{933BD05B-9CE7-4E71-BEDE-1129D8AB1178}"/>
    <cellStyle name="Normal 14 4 2" xfId="2145" xr:uid="{34F3D33C-173C-45ED-A9FE-BC892F739F69}"/>
    <cellStyle name="Normal 14 4 2 2" xfId="3071" xr:uid="{89B4C284-F76D-4F5A-95A6-CF3520754D90}"/>
    <cellStyle name="Normal 14 4 2 3" xfId="3297" xr:uid="{77DF00B9-D425-4B16-8C17-F7FA7D36D6A2}"/>
    <cellStyle name="Normal 14 4 3" xfId="2950" xr:uid="{033DDE50-0657-4F63-AAB9-76A84715CB72}"/>
    <cellStyle name="Normal 14 4 4" xfId="3176" xr:uid="{041D835F-0791-4082-99B0-6CF850DD29C5}"/>
    <cellStyle name="Normal 14 5" xfId="1000" xr:uid="{109C4F7C-9785-4D31-A949-DF4DC90580A7}"/>
    <cellStyle name="Normal 14 5 2" xfId="2146" xr:uid="{6B5CEB65-007B-416D-8F10-EFF545F7AB38}"/>
    <cellStyle name="Normal 14 5 2 2" xfId="3072" xr:uid="{AFD9291D-7D80-4150-8165-B8099013B805}"/>
    <cellStyle name="Normal 14 5 2 3" xfId="3298" xr:uid="{02647947-7172-4D61-937B-127B4F7D0412}"/>
    <cellStyle name="Normal 14 5 3" xfId="2951" xr:uid="{CDAC2929-E2D3-40BE-A211-E26FA53B6867}"/>
    <cellStyle name="Normal 14 5 4" xfId="3177" xr:uid="{378DA95C-F89F-41DA-A892-CAE2F19B9B1B}"/>
    <cellStyle name="Normal 14 6" xfId="1001" xr:uid="{677856C1-4C95-44F8-8664-5D704B443F2A}"/>
    <cellStyle name="Normal 14 6 2" xfId="2147" xr:uid="{42CA28E3-01BA-457A-8154-D0787BA5B1D8}"/>
    <cellStyle name="Normal 14 7" xfId="1002" xr:uid="{29582ADB-9019-4C8E-85FD-F86187307592}"/>
    <cellStyle name="Normal 14 7 2" xfId="2148" xr:uid="{743C4145-A125-46DB-8780-66541E91D953}"/>
    <cellStyle name="Normal 14 8" xfId="1003" xr:uid="{8D6D5EDB-EB49-4870-AABE-B70FEE81013A}"/>
    <cellStyle name="Normal 14 8 2" xfId="2149" xr:uid="{67B10E29-F2B1-4DF7-A8AD-BF9E3208AF00}"/>
    <cellStyle name="Normal 14 9" xfId="1004" xr:uid="{78189315-9531-484D-99FE-B393EBBAAA82}"/>
    <cellStyle name="Normal 14 9 2" xfId="2150" xr:uid="{0D5753CE-AB16-4719-9E81-EACC642842EA}"/>
    <cellStyle name="Normal 15" xfId="1005" xr:uid="{161D755A-2602-4AF6-B337-2D38E522C53C}"/>
    <cellStyle name="Normal 15 2" xfId="1006" xr:uid="{8FA219CA-0133-490C-AFF6-A6842D01C607}"/>
    <cellStyle name="Normal 15 2 2" xfId="2151" xr:uid="{6BD66ECE-10BA-4F7A-AFFF-F7D7AF6EA7C4}"/>
    <cellStyle name="Normal 15 3" xfId="1007" xr:uid="{C5A1C6AB-B3CA-4117-A991-1B6064DFF5D6}"/>
    <cellStyle name="Normal 15 3 2" xfId="2152" xr:uid="{953F2D30-5491-4368-BCEA-8B3FBC01838E}"/>
    <cellStyle name="Normal 15 4" xfId="1008" xr:uid="{D30A3409-9CFF-4DBE-9A5F-CECCE3ACB0C7}"/>
    <cellStyle name="Normal 15 4 2" xfId="2153" xr:uid="{4E559496-F55F-4063-9510-63B72808D11D}"/>
    <cellStyle name="Normal 15 5" xfId="1009" xr:uid="{E22B46D0-EC33-40C4-8850-C7A8E3D4DAB1}"/>
    <cellStyle name="Normal 15 5 2" xfId="2154" xr:uid="{38B7BDD9-2A1A-4925-8FA4-0FBE36957934}"/>
    <cellStyle name="Normal 15 6" xfId="1010" xr:uid="{E905D3A7-4536-4B8A-AC85-8701BF1F2FDD}"/>
    <cellStyle name="Normal 15 6 2" xfId="2155" xr:uid="{6249F438-28BC-4727-BC00-727CA86AB965}"/>
    <cellStyle name="Normal 16" xfId="1011" xr:uid="{C6B26F27-E733-4F8B-BF48-111F3310B582}"/>
    <cellStyle name="Normal 16 2" xfId="1012" xr:uid="{14EFB9DA-3C2F-46DF-927C-DE2D1F97A155}"/>
    <cellStyle name="Normal 16 2 2" xfId="2157" xr:uid="{6D228928-DAB2-42F8-84A5-4985C79D2367}"/>
    <cellStyle name="Normal 16 3" xfId="1013" xr:uid="{E976EC1C-4E37-4E94-9E73-27C878DAC456}"/>
    <cellStyle name="Normal 16 3 2" xfId="2158" xr:uid="{CAEC1D7A-FCB4-4AD2-8B75-8144BF6AA8DD}"/>
    <cellStyle name="Normal 16 4" xfId="1014" xr:uid="{0BC58A23-D213-4F49-AEE3-BA8149A4D78F}"/>
    <cellStyle name="Normal 16 4 2" xfId="2159" xr:uid="{E3267159-8950-434B-8AD0-CB4D0E2DD6A6}"/>
    <cellStyle name="Normal 16 5" xfId="1015" xr:uid="{F55BC007-F676-4AF0-A462-0B98CF7F6B1C}"/>
    <cellStyle name="Normal 16 5 2" xfId="2160" xr:uid="{A096A1B6-7B1D-405B-9622-5EEFA5887576}"/>
    <cellStyle name="Normal 16 6" xfId="1016" xr:uid="{913E3AB5-35D9-4108-ABE2-6A93115EA44D}"/>
    <cellStyle name="Normal 16 6 2" xfId="2161" xr:uid="{23A1BC49-8CD8-4371-92B6-DBD70F34F3E3}"/>
    <cellStyle name="Normal 16 7" xfId="2156" xr:uid="{538537D7-2821-4500-BC60-C8976823E6B7}"/>
    <cellStyle name="Normal 16 7 2" xfId="3073" xr:uid="{DE1943CD-46E4-4BCF-B7C9-77C291896D22}"/>
    <cellStyle name="Normal 16 7 3" xfId="3299" xr:uid="{1BB473E4-83A6-4ED2-90BD-E180563D6C0E}"/>
    <cellStyle name="Normal 16 8" xfId="2952" xr:uid="{367D18CE-6EBE-4FD2-A04F-EC06BAEE910D}"/>
    <cellStyle name="Normal 16 9" xfId="3178" xr:uid="{22D0E8EE-460E-4F77-B3F4-658DA15ECAEC}"/>
    <cellStyle name="Normal 17" xfId="1017" xr:uid="{FD0DF86A-F6A5-48FD-B00B-86768D79B215}"/>
    <cellStyle name="Normal 17 10" xfId="1018" xr:uid="{2E3D4372-E7A9-4489-A8BA-F0316AAB1FCF}"/>
    <cellStyle name="Normal 17 10 2" xfId="2163" xr:uid="{A7EA01B9-857E-41FB-B912-D4024633DDBF}"/>
    <cellStyle name="Normal 17 11" xfId="1019" xr:uid="{94D99B59-26A5-41D6-9F7F-105C85A482BD}"/>
    <cellStyle name="Normal 17 11 2" xfId="2164" xr:uid="{17A4CD69-4AE7-4E8E-8108-0810B3F1701E}"/>
    <cellStyle name="Normal 17 12" xfId="1020" xr:uid="{EBDDC0BB-FFE6-4A1D-801A-901D2AADF0E4}"/>
    <cellStyle name="Normal 17 12 2" xfId="2165" xr:uid="{6E458A66-8DBF-46E3-B97C-DBE321FFF842}"/>
    <cellStyle name="Normal 17 13" xfId="1021" xr:uid="{19780899-8D1F-4995-8BFA-E91F97176A79}"/>
    <cellStyle name="Normal 17 13 2" xfId="2166" xr:uid="{DD15ACBB-B1F5-4212-A163-F6D530DAF495}"/>
    <cellStyle name="Normal 17 14" xfId="2162" xr:uid="{0CB027F4-59AD-44AE-A7C1-58A5F35E4F36}"/>
    <cellStyle name="Normal 17 14 2" xfId="3074" xr:uid="{5A19C010-3FF2-4224-A5F3-848FFF120C4A}"/>
    <cellStyle name="Normal 17 14 3" xfId="3300" xr:uid="{CBCCA9C2-3FC9-491A-AF3B-F2C628133387}"/>
    <cellStyle name="Normal 17 15" xfId="2953" xr:uid="{6DA033B4-4892-46DD-AC43-DE8B60AFFD88}"/>
    <cellStyle name="Normal 17 16" xfId="3179" xr:uid="{209EB49A-0C61-42C2-83FA-743613BB12B2}"/>
    <cellStyle name="Normal 17 2" xfId="1022" xr:uid="{DDE34A09-991C-43CE-BA88-B131F4963FF9}"/>
    <cellStyle name="Normal 17 2 2" xfId="2167" xr:uid="{198BC76F-D2CA-4D41-937C-BF800AD875D5}"/>
    <cellStyle name="Normal 17 3" xfId="1023" xr:uid="{9C9AE7A9-7F23-46C9-8289-FEEDDB74E41C}"/>
    <cellStyle name="Normal 17 3 2" xfId="2168" xr:uid="{5EBC8C71-7046-454A-BF1B-79280A9901F2}"/>
    <cellStyle name="Normal 17 4" xfId="1024" xr:uid="{620B7145-CEB2-42DE-A57C-01D8466DD066}"/>
    <cellStyle name="Normal 17 4 2" xfId="2169" xr:uid="{6CDB6DF7-A16F-4D64-944A-20BB2E056A88}"/>
    <cellStyle name="Normal 17 5" xfId="1025" xr:uid="{7F32EF0F-8406-4E3A-8BD1-2FBDB8797E96}"/>
    <cellStyle name="Normal 17 5 2" xfId="2170" xr:uid="{E7BCA1CE-ABE0-4237-B0F1-FCDB8A245187}"/>
    <cellStyle name="Normal 17 6" xfId="1026" xr:uid="{3B73A5C0-E05E-4B6A-AB9B-BDC5E7AFEB53}"/>
    <cellStyle name="Normal 17 6 2" xfId="2171" xr:uid="{51F93E25-5CC4-4FE3-A118-529120A5D41F}"/>
    <cellStyle name="Normal 17 7" xfId="1027" xr:uid="{2A6DCDB0-90EA-4C89-881C-A636B4B1A068}"/>
    <cellStyle name="Normal 17 7 2" xfId="2172" xr:uid="{C4B83D1D-F222-40CA-B183-62B0A6BE8C5D}"/>
    <cellStyle name="Normal 17 8" xfId="1028" xr:uid="{6E1D2C62-8AF2-4E12-8470-41450097C179}"/>
    <cellStyle name="Normal 17 8 2" xfId="2173" xr:uid="{E41A1C14-0828-47F3-A987-4BD57143A3C6}"/>
    <cellStyle name="Normal 17 9" xfId="1029" xr:uid="{300AC158-AD7E-4C33-887A-82F57B3D0C61}"/>
    <cellStyle name="Normal 17 9 2" xfId="2174" xr:uid="{1F1BB9A3-5523-4DB2-97C4-45C324BC5855}"/>
    <cellStyle name="Normal 18" xfId="1030" xr:uid="{F9BAFCD6-38E5-480C-AEDF-D7F2AB419D38}"/>
    <cellStyle name="Normal 18 2" xfId="2175" xr:uid="{98F455AB-E9F4-4F5C-AFB0-672E924E0D05}"/>
    <cellStyle name="Normal 18 2 2" xfId="3075" xr:uid="{78576CFA-5F42-47C2-AEE2-85B0D859E93D}"/>
    <cellStyle name="Normal 18 2 3" xfId="3301" xr:uid="{B4DE4B21-9D01-4AAC-9BB6-D2B6AB1D58A5}"/>
    <cellStyle name="Normal 18 3" xfId="2954" xr:uid="{62E52F07-C224-4171-B9FF-DF12C0D3D3C5}"/>
    <cellStyle name="Normal 18 4" xfId="3180" xr:uid="{C0C1C8CE-F243-4A76-9836-7CB90BFBCB23}"/>
    <cellStyle name="Normal 2" xfId="84" xr:uid="{00000000-0005-0000-0000-00005D000000}"/>
    <cellStyle name="Normal 2 10" xfId="1032" xr:uid="{4231CF3D-E7D9-4698-A27B-D2E80D2B4FE4}"/>
    <cellStyle name="Normal 2 10 2" xfId="2177" xr:uid="{8068CD99-0E09-460A-93E7-ED0FB723B67B}"/>
    <cellStyle name="Normal 2 11" xfId="1033" xr:uid="{6C2FE3B5-D98E-4D32-B5F9-D97F4F8B5FC7}"/>
    <cellStyle name="Normal 2 11 2" xfId="2178" xr:uid="{54AC4A5B-6BA7-4C24-A237-A42F9CC368D4}"/>
    <cellStyle name="Normal 2 12" xfId="1034" xr:uid="{04277FBF-79AA-46FE-98BA-9CA9C1E8DE58}"/>
    <cellStyle name="Normal 2 12 2" xfId="2179" xr:uid="{B3D6EAC8-7EFC-48A8-9137-AA542D9CBE11}"/>
    <cellStyle name="Normal 2 13" xfId="1035" xr:uid="{FF263047-A889-4AE7-9618-221FFC3E1D10}"/>
    <cellStyle name="Normal 2 13 2" xfId="2180" xr:uid="{FAB4132F-4EE1-4065-B8E7-95BEE04CC29E}"/>
    <cellStyle name="Normal 2 14" xfId="1036" xr:uid="{677E3784-7B40-4607-9AE8-9434AF5602CB}"/>
    <cellStyle name="Normal 2 14 2" xfId="2181" xr:uid="{C3EC514C-EBD2-4AFF-9B7C-53034480A707}"/>
    <cellStyle name="Normal 2 15" xfId="1037" xr:uid="{9237EA67-8AAB-4885-9CE4-AF80A21ADDA5}"/>
    <cellStyle name="Normal 2 15 2" xfId="2182" xr:uid="{35A08BD5-28B7-4106-8ECB-341F3F5D3165}"/>
    <cellStyle name="Normal 2 16" xfId="1038" xr:uid="{91CE5C36-9C5F-40F6-8197-6B12DEF87151}"/>
    <cellStyle name="Normal 2 16 2" xfId="2183" xr:uid="{3B66A3DD-9A5D-4EFC-817E-3AF4052E2D50}"/>
    <cellStyle name="Normal 2 17" xfId="1039" xr:uid="{7D1103F0-E5C8-4727-9B3B-B4793B23CFF6}"/>
    <cellStyle name="Normal 2 17 2" xfId="2184" xr:uid="{2F4B5999-B139-447E-8032-95758B046035}"/>
    <cellStyle name="Normal 2 18" xfId="2176" xr:uid="{6E6E0FA1-E6A9-43BB-8BEC-9EE14296C918}"/>
    <cellStyle name="Normal 2 18 2" xfId="3076" xr:uid="{7E2F2D6A-0636-4EC7-948A-F6E72FAA40AA}"/>
    <cellStyle name="Normal 2 18 3" xfId="3302" xr:uid="{A0DBE590-09AC-4805-A84C-7789321880A5}"/>
    <cellStyle name="Normal 2 19" xfId="1031" xr:uid="{C62E7FEB-58C7-4BF7-A08D-C43579700817}"/>
    <cellStyle name="Normal 2 2" xfId="85" xr:uid="{00000000-0005-0000-0000-00005E000000}"/>
    <cellStyle name="Normal 2 2 10" xfId="1041" xr:uid="{ACB9DC99-272D-447A-A9B6-7669725020A9}"/>
    <cellStyle name="Normal 2 2 10 2" xfId="2186" xr:uid="{4C8278DA-9B81-40E5-ADC2-A67FAA1D65DC}"/>
    <cellStyle name="Normal 2 2 10 2 2" xfId="3077" xr:uid="{0B2B9B92-A9F1-4A2C-993B-870712E45D5B}"/>
    <cellStyle name="Normal 2 2 10 2 3" xfId="3303" xr:uid="{BCD0F121-998A-46A1-BF25-61321AD6571C}"/>
    <cellStyle name="Normal 2 2 10 3" xfId="2956" xr:uid="{AB2EB51D-A567-4705-874A-DE6BE198F499}"/>
    <cellStyle name="Normal 2 2 10 4" xfId="3182" xr:uid="{694A9617-103D-4377-BDBB-AF1619FD0F82}"/>
    <cellStyle name="Normal 2 2 11" xfId="1042" xr:uid="{A9CFF6DA-F50E-4A60-B215-53DAD63A7858}"/>
    <cellStyle name="Normal 2 2 11 2" xfId="2187" xr:uid="{8886B215-A52C-47C9-A6DD-4F0E64BFD093}"/>
    <cellStyle name="Normal 2 2 11 2 2" xfId="3078" xr:uid="{8707657C-E729-4DE8-91F4-51BFC5DDEC48}"/>
    <cellStyle name="Normal 2 2 11 2 3" xfId="3304" xr:uid="{3BDB918D-03AB-427E-8767-E26F35CF55F9}"/>
    <cellStyle name="Normal 2 2 11 3" xfId="2957" xr:uid="{E7A9507F-17EC-4F1F-9887-BBDE49A918B0}"/>
    <cellStyle name="Normal 2 2 11 4" xfId="3183" xr:uid="{B5D096B1-16CF-4536-9FA0-3EE178168256}"/>
    <cellStyle name="Normal 2 2 12" xfId="1043" xr:uid="{7B05D42C-7845-4847-9820-547D9FA2547C}"/>
    <cellStyle name="Normal 2 2 12 2" xfId="2188" xr:uid="{3E4EDAF9-5407-4AF9-92C4-A9BBBC23FB51}"/>
    <cellStyle name="Normal 2 2 12 2 2" xfId="3079" xr:uid="{F718C580-E660-46E0-8FCF-826264369CE9}"/>
    <cellStyle name="Normal 2 2 12 2 3" xfId="3305" xr:uid="{70191F3F-76E4-4BD7-BE4F-717A6F547F4A}"/>
    <cellStyle name="Normal 2 2 12 3" xfId="2958" xr:uid="{B7638DC9-C1A7-445F-B902-FF405A364B01}"/>
    <cellStyle name="Normal 2 2 12 4" xfId="3184" xr:uid="{B120F30E-471E-454B-B177-3996730B5190}"/>
    <cellStyle name="Normal 2 2 13" xfId="1044" xr:uid="{3AEBE977-4D0A-4AE0-95A1-09BE0C073FF2}"/>
    <cellStyle name="Normal 2 2 13 2" xfId="2189" xr:uid="{6BA69A99-100A-4233-85BC-5BF214446351}"/>
    <cellStyle name="Normal 2 2 13 2 2" xfId="3080" xr:uid="{4CBD05CF-EF23-4A72-9D30-FAEA4D90F114}"/>
    <cellStyle name="Normal 2 2 13 2 3" xfId="3306" xr:uid="{2737A11F-95AC-4403-8CCE-99F487CF4F33}"/>
    <cellStyle name="Normal 2 2 13 3" xfId="2959" xr:uid="{233F2ACC-90BE-4FB2-A537-73250F67E7CE}"/>
    <cellStyle name="Normal 2 2 13 4" xfId="3185" xr:uid="{E52AE9E6-F87B-4295-8102-8370B8198793}"/>
    <cellStyle name="Normal 2 2 14" xfId="1045" xr:uid="{BAFAB499-DBBB-4957-942B-71F91FE4F3DA}"/>
    <cellStyle name="Normal 2 2 14 2" xfId="2190" xr:uid="{7CED3509-A17A-40B0-9BC2-80B1930A468D}"/>
    <cellStyle name="Normal 2 2 15" xfId="2185" xr:uid="{A902B9C2-E7C7-42B4-8E80-9D99069DAB88}"/>
    <cellStyle name="Normal 2 2 16" xfId="1040" xr:uid="{B9FD788F-FE7C-4E48-B25B-2047FBCC5ADF}"/>
    <cellStyle name="Normal 2 2 2" xfId="86" xr:uid="{00000000-0005-0000-0000-00005F000000}"/>
    <cellStyle name="Normal 2 2 2 2" xfId="2191" xr:uid="{B1CCCA4F-FF49-43D9-9480-DE8BF88D0A21}"/>
    <cellStyle name="Normal 2 2 2 2 2" xfId="3081" xr:uid="{1BC18EA6-8767-4256-B4E7-7C455E1AF33D}"/>
    <cellStyle name="Normal 2 2 2 2 3" xfId="3307" xr:uid="{B6A3C7E5-8885-4F05-BBE0-339A46452F71}"/>
    <cellStyle name="Normal 2 2 2 3" xfId="1046" xr:uid="{65BCE6C3-9161-4C00-99F0-BFC106A41123}"/>
    <cellStyle name="Normal 2 2 2 4" xfId="2960" xr:uid="{43028B76-290E-4008-A4CF-0EF6FDE16E09}"/>
    <cellStyle name="Normal 2 2 2 5" xfId="3186" xr:uid="{A94C761E-51D9-4DBB-BB6F-CD342D9C034D}"/>
    <cellStyle name="Normal 2 2 3" xfId="87" xr:uid="{00000000-0005-0000-0000-000060000000}"/>
    <cellStyle name="Normal 2 2 3 2" xfId="2192" xr:uid="{A0C9025B-46E8-4546-9F77-4758BE7DA8AC}"/>
    <cellStyle name="Normal 2 2 3 2 2" xfId="3082" xr:uid="{64DC0B0D-69AA-428C-ADFC-85A238392DBA}"/>
    <cellStyle name="Normal 2 2 3 2 3" xfId="3308" xr:uid="{5F7FDBD7-E2BD-4A3A-9AEE-62C617A29EC3}"/>
    <cellStyle name="Normal 2 2 3 3" xfId="1047" xr:uid="{2DCF9AB5-DF7C-415B-8F49-772C91B4E23F}"/>
    <cellStyle name="Normal 2 2 3 4" xfId="2961" xr:uid="{54BC5F09-52AB-4E80-8D81-52937E7527F1}"/>
    <cellStyle name="Normal 2 2 3 5" xfId="3187" xr:uid="{129B477F-3776-4231-88DA-F35F888C8037}"/>
    <cellStyle name="Normal 2 2 4" xfId="1048" xr:uid="{EF026B9F-1C3C-4BA4-BE69-94A90C0AF031}"/>
    <cellStyle name="Normal 2 2 4 2" xfId="2193" xr:uid="{DAC5BAEE-33F7-47DD-A32F-49A44A800FB0}"/>
    <cellStyle name="Normal 2 2 4 2 2" xfId="3083" xr:uid="{EE34C621-FAFA-4B49-B0DC-E0B69EF3E278}"/>
    <cellStyle name="Normal 2 2 4 2 3" xfId="3309" xr:uid="{1E545A18-90D4-45F5-860F-0AC792DFE383}"/>
    <cellStyle name="Normal 2 2 4 3" xfId="2962" xr:uid="{F4F9E585-863E-4E91-BBA5-D34BFA45AB40}"/>
    <cellStyle name="Normal 2 2 4 4" xfId="3188" xr:uid="{7E9297B1-6E01-4B9D-92C3-FC660E19CB25}"/>
    <cellStyle name="Normal 2 2 5" xfId="1049" xr:uid="{542B5A5B-C593-455A-A8D5-AD98258361AE}"/>
    <cellStyle name="Normal 2 2 5 2" xfId="2194" xr:uid="{611A7AD8-0842-4D3F-8EA3-AF1118382B75}"/>
    <cellStyle name="Normal 2 2 5 2 2" xfId="3084" xr:uid="{3D85C8A9-58C0-411E-B27B-B1D42D4975FC}"/>
    <cellStyle name="Normal 2 2 5 2 3" xfId="3310" xr:uid="{78FBBD83-139C-4D41-ADCE-D65F17AFDC00}"/>
    <cellStyle name="Normal 2 2 5 3" xfId="2963" xr:uid="{75CCA8E0-8EE6-436B-8ACF-0FDDB70545E0}"/>
    <cellStyle name="Normal 2 2 5 4" xfId="3189" xr:uid="{26512B5E-5940-464A-9C21-BDBEC5F9E0AF}"/>
    <cellStyle name="Normal 2 2 6" xfId="1050" xr:uid="{99EFAC82-C24F-4A73-B295-DA755CF27C85}"/>
    <cellStyle name="Normal 2 2 6 2" xfId="2195" xr:uid="{FA6740B0-3CBC-45AD-8E9C-CAFDFC12710E}"/>
    <cellStyle name="Normal 2 2 6 2 2" xfId="3085" xr:uid="{125FC064-79BA-44CD-911B-957D75D5A23B}"/>
    <cellStyle name="Normal 2 2 6 2 3" xfId="3311" xr:uid="{7EC3BD3E-AA00-4E74-88B6-1F94CC335E34}"/>
    <cellStyle name="Normal 2 2 6 3" xfId="2964" xr:uid="{BDA2523D-25DF-45F9-A002-F024E138476E}"/>
    <cellStyle name="Normal 2 2 6 4" xfId="3190" xr:uid="{20AAFDDE-9078-4874-B368-E48936A559A5}"/>
    <cellStyle name="Normal 2 2 7" xfId="1051" xr:uid="{7D67B4C6-6449-4A0F-A909-F4B24B323725}"/>
    <cellStyle name="Normal 2 2 7 2" xfId="2196" xr:uid="{4433F67E-3042-4B02-8646-0A7C49925C89}"/>
    <cellStyle name="Normal 2 2 7 2 2" xfId="3086" xr:uid="{9C2D3B5B-7014-40FA-BF63-6963C3354F8B}"/>
    <cellStyle name="Normal 2 2 7 2 3" xfId="3312" xr:uid="{A166531F-7680-451D-A684-E6801B57F929}"/>
    <cellStyle name="Normal 2 2 7 3" xfId="2965" xr:uid="{07AD4548-1708-40CB-A649-18355E05B185}"/>
    <cellStyle name="Normal 2 2 7 4" xfId="3191" xr:uid="{C2558718-D805-45BD-A997-5536B8A57EB3}"/>
    <cellStyle name="Normal 2 2 8" xfId="1052" xr:uid="{0EB3AAB1-A5FD-49D7-805C-1D78442C7DBD}"/>
    <cellStyle name="Normal 2 2 8 2" xfId="2197" xr:uid="{8B65704C-4320-4A3E-8190-7A6087800486}"/>
    <cellStyle name="Normal 2 2 8 2 2" xfId="3087" xr:uid="{547D70FE-8569-497C-8E46-C8492855EF9F}"/>
    <cellStyle name="Normal 2 2 8 2 3" xfId="3313" xr:uid="{4BA56184-B4DE-485D-9CE1-9237C99F7635}"/>
    <cellStyle name="Normal 2 2 8 3" xfId="2966" xr:uid="{C088F8B8-AAEA-4EED-B377-458D2787040D}"/>
    <cellStyle name="Normal 2 2 8 4" xfId="3192" xr:uid="{4E334800-F6DE-4EC8-8116-B5EE8AA8B501}"/>
    <cellStyle name="Normal 2 2 9" xfId="1053" xr:uid="{DFF597AC-BDF5-4937-9210-2857664EEA0A}"/>
    <cellStyle name="Normal 2 2 9 2" xfId="2198" xr:uid="{5270B81E-8226-4DEF-8CF2-02F5B85BA81A}"/>
    <cellStyle name="Normal 2 2 9 2 2" xfId="3088" xr:uid="{8CE2B4BD-F1E3-49EC-8408-DD520FA3D4F6}"/>
    <cellStyle name="Normal 2 2 9 2 3" xfId="3314" xr:uid="{5B083E4E-1DE8-41A6-BBED-34657EB493AD}"/>
    <cellStyle name="Normal 2 2 9 3" xfId="2967" xr:uid="{DE209AC2-5C46-4C63-BAB1-10A660118860}"/>
    <cellStyle name="Normal 2 2 9 4" xfId="3193" xr:uid="{259C5355-8260-4619-AD88-88CD4CD949F1}"/>
    <cellStyle name="Normal 2 20" xfId="2955" xr:uid="{141981B0-E922-402E-A91C-C1D28446077A}"/>
    <cellStyle name="Normal 2 21" xfId="3181" xr:uid="{CFDFAC9D-D70D-41FB-808B-18669B37690B}"/>
    <cellStyle name="Normal 2 22" xfId="3380" xr:uid="{DFE810BD-6469-4DAA-808F-90425E094A58}"/>
    <cellStyle name="Normal 2 3" xfId="88" xr:uid="{00000000-0005-0000-0000-000061000000}"/>
    <cellStyle name="Normal 2 3 10" xfId="1055" xr:uid="{54E338D4-AD47-49A1-A34F-DCDFCB3C752B}"/>
    <cellStyle name="Normal 2 3 10 2" xfId="2200" xr:uid="{923D682E-7737-4DDE-B69A-43C86661219A}"/>
    <cellStyle name="Normal 2 3 10 2 2" xfId="3089" xr:uid="{C3F2C309-99ED-4E1E-940B-4591B1E28F9A}"/>
    <cellStyle name="Normal 2 3 10 2 3" xfId="3315" xr:uid="{F4A7A394-ACB3-4D54-A841-F7F7718712D9}"/>
    <cellStyle name="Normal 2 3 10 3" xfId="2968" xr:uid="{3DEE8C03-5C75-4704-8374-D8A1EE639970}"/>
    <cellStyle name="Normal 2 3 10 4" xfId="3194" xr:uid="{A2D4447D-C9A3-4FF5-8EC8-4EDAE3697DCC}"/>
    <cellStyle name="Normal 2 3 11" xfId="1056" xr:uid="{293E97B5-2D1B-4D19-B227-CE82B9CE178E}"/>
    <cellStyle name="Normal 2 3 11 2" xfId="2201" xr:uid="{5018AA2D-4E15-41C7-92A2-8AF5117E5793}"/>
    <cellStyle name="Normal 2 3 11 2 2" xfId="3090" xr:uid="{39754EB1-A72B-4585-ABCC-96D324995A44}"/>
    <cellStyle name="Normal 2 3 11 2 3" xfId="3316" xr:uid="{9C31F123-5525-4B24-A1CD-F29427F85738}"/>
    <cellStyle name="Normal 2 3 11 3" xfId="2969" xr:uid="{8ECF6797-B840-4A08-9F2A-2266F6C8AACE}"/>
    <cellStyle name="Normal 2 3 11 4" xfId="3195" xr:uid="{0C250851-EA0D-4860-A119-9BCF3C50B599}"/>
    <cellStyle name="Normal 2 3 12" xfId="1057" xr:uid="{83D3E00C-9DC8-4856-8DC0-35CAC64C3013}"/>
    <cellStyle name="Normal 2 3 12 2" xfId="2202" xr:uid="{C0DF9C8B-70F0-4C5C-A84C-F207C5B99448}"/>
    <cellStyle name="Normal 2 3 12 2 2" xfId="3091" xr:uid="{33EC71B6-4F69-4409-8381-DC77282C60A2}"/>
    <cellStyle name="Normal 2 3 12 2 3" xfId="3317" xr:uid="{3709E25A-E5B7-407D-B605-5B3042E3A0A9}"/>
    <cellStyle name="Normal 2 3 12 3" xfId="2970" xr:uid="{23BD55EA-279D-4594-A0B2-6A192FD9A5EF}"/>
    <cellStyle name="Normal 2 3 12 4" xfId="3196" xr:uid="{68B20441-8D92-4C0A-AC19-75B75CC46B68}"/>
    <cellStyle name="Normal 2 3 13" xfId="1058" xr:uid="{BB137191-F783-4057-9173-9C8D01B824D2}"/>
    <cellStyle name="Normal 2 3 13 2" xfId="2203" xr:uid="{B001A9C6-731D-4E6D-9A12-0FCC22E3D45C}"/>
    <cellStyle name="Normal 2 3 13 2 2" xfId="3092" xr:uid="{FB323AE4-C258-42B0-B1FD-78ABC10F3933}"/>
    <cellStyle name="Normal 2 3 13 2 3" xfId="3318" xr:uid="{220CDD81-3B37-403D-904E-8760E30548F3}"/>
    <cellStyle name="Normal 2 3 13 3" xfId="2971" xr:uid="{292BD581-3090-488D-85EA-C05B3A683E0D}"/>
    <cellStyle name="Normal 2 3 13 4" xfId="3197" xr:uid="{12F04BFB-B0CA-4059-8750-E5FCC3FE907F}"/>
    <cellStyle name="Normal 2 3 14" xfId="2199" xr:uid="{EE48E09F-C959-49DE-B3EC-EF35AAFF2CD5}"/>
    <cellStyle name="Normal 2 3 15" xfId="1054" xr:uid="{4CC2E982-9DB0-4733-8FB4-16B25761E939}"/>
    <cellStyle name="Normal 2 3 2" xfId="89" xr:uid="{00000000-0005-0000-0000-000062000000}"/>
    <cellStyle name="Normal 2 3 2 2" xfId="2204" xr:uid="{933EE972-053A-46BA-88FA-F66740527EF3}"/>
    <cellStyle name="Normal 2 3 2 2 2" xfId="3093" xr:uid="{FC8BD28E-AE44-48DE-B58B-2D2716F4DDFE}"/>
    <cellStyle name="Normal 2 3 2 2 3" xfId="3319" xr:uid="{52977CC7-17ED-4BB4-B390-519A6E4EFC29}"/>
    <cellStyle name="Normal 2 3 2 3" xfId="1059" xr:uid="{D8FB34B5-6545-4FE7-A4EF-837BEF4D0E07}"/>
    <cellStyle name="Normal 2 3 2 4" xfId="2972" xr:uid="{62C5C254-00B2-472F-8716-9DF85C8E2A79}"/>
    <cellStyle name="Normal 2 3 2 5" xfId="3198" xr:uid="{6562CFF0-AB9F-4394-B0CC-BFE7891B5AB0}"/>
    <cellStyle name="Normal 2 3 3" xfId="90" xr:uid="{00000000-0005-0000-0000-000063000000}"/>
    <cellStyle name="Normal 2 3 3 2" xfId="2205" xr:uid="{0D17E661-99F7-47D6-9DA9-451D84EBA751}"/>
    <cellStyle name="Normal 2 3 3 2 2" xfId="3094" xr:uid="{3FA9B243-58B2-4FF5-B967-9F00EB425FCD}"/>
    <cellStyle name="Normal 2 3 3 2 3" xfId="3320" xr:uid="{955F558E-755E-477A-9BBA-D6918A463306}"/>
    <cellStyle name="Normal 2 3 3 3" xfId="1060" xr:uid="{E7A96C23-2684-4935-9F47-C05246AD56EA}"/>
    <cellStyle name="Normal 2 3 3 4" xfId="2973" xr:uid="{C69F45E9-1A46-4C29-822E-3054F3A815C2}"/>
    <cellStyle name="Normal 2 3 3 5" xfId="3199" xr:uid="{222B342A-9C9D-49DA-9B06-2B8DB4BABC38}"/>
    <cellStyle name="Normal 2 3 4" xfId="1061" xr:uid="{DED895B3-A941-4AD9-B9D0-1F36F770C667}"/>
    <cellStyle name="Normal 2 3 4 2" xfId="2206" xr:uid="{0E1FC02A-05C1-4036-A575-848BEE855F48}"/>
    <cellStyle name="Normal 2 3 4 2 2" xfId="3095" xr:uid="{F96EB4D7-C65E-483A-A9D0-599206ED08FE}"/>
    <cellStyle name="Normal 2 3 4 2 3" xfId="3321" xr:uid="{3C727199-7BFD-417A-868E-4BAC108CB9EE}"/>
    <cellStyle name="Normal 2 3 4 3" xfId="2974" xr:uid="{85A7462D-873C-419E-B17D-216BD34E3FCD}"/>
    <cellStyle name="Normal 2 3 4 4" xfId="3200" xr:uid="{281F7FC0-A04D-4EC3-9BBC-ED23513B204D}"/>
    <cellStyle name="Normal 2 3 5" xfId="1062" xr:uid="{13C1FE75-51BF-454E-BF85-3EB77335402A}"/>
    <cellStyle name="Normal 2 3 5 2" xfId="2207" xr:uid="{2865114A-2ED0-4888-A367-E7679468900C}"/>
    <cellStyle name="Normal 2 3 5 2 2" xfId="3096" xr:uid="{22FBC62F-89D3-43D6-AA97-D4707FFE72FF}"/>
    <cellStyle name="Normal 2 3 5 2 3" xfId="3322" xr:uid="{8D975718-4900-47B0-83F9-33C0DD75ABC4}"/>
    <cellStyle name="Normal 2 3 5 3" xfId="2975" xr:uid="{DC2D438A-A614-40C4-B7B4-8ED0FB9CEDA5}"/>
    <cellStyle name="Normal 2 3 5 4" xfId="3201" xr:uid="{080FF40C-2804-416F-9560-AB6CF9DEB0FF}"/>
    <cellStyle name="Normal 2 3 6" xfId="1063" xr:uid="{F0220017-AF87-4CF4-88BC-2C695049C391}"/>
    <cellStyle name="Normal 2 3 6 2" xfId="2208" xr:uid="{AB11771C-D6DE-413A-B06F-94488DFF35A8}"/>
    <cellStyle name="Normal 2 3 6 2 2" xfId="3097" xr:uid="{7C65CD65-6488-4A1D-9D8F-334221F37111}"/>
    <cellStyle name="Normal 2 3 6 2 3" xfId="3323" xr:uid="{58C5A795-1288-4F2E-B1FF-488CD7609D19}"/>
    <cellStyle name="Normal 2 3 6 3" xfId="2976" xr:uid="{7A5E5595-6B68-4D62-BC59-6FC2D5B723D7}"/>
    <cellStyle name="Normal 2 3 6 4" xfId="3202" xr:uid="{4DCD4B5B-1A9C-4D80-9F1F-CB823E1DC66D}"/>
    <cellStyle name="Normal 2 3 7" xfId="1064" xr:uid="{60A7233F-9863-4428-885D-953BD965A55A}"/>
    <cellStyle name="Normal 2 3 7 2" xfId="2209" xr:uid="{C7C2C80B-6C47-49B6-803A-528D9632D7B5}"/>
    <cellStyle name="Normal 2 3 7 2 2" xfId="3098" xr:uid="{86FB22FB-3345-45C2-B2C5-13B2A680B2A3}"/>
    <cellStyle name="Normal 2 3 7 2 3" xfId="3324" xr:uid="{96E0C621-1B11-4CB5-B973-6A566B780FDD}"/>
    <cellStyle name="Normal 2 3 7 3" xfId="2977" xr:uid="{22F2F31E-D72F-43F0-86D0-6C381C384D06}"/>
    <cellStyle name="Normal 2 3 7 4" xfId="3203" xr:uid="{77D0E2D0-576A-4F08-ADDC-05870E9B3326}"/>
    <cellStyle name="Normal 2 3 8" xfId="1065" xr:uid="{04EDF05B-A075-438D-BB84-98A4A0477198}"/>
    <cellStyle name="Normal 2 3 8 2" xfId="2210" xr:uid="{63F7EA8F-A125-48B7-A070-F8AF2BAC9835}"/>
    <cellStyle name="Normal 2 3 8 2 2" xfId="3099" xr:uid="{800D017E-7596-4AA9-9B9B-8ABDB7E973A4}"/>
    <cellStyle name="Normal 2 3 8 2 3" xfId="3325" xr:uid="{5DB441E3-89C1-4D18-9B1A-E86287F6C9EB}"/>
    <cellStyle name="Normal 2 3 8 3" xfId="2978" xr:uid="{322F22B9-414E-4A18-AFC0-2907627A7F47}"/>
    <cellStyle name="Normal 2 3 8 4" xfId="3204" xr:uid="{A96A388D-4820-4414-93E8-CAD0380E1867}"/>
    <cellStyle name="Normal 2 3 9" xfId="1066" xr:uid="{3D9932E4-6249-48CE-8DA1-9CACCE21D0F7}"/>
    <cellStyle name="Normal 2 3 9 2" xfId="2211" xr:uid="{21FD091C-0348-48A7-B3D9-DAF882113D8F}"/>
    <cellStyle name="Normal 2 3 9 2 2" xfId="3100" xr:uid="{A7A87498-4A96-4007-9DA9-7399EC63C8A7}"/>
    <cellStyle name="Normal 2 3 9 2 3" xfId="3326" xr:uid="{5CACF3AB-D3C5-4934-B666-2210658CD089}"/>
    <cellStyle name="Normal 2 3 9 3" xfId="2979" xr:uid="{98EAB4CA-9E37-4DB2-8E13-A659425A5A20}"/>
    <cellStyle name="Normal 2 3 9 4" xfId="3205" xr:uid="{D372BFF4-CC2C-4AC1-BA84-0C462286BB61}"/>
    <cellStyle name="Normal 2 4" xfId="91" xr:uid="{00000000-0005-0000-0000-000064000000}"/>
    <cellStyle name="Normal 2 4 10" xfId="1068" xr:uid="{0A508D90-0ABB-4497-AAE5-70545B6399A2}"/>
    <cellStyle name="Normal 2 4 10 2" xfId="2213" xr:uid="{B88B7C61-F1FB-4A45-910E-2E556DA80D88}"/>
    <cellStyle name="Normal 2 4 10 2 2" xfId="3101" xr:uid="{494EE831-495B-46DB-96D7-B9BCA43ED5D7}"/>
    <cellStyle name="Normal 2 4 10 2 3" xfId="3327" xr:uid="{1017274B-17A8-4899-B561-798A5BF0F312}"/>
    <cellStyle name="Normal 2 4 10 3" xfId="2980" xr:uid="{69DFDCF3-C504-4330-B616-E6BCAB7638C0}"/>
    <cellStyle name="Normal 2 4 10 4" xfId="3206" xr:uid="{70055253-167F-4D58-9554-520FB1565753}"/>
    <cellStyle name="Normal 2 4 11" xfId="1069" xr:uid="{CD287E2C-1B1B-4130-AB44-C8B9D7AAAA71}"/>
    <cellStyle name="Normal 2 4 11 2" xfId="2214" xr:uid="{930E18EF-CC2F-4847-A873-08A22DFF45BC}"/>
    <cellStyle name="Normal 2 4 11 2 2" xfId="3102" xr:uid="{425AFC8C-9CB7-4FC6-8973-0B508067F594}"/>
    <cellStyle name="Normal 2 4 11 2 3" xfId="3328" xr:uid="{BA9BD46E-E073-46AB-8288-3D67984FD642}"/>
    <cellStyle name="Normal 2 4 11 3" xfId="2981" xr:uid="{83EE999D-DCE4-43E5-84EE-F378E391F9CD}"/>
    <cellStyle name="Normal 2 4 11 4" xfId="3207" xr:uid="{ED3FA6FD-F016-4D19-A2D7-DFD287010413}"/>
    <cellStyle name="Normal 2 4 12" xfId="1070" xr:uid="{A0ACCF77-67D6-4352-874C-EAD69A3FF063}"/>
    <cellStyle name="Normal 2 4 12 2" xfId="2215" xr:uid="{6CE620BB-5EF4-4EB3-96C5-A6BA352691FA}"/>
    <cellStyle name="Normal 2 4 12 2 2" xfId="3103" xr:uid="{CF0D93CC-D582-4109-9CDF-E22E97F30629}"/>
    <cellStyle name="Normal 2 4 12 2 3" xfId="3329" xr:uid="{28EC457E-5243-448B-865C-213A614ECFFD}"/>
    <cellStyle name="Normal 2 4 12 3" xfId="2982" xr:uid="{919499DE-0718-4FB8-8C48-EF005615F041}"/>
    <cellStyle name="Normal 2 4 12 4" xfId="3208" xr:uid="{0C5BD2B8-D151-4FC6-8342-DDBA99E84512}"/>
    <cellStyle name="Normal 2 4 13" xfId="1071" xr:uid="{B38120D3-920A-490F-A7CB-FB65D7C59E62}"/>
    <cellStyle name="Normal 2 4 13 2" xfId="2216" xr:uid="{14B2763A-0FAA-4F9F-B3BC-271CC6FDBFCD}"/>
    <cellStyle name="Normal 2 4 13 2 2" xfId="3104" xr:uid="{6876EF2D-5006-440C-BABC-2400BD8454A8}"/>
    <cellStyle name="Normal 2 4 13 2 3" xfId="3330" xr:uid="{B441B351-B107-4DBC-964E-62577EFCE65C}"/>
    <cellStyle name="Normal 2 4 13 3" xfId="2983" xr:uid="{C7F7A28F-561F-4B29-86E5-56D91FFCD012}"/>
    <cellStyle name="Normal 2 4 13 4" xfId="3209" xr:uid="{529B2544-062C-4DCE-BE0D-D14AF7D1A300}"/>
    <cellStyle name="Normal 2 4 14" xfId="2212" xr:uid="{32B62927-354C-451C-B2A7-2AE5DD275946}"/>
    <cellStyle name="Normal 2 4 15" xfId="1067" xr:uid="{53EF15D9-3CC8-4D17-B553-396C5FE49E31}"/>
    <cellStyle name="Normal 2 4 2" xfId="1072" xr:uid="{B8089A7C-89E6-46BE-A4E9-73F42AB6638B}"/>
    <cellStyle name="Normal 2 4 2 2" xfId="2217" xr:uid="{1369B4AC-1918-4009-A05D-E0241960AD34}"/>
    <cellStyle name="Normal 2 4 2 2 2" xfId="3105" xr:uid="{88E8B43F-510C-4108-BFEF-03CF77926B25}"/>
    <cellStyle name="Normal 2 4 2 2 3" xfId="3331" xr:uid="{D10D3600-75D3-498C-8637-C3B72BEF05D4}"/>
    <cellStyle name="Normal 2 4 2 3" xfId="2984" xr:uid="{1BB4E3FF-BA6F-49C2-BB03-86D3A10801C7}"/>
    <cellStyle name="Normal 2 4 2 4" xfId="3210" xr:uid="{811961E8-0A21-4156-AF2E-2319FC3C18D4}"/>
    <cellStyle name="Normal 2 4 3" xfId="1073" xr:uid="{E8D54F93-AA1A-4854-B284-D3417BAFCB3B}"/>
    <cellStyle name="Normal 2 4 3 2" xfId="2218" xr:uid="{CD026DA0-FDFD-4CEA-A545-6CCC1852A63D}"/>
    <cellStyle name="Normal 2 4 3 2 2" xfId="3106" xr:uid="{F7176E74-BE52-4CD4-AA60-1EE79B41DA5D}"/>
    <cellStyle name="Normal 2 4 3 2 3" xfId="3332" xr:uid="{0D61F279-F652-415B-9027-1708298203B5}"/>
    <cellStyle name="Normal 2 4 3 3" xfId="2985" xr:uid="{91B174FE-0E78-41D6-BF10-5A7A1038D9A3}"/>
    <cellStyle name="Normal 2 4 3 4" xfId="3211" xr:uid="{DDB283DC-8B8D-4E40-A1C6-484460DF165A}"/>
    <cellStyle name="Normal 2 4 4" xfId="1074" xr:uid="{B5F0C5A3-3D52-4F0C-AB53-122ECD78B07D}"/>
    <cellStyle name="Normal 2 4 4 2" xfId="2219" xr:uid="{ED497A36-49AC-4966-AAF5-61E3A04122F4}"/>
    <cellStyle name="Normal 2 4 4 2 2" xfId="3107" xr:uid="{E9BA891A-2C70-4503-91C3-E939C37E479E}"/>
    <cellStyle name="Normal 2 4 4 2 3" xfId="3333" xr:uid="{5092DAC0-C8C3-48F6-8265-9FA351B4266F}"/>
    <cellStyle name="Normal 2 4 4 3" xfId="2986" xr:uid="{A3A39C54-388B-4DBE-A3EF-EA01D9279815}"/>
    <cellStyle name="Normal 2 4 4 4" xfId="3212" xr:uid="{ECFD7E75-08BF-4C2E-861B-482B689A613C}"/>
    <cellStyle name="Normal 2 4 5" xfId="1075" xr:uid="{BFBC130E-F640-4D7F-A9EF-D2117D16CBFE}"/>
    <cellStyle name="Normal 2 4 5 2" xfId="2220" xr:uid="{7B68137E-98D9-4D5D-A572-3B9C8A0B3DA7}"/>
    <cellStyle name="Normal 2 4 5 2 2" xfId="3108" xr:uid="{7B258116-7B42-40CE-948D-7F4A22945900}"/>
    <cellStyle name="Normal 2 4 5 2 3" xfId="3334" xr:uid="{FCFA0639-98A6-4755-852C-DA16CA9AE8D8}"/>
    <cellStyle name="Normal 2 4 5 3" xfId="2987" xr:uid="{6C89693C-AD99-4503-AF21-6F947C5832A1}"/>
    <cellStyle name="Normal 2 4 5 4" xfId="3213" xr:uid="{C0F91494-7E7A-4D00-AC78-1487D51FD098}"/>
    <cellStyle name="Normal 2 4 6" xfId="1076" xr:uid="{D2FB0E6F-C60C-49F7-B205-1A1A9D551E7C}"/>
    <cellStyle name="Normal 2 4 6 2" xfId="2221" xr:uid="{AD7580C4-BE62-4173-9234-D58B67A79523}"/>
    <cellStyle name="Normal 2 4 6 2 2" xfId="3109" xr:uid="{AA6699FB-ACA3-4B9B-8198-C64F95E0ED51}"/>
    <cellStyle name="Normal 2 4 6 2 3" xfId="3335" xr:uid="{DFFD7639-A5A5-4AC1-A744-B9B86590B8BA}"/>
    <cellStyle name="Normal 2 4 6 3" xfId="2988" xr:uid="{4E9FC9C5-DD51-4246-8F46-F39D3C18F7C2}"/>
    <cellStyle name="Normal 2 4 6 4" xfId="3214" xr:uid="{7C82A6DE-30BB-45AF-A763-4A563A67E64F}"/>
    <cellStyle name="Normal 2 4 7" xfId="1077" xr:uid="{FF3816B5-B4CB-4686-96FB-EEE2003619B5}"/>
    <cellStyle name="Normal 2 4 7 2" xfId="2222" xr:uid="{5E3D66DD-BBB7-432B-B924-85EFC8A2FBE1}"/>
    <cellStyle name="Normal 2 4 7 2 2" xfId="3110" xr:uid="{587E9EE6-B798-45CE-9C4A-3AF1D594D372}"/>
    <cellStyle name="Normal 2 4 7 2 3" xfId="3336" xr:uid="{FF6BF5B2-A7B0-46A8-9DFA-6E44D02A18DF}"/>
    <cellStyle name="Normal 2 4 7 3" xfId="2989" xr:uid="{D89B7D94-7FDE-4BE7-8830-BD7401D836B4}"/>
    <cellStyle name="Normal 2 4 7 4" xfId="3215" xr:uid="{58AEE8AB-16AD-4EE2-84C6-7CA8139D7E21}"/>
    <cellStyle name="Normal 2 4 8" xfId="1078" xr:uid="{8911537F-6547-48B5-ABA6-5A47C80F031D}"/>
    <cellStyle name="Normal 2 4 8 2" xfId="2223" xr:uid="{D2FCFBF7-1D8C-4B94-9872-CC6C9B344C1F}"/>
    <cellStyle name="Normal 2 4 8 2 2" xfId="3111" xr:uid="{AEA7BF25-CD9E-49ED-B0FD-69C66AA1A669}"/>
    <cellStyle name="Normal 2 4 8 2 3" xfId="3337" xr:uid="{B63C50F6-0521-476C-8196-AAB8B4FD2491}"/>
    <cellStyle name="Normal 2 4 8 3" xfId="2990" xr:uid="{4005995A-1B8D-470C-BB45-8EF2C0D63DA2}"/>
    <cellStyle name="Normal 2 4 8 4" xfId="3216" xr:uid="{34F5246B-3109-4079-B1E8-0A30BAD62EB3}"/>
    <cellStyle name="Normal 2 4 9" xfId="1079" xr:uid="{4A848354-349E-428C-A99A-D5932FCE2EE5}"/>
    <cellStyle name="Normal 2 4 9 2" xfId="2224" xr:uid="{1B66950B-7299-47C7-A6BB-BC6FBC4E49CD}"/>
    <cellStyle name="Normal 2 4 9 2 2" xfId="3112" xr:uid="{B06A618B-D2F3-4C22-A851-FC737A5A695B}"/>
    <cellStyle name="Normal 2 4 9 2 3" xfId="3338" xr:uid="{A52F1816-14BE-4E79-B178-B2B2AC385FB9}"/>
    <cellStyle name="Normal 2 4 9 3" xfId="2991" xr:uid="{AB7C7A18-A63C-42EE-B10A-EBECD15254F5}"/>
    <cellStyle name="Normal 2 4 9 4" xfId="3217" xr:uid="{633346FC-B8CD-4E28-A323-5A5E26EA6E47}"/>
    <cellStyle name="Normal 2 5" xfId="92" xr:uid="{00000000-0005-0000-0000-000065000000}"/>
    <cellStyle name="Normal 2 5 2" xfId="2225" xr:uid="{5F7707F5-3DFA-4774-A95D-883A2D84E1ED}"/>
    <cellStyle name="Normal 2 5 3" xfId="1080" xr:uid="{46068FB7-8D25-4A42-BC07-BEE168083212}"/>
    <cellStyle name="Normal 2 6" xfId="93" xr:uid="{00000000-0005-0000-0000-000066000000}"/>
    <cellStyle name="Normal 2 6 2" xfId="2226" xr:uid="{7D54846E-1934-44C4-8823-E76B32F0FF5D}"/>
    <cellStyle name="Normal 2 6 3" xfId="1081" xr:uid="{7F06F6C3-38D5-4393-B38D-7FFF70C2790E}"/>
    <cellStyle name="Normal 2 7" xfId="94" xr:uid="{00000000-0005-0000-0000-000067000000}"/>
    <cellStyle name="Normal 2 7 2" xfId="2227" xr:uid="{C85AB331-D8A7-410F-B2C7-486085B8E370}"/>
    <cellStyle name="Normal 2 7 3" xfId="1082" xr:uid="{E01CADA3-7E83-4A2C-B320-D837600EC7F1}"/>
    <cellStyle name="Normal 2 8" xfId="95" xr:uid="{00000000-0005-0000-0000-000068000000}"/>
    <cellStyle name="Normal 2 8 2" xfId="2228" xr:uid="{5D361236-A94E-4B32-B7D4-7070C52BECE7}"/>
    <cellStyle name="Normal 2 8 3" xfId="1083" xr:uid="{BBFEAA7D-D374-4731-85CD-03FBFE49C217}"/>
    <cellStyle name="Normal 2 9" xfId="178" xr:uid="{00000000-0005-0000-0000-000069000000}"/>
    <cellStyle name="Normal 2 9 2" xfId="2229" xr:uid="{40856C68-91D4-4C63-B2D3-BD79010D5C76}"/>
    <cellStyle name="Normal 2_OTHsectors" xfId="96" xr:uid="{00000000-0005-0000-0000-00006A000000}"/>
    <cellStyle name="Normal 20" xfId="1084" xr:uid="{A93F757C-EE42-41DA-9986-B15DBB5531F5}"/>
    <cellStyle name="Normal 21" xfId="1085" xr:uid="{CDA7F372-75B6-41FC-B5A1-80334C813E3C}"/>
    <cellStyle name="Normal 21 2" xfId="2230" xr:uid="{5286158C-66D2-4B8B-BFDA-7AF5014D7E05}"/>
    <cellStyle name="Normal 26" xfId="1086" xr:uid="{477CEC4A-B84E-43C3-BF8F-BCF2854A5A5C}"/>
    <cellStyle name="Normal 26 2" xfId="2231" xr:uid="{814FC41E-CD76-4288-A0FD-386AD892C6E9}"/>
    <cellStyle name="Normal 3" xfId="97" xr:uid="{00000000-0005-0000-0000-00006B000000}"/>
    <cellStyle name="Normal 3 10" xfId="1088" xr:uid="{D34F5764-BE3D-4F35-B3D2-15387FB5407B}"/>
    <cellStyle name="Normal 3 10 2" xfId="2233" xr:uid="{1BBC47EB-340B-44E4-9D47-1D3CF8A96320}"/>
    <cellStyle name="Normal 3 11" xfId="1089" xr:uid="{77EA1B9F-47BE-4E7B-AE62-EFF1354BA315}"/>
    <cellStyle name="Normal 3 11 2" xfId="2234" xr:uid="{4181E387-4638-40B5-9E0C-CAC3BFB9AA4E}"/>
    <cellStyle name="Normal 3 12" xfId="1090" xr:uid="{EEA9AF72-D015-4792-9430-CA5E70A99B39}"/>
    <cellStyle name="Normal 3 12 2" xfId="2235" xr:uid="{B7BCC31A-518D-47F6-A281-452501DE8FB5}"/>
    <cellStyle name="Normal 3 13" xfId="1091" xr:uid="{E4EA8468-D983-487B-9A0B-8AF4C11DC0B7}"/>
    <cellStyle name="Normal 3 13 2" xfId="2236" xr:uid="{C7102251-5DE5-4541-A564-44CBD32DED45}"/>
    <cellStyle name="Normal 3 14" xfId="2232" xr:uid="{5CAFAD85-E06E-4E37-977B-F6378206D068}"/>
    <cellStyle name="Normal 3 14 2" xfId="3113" xr:uid="{04373AFB-77F0-4D73-B4A7-399B5832FA9F}"/>
    <cellStyle name="Normal 3 14 3" xfId="3339" xr:uid="{6E2EFFD9-05AD-436D-9D6A-C7EA2F9878E3}"/>
    <cellStyle name="Normal 3 15" xfId="1087" xr:uid="{EC9C7521-C683-47E3-8A22-47F8E8DFF471}"/>
    <cellStyle name="Normal 3 16" xfId="2992" xr:uid="{16C342D7-E3D9-4942-93CA-17874A56FE62}"/>
    <cellStyle name="Normal 3 17" xfId="3218" xr:uid="{CB4F0521-AD60-4B43-8325-E4E02361258A}"/>
    <cellStyle name="Normal 3 2" xfId="98" xr:uid="{00000000-0005-0000-0000-00006C000000}"/>
    <cellStyle name="Normal 3 2 10" xfId="1092" xr:uid="{6E03F485-8C83-4976-A115-67AA9B4CE09B}"/>
    <cellStyle name="Normal 3 2 2" xfId="99" xr:uid="{00000000-0005-0000-0000-00006D000000}"/>
    <cellStyle name="Normal 3 2 2 2" xfId="2238" xr:uid="{0680CA31-3608-4D2F-B808-440906A13021}"/>
    <cellStyle name="Normal 3 2 2 3" xfId="1093" xr:uid="{843CF7C0-0E33-4C24-9619-7F7BEC130BD6}"/>
    <cellStyle name="Normal 3 2 3" xfId="1094" xr:uid="{79344268-3F1C-4318-BA4B-A67C400582A4}"/>
    <cellStyle name="Normal 3 2 3 2" xfId="2239" xr:uid="{EA0140FE-DE56-4915-A632-CCE16731CACE}"/>
    <cellStyle name="Normal 3 2 4" xfId="1095" xr:uid="{65B7AFC1-E750-4DBA-94E4-BC4D9F5BE777}"/>
    <cellStyle name="Normal 3 2 4 2" xfId="2240" xr:uid="{AC0191DB-3762-405A-B98E-57F13F9B66B7}"/>
    <cellStyle name="Normal 3 2 5" xfId="1096" xr:uid="{D6160255-1E1F-48DC-B518-7535E3CB605A}"/>
    <cellStyle name="Normal 3 2 5 2" xfId="2241" xr:uid="{5ECCD2FB-DF8C-4AA2-B4F2-94738D9868E3}"/>
    <cellStyle name="Normal 3 2 6" xfId="1097" xr:uid="{1B20D82C-EC9F-48BF-BEAC-865C733AFC64}"/>
    <cellStyle name="Normal 3 2 6 2" xfId="2242" xr:uid="{38C63073-40D6-4D05-84C2-CBD582F9BBA1}"/>
    <cellStyle name="Normal 3 2 7" xfId="1098" xr:uid="{035F74AE-6BD2-43EA-A265-F774B8515D48}"/>
    <cellStyle name="Normal 3 2 7 2" xfId="2243" xr:uid="{E927B0A2-D4AD-4E53-9556-638CEBF6007A}"/>
    <cellStyle name="Normal 3 2 8" xfId="1099" xr:uid="{411D80A4-7EC4-477A-A7F2-BBD8D797382E}"/>
    <cellStyle name="Normal 3 2 8 2" xfId="2244" xr:uid="{8C36DC17-8DF8-4553-BA2F-301A652669B0}"/>
    <cellStyle name="Normal 3 2 9" xfId="2237" xr:uid="{20E52C85-57EA-4E33-A1A9-A6883FAAA32F}"/>
    <cellStyle name="Normal 3 3" xfId="100" xr:uid="{00000000-0005-0000-0000-00006E000000}"/>
    <cellStyle name="Normal 3 3 10" xfId="1100" xr:uid="{EBD38425-53A9-4BE0-B4C0-29352E0ED968}"/>
    <cellStyle name="Normal 3 3 2" xfId="1101" xr:uid="{02F9ED23-694B-4757-B261-83DFA87939DF}"/>
    <cellStyle name="Normal 3 3 2 2" xfId="2246" xr:uid="{A9C4246B-923B-48F3-8756-616E26D53F34}"/>
    <cellStyle name="Normal 3 3 3" xfId="1102" xr:uid="{876F1892-45AB-451F-B79E-99626273B6CA}"/>
    <cellStyle name="Normal 3 3 3 2" xfId="2247" xr:uid="{A38D658B-09A2-4138-A083-A9805A772B36}"/>
    <cellStyle name="Normal 3 3 4" xfId="1103" xr:uid="{578B9829-D0F0-4B5D-9155-1A3171321CE5}"/>
    <cellStyle name="Normal 3 3 4 2" xfId="2248" xr:uid="{7B49573D-9A6D-4A95-9E35-98E63EB5FE69}"/>
    <cellStyle name="Normal 3 3 5" xfId="1104" xr:uid="{C61327A4-F3E2-4E26-AB86-5F0B4C4685FA}"/>
    <cellStyle name="Normal 3 3 5 2" xfId="2249" xr:uid="{5D71197E-FBA7-4614-ADDF-C9825F79EB1A}"/>
    <cellStyle name="Normal 3 3 6" xfId="1105" xr:uid="{10869AB3-296A-481A-92B9-A859006B75E3}"/>
    <cellStyle name="Normal 3 3 6 2" xfId="2250" xr:uid="{A901AD82-88B6-48F8-AE28-B7A98E57B8E0}"/>
    <cellStyle name="Normal 3 3 7" xfId="1106" xr:uid="{7D7D3CCA-ABB0-49FA-8662-FD682D41CE96}"/>
    <cellStyle name="Normal 3 3 7 2" xfId="2251" xr:uid="{83AD23CC-5FBA-4B04-BA3A-F7149FF8784B}"/>
    <cellStyle name="Normal 3 3 8" xfId="1107" xr:uid="{B691A81A-1288-487E-8CB0-3737FBDF3078}"/>
    <cellStyle name="Normal 3 3 8 2" xfId="2252" xr:uid="{CFAEDB41-30A8-4ABC-8A8F-F422D89D0777}"/>
    <cellStyle name="Normal 3 3 9" xfId="2245" xr:uid="{FEA1747F-D777-484A-AA45-F0527AF45407}"/>
    <cellStyle name="Normal 3 4" xfId="101" xr:uid="{00000000-0005-0000-0000-00006F000000}"/>
    <cellStyle name="Normal 3 4 10" xfId="1108" xr:uid="{4EA8B86E-FF17-4DB2-B587-76D68343A6B8}"/>
    <cellStyle name="Normal 3 4 2" xfId="102" xr:uid="{00000000-0005-0000-0000-000070000000}"/>
    <cellStyle name="Normal 3 4 2 2" xfId="2254" xr:uid="{ED3B4334-1676-4B9A-8D15-6E86C5AA05D5}"/>
    <cellStyle name="Normal 3 4 2 3" xfId="1109" xr:uid="{FFE018C3-9B1C-4EB0-AB85-E015C4DAD5F6}"/>
    <cellStyle name="Normal 3 4 3" xfId="1110" xr:uid="{219315E9-22F9-411F-A50A-C197DD871B28}"/>
    <cellStyle name="Normal 3 4 3 2" xfId="2255" xr:uid="{E7A51F5B-5119-44AE-88B4-43C5FE14A88B}"/>
    <cellStyle name="Normal 3 4 4" xfId="1111" xr:uid="{99323325-89A1-4743-BCCC-E9A0DE8BB246}"/>
    <cellStyle name="Normal 3 4 4 2" xfId="2256" xr:uid="{6E7FECE3-8774-41AE-9D36-E9205563154D}"/>
    <cellStyle name="Normal 3 4 5" xfId="1112" xr:uid="{5DCA452F-7A3C-4C7E-9E6A-CAFFEF4D93E9}"/>
    <cellStyle name="Normal 3 4 5 2" xfId="2257" xr:uid="{3723E4D6-DEA8-4464-AB37-E4BBC4E60932}"/>
    <cellStyle name="Normal 3 4 6" xfId="1113" xr:uid="{0DF79C5C-F076-425A-8805-23D8172EC341}"/>
    <cellStyle name="Normal 3 4 6 2" xfId="2258" xr:uid="{D21DFC8B-F0E0-4281-A8C7-4D59DFBDA952}"/>
    <cellStyle name="Normal 3 4 7" xfId="1114" xr:uid="{560BD678-A5F2-47A7-8A7D-FB2CC629BC6B}"/>
    <cellStyle name="Normal 3 4 7 2" xfId="2259" xr:uid="{5B2265C9-0CF7-4067-82B4-44CAA9319BAE}"/>
    <cellStyle name="Normal 3 4 8" xfId="1115" xr:uid="{379DD447-0D17-495A-8379-177B19A82807}"/>
    <cellStyle name="Normal 3 4 8 2" xfId="2260" xr:uid="{CFD076D8-EC31-4166-98A0-558343131200}"/>
    <cellStyle name="Normal 3 4 9" xfId="2253" xr:uid="{6D21CD37-A798-4B26-98E0-92679E8C6BB2}"/>
    <cellStyle name="Normal 3 5" xfId="103" xr:uid="{00000000-0005-0000-0000-000071000000}"/>
    <cellStyle name="Normal 3 5 10" xfId="1116" xr:uid="{3E880008-1B25-4284-9CA6-78CA3F9EFF44}"/>
    <cellStyle name="Normal 3 5 2" xfId="1117" xr:uid="{29C95C44-4E02-41DC-BD34-CB7ECB0987D8}"/>
    <cellStyle name="Normal 3 5 2 2" xfId="2262" xr:uid="{4E7886E8-5D52-4212-BB8F-AA29F2B1986F}"/>
    <cellStyle name="Normal 3 5 3" xfId="1118" xr:uid="{D38ECA5D-1C55-4C33-A195-78EEFA5B6A69}"/>
    <cellStyle name="Normal 3 5 3 2" xfId="2263" xr:uid="{63FBDEBF-B2AE-4098-B096-CE95DDE66243}"/>
    <cellStyle name="Normal 3 5 4" xfId="1119" xr:uid="{6D314412-57B4-430C-BEBD-BBC60FBAC07A}"/>
    <cellStyle name="Normal 3 5 4 2" xfId="2264" xr:uid="{EB40F1DE-AB2A-45AE-9702-2C32E2C7418A}"/>
    <cellStyle name="Normal 3 5 5" xfId="1120" xr:uid="{79207CBA-38EA-4837-9A53-1975083E3954}"/>
    <cellStyle name="Normal 3 5 5 2" xfId="2265" xr:uid="{D941472F-EFCC-4698-B4CB-7153F2C8AE48}"/>
    <cellStyle name="Normal 3 5 6" xfId="1121" xr:uid="{2440395E-9F63-409A-8ABF-80CFB251CCB9}"/>
    <cellStyle name="Normal 3 5 6 2" xfId="2266" xr:uid="{E435B06C-5F26-4735-BF3D-FD227CD7D5B4}"/>
    <cellStyle name="Normal 3 5 7" xfId="1122" xr:uid="{6208F303-A34E-425A-B44C-4AA8348242C0}"/>
    <cellStyle name="Normal 3 5 7 2" xfId="2267" xr:uid="{C87A0921-DAF2-462D-82F8-8E7F699409FC}"/>
    <cellStyle name="Normal 3 5 8" xfId="1123" xr:uid="{96239CA7-5E6A-4269-B53B-478A8D0FB836}"/>
    <cellStyle name="Normal 3 5 8 2" xfId="2268" xr:uid="{25BB4480-780F-4EA0-B9C9-62828C4D2B55}"/>
    <cellStyle name="Normal 3 5 9" xfId="2261" xr:uid="{874BC287-46A0-4843-93C9-DA7209263D80}"/>
    <cellStyle name="Normal 3 6" xfId="186" xr:uid="{00000000-0005-0000-0000-000072000000}"/>
    <cellStyle name="Normal 3 6 2" xfId="2269" xr:uid="{845517E0-F983-488F-AE6B-216FA58DEFC5}"/>
    <cellStyle name="Normal 3 6 3" xfId="1124" xr:uid="{56E16BB9-6D7A-4147-8482-C2B2AA532BF5}"/>
    <cellStyle name="Normal 3 7" xfId="1125" xr:uid="{66E23096-4CF3-4AB0-93FF-6CC847AE7F12}"/>
    <cellStyle name="Normal 3 7 2" xfId="2270" xr:uid="{D8E7819B-1173-4EB7-987E-04DF55FA3DB8}"/>
    <cellStyle name="Normal 3 8" xfId="1126" xr:uid="{FAE78299-AD2A-4EAD-B53E-16FFEBAE7D1C}"/>
    <cellStyle name="Normal 3 8 2" xfId="2271" xr:uid="{16E823A6-F1FA-44A3-8B01-C2881F9FA718}"/>
    <cellStyle name="Normal 3 9" xfId="1127" xr:uid="{DBABD08A-A9A7-43E7-A6E8-2B503694382F}"/>
    <cellStyle name="Normal 3 9 2" xfId="2272" xr:uid="{2C8E51E7-AADA-47AA-BA9B-DF30B429C613}"/>
    <cellStyle name="Normal 4" xfId="104" xr:uid="{00000000-0005-0000-0000-000073000000}"/>
    <cellStyle name="Normal 4 10" xfId="1129" xr:uid="{F53C9019-15D6-437E-B878-27D4479320AC}"/>
    <cellStyle name="Normal 4 10 2" xfId="2274" xr:uid="{3D701E5C-114A-4A36-91ED-A3F40866C9B7}"/>
    <cellStyle name="Normal 4 11" xfId="1130" xr:uid="{26D8A8D6-5A8F-4C0F-BC0D-09FF9DEB432A}"/>
    <cellStyle name="Normal 4 11 2" xfId="2275" xr:uid="{6DE9C150-6F19-464C-A290-E0BF1A48D9B2}"/>
    <cellStyle name="Normal 4 12" xfId="1131" xr:uid="{83938159-09B8-4EFD-8E76-3DE6571038A7}"/>
    <cellStyle name="Normal 4 12 2" xfId="2276" xr:uid="{A60D3F5E-442F-4A66-872F-955FBF4C811D}"/>
    <cellStyle name="Normal 4 13" xfId="2273" xr:uid="{17839C04-40B3-4498-BAF1-BA6AB6C0FEBA}"/>
    <cellStyle name="Normal 4 14" xfId="1128" xr:uid="{CA1DCF9F-AAD6-4CE7-9645-513CF0263935}"/>
    <cellStyle name="Normal 4 15" xfId="3381" xr:uid="{E33930A0-9AA8-44E7-A32B-2CA39B2CC3E8}"/>
    <cellStyle name="Normal 4 2" xfId="105" xr:uid="{00000000-0005-0000-0000-000074000000}"/>
    <cellStyle name="Normal 4 2 10" xfId="1132" xr:uid="{083B4D34-3FE2-4415-A562-84FD6F03FE65}"/>
    <cellStyle name="Normal 4 2 2" xfId="1133" xr:uid="{A06D0D32-8B9B-477A-9868-670CCA6F9160}"/>
    <cellStyle name="Normal 4 2 2 10" xfId="1134" xr:uid="{0BF38117-E8D1-4C02-AA5A-A612DBD58535}"/>
    <cellStyle name="Normal 4 2 2 10 2" xfId="2279" xr:uid="{40B0BF62-88A1-4858-B24F-E2ACF1ECB457}"/>
    <cellStyle name="Normal 4 2 2 10 2 2" xfId="3114" xr:uid="{CAC38205-6A2D-4521-92BA-726F06DEA8C7}"/>
    <cellStyle name="Normal 4 2 2 10 2 3" xfId="3340" xr:uid="{2B51CD20-0CDD-437B-B0EA-DBC2233AE663}"/>
    <cellStyle name="Normal 4 2 2 10 3" xfId="2993" xr:uid="{EB6FD733-586E-41EA-9FEC-3B6538317856}"/>
    <cellStyle name="Normal 4 2 2 10 4" xfId="3219" xr:uid="{800647B3-CCE3-444B-9A5C-F8EC32D3F797}"/>
    <cellStyle name="Normal 4 2 2 11" xfId="1135" xr:uid="{493ADF76-AC8C-499F-84A4-B529549C1B9C}"/>
    <cellStyle name="Normal 4 2 2 11 2" xfId="2280" xr:uid="{1C0D47EF-4E41-4C9D-BDE7-CC6F97D01C53}"/>
    <cellStyle name="Normal 4 2 2 11 2 2" xfId="3115" xr:uid="{666D8E89-BEB4-4395-B608-170C719BDA96}"/>
    <cellStyle name="Normal 4 2 2 11 2 3" xfId="3341" xr:uid="{C428164B-E630-4031-A8DC-4948FA9F5515}"/>
    <cellStyle name="Normal 4 2 2 11 3" xfId="2994" xr:uid="{B62F29D5-B0EA-4086-B494-844FB33B136F}"/>
    <cellStyle name="Normal 4 2 2 11 4" xfId="3220" xr:uid="{97F2559A-7F07-4ACB-90DD-066FEDEBE93D}"/>
    <cellStyle name="Normal 4 2 2 12" xfId="1136" xr:uid="{1B77062E-27D6-4DD8-B64A-18C706FE2ED4}"/>
    <cellStyle name="Normal 4 2 2 12 2" xfId="2281" xr:uid="{944CEB1B-C682-4892-8E30-1A4F6490B18A}"/>
    <cellStyle name="Normal 4 2 2 12 2 2" xfId="3116" xr:uid="{2940EA85-E38D-4F09-8FEC-85BB746F90B6}"/>
    <cellStyle name="Normal 4 2 2 12 2 3" xfId="3342" xr:uid="{5148AE28-9A6B-4D53-8CAD-92407695189A}"/>
    <cellStyle name="Normal 4 2 2 12 3" xfId="2995" xr:uid="{A5930792-7ADA-471F-B2F4-DB9D1079FC6D}"/>
    <cellStyle name="Normal 4 2 2 12 4" xfId="3221" xr:uid="{E51A5D62-0137-4B77-A02B-5FBB24E874BB}"/>
    <cellStyle name="Normal 4 2 2 13" xfId="1137" xr:uid="{47A3F471-6C77-4115-BB25-73C5EEBABCCA}"/>
    <cellStyle name="Normal 4 2 2 13 2" xfId="2282" xr:uid="{8C01981F-B089-4367-99C3-BB0F581ABFE6}"/>
    <cellStyle name="Normal 4 2 2 13 2 2" xfId="3117" xr:uid="{E5C973D7-7BF8-427F-989D-0F5E2FEC8307}"/>
    <cellStyle name="Normal 4 2 2 13 2 3" xfId="3343" xr:uid="{47B57C10-6270-4612-B150-26B69E6E5CE2}"/>
    <cellStyle name="Normal 4 2 2 13 3" xfId="2996" xr:uid="{2338CA1A-26C7-41F9-B1D5-8150614AA8E8}"/>
    <cellStyle name="Normal 4 2 2 13 4" xfId="3222" xr:uid="{5B9C415E-79DA-41AD-B28F-96AA87A6E71B}"/>
    <cellStyle name="Normal 4 2 2 14" xfId="2278" xr:uid="{5009F158-B1A8-4A90-A449-350B8313E9BA}"/>
    <cellStyle name="Normal 4 2 2 2" xfId="1138" xr:uid="{1A936CFF-4EFE-4BD1-A45C-3147BF45FAAB}"/>
    <cellStyle name="Normal 4 2 2 2 10" xfId="1139" xr:uid="{6854B4BE-E1CE-43BD-8571-83D6112DE656}"/>
    <cellStyle name="Normal 4 2 2 2 10 2" xfId="2284" xr:uid="{0F62334B-BB4A-495C-AD5C-D99EF0AECE02}"/>
    <cellStyle name="Normal 4 2 2 2 11" xfId="1140" xr:uid="{E736B7FD-D445-47EF-8A50-95A8C22E0487}"/>
    <cellStyle name="Normal 4 2 2 2 11 2" xfId="2285" xr:uid="{ED9CB40F-5CA8-49E3-A136-A5696709108C}"/>
    <cellStyle name="Normal 4 2 2 2 12" xfId="1141" xr:uid="{FD73A82C-C87A-4268-A29C-5E4D194877ED}"/>
    <cellStyle name="Normal 4 2 2 2 12 2" xfId="2286" xr:uid="{71477724-5681-4BA9-A50C-C751FBD85CE1}"/>
    <cellStyle name="Normal 4 2 2 2 13" xfId="1142" xr:uid="{5B486E44-F406-4855-8B7B-49FB4D80CBE6}"/>
    <cellStyle name="Normal 4 2 2 2 13 2" xfId="2287" xr:uid="{20C86EFC-1179-47B4-961E-3382B369B8CA}"/>
    <cellStyle name="Normal 4 2 2 2 14" xfId="2283" xr:uid="{E53B5D49-C324-45A1-AD75-BB0EA946DD30}"/>
    <cellStyle name="Normal 4 2 2 2 14 2" xfId="3118" xr:uid="{807CB18F-35C8-485D-A2B9-B0807EAF2E84}"/>
    <cellStyle name="Normal 4 2 2 2 14 3" xfId="3344" xr:uid="{019ADDE0-06D2-4466-A5D4-E1E93724A49E}"/>
    <cellStyle name="Normal 4 2 2 2 15" xfId="2997" xr:uid="{62ED8560-F5C4-4E72-97F6-1EB82D4C3F77}"/>
    <cellStyle name="Normal 4 2 2 2 16" xfId="3223" xr:uid="{254525C9-7C9A-4FE7-8B1D-C45B2D5637D6}"/>
    <cellStyle name="Normal 4 2 2 2 2" xfId="1143" xr:uid="{654FCAAC-0EAA-44B5-8847-23F640386BC8}"/>
    <cellStyle name="Normal 4 2 2 2 2 2" xfId="2288" xr:uid="{56365738-B661-46B1-9A38-F40B0D3FB0FE}"/>
    <cellStyle name="Normal 4 2 2 2 3" xfId="1144" xr:uid="{E8AD1CA4-2E94-4993-8FA7-3860231D9F87}"/>
    <cellStyle name="Normal 4 2 2 2 3 2" xfId="2289" xr:uid="{87D1EA11-B1AF-4A98-AE19-DB4A278B6526}"/>
    <cellStyle name="Normal 4 2 2 2 4" xfId="1145" xr:uid="{4D97EE78-97B4-45E3-A86D-4B5B83CE5102}"/>
    <cellStyle name="Normal 4 2 2 2 4 2" xfId="2290" xr:uid="{47587B11-C1DB-4C3A-956D-DA6E37DADF64}"/>
    <cellStyle name="Normal 4 2 2 2 5" xfId="1146" xr:uid="{524AB5C4-5F4B-4622-847B-A7019178FDAA}"/>
    <cellStyle name="Normal 4 2 2 2 5 2" xfId="2291" xr:uid="{A1602B37-8E29-45B7-904F-41963EF101FD}"/>
    <cellStyle name="Normal 4 2 2 2 6" xfId="1147" xr:uid="{00DBC3AE-E7D9-4341-85B0-1FDEAE78FD9E}"/>
    <cellStyle name="Normal 4 2 2 2 6 2" xfId="2292" xr:uid="{F53FC5FF-8657-4E22-8C91-7A19AFF1D5C7}"/>
    <cellStyle name="Normal 4 2 2 2 7" xfId="1148" xr:uid="{4E9E5516-71F2-47F7-84E0-25EDE56C949D}"/>
    <cellStyle name="Normal 4 2 2 2 7 2" xfId="2293" xr:uid="{E53A0D31-4761-4A59-9B1B-923CBD3755C6}"/>
    <cellStyle name="Normal 4 2 2 2 8" xfId="1149" xr:uid="{31F10656-8F71-49C3-859C-BF2101E7DA97}"/>
    <cellStyle name="Normal 4 2 2 2 8 2" xfId="2294" xr:uid="{DEAC2215-2A25-43CD-9114-1BD927BE09AE}"/>
    <cellStyle name="Normal 4 2 2 2 9" xfId="1150" xr:uid="{5DC15353-4097-43C6-825C-70852F5A8C4A}"/>
    <cellStyle name="Normal 4 2 2 2 9 2" xfId="2295" xr:uid="{A54ABA5F-5B83-40D0-911F-54995816DB87}"/>
    <cellStyle name="Normal 4 2 2 3" xfId="1151" xr:uid="{20242A5F-2726-495D-81F5-E81536B8EE58}"/>
    <cellStyle name="Normal 4 2 2 3 2" xfId="2296" xr:uid="{0DD4D4CD-78D5-4372-97F8-4FFC9C6E84EC}"/>
    <cellStyle name="Normal 4 2 2 3 2 2" xfId="3119" xr:uid="{CECE7751-35EE-490A-9AA0-5D948190D906}"/>
    <cellStyle name="Normal 4 2 2 3 2 3" xfId="3345" xr:uid="{7AAAA49D-68AC-4467-9115-68F90825423B}"/>
    <cellStyle name="Normal 4 2 2 3 3" xfId="2998" xr:uid="{87FF0C95-A342-4852-A0BB-5E881C1E976E}"/>
    <cellStyle name="Normal 4 2 2 3 4" xfId="3224" xr:uid="{48B97DAC-5F38-45EC-B654-73B4A079E46D}"/>
    <cellStyle name="Normal 4 2 2 4" xfId="1152" xr:uid="{45AED7B4-DE83-453A-9F1E-BD7B1D3D5719}"/>
    <cellStyle name="Normal 4 2 2 4 2" xfId="2297" xr:uid="{52A5DDE0-86D9-47FC-912A-DA22921962C4}"/>
    <cellStyle name="Normal 4 2 2 4 2 2" xfId="3120" xr:uid="{704B6020-E2BF-4094-A3DB-FB976F79D85D}"/>
    <cellStyle name="Normal 4 2 2 4 2 3" xfId="3346" xr:uid="{F6722A48-CBF9-40F7-BEDA-360E0479FFFA}"/>
    <cellStyle name="Normal 4 2 2 4 3" xfId="2999" xr:uid="{4FC92A02-02C5-46B1-8DBD-2AD7A57F4FB1}"/>
    <cellStyle name="Normal 4 2 2 4 4" xfId="3225" xr:uid="{92B45290-FDEF-4470-86B0-8AABAAEE94DA}"/>
    <cellStyle name="Normal 4 2 2 5" xfId="1153" xr:uid="{73DAB562-0C14-47CD-A2E1-5BB31EFDA705}"/>
    <cellStyle name="Normal 4 2 2 5 2" xfId="2298" xr:uid="{7D3C0A1F-C643-4150-B817-0BE57452CDB5}"/>
    <cellStyle name="Normal 4 2 2 5 2 2" xfId="3121" xr:uid="{BB972A2B-6CCD-4085-9CFD-1DA67690A46F}"/>
    <cellStyle name="Normal 4 2 2 5 2 3" xfId="3347" xr:uid="{0A65A788-9CE5-40D6-A20A-31D99C9315E2}"/>
    <cellStyle name="Normal 4 2 2 5 3" xfId="3000" xr:uid="{A5966966-FF18-4AD2-9C3F-FF62B376E684}"/>
    <cellStyle name="Normal 4 2 2 5 4" xfId="3226" xr:uid="{A2329116-DCDD-46C0-A60B-0D6660DDE845}"/>
    <cellStyle name="Normal 4 2 2 6" xfId="1154" xr:uid="{D39EDA6A-9F6A-458D-8E42-54FA6303C86E}"/>
    <cellStyle name="Normal 4 2 2 6 2" xfId="2299" xr:uid="{06369B0E-6DC6-471A-9954-5F58D917E6B9}"/>
    <cellStyle name="Normal 4 2 2 6 2 2" xfId="3122" xr:uid="{2CC54243-B1E1-4101-9060-CA305B851EF2}"/>
    <cellStyle name="Normal 4 2 2 6 2 3" xfId="3348" xr:uid="{0EC8AF53-1A63-4E56-AD2C-62C5EE7C1829}"/>
    <cellStyle name="Normal 4 2 2 6 3" xfId="3001" xr:uid="{A0FAE84C-DE6B-4C20-96D3-6AB8F6AE06D4}"/>
    <cellStyle name="Normal 4 2 2 6 4" xfId="3227" xr:uid="{49DC636F-CF16-44E4-B6A8-BFDAE7B9812A}"/>
    <cellStyle name="Normal 4 2 2 7" xfId="1155" xr:uid="{F4FCFEE8-FBC3-4612-973C-CAAD2322510D}"/>
    <cellStyle name="Normal 4 2 2 7 2" xfId="2300" xr:uid="{79D29C0B-4A2F-4602-8039-EC0A278270A2}"/>
    <cellStyle name="Normal 4 2 2 7 2 2" xfId="3123" xr:uid="{C11A3E04-6790-4556-ADD7-DECAB7E2A292}"/>
    <cellStyle name="Normal 4 2 2 7 2 3" xfId="3349" xr:uid="{F5B55BB9-0810-4500-B9E2-8F9653EC9C63}"/>
    <cellStyle name="Normal 4 2 2 7 3" xfId="3002" xr:uid="{3CADAD65-0EC4-4767-A3C5-80135F49E455}"/>
    <cellStyle name="Normal 4 2 2 7 4" xfId="3228" xr:uid="{924E739A-D568-41A8-8FE5-21C6FA792FB9}"/>
    <cellStyle name="Normal 4 2 2 8" xfId="1156" xr:uid="{86622FE2-9351-4F89-92D5-EF23112D36B1}"/>
    <cellStyle name="Normal 4 2 2 8 2" xfId="2301" xr:uid="{03804895-FB2F-4C37-B875-FCD8539949A2}"/>
    <cellStyle name="Normal 4 2 2 8 2 2" xfId="3124" xr:uid="{13F77B6F-D202-43F1-B746-8BFE71F3F5F2}"/>
    <cellStyle name="Normal 4 2 2 8 2 3" xfId="3350" xr:uid="{FBA4A213-A597-4F8C-A8A9-046FA3756DE0}"/>
    <cellStyle name="Normal 4 2 2 8 3" xfId="3003" xr:uid="{6146337D-2A45-4445-BC22-38996155377F}"/>
    <cellStyle name="Normal 4 2 2 8 4" xfId="3229" xr:uid="{4269E230-DA5C-4B88-B35D-B2F6B7135BB9}"/>
    <cellStyle name="Normal 4 2 2 9" xfId="1157" xr:uid="{E7A3F466-5EDD-4E1F-9B8A-42322ADF98E8}"/>
    <cellStyle name="Normal 4 2 2 9 2" xfId="2302" xr:uid="{9497C24A-5A68-45DC-9A52-4DE316B9A0A3}"/>
    <cellStyle name="Normal 4 2 2 9 2 2" xfId="3125" xr:uid="{DE3C66BD-4D26-45E0-9A65-130903B7394B}"/>
    <cellStyle name="Normal 4 2 2 9 2 3" xfId="3351" xr:uid="{D14B088F-439D-4202-AC82-0B00AD8AD1F0}"/>
    <cellStyle name="Normal 4 2 2 9 3" xfId="3004" xr:uid="{70854E86-B281-4A98-817D-EB4BD57F72C3}"/>
    <cellStyle name="Normal 4 2 2 9 4" xfId="3230" xr:uid="{860794BD-4750-4BCD-9EB3-B77E04F73C0A}"/>
    <cellStyle name="Normal 4 2 3" xfId="1158" xr:uid="{8973A813-BCE3-49FC-ADA0-BDBA1025DDD9}"/>
    <cellStyle name="Normal 4 2 3 2" xfId="2303" xr:uid="{AAD40410-580E-45C5-879A-8C9CE9BF1233}"/>
    <cellStyle name="Normal 4 2 4" xfId="1159" xr:uid="{2E03B833-4FB3-4655-9F3B-99AFDAAC3759}"/>
    <cellStyle name="Normal 4 2 4 2" xfId="2304" xr:uid="{BDFBB325-552C-4FBB-A8D0-3B344D6D4BCB}"/>
    <cellStyle name="Normal 4 2 5" xfId="1160" xr:uid="{9F1C5685-8D8F-4127-8FFC-D0AEE776391B}"/>
    <cellStyle name="Normal 4 2 5 2" xfId="2305" xr:uid="{D33157BB-5931-45EE-8B4C-F82EF192FC4F}"/>
    <cellStyle name="Normal 4 2 6" xfId="1161" xr:uid="{D3C977CF-1B26-4827-8C6A-1B9FD0B22CB5}"/>
    <cellStyle name="Normal 4 2 6 2" xfId="2306" xr:uid="{66EFA959-DBC4-494E-913E-A3F67D44F65B}"/>
    <cellStyle name="Normal 4 2 7" xfId="1162" xr:uid="{BD960121-0FEE-420A-8A29-712033D41146}"/>
    <cellStyle name="Normal 4 2 7 2" xfId="2307" xr:uid="{CFE54123-67B1-4616-8902-563E3C3BF513}"/>
    <cellStyle name="Normal 4 2 8" xfId="1163" xr:uid="{F37637B6-CF28-4BE3-8AC0-C2D350997E5A}"/>
    <cellStyle name="Normal 4 2 8 2" xfId="2308" xr:uid="{DB22381E-6A39-4530-9A8E-235E26A2544C}"/>
    <cellStyle name="Normal 4 2 9" xfId="2277" xr:uid="{A047E74B-48FF-4872-AFE2-98BCC04052DC}"/>
    <cellStyle name="Normal 4 3" xfId="106" xr:uid="{00000000-0005-0000-0000-000075000000}"/>
    <cellStyle name="Normal 4 3 10" xfId="1164" xr:uid="{4CDDC10D-61D1-406D-B1A3-29D3CD58FD93}"/>
    <cellStyle name="Normal 4 3 2" xfId="1165" xr:uid="{7B96F94F-1108-4A46-8BB9-834DF51106A5}"/>
    <cellStyle name="Normal 4 3 2 2" xfId="2310" xr:uid="{496B8CF6-25DE-479E-A45F-807BBFEF62EF}"/>
    <cellStyle name="Normal 4 3 3" xfId="1166" xr:uid="{B6EE1BCF-9E02-4DFE-8295-9E9D35681E68}"/>
    <cellStyle name="Normal 4 3 3 2" xfId="2311" xr:uid="{AA3F0EC9-C266-4DB0-AC2C-DB461853DEB4}"/>
    <cellStyle name="Normal 4 3 4" xfId="1167" xr:uid="{D7024BC0-F5B6-4E09-AB7D-314CEEC609DE}"/>
    <cellStyle name="Normal 4 3 4 2" xfId="2312" xr:uid="{99515D02-4CB5-400C-AEF3-CE186E1C69D0}"/>
    <cellStyle name="Normal 4 3 5" xfId="1168" xr:uid="{04AE01C9-9B51-4B47-8767-41ED13EFBC19}"/>
    <cellStyle name="Normal 4 3 5 2" xfId="2313" xr:uid="{31AAB7A0-C7DF-48D1-B276-5CC17C923F12}"/>
    <cellStyle name="Normal 4 3 6" xfId="1169" xr:uid="{2DC89DF7-8E21-44DF-9EF9-80DCD7BF38A3}"/>
    <cellStyle name="Normal 4 3 6 2" xfId="2314" xr:uid="{082B62D5-B087-47AE-8C28-69DEEE48768F}"/>
    <cellStyle name="Normal 4 3 7" xfId="1170" xr:uid="{46E5B14D-1FB4-4232-BBBF-2B910BA5D482}"/>
    <cellStyle name="Normal 4 3 7 2" xfId="2315" xr:uid="{62C7829F-93F6-42AE-9EAC-A3E7651A4857}"/>
    <cellStyle name="Normal 4 3 8" xfId="1171" xr:uid="{00F239B2-7169-488F-8CED-220B0F79E39A}"/>
    <cellStyle name="Normal 4 3 8 2" xfId="2316" xr:uid="{FE47BF56-CD9F-46FC-B970-62F1CA2F9EC4}"/>
    <cellStyle name="Normal 4 3 9" xfId="2309" xr:uid="{E7095BBD-A9B1-4FFB-A3A9-42D5F7E2C64A}"/>
    <cellStyle name="Normal 4 4" xfId="107" xr:uid="{00000000-0005-0000-0000-000076000000}"/>
    <cellStyle name="Normal 4 4 10" xfId="1172" xr:uid="{BF38BBEF-65DE-4B7E-8F18-07104912C448}"/>
    <cellStyle name="Normal 4 4 2" xfId="1173" xr:uid="{89ACDBC9-A651-40DE-ADA6-294DC3C50155}"/>
    <cellStyle name="Normal 4 4 2 2" xfId="2318" xr:uid="{2EEC29AD-0E1A-4FD0-B0ED-3B4741B4E29E}"/>
    <cellStyle name="Normal 4 4 3" xfId="1174" xr:uid="{39034195-FFF4-4CBD-BE0E-1B29DB93DB35}"/>
    <cellStyle name="Normal 4 4 3 2" xfId="2319" xr:uid="{058C015C-D3F1-41F8-BFB9-EBC4A7FDB554}"/>
    <cellStyle name="Normal 4 4 4" xfId="1175" xr:uid="{A2FF0454-BE8E-4383-8D61-DE2B59191912}"/>
    <cellStyle name="Normal 4 4 4 2" xfId="2320" xr:uid="{9FA64571-5CAF-48D6-95F6-8488E1939FCE}"/>
    <cellStyle name="Normal 4 4 5" xfId="1176" xr:uid="{3EF6820D-9C6D-4AC7-B2AD-417B72BED554}"/>
    <cellStyle name="Normal 4 4 5 2" xfId="2321" xr:uid="{A2E87A4A-1AE6-4FD6-925A-A712F11C6580}"/>
    <cellStyle name="Normal 4 4 6" xfId="1177" xr:uid="{3243D8F8-7114-428E-B7C4-0B85A28215CC}"/>
    <cellStyle name="Normal 4 4 6 2" xfId="2322" xr:uid="{F1E7B749-6FA7-4FD2-A6BC-69001E7DF37C}"/>
    <cellStyle name="Normal 4 4 7" xfId="1178" xr:uid="{57FBFF71-05C7-4E90-A201-7CF9A250210D}"/>
    <cellStyle name="Normal 4 4 7 2" xfId="2323" xr:uid="{DA247C9F-C22C-4386-A6CF-5E9B35087400}"/>
    <cellStyle name="Normal 4 4 8" xfId="1179" xr:uid="{022CA14C-23D5-425B-B3DC-08DB12D5590C}"/>
    <cellStyle name="Normal 4 4 8 2" xfId="2324" xr:uid="{CE419582-8F14-4A54-87EF-D4059BC8543D}"/>
    <cellStyle name="Normal 4 4 9" xfId="2317" xr:uid="{3CEDF432-A6D8-463A-9A6E-06A9CBC97029}"/>
    <cellStyle name="Normal 4 5" xfId="1180" xr:uid="{4DB0E968-67EC-4056-A39E-750C35207FCB}"/>
    <cellStyle name="Normal 4 5 2" xfId="1181" xr:uid="{95034E7A-7FBE-4B88-89E2-0C49033DC925}"/>
    <cellStyle name="Normal 4 5 2 2" xfId="2326" xr:uid="{B10BAB38-B715-434D-B943-4FE5004AA0DD}"/>
    <cellStyle name="Normal 4 5 3" xfId="1182" xr:uid="{0EA3DD98-F4C6-45EA-B13B-049E3C25BF4F}"/>
    <cellStyle name="Normal 4 5 3 2" xfId="2327" xr:uid="{01E231D4-B613-46D4-BC46-00FDEAD020F1}"/>
    <cellStyle name="Normal 4 5 4" xfId="1183" xr:uid="{A728B491-ABE8-4642-A5E3-349870EF0D93}"/>
    <cellStyle name="Normal 4 5 4 2" xfId="2328" xr:uid="{F02DE60A-E80A-4296-98DB-B52C7EB5A4E8}"/>
    <cellStyle name="Normal 4 5 5" xfId="1184" xr:uid="{A62C8696-080C-4337-BA0C-633EB0BF5BD8}"/>
    <cellStyle name="Normal 4 5 5 2" xfId="2329" xr:uid="{2BE3FA2F-4DCB-42C1-BB32-E3EAD8E06971}"/>
    <cellStyle name="Normal 4 5 6" xfId="1185" xr:uid="{CE8DC0A9-35D6-4535-A188-3A06D76F9924}"/>
    <cellStyle name="Normal 4 5 6 2" xfId="2330" xr:uid="{B095DA94-1452-4BC4-89F6-DA01F812D260}"/>
    <cellStyle name="Normal 4 5 7" xfId="1186" xr:uid="{BBF3957F-CEF8-41BC-952B-EDBFDDEA7BFA}"/>
    <cellStyle name="Normal 4 5 7 2" xfId="2331" xr:uid="{B37EE808-EB65-4703-A927-895634722208}"/>
    <cellStyle name="Normal 4 5 8" xfId="1187" xr:uid="{23166BF1-F4B7-4B9A-82A3-92D5CE5B402C}"/>
    <cellStyle name="Normal 4 5 8 2" xfId="2332" xr:uid="{F24FA01B-3BB0-4A0A-9079-388D7234CAC5}"/>
    <cellStyle name="Normal 4 5 9" xfId="2325" xr:uid="{F1F815F1-1FC6-4164-B571-EA528F3702C0}"/>
    <cellStyle name="Normal 4 6" xfId="1188" xr:uid="{875BE1FF-AC53-41F1-AB4C-554D807DBB32}"/>
    <cellStyle name="Normal 4 6 2" xfId="2333" xr:uid="{CDA98DBD-7C01-456F-AE16-F117A9B3465A}"/>
    <cellStyle name="Normal 4 7" xfId="1189" xr:uid="{003FD701-F584-41CE-805F-0116A79AD63C}"/>
    <cellStyle name="Normal 4 7 2" xfId="2334" xr:uid="{584C327F-67F8-43E4-B8D7-E79086CA03DF}"/>
    <cellStyle name="Normal 4 8" xfId="1190" xr:uid="{BA8CFDA8-085C-4447-83F0-9B85907F22D8}"/>
    <cellStyle name="Normal 4 8 2" xfId="2335" xr:uid="{7BDBB951-DFCD-4110-A4EE-408248AA3DEF}"/>
    <cellStyle name="Normal 4 9" xfId="1191" xr:uid="{B3243630-3BE5-4424-84FB-109979C1604E}"/>
    <cellStyle name="Normal 4 9 2" xfId="2336" xr:uid="{B401E3C1-0A25-4352-BA2E-C632C0E366D9}"/>
    <cellStyle name="Normal 5" xfId="108" xr:uid="{00000000-0005-0000-0000-000077000000}"/>
    <cellStyle name="Normal 5 10" xfId="1193" xr:uid="{0F42DA3D-B552-4CD5-A64B-AABA3393CF2D}"/>
    <cellStyle name="Normal 5 10 2" xfId="2338" xr:uid="{CEE38C7E-7DA2-49B8-BCB0-9D6C6CC3DD12}"/>
    <cellStyle name="Normal 5 11" xfId="1194" xr:uid="{60691F28-02C0-48E3-B761-3BD6E449B33D}"/>
    <cellStyle name="Normal 5 11 2" xfId="2339" xr:uid="{F31B69B5-B78F-48A6-B607-67CE8AAA8A05}"/>
    <cellStyle name="Normal 5 12" xfId="1195" xr:uid="{F2F903D9-B55E-46BF-AA80-5B26C6B25E2A}"/>
    <cellStyle name="Normal 5 12 2" xfId="2340" xr:uid="{5D855B60-C23A-4E08-BFB1-85B0BA8595CA}"/>
    <cellStyle name="Normal 5 13" xfId="1196" xr:uid="{D7219083-3D69-4773-AD53-B1F573355528}"/>
    <cellStyle name="Normal 5 13 2" xfId="2341" xr:uid="{BDA53297-592C-43A8-B414-BC0DA2BE4D01}"/>
    <cellStyle name="Normal 5 14" xfId="2337" xr:uid="{FB533A74-1E68-46CD-A9B4-B1CEBED1FF9F}"/>
    <cellStyle name="Normal 5 14 2" xfId="3126" xr:uid="{0B17B47D-B403-4058-9C26-30B936789E08}"/>
    <cellStyle name="Normal 5 14 3" xfId="3352" xr:uid="{0572BFC1-9A3E-420A-871A-A38240D80566}"/>
    <cellStyle name="Normal 5 15" xfId="1192" xr:uid="{F6B16CE2-A164-4DC4-BDE1-8B4EB21CFEBB}"/>
    <cellStyle name="Normal 5 16" xfId="3005" xr:uid="{9D0C94D6-F33D-4408-AB2B-D558AA66F61D}"/>
    <cellStyle name="Normal 5 17" xfId="3231" xr:uid="{4F6641E2-2039-4616-BEF0-06B876B7BCC7}"/>
    <cellStyle name="Normal 5 18" xfId="3382" xr:uid="{3509CCB7-7E0C-493B-A3B7-1ADD0E6B6AFB}"/>
    <cellStyle name="Normal 5 2" xfId="109" xr:uid="{00000000-0005-0000-0000-000078000000}"/>
    <cellStyle name="Normal 5 2 10" xfId="2342" xr:uid="{65BCC540-561F-40A8-95E9-CEFD3B926381}"/>
    <cellStyle name="Normal 5 2 10 2" xfId="3127" xr:uid="{A4998494-8D70-4D2E-AFD2-C95B2C300B8B}"/>
    <cellStyle name="Normal 5 2 10 3" xfId="3353" xr:uid="{A422F9AE-3783-4D4F-AE68-4576E4925D97}"/>
    <cellStyle name="Normal 5 2 11" xfId="1197" xr:uid="{63ACF42E-CF78-461F-9129-15159A5AB0C4}"/>
    <cellStyle name="Normal 5 2 12" xfId="3006" xr:uid="{E4E2A96C-8D28-49AD-82C8-E9D6E4C3B5A8}"/>
    <cellStyle name="Normal 5 2 13" xfId="3232" xr:uid="{B3FA44E9-87F8-4D64-97D9-2F4883FD5AAE}"/>
    <cellStyle name="Normal 5 2 14" xfId="3383" xr:uid="{E2041EAC-66CC-48AC-A9C5-B90F2FE8DCA2}"/>
    <cellStyle name="Normal 5 2 2" xfId="1198" xr:uid="{6D839002-2BC2-4248-A6E1-3293CFA7C3CA}"/>
    <cellStyle name="Normal 5 2 2 10" xfId="1199" xr:uid="{D722FC40-4BC6-410E-97C3-D7226415701F}"/>
    <cellStyle name="Normal 5 2 2 10 2" xfId="2344" xr:uid="{56DADFD1-970E-469B-B6DD-85CD345998C5}"/>
    <cellStyle name="Normal 5 2 2 10 2 2" xfId="3128" xr:uid="{DBF37B77-5C00-4E65-9982-943385E889F3}"/>
    <cellStyle name="Normal 5 2 2 10 2 3" xfId="3354" xr:uid="{15342BA8-E3FA-4F27-B188-5D1C2718665F}"/>
    <cellStyle name="Normal 5 2 2 10 3" xfId="3007" xr:uid="{CC17A47D-6E66-4E5F-9E91-198ABED22275}"/>
    <cellStyle name="Normal 5 2 2 10 4" xfId="3233" xr:uid="{AE53760B-97EA-4850-87B0-CB59032546FB}"/>
    <cellStyle name="Normal 5 2 2 11" xfId="1200" xr:uid="{38B92F0C-B823-4186-8A3B-DAB283BCE734}"/>
    <cellStyle name="Normal 5 2 2 11 2" xfId="2345" xr:uid="{534F05B6-0245-43E6-A85F-C98E2EF39E3B}"/>
    <cellStyle name="Normal 5 2 2 11 2 2" xfId="3129" xr:uid="{0724874D-A467-41BE-85A2-59CC5978CF63}"/>
    <cellStyle name="Normal 5 2 2 11 2 3" xfId="3355" xr:uid="{29ED2D25-DC8E-41C3-855C-2805E612BE0C}"/>
    <cellStyle name="Normal 5 2 2 11 3" xfId="3008" xr:uid="{2772B029-F82C-4359-999E-D58B6BCD232E}"/>
    <cellStyle name="Normal 5 2 2 11 4" xfId="3234" xr:uid="{ADFDC099-B0B3-4FD2-8845-7EFD57194EFF}"/>
    <cellStyle name="Normal 5 2 2 12" xfId="1201" xr:uid="{EF6F65D1-4692-4520-90BC-7C6D1DE71AF1}"/>
    <cellStyle name="Normal 5 2 2 12 2" xfId="2346" xr:uid="{486F5F83-F9F9-4E16-B617-C47105F8E7C6}"/>
    <cellStyle name="Normal 5 2 2 12 2 2" xfId="3130" xr:uid="{549AD372-5CA3-4C23-8452-A764228CDE39}"/>
    <cellStyle name="Normal 5 2 2 12 2 3" xfId="3356" xr:uid="{C4F967FF-5343-4EA1-83E9-0668820B7B09}"/>
    <cellStyle name="Normal 5 2 2 12 3" xfId="3009" xr:uid="{580D1F0B-3B46-4050-8261-3863F95794BA}"/>
    <cellStyle name="Normal 5 2 2 12 4" xfId="3235" xr:uid="{65807876-499E-4372-9A36-0465179453AE}"/>
    <cellStyle name="Normal 5 2 2 13" xfId="1202" xr:uid="{7287D006-CB63-49D5-AF7C-7ED98878D905}"/>
    <cellStyle name="Normal 5 2 2 13 2" xfId="2347" xr:uid="{D471FF57-BD42-424C-A5DB-840DBAAC5C4F}"/>
    <cellStyle name="Normal 5 2 2 13 2 2" xfId="3131" xr:uid="{47CEE85C-D905-4EBA-9DFB-6E9BE762DB9D}"/>
    <cellStyle name="Normal 5 2 2 13 2 3" xfId="3357" xr:uid="{F4185F27-C2D0-4B03-8530-04EB34C89265}"/>
    <cellStyle name="Normal 5 2 2 13 3" xfId="3010" xr:uid="{B09255C6-B205-4159-A9A7-E5E67D750CF2}"/>
    <cellStyle name="Normal 5 2 2 13 4" xfId="3236" xr:uid="{8BE8E8DA-B35E-41EF-8F87-C026AFE3E2AB}"/>
    <cellStyle name="Normal 5 2 2 14" xfId="2343" xr:uid="{FA460ACD-E564-4A3D-A286-35EAB9006647}"/>
    <cellStyle name="Normal 5 2 2 2" xfId="1203" xr:uid="{33843507-80B9-437A-BE67-65A751582C0F}"/>
    <cellStyle name="Normal 5 2 2 2 10" xfId="1204" xr:uid="{BE6FC6F8-EC26-4BB7-91CC-BCD1C92E98B5}"/>
    <cellStyle name="Normal 5 2 2 2 10 2" xfId="2349" xr:uid="{F4B6BF97-7A1D-4814-A8CF-34FCA45EFA21}"/>
    <cellStyle name="Normal 5 2 2 2 11" xfId="1205" xr:uid="{D7E93850-F1BA-4A90-9553-FB6428B2325C}"/>
    <cellStyle name="Normal 5 2 2 2 11 2" xfId="2350" xr:uid="{B4FA0F14-F9EA-4F5F-A899-73D0DAEC4F0B}"/>
    <cellStyle name="Normal 5 2 2 2 12" xfId="1206" xr:uid="{F1FCB9D3-F6A7-447C-BE3A-22DC9CDD8A15}"/>
    <cellStyle name="Normal 5 2 2 2 12 2" xfId="2351" xr:uid="{A2A674D8-203D-463E-B9ED-82A8F07448F8}"/>
    <cellStyle name="Normal 5 2 2 2 13" xfId="1207" xr:uid="{13C33140-07A5-4D4E-9792-BE9062EA04F8}"/>
    <cellStyle name="Normal 5 2 2 2 13 2" xfId="2352" xr:uid="{0BB3DBF7-4616-4FE6-8054-4AEEEC97CCD7}"/>
    <cellStyle name="Normal 5 2 2 2 14" xfId="2348" xr:uid="{D758DBEB-DCDC-47A6-B4B9-5C1328181E72}"/>
    <cellStyle name="Normal 5 2 2 2 14 2" xfId="3132" xr:uid="{3374F2AD-4525-41D5-BE69-51250468AFE2}"/>
    <cellStyle name="Normal 5 2 2 2 14 3" xfId="3358" xr:uid="{9B31B909-A313-480F-BBA5-68F73F12E74A}"/>
    <cellStyle name="Normal 5 2 2 2 15" xfId="3011" xr:uid="{FA896410-A49A-4F47-A295-1CB25C667F1C}"/>
    <cellStyle name="Normal 5 2 2 2 16" xfId="3237" xr:uid="{E13DDD75-7B6F-4521-817B-76E73BF2BD50}"/>
    <cellStyle name="Normal 5 2 2 2 2" xfId="1208" xr:uid="{A1E008AD-5101-493A-A7FD-7C66380662CD}"/>
    <cellStyle name="Normal 5 2 2 2 2 2" xfId="2353" xr:uid="{F10F0A0E-6E9B-4084-B787-86C891F8F0B5}"/>
    <cellStyle name="Normal 5 2 2 2 3" xfId="1209" xr:uid="{91CB062B-FC87-4D19-A91B-4A31433117F8}"/>
    <cellStyle name="Normal 5 2 2 2 3 2" xfId="2354" xr:uid="{486ED556-AD8E-4C47-9936-058341A132B5}"/>
    <cellStyle name="Normal 5 2 2 2 4" xfId="1210" xr:uid="{C15E86E6-696B-421A-B863-849FC630B2C5}"/>
    <cellStyle name="Normal 5 2 2 2 4 2" xfId="2355" xr:uid="{AEF85150-9418-454E-A8F5-2A30B6802782}"/>
    <cellStyle name="Normal 5 2 2 2 5" xfId="1211" xr:uid="{AE3AF0CD-0F28-46D8-A78D-219D29DB190F}"/>
    <cellStyle name="Normal 5 2 2 2 5 2" xfId="2356" xr:uid="{D7FA8DE4-E3D4-4D62-A695-F72866AAF25D}"/>
    <cellStyle name="Normal 5 2 2 2 6" xfId="1212" xr:uid="{4DE3F9A2-00F5-4EFE-A591-575AE12FF9BA}"/>
    <cellStyle name="Normal 5 2 2 2 6 2" xfId="2357" xr:uid="{6519D928-629B-42FD-994B-8F85E5B21678}"/>
    <cellStyle name="Normal 5 2 2 2 7" xfId="1213" xr:uid="{9A8352B1-8098-44DB-AE5F-82633F21604B}"/>
    <cellStyle name="Normal 5 2 2 2 7 2" xfId="2358" xr:uid="{1461BD5F-7688-41BA-BC47-856FA261E243}"/>
    <cellStyle name="Normal 5 2 2 2 8" xfId="1214" xr:uid="{823B411F-B4F5-41F3-A6FB-ECCDAACDED52}"/>
    <cellStyle name="Normal 5 2 2 2 8 2" xfId="2359" xr:uid="{F68116D1-981D-40F7-87E3-81296C383B69}"/>
    <cellStyle name="Normal 5 2 2 2 9" xfId="1215" xr:uid="{173F9A42-0366-470E-AF54-07B1BC14D613}"/>
    <cellStyle name="Normal 5 2 2 2 9 2" xfId="2360" xr:uid="{6CBB785F-7B4B-4350-B487-801ED0ABE61A}"/>
    <cellStyle name="Normal 5 2 2 3" xfId="1216" xr:uid="{2AFA5AB2-3ABA-4EF8-8F0A-7F672F37429C}"/>
    <cellStyle name="Normal 5 2 2 3 2" xfId="2361" xr:uid="{B17BE214-77AA-419E-A3BD-781A37455EA4}"/>
    <cellStyle name="Normal 5 2 2 3 2 2" xfId="3133" xr:uid="{E4BD1C91-A427-4FAD-89B7-4E784282A4CA}"/>
    <cellStyle name="Normal 5 2 2 3 2 3" xfId="3359" xr:uid="{6847B916-C288-4948-A569-BB01F8961CEA}"/>
    <cellStyle name="Normal 5 2 2 3 3" xfId="3012" xr:uid="{B5763ADC-B1EC-444D-A28C-62DBDE7B2F14}"/>
    <cellStyle name="Normal 5 2 2 3 4" xfId="3238" xr:uid="{64628E06-EF52-473F-9CC7-55FC04F2F3F6}"/>
    <cellStyle name="Normal 5 2 2 4" xfId="1217" xr:uid="{A3EC7878-E211-414D-8FD1-CB86C9929ACE}"/>
    <cellStyle name="Normal 5 2 2 4 2" xfId="2362" xr:uid="{47AE2445-83F3-4768-A340-74904812EA92}"/>
    <cellStyle name="Normal 5 2 2 4 2 2" xfId="3134" xr:uid="{B817F365-836C-4CAD-A7E2-7CEBB5D76635}"/>
    <cellStyle name="Normal 5 2 2 4 2 3" xfId="3360" xr:uid="{91D7ABF8-5434-4C5B-9A9D-B6AEDA3BE20D}"/>
    <cellStyle name="Normal 5 2 2 4 3" xfId="3013" xr:uid="{FF7D8A2A-8373-4554-BE73-5F978ED52795}"/>
    <cellStyle name="Normal 5 2 2 4 4" xfId="3239" xr:uid="{3B9BA7E2-F699-476F-9EF0-D005A6D4255E}"/>
    <cellStyle name="Normal 5 2 2 5" xfId="1218" xr:uid="{3EB056FC-A004-468D-A300-C0CADB83E0F2}"/>
    <cellStyle name="Normal 5 2 2 5 2" xfId="2363" xr:uid="{B7019230-4FAD-4138-A351-3FE53AD107AA}"/>
    <cellStyle name="Normal 5 2 2 5 2 2" xfId="3135" xr:uid="{99F3CA15-7077-498A-AF87-49708A0D3F00}"/>
    <cellStyle name="Normal 5 2 2 5 2 3" xfId="3361" xr:uid="{C455FB32-4556-43BE-886B-66D51222BEB5}"/>
    <cellStyle name="Normal 5 2 2 5 3" xfId="3014" xr:uid="{04F160C0-AE81-441E-873C-978FD1155A29}"/>
    <cellStyle name="Normal 5 2 2 5 4" xfId="3240" xr:uid="{B363D40F-0622-4C58-9784-1744DA25A37D}"/>
    <cellStyle name="Normal 5 2 2 6" xfId="1219" xr:uid="{2FC50540-44EA-4BB4-8FE5-9B264A923776}"/>
    <cellStyle name="Normal 5 2 2 6 2" xfId="2364" xr:uid="{6E3402DC-4530-4D20-A4BD-6CDA5839DDB1}"/>
    <cellStyle name="Normal 5 2 2 6 2 2" xfId="3136" xr:uid="{CFCBD321-2FB1-46CB-A31A-79ADC2A62FF6}"/>
    <cellStyle name="Normal 5 2 2 6 2 3" xfId="3362" xr:uid="{48761500-8ACC-40F3-8810-28C3BB748249}"/>
    <cellStyle name="Normal 5 2 2 6 3" xfId="3015" xr:uid="{69695E50-02D5-45EB-8B80-86ECB4B86C09}"/>
    <cellStyle name="Normal 5 2 2 6 4" xfId="3241" xr:uid="{38067221-DE29-4EB4-BDB3-008D02C120B2}"/>
    <cellStyle name="Normal 5 2 2 7" xfId="1220" xr:uid="{F609749C-6920-4FA3-B9DE-E8588650AE1B}"/>
    <cellStyle name="Normal 5 2 2 7 2" xfId="2365" xr:uid="{6589AEBA-AC18-4CD9-8611-48989150FB2F}"/>
    <cellStyle name="Normal 5 2 2 7 2 2" xfId="3137" xr:uid="{6E68A2BB-1622-4363-B725-4014E824F3E9}"/>
    <cellStyle name="Normal 5 2 2 7 2 3" xfId="3363" xr:uid="{94D59F0B-23D1-4A59-B094-82BF5B985A02}"/>
    <cellStyle name="Normal 5 2 2 7 3" xfId="3016" xr:uid="{F0F51F61-5FE6-474F-A5B6-02020F4313F4}"/>
    <cellStyle name="Normal 5 2 2 7 4" xfId="3242" xr:uid="{E3670505-608D-4060-8D70-AFE55939AC5A}"/>
    <cellStyle name="Normal 5 2 2 8" xfId="1221" xr:uid="{8F106C6D-0740-4219-8A19-0C684D4E580C}"/>
    <cellStyle name="Normal 5 2 2 8 2" xfId="2366" xr:uid="{B563B76D-55BF-416E-AB2A-B96A15CD8D88}"/>
    <cellStyle name="Normal 5 2 2 8 2 2" xfId="3138" xr:uid="{62B338C6-826E-4AC7-AEB7-5DBE7D8442BC}"/>
    <cellStyle name="Normal 5 2 2 8 2 3" xfId="3364" xr:uid="{5E16E766-2BDB-486D-A190-B0F0E25BB396}"/>
    <cellStyle name="Normal 5 2 2 8 3" xfId="3017" xr:uid="{D6C7CFF8-67CE-4A7A-9BD5-060499C18DBF}"/>
    <cellStyle name="Normal 5 2 2 8 4" xfId="3243" xr:uid="{B467AF8A-0D17-4958-8654-2C4FD99E7662}"/>
    <cellStyle name="Normal 5 2 2 9" xfId="1222" xr:uid="{3C45FC69-E4C4-49FF-994F-124B57C7826B}"/>
    <cellStyle name="Normal 5 2 2 9 2" xfId="2367" xr:uid="{7D6807C5-0CE4-4733-9AD5-C08F8ED5BF3A}"/>
    <cellStyle name="Normal 5 2 2 9 2 2" xfId="3139" xr:uid="{889E257A-E6A8-4FB1-8CC1-3C4B5631833E}"/>
    <cellStyle name="Normal 5 2 2 9 2 3" xfId="3365" xr:uid="{673AB497-CBA5-4127-A922-EA9469B595E5}"/>
    <cellStyle name="Normal 5 2 2 9 3" xfId="3018" xr:uid="{D02CDA5F-EFD1-4E3B-952B-836A1B62EFEA}"/>
    <cellStyle name="Normal 5 2 2 9 4" xfId="3244" xr:uid="{9962E118-3697-4F6F-8A00-8F7CF4D1B928}"/>
    <cellStyle name="Normal 5 2 3" xfId="1223" xr:uid="{83998216-C40F-4A7D-A749-8D8D11B0CAE8}"/>
    <cellStyle name="Normal 5 2 3 2" xfId="2368" xr:uid="{9B390E01-B418-458C-9965-86AA5E97AD16}"/>
    <cellStyle name="Normal 5 2 4" xfId="1224" xr:uid="{844D8048-31A3-401C-AD2A-0F072E81AE4C}"/>
    <cellStyle name="Normal 5 2 4 2" xfId="2369" xr:uid="{F57DB21F-3148-4C08-9591-8E08E4200162}"/>
    <cellStyle name="Normal 5 2 5" xfId="1225" xr:uid="{8866F2A9-AAD7-47B9-8EA5-2D6EFDED932D}"/>
    <cellStyle name="Normal 5 2 5 2" xfId="2370" xr:uid="{4449B814-51C5-457D-8928-C43C4E087D32}"/>
    <cellStyle name="Normal 5 2 6" xfId="1226" xr:uid="{32379054-86E1-4209-A10F-C43675EAA9CA}"/>
    <cellStyle name="Normal 5 2 6 2" xfId="2371" xr:uid="{52D3A7B3-FFC7-4812-B8B7-00BFCE94A777}"/>
    <cellStyle name="Normal 5 2 7" xfId="1227" xr:uid="{826506C6-D994-46C4-86D9-EDC310DE1C2A}"/>
    <cellStyle name="Normal 5 2 7 2" xfId="2372" xr:uid="{B6F0D946-2B06-44A8-B6CA-6320213CFFF6}"/>
    <cellStyle name="Normal 5 2 8" xfId="1228" xr:uid="{7F79B6CB-BCF8-41C7-B2C9-0C377C8CF833}"/>
    <cellStyle name="Normal 5 2 8 2" xfId="2373" xr:uid="{9EA80127-4273-46C0-AB92-66DD9D2EB0EA}"/>
    <cellStyle name="Normal 5 2 9" xfId="1229" xr:uid="{8A18A4C7-B149-411A-B9CF-EBEDA3A36BE2}"/>
    <cellStyle name="Normal 5 2 9 2" xfId="2374" xr:uid="{EA223B25-D5D8-4CE2-A27E-02326C010456}"/>
    <cellStyle name="Normal 5 3" xfId="110" xr:uid="{00000000-0005-0000-0000-000079000000}"/>
    <cellStyle name="Normal 5 3 10" xfId="1230" xr:uid="{292D6509-C47C-4FDE-96E4-32587FD47A8A}"/>
    <cellStyle name="Normal 5 3 2" xfId="1231" xr:uid="{6E3E7A80-6187-4E3A-9F96-22DF28713B0B}"/>
    <cellStyle name="Normal 5 3 2 2" xfId="2376" xr:uid="{3812FB61-B96F-4FCD-9072-2A6D7B704156}"/>
    <cellStyle name="Normal 5 3 3" xfId="1232" xr:uid="{423FC020-082B-40F8-A8DE-0BE48E8E9E89}"/>
    <cellStyle name="Normal 5 3 3 2" xfId="2377" xr:uid="{12389DA2-72F4-4102-A68A-AF63557699F3}"/>
    <cellStyle name="Normal 5 3 4" xfId="1233" xr:uid="{7AD58D1A-C77B-4B2D-B4DF-DA9DDFB97BFF}"/>
    <cellStyle name="Normal 5 3 4 2" xfId="2378" xr:uid="{40187E3B-445C-4017-A81E-8F5F7ADEE038}"/>
    <cellStyle name="Normal 5 3 5" xfId="1234" xr:uid="{D792B0CB-2D14-450F-B7BC-7EBE2B3B7D27}"/>
    <cellStyle name="Normal 5 3 5 2" xfId="2379" xr:uid="{6EAE3522-67B4-497C-8665-51B8123BB546}"/>
    <cellStyle name="Normal 5 3 6" xfId="1235" xr:uid="{E1B2A2CE-0271-4475-9556-357CD575DAE2}"/>
    <cellStyle name="Normal 5 3 6 2" xfId="2380" xr:uid="{603E54BC-0C1C-44E1-8B41-42A987D82920}"/>
    <cellStyle name="Normal 5 3 7" xfId="1236" xr:uid="{D72F531D-D99D-4FFD-A2A2-9E7836ABC7EC}"/>
    <cellStyle name="Normal 5 3 7 2" xfId="2381" xr:uid="{E82C3C49-0F23-4559-9E17-CFB9504F39B6}"/>
    <cellStyle name="Normal 5 3 8" xfId="1237" xr:uid="{DDC5571D-0E51-49B3-A047-4249A2C5519F}"/>
    <cellStyle name="Normal 5 3 8 2" xfId="2382" xr:uid="{B0CAE48B-071D-4651-A7E4-6CAF4D241ABE}"/>
    <cellStyle name="Normal 5 3 9" xfId="2375" xr:uid="{2E6FB7F4-92EC-4B60-B882-E1E612C00756}"/>
    <cellStyle name="Normal 5 4" xfId="111" xr:uid="{00000000-0005-0000-0000-00007A000000}"/>
    <cellStyle name="Normal 5 4 10" xfId="1238" xr:uid="{2D558B1F-0210-4599-8877-A1EF99DAFD02}"/>
    <cellStyle name="Normal 5 4 2" xfId="1239" xr:uid="{53A7DE95-DC15-4EF5-8077-4020E51654DC}"/>
    <cellStyle name="Normal 5 4 2 2" xfId="2384" xr:uid="{A7746F48-3845-44D6-BC56-3353958F9313}"/>
    <cellStyle name="Normal 5 4 3" xfId="1240" xr:uid="{344F3892-1D7A-4F3B-B32C-C51044B4A028}"/>
    <cellStyle name="Normal 5 4 3 2" xfId="2385" xr:uid="{50DA5574-0BE3-47E9-8FCC-D6A84A567F83}"/>
    <cellStyle name="Normal 5 4 4" xfId="1241" xr:uid="{5FEDB87D-176E-41E1-A09F-B76DB37287E6}"/>
    <cellStyle name="Normal 5 4 4 2" xfId="2386" xr:uid="{6DD57DA9-C3A4-4A45-99E7-64FC95ADC366}"/>
    <cellStyle name="Normal 5 4 5" xfId="1242" xr:uid="{5D9C824D-79C5-40A7-BE91-3F3E1D4256E2}"/>
    <cellStyle name="Normal 5 4 5 2" xfId="2387" xr:uid="{A7381807-90FD-4F06-B6D0-D2412C3D4542}"/>
    <cellStyle name="Normal 5 4 6" xfId="1243" xr:uid="{F768182C-87C4-4510-9176-1220E4BFF8D7}"/>
    <cellStyle name="Normal 5 4 6 2" xfId="2388" xr:uid="{6A7F06D2-B011-4BAF-8535-384CD9E2451C}"/>
    <cellStyle name="Normal 5 4 7" xfId="1244" xr:uid="{A4F7C1FF-94AF-48FD-A171-902F9E108EDF}"/>
    <cellStyle name="Normal 5 4 7 2" xfId="2389" xr:uid="{A6D6A184-676A-4292-AEBA-CE392A75D880}"/>
    <cellStyle name="Normal 5 4 8" xfId="1245" xr:uid="{424AF2D3-90F3-421D-8AB7-535B0FCA8428}"/>
    <cellStyle name="Normal 5 4 8 2" xfId="2390" xr:uid="{1E1F716F-6CE3-42BF-BAAE-7BFADF7947C1}"/>
    <cellStyle name="Normal 5 4 9" xfId="2383" xr:uid="{39CE22F4-6F59-4E1F-8874-5EE43A1FD6C0}"/>
    <cellStyle name="Normal 5 5" xfId="1246" xr:uid="{B060845E-9D40-459C-9F0B-C78E3B03C6B7}"/>
    <cellStyle name="Normal 5 5 2" xfId="1247" xr:uid="{A7D69C63-AE1F-4933-9FFC-9A71BF775918}"/>
    <cellStyle name="Normal 5 5 2 2" xfId="2392" xr:uid="{9DB7475A-B294-4917-A4CA-AC2262EF6FA1}"/>
    <cellStyle name="Normal 5 5 3" xfId="1248" xr:uid="{5A788B1D-CBEA-4FAE-95FC-49715F823A1F}"/>
    <cellStyle name="Normal 5 5 3 2" xfId="2393" xr:uid="{F9E22771-7A66-4124-B74C-6B7CE247D163}"/>
    <cellStyle name="Normal 5 5 4" xfId="1249" xr:uid="{62B96211-4861-43BE-9CF3-257011CBBD2F}"/>
    <cellStyle name="Normal 5 5 4 2" xfId="2394" xr:uid="{E5786059-7B90-4598-BD24-C929A8631AE7}"/>
    <cellStyle name="Normal 5 5 5" xfId="1250" xr:uid="{64B10702-92E9-4501-8944-D338AE3D72C2}"/>
    <cellStyle name="Normal 5 5 5 2" xfId="2395" xr:uid="{576C5741-7DC3-45E0-A894-935D23522DA5}"/>
    <cellStyle name="Normal 5 5 6" xfId="1251" xr:uid="{1F3BB03B-24D5-42A6-A790-2718E39CA5A0}"/>
    <cellStyle name="Normal 5 5 6 2" xfId="2396" xr:uid="{4F334EEA-5035-46E9-8CD2-31D91EB17815}"/>
    <cellStyle name="Normal 5 5 7" xfId="1252" xr:uid="{2CFB431D-762F-4785-8BF5-4A23385C1A8B}"/>
    <cellStyle name="Normal 5 5 7 2" xfId="2397" xr:uid="{632C93D9-F10A-4036-B69E-2E779F2E8366}"/>
    <cellStyle name="Normal 5 5 8" xfId="1253" xr:uid="{7E831E82-DED6-4299-9AAA-E2671EA56CA7}"/>
    <cellStyle name="Normal 5 5 8 2" xfId="2398" xr:uid="{90134DCB-3C1F-45F2-AA08-517332A63EAF}"/>
    <cellStyle name="Normal 5 5 9" xfId="2391" xr:uid="{E1790160-DE24-4EDA-ADC4-C1097DE0F99E}"/>
    <cellStyle name="Normal 5 6" xfId="1254" xr:uid="{A3A2C5C4-0DFB-4819-BC1C-CFE2BBF34190}"/>
    <cellStyle name="Normal 5 6 2" xfId="2399" xr:uid="{F187B2BE-B076-4613-B819-4F897F7154D6}"/>
    <cellStyle name="Normal 5 7" xfId="1255" xr:uid="{EF0193BA-5C8A-45B5-921D-23F3686AE08F}"/>
    <cellStyle name="Normal 5 7 2" xfId="2400" xr:uid="{AC180321-D41C-427E-8AF8-CD2940159931}"/>
    <cellStyle name="Normal 5 8" xfId="1256" xr:uid="{62EF673B-D063-4015-8124-4611707EA7CF}"/>
    <cellStyle name="Normal 5 8 2" xfId="2401" xr:uid="{2ECE8386-058B-4F3C-9916-23555AC297B5}"/>
    <cellStyle name="Normal 5 9" xfId="1257" xr:uid="{9303EDD0-9D87-4E78-A0B7-9C2E02D87580}"/>
    <cellStyle name="Normal 5 9 2" xfId="2402" xr:uid="{218AF83F-80BE-4BDB-ABE8-FB5EC9B5F6FD}"/>
    <cellStyle name="Normal 6" xfId="112" xr:uid="{00000000-0005-0000-0000-00007B000000}"/>
    <cellStyle name="Normal 6 10" xfId="1259" xr:uid="{CD6A70DC-FDA3-46F2-A06B-149670FC7CDE}"/>
    <cellStyle name="Normal 6 10 2" xfId="2404" xr:uid="{447BB0D2-4AB2-4709-89B2-9248765495CD}"/>
    <cellStyle name="Normal 6 11" xfId="1260" xr:uid="{38E4D1BD-276F-4F36-8B56-C7A987DC609E}"/>
    <cellStyle name="Normal 6 11 2" xfId="2405" xr:uid="{7AD5E1BF-9D28-4662-8181-FDA54FA11BC2}"/>
    <cellStyle name="Normal 6 12" xfId="1261" xr:uid="{03536E83-858A-4B91-8E8D-89B4D55B82FC}"/>
    <cellStyle name="Normal 6 12 2" xfId="2406" xr:uid="{D244946B-9F5C-452D-874A-997F32769716}"/>
    <cellStyle name="Normal 6 13" xfId="1262" xr:uid="{D8FBF4CC-DC9F-466A-829F-7E17167A0A25}"/>
    <cellStyle name="Normal 6 13 2" xfId="2407" xr:uid="{4EA7DB30-7660-486D-BE01-94EBACA4812B}"/>
    <cellStyle name="Normal 6 14" xfId="2403" xr:uid="{44C33E43-1B2F-4DBD-B9C0-1176B4F5E5B1}"/>
    <cellStyle name="Normal 6 15" xfId="1258" xr:uid="{0F6ED0EB-DA12-4A28-B3F6-431F40CDF8F5}"/>
    <cellStyle name="Normal 6 2" xfId="113" xr:uid="{00000000-0005-0000-0000-00007C000000}"/>
    <cellStyle name="Normal 6 2 10" xfId="1263" xr:uid="{A0F17BF9-3680-4A42-8D23-D076A89979FF}"/>
    <cellStyle name="Normal 6 2 2" xfId="114" xr:uid="{00000000-0005-0000-0000-00007D000000}"/>
    <cellStyle name="Normal 6 2 2 10" xfId="1265" xr:uid="{9D07B385-2EF6-4695-A35D-EA11755F4927}"/>
    <cellStyle name="Normal 6 2 2 10 2" xfId="2410" xr:uid="{104D5799-B27B-4AAB-93B3-0B0E193A9EF4}"/>
    <cellStyle name="Normal 6 2 2 10 2 2" xfId="3140" xr:uid="{8D549DD3-6926-4A14-A81B-6BBE51D77A4D}"/>
    <cellStyle name="Normal 6 2 2 10 2 3" xfId="3366" xr:uid="{692712D2-7FE7-4A97-B3F6-7E5657935E95}"/>
    <cellStyle name="Normal 6 2 2 10 3" xfId="3019" xr:uid="{41564EFC-EF43-4772-BF49-06DDDF82511F}"/>
    <cellStyle name="Normal 6 2 2 10 4" xfId="3245" xr:uid="{8383481D-3516-4302-9745-4EAAD9E2E809}"/>
    <cellStyle name="Normal 6 2 2 11" xfId="1266" xr:uid="{58BC2295-C35E-4DAF-BDB5-8B608651F718}"/>
    <cellStyle name="Normal 6 2 2 11 2" xfId="2411" xr:uid="{381738A6-0247-4A7F-9D18-75A574BB46E5}"/>
    <cellStyle name="Normal 6 2 2 11 2 2" xfId="3141" xr:uid="{12C7EF0F-5396-46F6-A690-D827D48214D2}"/>
    <cellStyle name="Normal 6 2 2 11 2 3" xfId="3367" xr:uid="{BDF51374-17D2-4A5B-A14E-284D0D89E9D6}"/>
    <cellStyle name="Normal 6 2 2 11 3" xfId="3020" xr:uid="{6CC5A853-795D-49A5-BF19-DEFA79ACF626}"/>
    <cellStyle name="Normal 6 2 2 11 4" xfId="3246" xr:uid="{7FCCB513-A779-45A0-9AF4-6736C4E52EE5}"/>
    <cellStyle name="Normal 6 2 2 12" xfId="1267" xr:uid="{62C59A75-6DE5-4176-94A7-8591433054A8}"/>
    <cellStyle name="Normal 6 2 2 12 2" xfId="2412" xr:uid="{96A1370A-ED19-4F3F-951E-3BC114564049}"/>
    <cellStyle name="Normal 6 2 2 12 2 2" xfId="3142" xr:uid="{8BE837D2-AEFD-4313-AEAD-B77530BE2AEA}"/>
    <cellStyle name="Normal 6 2 2 12 2 3" xfId="3368" xr:uid="{17FFA7F1-CA11-45B2-9482-BED8C2AF31C7}"/>
    <cellStyle name="Normal 6 2 2 12 3" xfId="3021" xr:uid="{4EC3536E-E8A7-4284-910F-C9E14F648602}"/>
    <cellStyle name="Normal 6 2 2 12 4" xfId="3247" xr:uid="{3DB9DCF7-0E36-47ED-A16D-0DCF1C6F6423}"/>
    <cellStyle name="Normal 6 2 2 13" xfId="1268" xr:uid="{8D023C5A-C4D3-44B1-9979-F7024835BF57}"/>
    <cellStyle name="Normal 6 2 2 13 2" xfId="2413" xr:uid="{3C282AFD-3DA3-4CF6-87A0-9ED53D35312C}"/>
    <cellStyle name="Normal 6 2 2 13 2 2" xfId="3143" xr:uid="{4C0C79E4-FBC8-430C-8E31-07523CC2B50B}"/>
    <cellStyle name="Normal 6 2 2 13 2 3" xfId="3369" xr:uid="{BAD97A56-4503-4390-83AB-70A77E03CB05}"/>
    <cellStyle name="Normal 6 2 2 13 3" xfId="3022" xr:uid="{B675F71C-95C4-45D6-BB69-D2973518BB59}"/>
    <cellStyle name="Normal 6 2 2 13 4" xfId="3248" xr:uid="{1E5D6BB4-C028-4BBD-8758-21B6B09828C1}"/>
    <cellStyle name="Normal 6 2 2 14" xfId="2409" xr:uid="{86823D5C-D482-4A40-9052-8134967AE71E}"/>
    <cellStyle name="Normal 6 2 2 15" xfId="1264" xr:uid="{3D9D8AD9-970A-4D21-8975-D45D6FDD3694}"/>
    <cellStyle name="Normal 6 2 2 2" xfId="1269" xr:uid="{A4F7D314-0DAA-4B97-9BAD-4143F0C6DFAD}"/>
    <cellStyle name="Normal 6 2 2 2 2" xfId="2414" xr:uid="{4FC15C3E-1610-4D9B-BAFA-0D7162C59A0F}"/>
    <cellStyle name="Normal 6 2 2 2 2 2" xfId="3144" xr:uid="{12DD759D-F3AC-4137-8EDE-82E5998FB190}"/>
    <cellStyle name="Normal 6 2 2 2 2 3" xfId="3370" xr:uid="{1F6600F6-D6C7-4530-998B-E3F50E56135B}"/>
    <cellStyle name="Normal 6 2 2 2 3" xfId="3023" xr:uid="{78FA7877-2DBB-461C-8AAF-7F554AAB9126}"/>
    <cellStyle name="Normal 6 2 2 2 4" xfId="3249" xr:uid="{174FD4E5-7481-4941-86DA-44ACBC488B19}"/>
    <cellStyle name="Normal 6 2 2 3" xfId="1270" xr:uid="{071864D3-9D86-4690-8322-07E102F3B86B}"/>
    <cellStyle name="Normal 6 2 2 3 2" xfId="2415" xr:uid="{67DA8AAC-F2B6-4F1F-9250-34F59C482BF2}"/>
    <cellStyle name="Normal 6 2 2 3 2 2" xfId="3145" xr:uid="{3C43F3F9-0DD9-4134-BA0E-7F95C92EFACA}"/>
    <cellStyle name="Normal 6 2 2 3 2 3" xfId="3371" xr:uid="{65654B4D-18A4-41E7-9CFB-E14C503A071A}"/>
    <cellStyle name="Normal 6 2 2 3 3" xfId="3024" xr:uid="{68C6933D-6EAE-4B38-93BC-5CC226AAB340}"/>
    <cellStyle name="Normal 6 2 2 3 4" xfId="3250" xr:uid="{F8DF72E9-05CF-432C-9DB3-F470A5680451}"/>
    <cellStyle name="Normal 6 2 2 4" xfId="1271" xr:uid="{9E849290-6674-4199-9A32-E2C26ACEBF71}"/>
    <cellStyle name="Normal 6 2 2 4 2" xfId="2416" xr:uid="{9F89CC66-3AE8-4E8B-8FA9-FA52636380FC}"/>
    <cellStyle name="Normal 6 2 2 4 2 2" xfId="3146" xr:uid="{9B0E6ACF-35E2-4C7D-B35C-F80758FE03D9}"/>
    <cellStyle name="Normal 6 2 2 4 2 3" xfId="3372" xr:uid="{23923BAF-FB50-4C5C-B225-01B9F07C6487}"/>
    <cellStyle name="Normal 6 2 2 4 3" xfId="3025" xr:uid="{5DE18188-3843-402F-B906-7544DB42E21E}"/>
    <cellStyle name="Normal 6 2 2 4 4" xfId="3251" xr:uid="{B25452A5-D6F4-45A5-9C61-4BBEFD1FD0C3}"/>
    <cellStyle name="Normal 6 2 2 5" xfId="1272" xr:uid="{35FD31ED-0CA1-4CD3-8A8B-5767BE5FE532}"/>
    <cellStyle name="Normal 6 2 2 5 2" xfId="2417" xr:uid="{ECEB9BEB-E0E8-48B0-BA7E-DEEBCE11DC75}"/>
    <cellStyle name="Normal 6 2 2 5 2 2" xfId="3147" xr:uid="{CE2DE700-E066-449E-B7CB-1C1D98DA0EC6}"/>
    <cellStyle name="Normal 6 2 2 5 2 3" xfId="3373" xr:uid="{886BCB1D-51A4-473D-A20C-57A618310283}"/>
    <cellStyle name="Normal 6 2 2 5 3" xfId="3026" xr:uid="{45F8C44A-183C-49D4-A04E-F26D36834AC4}"/>
    <cellStyle name="Normal 6 2 2 5 4" xfId="3252" xr:uid="{381A7CE6-5683-44A5-9C47-AFE34CC192D6}"/>
    <cellStyle name="Normal 6 2 2 6" xfId="1273" xr:uid="{19078E06-5DCC-42C7-8169-3A49E96E0E50}"/>
    <cellStyle name="Normal 6 2 2 6 2" xfId="2418" xr:uid="{309E4493-F4B0-4C41-80EB-95927F1C8685}"/>
    <cellStyle name="Normal 6 2 2 6 2 2" xfId="3148" xr:uid="{F2C0F7B7-7123-4D76-BF40-1A6C202AE642}"/>
    <cellStyle name="Normal 6 2 2 6 2 3" xfId="3374" xr:uid="{96DB4308-24CC-437D-B320-66B51E838E3E}"/>
    <cellStyle name="Normal 6 2 2 6 3" xfId="3027" xr:uid="{6F490147-BD20-4E5C-94D8-A006D7BCC9F0}"/>
    <cellStyle name="Normal 6 2 2 6 4" xfId="3253" xr:uid="{2AD1F4F9-0F68-49FB-968D-CBCD8FBD7372}"/>
    <cellStyle name="Normal 6 2 2 7" xfId="1274" xr:uid="{6E7A6912-ABC0-4342-A1AF-EDA94112A7B4}"/>
    <cellStyle name="Normal 6 2 2 7 2" xfId="2419" xr:uid="{1CC29F9A-5BDA-4039-ACE9-825E0923E806}"/>
    <cellStyle name="Normal 6 2 2 7 2 2" xfId="3149" xr:uid="{0FF1BBE6-2B78-4966-B78D-AD9BBBFC9752}"/>
    <cellStyle name="Normal 6 2 2 7 2 3" xfId="3375" xr:uid="{FB8527C5-47DF-47D6-AFA7-DB1C34B8274A}"/>
    <cellStyle name="Normal 6 2 2 7 3" xfId="3028" xr:uid="{F79B603B-8C33-410D-B508-D8DFD7AED41D}"/>
    <cellStyle name="Normal 6 2 2 7 4" xfId="3254" xr:uid="{A0ED9B02-F3C9-43E2-8E18-764D9389C6A9}"/>
    <cellStyle name="Normal 6 2 2 8" xfId="1275" xr:uid="{8629F257-3710-4E60-B75E-E30BC8CA295F}"/>
    <cellStyle name="Normal 6 2 2 8 2" xfId="2420" xr:uid="{D1E058B4-E8EE-4181-9EDD-FF8A1CB17552}"/>
    <cellStyle name="Normal 6 2 2 8 2 2" xfId="3150" xr:uid="{A779F523-22AB-4081-8E22-6510E1BAC57D}"/>
    <cellStyle name="Normal 6 2 2 8 2 3" xfId="3376" xr:uid="{84DC72AF-3C83-4CAE-84E4-01B5AF62C852}"/>
    <cellStyle name="Normal 6 2 2 8 3" xfId="3029" xr:uid="{2618FDC0-EBB7-4C59-A60E-B65265DE1319}"/>
    <cellStyle name="Normal 6 2 2 8 4" xfId="3255" xr:uid="{062DFBEC-87DC-4D89-B229-3AA2CDB8E082}"/>
    <cellStyle name="Normal 6 2 2 9" xfId="1276" xr:uid="{2107A1C9-9AB4-4009-850F-456CE3D52BF9}"/>
    <cellStyle name="Normal 6 2 2 9 2" xfId="2421" xr:uid="{1D45BB1E-B3C3-4824-8C8E-308D3315B602}"/>
    <cellStyle name="Normal 6 2 2 9 2 2" xfId="3151" xr:uid="{348E2395-D88B-4248-8725-DF63A5185C15}"/>
    <cellStyle name="Normal 6 2 2 9 2 3" xfId="3377" xr:uid="{4AECE209-1D1F-4A3A-BDE8-941BE074DEEE}"/>
    <cellStyle name="Normal 6 2 2 9 3" xfId="3030" xr:uid="{DC9EC495-2B98-457E-98FD-9E70CFC00C6C}"/>
    <cellStyle name="Normal 6 2 2 9 4" xfId="3256" xr:uid="{F851F647-0056-4BC2-870A-32F616FCAD9F}"/>
    <cellStyle name="Normal 6 2 3" xfId="1277" xr:uid="{8B745694-944D-4DF9-ADCF-D21FFCD86CA0}"/>
    <cellStyle name="Normal 6 2 3 2" xfId="2422" xr:uid="{982E8888-7450-4505-998A-AAE22BE7F640}"/>
    <cellStyle name="Normal 6 2 4" xfId="1278" xr:uid="{65AD0869-75AD-4F01-B392-A2278B451C92}"/>
    <cellStyle name="Normal 6 2 4 2" xfId="2423" xr:uid="{F2773BE2-67AE-4493-A790-462DFBAE58AA}"/>
    <cellStyle name="Normal 6 2 5" xfId="1279" xr:uid="{8DDA9EA6-ECAA-4331-9394-CBC294C91411}"/>
    <cellStyle name="Normal 6 2 5 2" xfId="2424" xr:uid="{FB429BEF-5F2D-435C-A98F-AB2B99D80B84}"/>
    <cellStyle name="Normal 6 2 6" xfId="1280" xr:uid="{295B6259-8B33-4435-B3B0-16787211616E}"/>
    <cellStyle name="Normal 6 2 6 2" xfId="2425" xr:uid="{902E604C-7C23-40BE-BB8E-BA534A645D32}"/>
    <cellStyle name="Normal 6 2 7" xfId="1281" xr:uid="{E942F92E-DC93-4BE9-9661-D5037DF60C8D}"/>
    <cellStyle name="Normal 6 2 7 2" xfId="2426" xr:uid="{097D0155-AEA2-4E86-B346-9ABE130F6B7C}"/>
    <cellStyle name="Normal 6 2 8" xfId="1282" xr:uid="{C5DE4F4E-0315-46C8-927B-D34C5410E2A0}"/>
    <cellStyle name="Normal 6 2 8 2" xfId="2427" xr:uid="{9B3A2563-C1B2-4A5A-AF95-FE827639E581}"/>
    <cellStyle name="Normal 6 2 9" xfId="2408" xr:uid="{D577121D-2A04-41D7-A572-857F868EA6F1}"/>
    <cellStyle name="Normal 6 3" xfId="115" xr:uid="{00000000-0005-0000-0000-00007E000000}"/>
    <cellStyle name="Normal 6 3 10" xfId="1283" xr:uid="{6F8FBE3E-4306-4E13-BDEA-D3E472A1CE06}"/>
    <cellStyle name="Normal 6 3 2" xfId="1284" xr:uid="{ED8A4DDD-DF16-46F9-8E8F-38DF035FE832}"/>
    <cellStyle name="Normal 6 3 2 2" xfId="2429" xr:uid="{B2C2B036-9956-457A-8691-CF46EB0248F3}"/>
    <cellStyle name="Normal 6 3 3" xfId="1285" xr:uid="{25E9851B-5AC1-4E0E-BB29-9B3B577163DE}"/>
    <cellStyle name="Normal 6 3 3 2" xfId="2430" xr:uid="{2670D170-36F3-4654-A484-3F0091CE2ABF}"/>
    <cellStyle name="Normal 6 3 4" xfId="1286" xr:uid="{088B85F2-E16E-4658-8C69-111757780917}"/>
    <cellStyle name="Normal 6 3 4 2" xfId="2431" xr:uid="{9278A844-5DCD-4A87-B5BF-77D5BF21055D}"/>
    <cellStyle name="Normal 6 3 5" xfId="1287" xr:uid="{53F25810-4B10-4A45-A8BF-7646B0BAAB0E}"/>
    <cellStyle name="Normal 6 3 5 2" xfId="2432" xr:uid="{D3CE0332-05F0-415A-88C6-C4D015153238}"/>
    <cellStyle name="Normal 6 3 6" xfId="1288" xr:uid="{914B9861-6550-4246-A058-E63249757F43}"/>
    <cellStyle name="Normal 6 3 6 2" xfId="2433" xr:uid="{3950B538-D882-4D58-8629-D78F993DE595}"/>
    <cellStyle name="Normal 6 3 7" xfId="1289" xr:uid="{51D8E0C2-011B-4A98-B14C-7DC01AABC318}"/>
    <cellStyle name="Normal 6 3 7 2" xfId="2434" xr:uid="{C451BDF0-A6F7-4452-845D-3EE224965307}"/>
    <cellStyle name="Normal 6 3 8" xfId="1290" xr:uid="{403A0A0B-8847-4062-84D8-30FFC0C30242}"/>
    <cellStyle name="Normal 6 3 8 2" xfId="2435" xr:uid="{FDEE35D4-19E4-4DEB-8666-EEE3D2E6F708}"/>
    <cellStyle name="Normal 6 3 9" xfId="2428" xr:uid="{2B12E6B5-5D0E-4BF6-9A0C-ABFFE74F1B62}"/>
    <cellStyle name="Normal 6 4" xfId="116" xr:uid="{00000000-0005-0000-0000-00007F000000}"/>
    <cellStyle name="Normal 6 4 10" xfId="1291" xr:uid="{255902F9-2778-4651-A524-23705853CCD9}"/>
    <cellStyle name="Normal 6 4 2" xfId="1292" xr:uid="{AD7CDFCF-D0C6-47AC-873C-B220E624A643}"/>
    <cellStyle name="Normal 6 4 2 2" xfId="2437" xr:uid="{8069BCAF-2E7B-4BA6-8A34-9AFBDD5FF5F2}"/>
    <cellStyle name="Normal 6 4 3" xfId="1293" xr:uid="{0FF6FBB9-3296-4936-BCAA-275AFC90AB8A}"/>
    <cellStyle name="Normal 6 4 3 2" xfId="2438" xr:uid="{63D221E2-726A-4AC6-8A2B-BF7574B48B7F}"/>
    <cellStyle name="Normal 6 4 4" xfId="1294" xr:uid="{D7A42056-2EC6-489E-8AB1-1A0CDEF62FCA}"/>
    <cellStyle name="Normal 6 4 4 2" xfId="2439" xr:uid="{2C883779-564C-4A30-AE4C-EA7AC1BB27B5}"/>
    <cellStyle name="Normal 6 4 5" xfId="1295" xr:uid="{98EE497D-6DEA-4A68-BBA3-71F8B0E5A523}"/>
    <cellStyle name="Normal 6 4 5 2" xfId="2440" xr:uid="{03CE579F-5E90-49D6-A2B2-D67A8BF2B6D7}"/>
    <cellStyle name="Normal 6 4 6" xfId="1296" xr:uid="{C510C146-487C-4F79-8B55-8BF2C770EF44}"/>
    <cellStyle name="Normal 6 4 6 2" xfId="2441" xr:uid="{66FD144D-62F0-4C71-8470-E01548EA4093}"/>
    <cellStyle name="Normal 6 4 7" xfId="1297" xr:uid="{F141FCC1-C080-4260-86A5-3D6CDF4A61B9}"/>
    <cellStyle name="Normal 6 4 7 2" xfId="2442" xr:uid="{38A475E4-D217-42D0-A10A-EC460BB345F1}"/>
    <cellStyle name="Normal 6 4 8" xfId="1298" xr:uid="{A29C9FD0-F09C-40B9-BEF5-45A981C5A97E}"/>
    <cellStyle name="Normal 6 4 8 2" xfId="2443" xr:uid="{CA3BEF8F-FBF0-4553-9249-80D889C2DBAB}"/>
    <cellStyle name="Normal 6 4 9" xfId="2436" xr:uid="{73CE4611-DFD5-41CA-B4B0-138467CD11DE}"/>
    <cellStyle name="Normal 6 5" xfId="1299" xr:uid="{5EADA60B-FF17-42F3-B326-752AC79B513E}"/>
    <cellStyle name="Normal 6 5 2" xfId="1300" xr:uid="{2F10716E-1FDE-471E-A043-81540E61B0D3}"/>
    <cellStyle name="Normal 6 5 2 2" xfId="2445" xr:uid="{FDD3AA90-2FBA-4642-B45C-73F609C4C644}"/>
    <cellStyle name="Normal 6 5 3" xfId="1301" xr:uid="{A24AB2C1-22EF-4FAB-8C57-5376A9E29515}"/>
    <cellStyle name="Normal 6 5 3 2" xfId="2446" xr:uid="{BF5DE7B6-3A28-48DA-87A9-523527971570}"/>
    <cellStyle name="Normal 6 5 4" xfId="1302" xr:uid="{9B6F2A7C-DAC6-4177-A71A-4ABD0D31019B}"/>
    <cellStyle name="Normal 6 5 4 2" xfId="2447" xr:uid="{9110F6C1-AFEB-481A-A40C-6A1B35D0A996}"/>
    <cellStyle name="Normal 6 5 5" xfId="1303" xr:uid="{925FF868-E55F-4CA5-B7E8-0B7D29906DE3}"/>
    <cellStyle name="Normal 6 5 5 2" xfId="2448" xr:uid="{B6044EE8-F75D-40BE-AC0D-B53A760F62C4}"/>
    <cellStyle name="Normal 6 5 6" xfId="1304" xr:uid="{F910AF8C-6E91-4648-A9CC-77E78204A14A}"/>
    <cellStyle name="Normal 6 5 6 2" xfId="2449" xr:uid="{0CB07B99-2014-44E1-9E9A-273FCD289059}"/>
    <cellStyle name="Normal 6 5 7" xfId="1305" xr:uid="{CA10D854-40D1-4AA2-8DD6-2CAB030C220C}"/>
    <cellStyle name="Normal 6 5 7 2" xfId="2450" xr:uid="{F42D7140-E991-4445-BF57-582F1BF299CC}"/>
    <cellStyle name="Normal 6 5 8" xfId="1306" xr:uid="{6773F391-D172-45A4-9993-47CD1B859240}"/>
    <cellStyle name="Normal 6 5 8 2" xfId="2451" xr:uid="{48DA8A9B-AFD9-479A-99F0-C382EAA21E2E}"/>
    <cellStyle name="Normal 6 5 9" xfId="2444" xr:uid="{53214EB1-98AD-46CC-935B-C77D61151F02}"/>
    <cellStyle name="Normal 6 6" xfId="1307" xr:uid="{F92E9D67-4C78-456D-BDF6-9C2600A93664}"/>
    <cellStyle name="Normal 6 6 2" xfId="2452" xr:uid="{B0D1A139-5ECA-4D97-B091-B420F322381F}"/>
    <cellStyle name="Normal 6 7" xfId="1308" xr:uid="{E664F418-7D0F-49A9-BA59-864D9FBA90F2}"/>
    <cellStyle name="Normal 6 7 2" xfId="2453" xr:uid="{35A175C8-7705-4A9F-91F3-AF95E7B65A4F}"/>
    <cellStyle name="Normal 6 8" xfId="1309" xr:uid="{48EF4D52-2634-4CD9-8E5B-7742BC1D6AD9}"/>
    <cellStyle name="Normal 6 8 2" xfId="2454" xr:uid="{50BAB963-3FB6-4DA7-9C05-4D796C370057}"/>
    <cellStyle name="Normal 6 9" xfId="1310" xr:uid="{B70D049A-E1F2-4394-BFC0-5DB585FE3166}"/>
    <cellStyle name="Normal 6 9 2" xfId="2455" xr:uid="{23A6D341-2848-4D8B-B29C-36B983F9634F}"/>
    <cellStyle name="Normal 7" xfId="117" xr:uid="{00000000-0005-0000-0000-000080000000}"/>
    <cellStyle name="Normal 7 10" xfId="1312" xr:uid="{2787FF37-9C11-47C0-ACB7-B9AF6A02DF0B}"/>
    <cellStyle name="Normal 7 10 2" xfId="2457" xr:uid="{5E490648-27EE-46C0-B1B0-F99B2763EB9E}"/>
    <cellStyle name="Normal 7 11" xfId="1313" xr:uid="{81D63103-D1C7-4338-95B9-8C7E86EE8B59}"/>
    <cellStyle name="Normal 7 11 2" xfId="2458" xr:uid="{AA8D3868-98CB-4671-BA02-99FDFFAC9B6A}"/>
    <cellStyle name="Normal 7 12" xfId="1314" xr:uid="{56E682A1-AE54-4D2D-97BB-BBC5B31D5142}"/>
    <cellStyle name="Normal 7 12 2" xfId="2459" xr:uid="{CB1018E4-58CA-40C0-8737-2A470B061E96}"/>
    <cellStyle name="Normal 7 13" xfId="2456" xr:uid="{80870080-198B-48FD-BD48-3A963E39D00B}"/>
    <cellStyle name="Normal 7 14" xfId="1311" xr:uid="{7C7C643E-C0D8-430C-A0C0-A9695FFC4D9C}"/>
    <cellStyle name="Normal 7 2" xfId="118" xr:uid="{00000000-0005-0000-0000-000081000000}"/>
    <cellStyle name="Normal 7 2 10" xfId="1315" xr:uid="{7D28A757-CCE2-4275-ABFF-1F0475083EA7}"/>
    <cellStyle name="Normal 7 2 2" xfId="1316" xr:uid="{E0A49E92-007F-4D83-ABC4-E2FF997AA62C}"/>
    <cellStyle name="Normal 7 2 2 2" xfId="2461" xr:uid="{3326A45B-B48C-41CF-A6A6-5ED05E6FC1ED}"/>
    <cellStyle name="Normal 7 2 3" xfId="1317" xr:uid="{D9018665-D7C1-484D-9FAF-35F62F4C6137}"/>
    <cellStyle name="Normal 7 2 3 2" xfId="2462" xr:uid="{2E172422-FDBE-4633-8042-F489176104A8}"/>
    <cellStyle name="Normal 7 2 4" xfId="1318" xr:uid="{C0EE5130-D139-475D-8BD9-3546BF0B805F}"/>
    <cellStyle name="Normal 7 2 4 2" xfId="2463" xr:uid="{78456DA4-E44D-4619-BA0E-CBE9F187A9A5}"/>
    <cellStyle name="Normal 7 2 5" xfId="1319" xr:uid="{CD4DAF63-644B-4B13-9AD8-F9FABCA88F12}"/>
    <cellStyle name="Normal 7 2 5 2" xfId="2464" xr:uid="{37C3FAA9-02EE-4123-8C8F-0B7359CB15D2}"/>
    <cellStyle name="Normal 7 2 6" xfId="1320" xr:uid="{2E4B70D2-6833-4FA0-8655-B215BB885EA9}"/>
    <cellStyle name="Normal 7 2 6 2" xfId="2465" xr:uid="{2EB51D51-DA7B-4B50-8B22-FE4F98E30D78}"/>
    <cellStyle name="Normal 7 2 7" xfId="1321" xr:uid="{9432650B-11AC-44E5-8AE2-EEBE418BA7C6}"/>
    <cellStyle name="Normal 7 2 7 2" xfId="2466" xr:uid="{52C1C17C-D3C1-46DB-87E3-86F2797B2851}"/>
    <cellStyle name="Normal 7 2 8" xfId="1322" xr:uid="{65C17290-FF34-4A19-8550-454E16888BE4}"/>
    <cellStyle name="Normal 7 2 8 2" xfId="2467" xr:uid="{ED4EF949-2B61-4BEC-837E-9259FE589272}"/>
    <cellStyle name="Normal 7 2 9" xfId="2460" xr:uid="{690DF3BF-2E51-4167-873A-00BE33BC5DE9}"/>
    <cellStyle name="Normal 7 3" xfId="1323" xr:uid="{0520CFA7-3179-4A11-BA77-605406758A02}"/>
    <cellStyle name="Normal 7 3 2" xfId="1324" xr:uid="{72A784C6-F3F5-4D33-8249-435CA6C15E00}"/>
    <cellStyle name="Normal 7 3 2 2" xfId="2469" xr:uid="{58D2084E-3D78-4139-B5D3-698F7A6105F6}"/>
    <cellStyle name="Normal 7 3 3" xfId="1325" xr:uid="{806C93C2-E0F2-4107-9426-395F149EBDCC}"/>
    <cellStyle name="Normal 7 3 3 2" xfId="2470" xr:uid="{708B74A4-D5DB-47CD-B93C-6F44D91F0199}"/>
    <cellStyle name="Normal 7 3 4" xfId="1326" xr:uid="{A07C1F15-93BE-473C-B911-AC7D071C5A09}"/>
    <cellStyle name="Normal 7 3 4 2" xfId="2471" xr:uid="{E94E7BB1-66A1-4129-8A01-ADBC3D25F7D1}"/>
    <cellStyle name="Normal 7 3 5" xfId="1327" xr:uid="{48938080-FA4C-47C6-9316-0EBD41DF1F28}"/>
    <cellStyle name="Normal 7 3 5 2" xfId="2472" xr:uid="{32477B67-AF1C-49FB-94E4-0D96B4DA5B2C}"/>
    <cellStyle name="Normal 7 3 6" xfId="1328" xr:uid="{818BEE08-37B2-44A3-B2F1-61519B418A2D}"/>
    <cellStyle name="Normal 7 3 6 2" xfId="2473" xr:uid="{4B3A6D8E-D568-48FF-B041-24FE97D5E342}"/>
    <cellStyle name="Normal 7 3 7" xfId="1329" xr:uid="{173F13DB-4A70-48F3-95BE-A1ED3F9B92B0}"/>
    <cellStyle name="Normal 7 3 7 2" xfId="2474" xr:uid="{E529202A-12B9-4C3D-B345-5F5D04822C02}"/>
    <cellStyle name="Normal 7 3 8" xfId="1330" xr:uid="{C4EA1180-D537-4806-A8C5-817558BA3EB3}"/>
    <cellStyle name="Normal 7 3 8 2" xfId="2475" xr:uid="{2A7D0427-2C8E-43C1-8557-74BA185E7FEC}"/>
    <cellStyle name="Normal 7 3 9" xfId="2468" xr:uid="{D5C48C1B-207E-4BCF-876F-6F7A6E5DFFC9}"/>
    <cellStyle name="Normal 7 4" xfId="1331" xr:uid="{1B55C603-550E-4F6D-8407-990A9D2B6C0A}"/>
    <cellStyle name="Normal 7 4 2" xfId="1332" xr:uid="{A17EB44B-7B0A-428F-BC28-3FA64F08CA2F}"/>
    <cellStyle name="Normal 7 4 2 2" xfId="2477" xr:uid="{F61FAED6-00F9-4D63-A874-CB1487AEE30A}"/>
    <cellStyle name="Normal 7 4 3" xfId="1333" xr:uid="{CF270593-9416-4820-BDC6-A2A84CA18D56}"/>
    <cellStyle name="Normal 7 4 3 2" xfId="2478" xr:uid="{FC46CBC2-0CD9-4BBA-B228-A7EA10FCBAE5}"/>
    <cellStyle name="Normal 7 4 4" xfId="1334" xr:uid="{970D627A-D251-4194-859E-5AC940F259A5}"/>
    <cellStyle name="Normal 7 4 4 2" xfId="2479" xr:uid="{DB5179D1-44A5-4FCE-BFA7-8D978796EBEF}"/>
    <cellStyle name="Normal 7 4 5" xfId="1335" xr:uid="{0B060E8B-CEC4-4054-9B23-281BDA40FD84}"/>
    <cellStyle name="Normal 7 4 5 2" xfId="2480" xr:uid="{59DE2CC3-576A-4E43-B9BA-5C6BB60342E1}"/>
    <cellStyle name="Normal 7 4 6" xfId="1336" xr:uid="{12A95FF3-05B8-45F0-8B98-F73F9FFE52D5}"/>
    <cellStyle name="Normal 7 4 6 2" xfId="2481" xr:uid="{37449EA6-F66E-417E-AC8E-C6672D835D3F}"/>
    <cellStyle name="Normal 7 4 7" xfId="1337" xr:uid="{8A9C420D-5EF0-465B-891D-F98D6BE32534}"/>
    <cellStyle name="Normal 7 4 7 2" xfId="2482" xr:uid="{F9D7B4BF-7052-4CEA-B8D3-A88E5F19A59E}"/>
    <cellStyle name="Normal 7 4 8" xfId="1338" xr:uid="{EBF4C853-D3FC-4B22-A652-7931AAA9C770}"/>
    <cellStyle name="Normal 7 4 8 2" xfId="2483" xr:uid="{C3606FBD-69FE-4D19-9596-F2D0EF352362}"/>
    <cellStyle name="Normal 7 4 9" xfId="2476" xr:uid="{FA260817-A388-4154-9610-2CE78DAD03DB}"/>
    <cellStyle name="Normal 7 5" xfId="1339" xr:uid="{DC46C926-B11C-40BE-BCF8-E1AD1E9DCB21}"/>
    <cellStyle name="Normal 7 5 2" xfId="1340" xr:uid="{A18A7070-F36F-4157-9413-42412F2FE738}"/>
    <cellStyle name="Normal 7 5 2 2" xfId="2485" xr:uid="{157A6E7D-8D90-41EC-8BD3-55373764148B}"/>
    <cellStyle name="Normal 7 5 3" xfId="1341" xr:uid="{9C541235-F2C4-48B2-B36D-592A2270507F}"/>
    <cellStyle name="Normal 7 5 3 2" xfId="2486" xr:uid="{6D9F6DA5-6F39-4AD3-9779-C2D16345BF9E}"/>
    <cellStyle name="Normal 7 5 4" xfId="1342" xr:uid="{5FBB3524-1117-4DED-9BEB-90FD8DE95E14}"/>
    <cellStyle name="Normal 7 5 4 2" xfId="2487" xr:uid="{5D193A2F-F08C-491B-AED3-8F2DC20098D3}"/>
    <cellStyle name="Normal 7 5 5" xfId="1343" xr:uid="{9E6C5FF5-9BF6-40B5-9826-2EA7EB4B5A44}"/>
    <cellStyle name="Normal 7 5 5 2" xfId="2488" xr:uid="{20627FC5-13C4-4683-BD2E-E2C379A7EBE7}"/>
    <cellStyle name="Normal 7 5 6" xfId="1344" xr:uid="{050CA756-BF82-4457-9E11-92B95C7F7C41}"/>
    <cellStyle name="Normal 7 5 6 2" xfId="2489" xr:uid="{BA8A1063-C6AE-45C3-81FC-82D784F19E87}"/>
    <cellStyle name="Normal 7 5 7" xfId="1345" xr:uid="{03A69E12-1191-4C66-A7F7-BA44789C271A}"/>
    <cellStyle name="Normal 7 5 7 2" xfId="2490" xr:uid="{DA872348-3E31-4D9D-902C-2A28C67265A4}"/>
    <cellStyle name="Normal 7 5 8" xfId="1346" xr:uid="{D475E342-14D8-48C7-A44F-F3D8E39203E4}"/>
    <cellStyle name="Normal 7 5 8 2" xfId="2491" xr:uid="{34EE0853-13D8-4E06-85A3-AB4C70062E68}"/>
    <cellStyle name="Normal 7 5 9" xfId="2484" xr:uid="{25D21853-D1A8-4904-ACB8-020E06F030D5}"/>
    <cellStyle name="Normal 7 6" xfId="1347" xr:uid="{6E8A1FFE-3027-4116-9DAF-BAD78C214EB3}"/>
    <cellStyle name="Normal 7 6 2" xfId="2492" xr:uid="{6398600C-5B97-4488-BB4A-A59EEACD8089}"/>
    <cellStyle name="Normal 7 7" xfId="1348" xr:uid="{D97C3393-A69E-4B84-A85E-7191841E68C0}"/>
    <cellStyle name="Normal 7 7 2" xfId="2493" xr:uid="{227E1463-C69E-4243-953B-2A8C05AD4AEB}"/>
    <cellStyle name="Normal 7 8" xfId="1349" xr:uid="{D968B967-99AC-4422-98E8-211963C44EB4}"/>
    <cellStyle name="Normal 7 8 2" xfId="2494" xr:uid="{2706951E-5726-4AC4-846E-3FB13C2DD6FC}"/>
    <cellStyle name="Normal 7 9" xfId="1350" xr:uid="{7A2A0F34-A3BC-4EE3-9926-876A3CAE6668}"/>
    <cellStyle name="Normal 7 9 2" xfId="2495" xr:uid="{38D34530-4394-44D2-B598-1AA792A97237}"/>
    <cellStyle name="Normal 8" xfId="119" xr:uid="{00000000-0005-0000-0000-000082000000}"/>
    <cellStyle name="Normal 8 10" xfId="1352" xr:uid="{8FAACB58-4ADA-4278-B2DB-93DB91E5A20E}"/>
    <cellStyle name="Normal 8 10 2" xfId="2497" xr:uid="{6D347E28-3FD6-4796-9C8C-EEDAF0362BC6}"/>
    <cellStyle name="Normal 8 11" xfId="1353" xr:uid="{214F7B50-869C-4994-A229-CCB9F8E02AFA}"/>
    <cellStyle name="Normal 8 11 2" xfId="2498" xr:uid="{AD1028D4-EE0D-437D-B116-B320BBF4CC57}"/>
    <cellStyle name="Normal 8 12" xfId="1354" xr:uid="{51480A2D-587B-4949-96A0-79515F81A51E}"/>
    <cellStyle name="Normal 8 12 2" xfId="2499" xr:uid="{D2BF0C28-2BFD-4AA7-AC52-564AE0D6A376}"/>
    <cellStyle name="Normal 8 13" xfId="2496" xr:uid="{3D8AC790-71DA-4DD3-9BCA-BE7237EA205C}"/>
    <cellStyle name="Normal 8 14" xfId="1351" xr:uid="{E1870764-E09A-408E-80B6-8E7DF2928BC3}"/>
    <cellStyle name="Normal 8 2" xfId="120" xr:uid="{00000000-0005-0000-0000-000083000000}"/>
    <cellStyle name="Normal 8 2 10" xfId="1355" xr:uid="{9E83DD06-96B9-4BA8-857F-55120E15BCCA}"/>
    <cellStyle name="Normal 8 2 2" xfId="1356" xr:uid="{0BBE8E6B-9E83-48A2-9AD1-E78DA389AFED}"/>
    <cellStyle name="Normal 8 2 2 2" xfId="2501" xr:uid="{6700D682-6BA9-4CBD-860B-F7F63513D1DD}"/>
    <cellStyle name="Normal 8 2 3" xfId="1357" xr:uid="{B6E8B208-0A76-4E0E-B7F1-DE67BFC31E6F}"/>
    <cellStyle name="Normal 8 2 3 2" xfId="2502" xr:uid="{D5154355-ED60-47D9-8976-FE50A3A0B6AE}"/>
    <cellStyle name="Normal 8 2 4" xfId="1358" xr:uid="{49EF09A9-3DFC-49C0-AB16-1BED3F4BE141}"/>
    <cellStyle name="Normal 8 2 4 2" xfId="2503" xr:uid="{8BC3F434-7866-46B1-A5CA-E84B011CA032}"/>
    <cellStyle name="Normal 8 2 5" xfId="1359" xr:uid="{924D0933-DB5B-4EFD-8326-8577FCAE1002}"/>
    <cellStyle name="Normal 8 2 5 2" xfId="2504" xr:uid="{BC4C2131-B4D8-4BD7-93C5-34B1FC12AAB9}"/>
    <cellStyle name="Normal 8 2 6" xfId="1360" xr:uid="{3A5A87E7-F014-48A8-ACCC-30DFC29440BC}"/>
    <cellStyle name="Normal 8 2 6 2" xfId="2505" xr:uid="{B9E1136A-D5E5-43E5-8D5B-777A9027617A}"/>
    <cellStyle name="Normal 8 2 7" xfId="1361" xr:uid="{E7A4969F-3E4C-4378-810C-9C983BAE25E0}"/>
    <cellStyle name="Normal 8 2 7 2" xfId="2506" xr:uid="{3AF25268-800E-46CD-8C10-E8BA3BC22BA6}"/>
    <cellStyle name="Normal 8 2 8" xfId="1362" xr:uid="{E495CD51-DFE4-4939-8619-44EB176A828A}"/>
    <cellStyle name="Normal 8 2 8 2" xfId="2507" xr:uid="{481825BF-ED48-48BE-944B-41596E7D3B49}"/>
    <cellStyle name="Normal 8 2 9" xfId="2500" xr:uid="{C02E89AF-03C3-4C6A-A02F-06DE6C73C9FC}"/>
    <cellStyle name="Normal 8 3" xfId="1363" xr:uid="{B6F5143E-E550-4CC8-932B-298C3C6BB09C}"/>
    <cellStyle name="Normal 8 3 2" xfId="1364" xr:uid="{BE2A469F-C579-4EDE-8644-90B83973C9E4}"/>
    <cellStyle name="Normal 8 3 2 2" xfId="2509" xr:uid="{BDFFE05B-3A63-4C68-B506-A0E8153C440E}"/>
    <cellStyle name="Normal 8 3 3" xfId="1365" xr:uid="{3FCFC17B-FCC0-4705-86FE-49D2EA6C4B5C}"/>
    <cellStyle name="Normal 8 3 3 2" xfId="2510" xr:uid="{18421655-766C-48B9-97BC-6643EADA6086}"/>
    <cellStyle name="Normal 8 3 4" xfId="1366" xr:uid="{CC4ADEC5-97BD-4C15-B731-813AEF639D12}"/>
    <cellStyle name="Normal 8 3 4 2" xfId="2511" xr:uid="{FA6F5D35-0671-4940-A5D0-B2F5F5B9C5EB}"/>
    <cellStyle name="Normal 8 3 5" xfId="1367" xr:uid="{F84CFB18-7D7E-4C50-B2FB-0FDB50C5E5BF}"/>
    <cellStyle name="Normal 8 3 5 2" xfId="2512" xr:uid="{9D50F9F4-5C99-4867-8035-2458E04A410A}"/>
    <cellStyle name="Normal 8 3 6" xfId="1368" xr:uid="{76457B68-7BDA-4A0B-B321-40766B5EFE07}"/>
    <cellStyle name="Normal 8 3 6 2" xfId="2513" xr:uid="{F030D013-75C8-4FEE-B714-4CC3F6FE0939}"/>
    <cellStyle name="Normal 8 3 7" xfId="1369" xr:uid="{7C9F4119-F663-4201-8657-B4420164B60A}"/>
    <cellStyle name="Normal 8 3 7 2" xfId="2514" xr:uid="{CC097563-B3CD-450E-8B88-800BD3852F20}"/>
    <cellStyle name="Normal 8 3 8" xfId="1370" xr:uid="{E40781E9-D9E5-4A53-B0CA-559611F43B2F}"/>
    <cellStyle name="Normal 8 3 8 2" xfId="2515" xr:uid="{EDC20BBB-BABC-4550-8E34-52E194E48BB2}"/>
    <cellStyle name="Normal 8 3 9" xfId="2508" xr:uid="{F9A7B0EA-7B0E-47F3-B1A5-1F1268A4BACD}"/>
    <cellStyle name="Normal 8 4" xfId="1371" xr:uid="{0D7FFF9A-58EA-485B-BC10-4E5F1F58FA24}"/>
    <cellStyle name="Normal 8 4 2" xfId="1372" xr:uid="{34FB885C-980E-4868-BD14-D8A0A18C2FF0}"/>
    <cellStyle name="Normal 8 4 2 2" xfId="2517" xr:uid="{955D54DA-9A09-4980-B46B-44935B694520}"/>
    <cellStyle name="Normal 8 4 3" xfId="1373" xr:uid="{CB6746C3-9ADC-4438-94F7-C2186622609A}"/>
    <cellStyle name="Normal 8 4 3 2" xfId="2518" xr:uid="{A4470924-22E1-46E3-818F-1485B89ACFFB}"/>
    <cellStyle name="Normal 8 4 4" xfId="1374" xr:uid="{3E62192E-5652-457B-B011-28BF99491E8F}"/>
    <cellStyle name="Normal 8 4 4 2" xfId="2519" xr:uid="{11C0EAC8-19CB-429A-97B1-1793B5C67B34}"/>
    <cellStyle name="Normal 8 4 5" xfId="1375" xr:uid="{CBCEF085-8308-4380-BE83-445FE9651DE0}"/>
    <cellStyle name="Normal 8 4 5 2" xfId="2520" xr:uid="{BD0D64F6-7ACC-4537-88FF-20F1B94DB844}"/>
    <cellStyle name="Normal 8 4 6" xfId="1376" xr:uid="{B68BF6AB-A9A4-4395-994E-B9B69C40575E}"/>
    <cellStyle name="Normal 8 4 6 2" xfId="2521" xr:uid="{898029AC-7458-4290-81A5-C302C0200CF0}"/>
    <cellStyle name="Normal 8 4 7" xfId="1377" xr:uid="{ED65DF36-EEF6-4017-A9F5-293FB6AD6380}"/>
    <cellStyle name="Normal 8 4 7 2" xfId="2522" xr:uid="{130B483C-3108-4B18-AA4C-0AF50328BE73}"/>
    <cellStyle name="Normal 8 4 8" xfId="1378" xr:uid="{25288F2B-A4B3-4277-8CE4-8729C08769F2}"/>
    <cellStyle name="Normal 8 4 8 2" xfId="2523" xr:uid="{9C5EF56D-79E8-4CD5-BC6D-536EDD89117A}"/>
    <cellStyle name="Normal 8 4 9" xfId="2516" xr:uid="{68402C40-49A0-46CF-8358-7D9076447B8D}"/>
    <cellStyle name="Normal 8 5" xfId="1379" xr:uid="{9AF36636-01EA-4859-B6DA-BC8AFA2D65C8}"/>
    <cellStyle name="Normal 8 5 2" xfId="1380" xr:uid="{4F10B395-771F-4589-8DAA-360AB36DCC9C}"/>
    <cellStyle name="Normal 8 5 2 2" xfId="2525" xr:uid="{A3212EF1-9732-440A-B698-A1513CA21B36}"/>
    <cellStyle name="Normal 8 5 3" xfId="1381" xr:uid="{7AE77999-1C01-4BE7-8631-02030F80954E}"/>
    <cellStyle name="Normal 8 5 3 2" xfId="2526" xr:uid="{1FBB20B0-5D3D-444F-92E7-F76E7181FE8B}"/>
    <cellStyle name="Normal 8 5 4" xfId="1382" xr:uid="{2E45B60E-E041-4931-B271-5C936E904C36}"/>
    <cellStyle name="Normal 8 5 4 2" xfId="2527" xr:uid="{AB8183F3-C82B-4A56-8DEA-E1A9DB800A1E}"/>
    <cellStyle name="Normal 8 5 5" xfId="1383" xr:uid="{5D9C2F32-37D5-472D-9031-3B7AB97910BA}"/>
    <cellStyle name="Normal 8 5 5 2" xfId="2528" xr:uid="{FE90B025-91DB-4D9E-B6F6-04EEF4C726DA}"/>
    <cellStyle name="Normal 8 5 6" xfId="1384" xr:uid="{F9577667-6F22-4A4A-9BAC-E1AE9D180F82}"/>
    <cellStyle name="Normal 8 5 6 2" xfId="2529" xr:uid="{10E27343-8C4B-491F-AA6A-CEE682DD970D}"/>
    <cellStyle name="Normal 8 5 7" xfId="1385" xr:uid="{00380E18-6C4F-4C3E-B806-1BF049ED61C9}"/>
    <cellStyle name="Normal 8 5 7 2" xfId="2530" xr:uid="{9147D110-F927-4B6E-8BFE-7349DCC18709}"/>
    <cellStyle name="Normal 8 5 8" xfId="1386" xr:uid="{656209C4-C551-4038-AE87-91AFAB552328}"/>
    <cellStyle name="Normal 8 5 8 2" xfId="2531" xr:uid="{344FAAD0-007C-4BC5-8B9E-06A410ABCD9E}"/>
    <cellStyle name="Normal 8 5 9" xfId="2524" xr:uid="{94FD610A-AF8C-4DF9-9CC7-B2FA6240A14A}"/>
    <cellStyle name="Normal 8 6" xfId="1387" xr:uid="{29BCEDAB-4F6E-4137-978C-B600DE5F78B8}"/>
    <cellStyle name="Normal 8 6 2" xfId="2532" xr:uid="{F8799611-DCD9-4431-90E3-E816BF27481C}"/>
    <cellStyle name="Normal 8 7" xfId="1388" xr:uid="{D8C21AB9-6E7C-464D-BA6C-FB8E799C3482}"/>
    <cellStyle name="Normal 8 7 2" xfId="2533" xr:uid="{0CD567C8-3FDD-43DF-BC56-02F280A5AF12}"/>
    <cellStyle name="Normal 8 8" xfId="1389" xr:uid="{DDBE2F0E-B668-41EB-B9FD-4EC52B3731D2}"/>
    <cellStyle name="Normal 8 8 2" xfId="2534" xr:uid="{7A19730A-02E7-4DDE-B805-77029F0D719D}"/>
    <cellStyle name="Normal 8 9" xfId="1390" xr:uid="{462F1548-7693-4BE1-AFA6-7B6C0934F091}"/>
    <cellStyle name="Normal 8 9 2" xfId="2535" xr:uid="{46FB0E9A-D873-4661-9107-AD228085D1F9}"/>
    <cellStyle name="Normal 9" xfId="121" xr:uid="{00000000-0005-0000-0000-000084000000}"/>
    <cellStyle name="Normal 9 10" xfId="1391" xr:uid="{2A38DCE9-6953-4ACB-BF1E-84189CD5803C}"/>
    <cellStyle name="Normal 9 2" xfId="1392" xr:uid="{7F56F7F2-89F6-43A0-8358-8BFBF24C0E33}"/>
    <cellStyle name="Normal 9 2 2" xfId="2537" xr:uid="{BB2B347E-3727-4681-82BD-8068DD0EFD35}"/>
    <cellStyle name="Normal 9 3" xfId="1393" xr:uid="{4C37769E-7679-4089-A038-03F4D947D944}"/>
    <cellStyle name="Normal 9 3 2" xfId="2538" xr:uid="{1E88399E-2359-47D0-B8BC-06BD6B7CE0C5}"/>
    <cellStyle name="Normal 9 4" xfId="1394" xr:uid="{E6277D95-B19A-4F7F-8B48-93E90A3EAA0D}"/>
    <cellStyle name="Normal 9 4 2" xfId="2539" xr:uid="{E7B8C78E-D72D-4BBB-8885-240A8E2EBAA6}"/>
    <cellStyle name="Normal 9 5" xfId="1395" xr:uid="{299EEA47-CF17-4E03-9FF7-D81616C3E970}"/>
    <cellStyle name="Normal 9 5 2" xfId="2540" xr:uid="{76825B98-07E4-40BB-82C3-2AFACD6E15E8}"/>
    <cellStyle name="Normal 9 6" xfId="1396" xr:uid="{E1570B5E-895B-40C9-9DB1-077751BDA763}"/>
    <cellStyle name="Normal 9 6 2" xfId="2541" xr:uid="{3065E313-5373-44D6-A3AF-3D3D099BC6AE}"/>
    <cellStyle name="Normal 9 7" xfId="1397" xr:uid="{E8FE7907-02AE-49F4-B0E4-1CF043DEE4A8}"/>
    <cellStyle name="Normal 9 7 2" xfId="2542" xr:uid="{0777D636-F4A8-4E05-AEC9-CFC8EBB6A3FE}"/>
    <cellStyle name="Normal 9 8" xfId="1398" xr:uid="{A6342DAA-ED43-4687-AA78-ACD5EE4D4479}"/>
    <cellStyle name="Normal 9 8 2" xfId="2543" xr:uid="{7B58B4D4-B573-4661-AB0C-5174579727B2}"/>
    <cellStyle name="Normal 9 9" xfId="2536" xr:uid="{FE73A6CE-3C01-4649-8575-EF58AF07F450}"/>
    <cellStyle name="Normal GHG Numbers (0.00)" xfId="187" xr:uid="{00000000-0005-0000-0000-000085000000}"/>
    <cellStyle name="Normal GHG Textfiels Bold" xfId="188" xr:uid="{00000000-0005-0000-0000-000086000000}"/>
    <cellStyle name="Normal GHG-Shade" xfId="189" xr:uid="{00000000-0005-0000-0000-000087000000}"/>
    <cellStyle name="Normal GHG-Shade 2" xfId="1399" xr:uid="{A0767F08-8F92-4003-A075-B49D5469D8D8}"/>
    <cellStyle name="Normal GHG-Shade 2 2" xfId="2545" xr:uid="{5B99E84F-128E-4D0C-8315-34437E3F225B}"/>
    <cellStyle name="Normal GHG-Shade 3" xfId="2544" xr:uid="{7A604F26-9D7C-4670-9C97-5F96E7721AA3}"/>
    <cellStyle name="Normale_B2020" xfId="122" xr:uid="{00000000-0005-0000-0000-000088000000}"/>
    <cellStyle name="Note 2" xfId="123" xr:uid="{00000000-0005-0000-0000-000089000000}"/>
    <cellStyle name="Note 2 10" xfId="1401" xr:uid="{C9373B4F-8B6A-4A15-ACC1-6EF77396184E}"/>
    <cellStyle name="Note 2 10 2" xfId="2547" xr:uid="{63298D38-3C41-4DD5-B3F3-61FCF5981E0F}"/>
    <cellStyle name="Note 2 11" xfId="1402" xr:uid="{93D57C79-5D21-4F4F-A0E8-4D18BC01C36C}"/>
    <cellStyle name="Note 2 11 2" xfId="2548" xr:uid="{2E4254BA-DEA7-4FDF-92A8-5CDA39926BF1}"/>
    <cellStyle name="Note 2 12" xfId="1403" xr:uid="{FCF4FD74-B0E0-441C-A8C3-46135E93D5CE}"/>
    <cellStyle name="Note 2 12 2" xfId="2549" xr:uid="{00A69FF0-EB42-4079-8478-A3E3FCFC2ED8}"/>
    <cellStyle name="Note 2 13" xfId="1404" xr:uid="{E04C7E71-9855-4385-93E9-BCE17FAB7351}"/>
    <cellStyle name="Note 2 13 2" xfId="2550" xr:uid="{E1237F5A-FA1E-44D5-9124-1D1D44063E04}"/>
    <cellStyle name="Note 2 14" xfId="1405" xr:uid="{5C3313D0-1D53-4A28-9743-B9A5CEFA4095}"/>
    <cellStyle name="Note 2 14 2" xfId="2551" xr:uid="{9DDB7F56-443C-4DEE-8291-625DA4C8D69E}"/>
    <cellStyle name="Note 2 15" xfId="1406" xr:uid="{1EFE602E-211B-43D4-B1B4-7E8CE9C33505}"/>
    <cellStyle name="Note 2 15 2" xfId="2552" xr:uid="{A934CC7E-5B74-467E-9805-1D466B270BB5}"/>
    <cellStyle name="Note 2 16" xfId="2546" xr:uid="{A4AC8D5F-0DDF-4B54-BD2B-B16DCD8209BD}"/>
    <cellStyle name="Note 2 17" xfId="1400" xr:uid="{38CE68BF-B771-4815-8F22-972FB5B50A67}"/>
    <cellStyle name="Note 2 2" xfId="1407" xr:uid="{4205DC7D-DD35-4117-A182-E2B469ED867E}"/>
    <cellStyle name="Note 2 2 2" xfId="1408" xr:uid="{9CE7B1B0-9D4A-44A0-95E7-7E30EAE3BD37}"/>
    <cellStyle name="Note 2 2 2 2" xfId="2553" xr:uid="{ED43FA19-4E14-43E2-BA96-D9973004DBC4}"/>
    <cellStyle name="Note 2 3" xfId="1409" xr:uid="{A41D7976-B9DD-42E0-ADEA-FF02E0D47FD5}"/>
    <cellStyle name="Note 2 3 2" xfId="2554" xr:uid="{887F0F6C-D96A-46DD-B812-8F0E34A1400A}"/>
    <cellStyle name="Note 2 4" xfId="1410" xr:uid="{A2A0FE93-C23C-463A-9008-444AE8F6E65A}"/>
    <cellStyle name="Note 2 4 2" xfId="2555" xr:uid="{3315D95B-FFFB-41B8-AF14-8D4E651A2343}"/>
    <cellStyle name="Note 2 5" xfId="1411" xr:uid="{78D69C0E-BB8A-42CD-B620-8C9864DB7FE0}"/>
    <cellStyle name="Note 2 5 2" xfId="2556" xr:uid="{439D5DAF-546C-4D35-A36C-D9661220465C}"/>
    <cellStyle name="Note 2 6" xfId="1412" xr:uid="{9808B960-0536-4586-A36F-CF77192081A3}"/>
    <cellStyle name="Note 2 6 2" xfId="2557" xr:uid="{65236F44-C053-445A-82EA-F826F15A2A04}"/>
    <cellStyle name="Note 2 7" xfId="1413" xr:uid="{DC43F7D8-8223-449A-BF2A-3119045BD785}"/>
    <cellStyle name="Note 2 7 2" xfId="2558" xr:uid="{E5FE824B-369E-4EDF-9BD9-DF17FB39A125}"/>
    <cellStyle name="Note 2 8" xfId="1414" xr:uid="{C38C16E4-0410-4384-A5C7-27D70DED048F}"/>
    <cellStyle name="Note 2 8 2" xfId="2559" xr:uid="{6790BCFF-CCF2-4F60-83A1-3C85FC71CBFF}"/>
    <cellStyle name="Note 2 9" xfId="1415" xr:uid="{53B348E7-513C-435D-BE54-11B9903486AD}"/>
    <cellStyle name="Note 2 9 2" xfId="2560" xr:uid="{998B420B-62E6-432E-933E-40EC27392241}"/>
    <cellStyle name="Note 3" xfId="124" xr:uid="{00000000-0005-0000-0000-00008A000000}"/>
    <cellStyle name="Note 3 2" xfId="125" xr:uid="{00000000-0005-0000-0000-00008B000000}"/>
    <cellStyle name="Note 3 2 2" xfId="2561" xr:uid="{78897791-9DA0-45F3-A7D0-C3153B21E296}"/>
    <cellStyle name="Note 3 2 3" xfId="1417" xr:uid="{810418C2-40E5-4D2E-89EE-0833D0E2F79B}"/>
    <cellStyle name="Note 3 3" xfId="1416" xr:uid="{7FBA2BF3-6D6D-4A15-AB09-51B8E85A0EEC}"/>
    <cellStyle name="Note 4" xfId="1418" xr:uid="{AE052925-FD29-4D8C-9030-5C018B240877}"/>
    <cellStyle name="Note 4 2" xfId="2562" xr:uid="{B8810123-995C-4993-9529-E8F668BC8F37}"/>
    <cellStyle name="Note 5" xfId="1419" xr:uid="{B2AD8A1F-7653-4D38-83DB-E885EABD6BDA}"/>
    <cellStyle name="Note 5 2" xfId="2563" xr:uid="{1F909E02-5731-4CE2-885C-87202241044E}"/>
    <cellStyle name="Note 6" xfId="1420" xr:uid="{E1474581-5422-4C7A-B321-A8B798F0359F}"/>
    <cellStyle name="Note 6 2" xfId="2564" xr:uid="{06E9B2CA-0BC8-463D-A1EA-1945FF3E950E}"/>
    <cellStyle name="Note 7" xfId="1421" xr:uid="{42E015DF-663B-4BD3-AE9A-999F916ADB2D}"/>
    <cellStyle name="Note 7 2" xfId="2565" xr:uid="{62571467-DD77-42D6-9CFC-7F8F01EE3256}"/>
    <cellStyle name="Note 8" xfId="1422" xr:uid="{9968A407-669E-4D6E-B69B-1E8683E5567E}"/>
    <cellStyle name="Note 8 2" xfId="2566" xr:uid="{0791003E-A681-4665-A3EB-214CF5F1DCF4}"/>
    <cellStyle name="num_note" xfId="1423" xr:uid="{093A7F32-AE88-407C-943C-8C2EF0C03A48}"/>
    <cellStyle name="Nuovo" xfId="1424" xr:uid="{D3EEC740-CA94-489B-B5BA-C3BA75881014}"/>
    <cellStyle name="Nuovo 2" xfId="2567" xr:uid="{024F9994-8583-4CE2-AD32-7CE507CA7D25}"/>
    <cellStyle name="Output 2" xfId="126" xr:uid="{00000000-0005-0000-0000-00008C000000}"/>
    <cellStyle name="Output 2 10" xfId="1425" xr:uid="{3973E20C-8334-4D1C-8A15-5E0BEC849B0A}"/>
    <cellStyle name="Output 2 2" xfId="1426" xr:uid="{AFBA101B-24DD-4BD8-974E-5829F9666166}"/>
    <cellStyle name="Output 2 3" xfId="1427" xr:uid="{25BE67AF-48CA-4558-AE17-E8E3D04F0E99}"/>
    <cellStyle name="Output 2 4" xfId="1428" xr:uid="{7A95473B-B354-4EB1-B5DA-A26D047C333B}"/>
    <cellStyle name="Output 2 5" xfId="1429" xr:uid="{51AF23C6-FA00-4165-9B52-4ABF2BDE0095}"/>
    <cellStyle name="Output 2 6" xfId="1430" xr:uid="{E989C936-EE27-4ABF-820A-6573D3F5D6C4}"/>
    <cellStyle name="Output 2 7" xfId="1431" xr:uid="{4A1E5B19-9860-4777-8E52-069D98D948EE}"/>
    <cellStyle name="Output 2 8" xfId="1432" xr:uid="{AA863998-0951-4C79-A9CA-876D058C7C58}"/>
    <cellStyle name="Output 2 9" xfId="1433" xr:uid="{921BECC6-11AF-4B2B-A7A9-9C5C171D2D6D}"/>
    <cellStyle name="Output 3" xfId="127" xr:uid="{00000000-0005-0000-0000-00008D000000}"/>
    <cellStyle name="Output 3 2" xfId="1434" xr:uid="{9CB233AB-ECA8-4066-897F-2444AA1045C9}"/>
    <cellStyle name="Percent 10" xfId="1435" xr:uid="{B3E31782-C67B-47EC-8B28-BB5D05295E9F}"/>
    <cellStyle name="Percent 10 2" xfId="1436" xr:uid="{135538CB-527C-429C-A54B-451A55675312}"/>
    <cellStyle name="Percent 10 2 2" xfId="2569" xr:uid="{C264931D-DD97-4197-840D-72CE52DEEFB6}"/>
    <cellStyle name="Percent 10 3" xfId="1437" xr:uid="{1BEFEFCD-1ED6-463B-A6F0-644CAF37C047}"/>
    <cellStyle name="Percent 10 3 2" xfId="2570" xr:uid="{11839674-B28A-4EB3-8673-6A0A00E711FE}"/>
    <cellStyle name="Percent 10 4" xfId="1438" xr:uid="{7FA96200-2D19-4677-BD74-A41D40E9FC8E}"/>
    <cellStyle name="Percent 10 4 2" xfId="2571" xr:uid="{1C3F3B12-B215-4A2B-8639-B9ACEF2C9816}"/>
    <cellStyle name="Percent 10 5" xfId="1439" xr:uid="{73B48A40-E781-40B2-BEC9-FF229ED5476C}"/>
    <cellStyle name="Percent 10 5 2" xfId="2572" xr:uid="{1F7C42AF-2636-4C0A-935B-EB34BB817E66}"/>
    <cellStyle name="Percent 10 6" xfId="1440" xr:uid="{5407EE3C-C0A5-486B-B0D2-6C30EE290A6D}"/>
    <cellStyle name="Percent 10 6 2" xfId="2573" xr:uid="{86312A5E-02EE-4A3B-AD58-64D12E65D658}"/>
    <cellStyle name="Percent 10 7" xfId="1441" xr:uid="{D4BA652E-2279-4AC6-9DA4-6D834C5D3B3C}"/>
    <cellStyle name="Percent 10 7 2" xfId="2574" xr:uid="{FC8D203F-AB3B-4DCB-98F1-4DEA85DF397B}"/>
    <cellStyle name="Percent 10 8" xfId="1442" xr:uid="{4E5B2827-5A62-488F-B41E-3E378E7358D9}"/>
    <cellStyle name="Percent 10 8 2" xfId="2575" xr:uid="{93FD2411-8B49-40A8-838D-3CCD07422708}"/>
    <cellStyle name="Percent 10 9" xfId="2568" xr:uid="{9D5DA3BC-B442-4DC2-A6D6-FA9D7BCBCF30}"/>
    <cellStyle name="Percent 11" xfId="1443" xr:uid="{13F7B4CB-2591-4B65-A3E7-B6C99FCC581E}"/>
    <cellStyle name="Percent 11 2" xfId="1444" xr:uid="{11BE5592-697E-4FBB-AF71-57FA07E3C080}"/>
    <cellStyle name="Percent 11 2 2" xfId="2577" xr:uid="{D4EBE1E5-4A7E-47B4-B7C1-EE6F21ECD479}"/>
    <cellStyle name="Percent 11 3" xfId="1445" xr:uid="{A0291E49-4385-4708-990B-AB7100E61327}"/>
    <cellStyle name="Percent 11 3 2" xfId="2578" xr:uid="{B4D494A9-384B-446F-9DBE-E1A26E90EFB3}"/>
    <cellStyle name="Percent 11 4" xfId="1446" xr:uid="{562792E7-98C5-493A-A34E-E2AF7D4C6318}"/>
    <cellStyle name="Percent 11 4 2" xfId="2579" xr:uid="{EB280F08-67A3-4E0C-B506-9C4318E5BF38}"/>
    <cellStyle name="Percent 11 5" xfId="1447" xr:uid="{40A41DB4-22FF-4419-A1AA-E145868DF44E}"/>
    <cellStyle name="Percent 11 5 2" xfId="2580" xr:uid="{F9CE98D6-14BD-435D-B02F-6F727B067E71}"/>
    <cellStyle name="Percent 11 6" xfId="1448" xr:uid="{903868DE-E3BD-4B99-A626-9364A13D2FB2}"/>
    <cellStyle name="Percent 11 6 2" xfId="2581" xr:uid="{8EA81DD2-F429-4FB5-878A-648B4B136B97}"/>
    <cellStyle name="Percent 11 7" xfId="1449" xr:uid="{4CF6CBCA-9F9D-4766-8BF5-B7EE411977AE}"/>
    <cellStyle name="Percent 11 7 2" xfId="2582" xr:uid="{C3DDAD67-64EE-4E95-9E30-02DF0292D880}"/>
    <cellStyle name="Percent 11 8" xfId="1450" xr:uid="{5FC92953-367A-4FC2-9B11-C6B405B0B63D}"/>
    <cellStyle name="Percent 11 8 2" xfId="2583" xr:uid="{6A34631E-D996-4FEB-93FE-3ECECF5A464F}"/>
    <cellStyle name="Percent 11 9" xfId="2576" xr:uid="{71A12BCA-1728-4637-8EF2-2C8219A39FA1}"/>
    <cellStyle name="Percent 12" xfId="1451" xr:uid="{D9B2CA28-67C3-4DD2-8344-1F9097453636}"/>
    <cellStyle name="Percent 12 2" xfId="1452" xr:uid="{38015995-E18F-4E81-88AF-F68B33DB1149}"/>
    <cellStyle name="Percent 12 2 2" xfId="2585" xr:uid="{9AAF647D-996A-4581-A712-0AB7BEA6338C}"/>
    <cellStyle name="Percent 12 3" xfId="1453" xr:uid="{D4FDBFDF-02D3-447B-AD39-A4A61DAFB0BC}"/>
    <cellStyle name="Percent 12 3 2" xfId="2586" xr:uid="{F12A2430-A26E-4495-A7EA-86012093C343}"/>
    <cellStyle name="Percent 12 4" xfId="1454" xr:uid="{49E3E1D5-3915-4B1D-9506-6781BDF8DBD9}"/>
    <cellStyle name="Percent 12 4 2" xfId="2587" xr:uid="{7FE82C4F-7EDD-4ECE-BE7B-3FDB73ADF628}"/>
    <cellStyle name="Percent 12 5" xfId="1455" xr:uid="{DB015728-5CED-4D95-83BD-592607F94622}"/>
    <cellStyle name="Percent 12 5 2" xfId="2588" xr:uid="{676118B0-260A-4D67-95D2-2BB5DA8D32A7}"/>
    <cellStyle name="Percent 12 6" xfId="1456" xr:uid="{761038A5-671D-4859-878C-5FDAEE3A2F96}"/>
    <cellStyle name="Percent 12 6 2" xfId="2589" xr:uid="{C85D4BBD-C238-45C8-9AAF-5404F8646599}"/>
    <cellStyle name="Percent 12 7" xfId="1457" xr:uid="{BD75DF4D-79FA-4F40-8F66-0A74F209429B}"/>
    <cellStyle name="Percent 12 7 2" xfId="2590" xr:uid="{9D9272F3-07F8-48F9-8962-190810E032B8}"/>
    <cellStyle name="Percent 12 8" xfId="1458" xr:uid="{FD6FDC73-C5A3-4664-8159-1FEE58022E9B}"/>
    <cellStyle name="Percent 12 8 2" xfId="2591" xr:uid="{E1DEA062-0E85-46A2-8D03-74EB50F95D33}"/>
    <cellStyle name="Percent 12 9" xfId="2584" xr:uid="{05538D9E-8DF3-48DE-B25A-67E4BDF71C07}"/>
    <cellStyle name="Percent 13" xfId="1459" xr:uid="{A0651AE7-6098-4A98-BE85-D965DE88EC96}"/>
    <cellStyle name="Percent 13 2" xfId="1460" xr:uid="{181589D7-32C2-4D7A-984C-08FAADB15FAD}"/>
    <cellStyle name="Percent 13 2 2" xfId="2593" xr:uid="{2D34BB13-083D-4AB4-B640-C0F68C7FCB46}"/>
    <cellStyle name="Percent 13 3" xfId="1461" xr:uid="{CDD3AA37-B5F2-40BC-ACF0-D4A6F571ACFA}"/>
    <cellStyle name="Percent 13 3 2" xfId="2594" xr:uid="{2CC1DF40-8077-4BB9-A3F7-3AEA3C62B78E}"/>
    <cellStyle name="Percent 13 4" xfId="1462" xr:uid="{477990D3-FDE7-40EC-86DC-1C6E41B017A7}"/>
    <cellStyle name="Percent 13 4 2" xfId="2595" xr:uid="{5A10994F-92EE-4C5D-8221-8941D8808A6C}"/>
    <cellStyle name="Percent 13 5" xfId="1463" xr:uid="{444F12BA-80C2-4CE0-BE9B-601C7AEB58F2}"/>
    <cellStyle name="Percent 13 5 2" xfId="2596" xr:uid="{2734057B-2D29-4728-8332-9379A157E353}"/>
    <cellStyle name="Percent 13 6" xfId="1464" xr:uid="{73990650-5FC2-4F27-84C0-43DD8006E85E}"/>
    <cellStyle name="Percent 13 6 2" xfId="2597" xr:uid="{CC0ACE04-AACA-4067-B623-A7B9407FDA4E}"/>
    <cellStyle name="Percent 13 7" xfId="1465" xr:uid="{82808824-71EE-4E1A-A7CB-5BBC1150F0FC}"/>
    <cellStyle name="Percent 13 7 2" xfId="2598" xr:uid="{EADB59E8-2C9E-46C7-BB05-280E65766921}"/>
    <cellStyle name="Percent 13 8" xfId="1466" xr:uid="{4C2B07E1-DD67-406A-97A1-4659F1A786E0}"/>
    <cellStyle name="Percent 13 8 2" xfId="2599" xr:uid="{A19B3551-481D-46C6-AD57-F2F3E80EEDA1}"/>
    <cellStyle name="Percent 13 9" xfId="2592" xr:uid="{90FE9B26-AC45-41DB-8FE8-3551DF3E20DA}"/>
    <cellStyle name="Percent 14" xfId="1467" xr:uid="{8B72426F-A093-44BF-A4B5-BCD6893E7F0D}"/>
    <cellStyle name="Percent 14 2" xfId="1468" xr:uid="{42F4D671-350D-4F10-AF7A-E66CF3617B48}"/>
    <cellStyle name="Percent 14 2 2" xfId="2601" xr:uid="{01C4E583-34BA-45C4-BE3C-49DC03644F5C}"/>
    <cellStyle name="Percent 14 3" xfId="1469" xr:uid="{F96E431B-A671-4B82-B47B-4ED7242998C0}"/>
    <cellStyle name="Percent 14 3 2" xfId="2602" xr:uid="{1048C306-7B0E-461B-96A7-54574F5CA171}"/>
    <cellStyle name="Percent 14 4" xfId="1470" xr:uid="{F7515E9A-E2C6-4117-99F9-C08E66E77891}"/>
    <cellStyle name="Percent 14 4 2" xfId="2603" xr:uid="{0287FF64-A5EF-4BB7-A9D2-5D41D66E6944}"/>
    <cellStyle name="Percent 14 5" xfId="1471" xr:uid="{4B38C1AC-88A1-4F0C-B59A-8068942F5390}"/>
    <cellStyle name="Percent 14 5 2" xfId="2604" xr:uid="{05E94658-C55F-446E-9FC2-BFE63868844E}"/>
    <cellStyle name="Percent 14 6" xfId="1472" xr:uid="{CCD703D5-9BFB-485B-B45A-255983F8DBF5}"/>
    <cellStyle name="Percent 14 6 2" xfId="2605" xr:uid="{E5F5C243-E5A9-47FE-BDF9-F69900E0E6B0}"/>
    <cellStyle name="Percent 14 7" xfId="1473" xr:uid="{4F66C535-70F7-4BF7-AA7E-9CB33885743F}"/>
    <cellStyle name="Percent 14 7 2" xfId="2606" xr:uid="{FA9528F4-1F70-4859-A3D3-FA7C46B6FF28}"/>
    <cellStyle name="Percent 14 8" xfId="1474" xr:uid="{CC171FFC-3E0B-4988-B60D-7194F78662F0}"/>
    <cellStyle name="Percent 14 8 2" xfId="2607" xr:uid="{B07C9FDE-70DD-4DF4-811F-D7EC00882F28}"/>
    <cellStyle name="Percent 14 9" xfId="2600" xr:uid="{0E837755-D184-4FA4-96E3-1561A9A8827E}"/>
    <cellStyle name="Percent 15" xfId="1475" xr:uid="{60BA394C-B507-4DDB-B970-1D356DB11822}"/>
    <cellStyle name="Percent 15 10" xfId="1476" xr:uid="{EE318A14-CA76-4DC1-991F-06FFF24ED851}"/>
    <cellStyle name="Percent 15 10 2" xfId="2608" xr:uid="{2C1BDEC2-16D2-4F69-BBD0-05F892A7E635}"/>
    <cellStyle name="Percent 15 11" xfId="1477" xr:uid="{812882FD-2A7D-483C-B59B-438A42739691}"/>
    <cellStyle name="Percent 15 11 2" xfId="2609" xr:uid="{35708ABA-2E94-45A4-8B74-A5E1E261973E}"/>
    <cellStyle name="Percent 15 12" xfId="1478" xr:uid="{E9911AFB-AED7-4CFC-B0F4-2315435F7FED}"/>
    <cellStyle name="Percent 15 12 2" xfId="2610" xr:uid="{A71E1FFF-FBCB-4C20-A7BB-E18EEFB3FAC2}"/>
    <cellStyle name="Percent 15 13" xfId="1479" xr:uid="{F4E48F8C-2692-45FA-893A-4DC85E60FAEF}"/>
    <cellStyle name="Percent 15 13 2" xfId="2611" xr:uid="{0EC5124C-8237-4F68-97D5-9B1264382287}"/>
    <cellStyle name="Percent 15 14" xfId="1480" xr:uid="{97634F54-AC59-4908-A65C-DEB22379446B}"/>
    <cellStyle name="Percent 15 14 2" xfId="2612" xr:uid="{498617EE-1170-4948-83DB-73E6128192C9}"/>
    <cellStyle name="Percent 15 2" xfId="1481" xr:uid="{74A44B32-CCAC-49FA-AB61-720D19866BD5}"/>
    <cellStyle name="Percent 15 2 2" xfId="1482" xr:uid="{0FCFCFE4-A1F6-4468-95FF-746862D4B98B}"/>
    <cellStyle name="Percent 15 2 3" xfId="1483" xr:uid="{EFD66F31-27B4-4467-A935-1EC048C33780}"/>
    <cellStyle name="Percent 15 2 4" xfId="1484" xr:uid="{D422BE19-3504-48E9-B8E1-8509E7563DD3}"/>
    <cellStyle name="Percent 15 2 5" xfId="1485" xr:uid="{EE5D6771-6A06-44B0-9731-CCCC13A38653}"/>
    <cellStyle name="Percent 15 2 6" xfId="1486" xr:uid="{D4BB2B97-0BBB-42E9-902B-A9FEFF2E554E}"/>
    <cellStyle name="Percent 15 2 7" xfId="1487" xr:uid="{F8D15277-07A7-4E08-BD10-20F8E3E6698D}"/>
    <cellStyle name="Percent 15 2 8" xfId="2613" xr:uid="{5AE1E148-18FE-4C15-9D34-FAA975580854}"/>
    <cellStyle name="Percent 15 3" xfId="1488" xr:uid="{CDF0CCE2-0985-400F-8AD3-D07AB4BFB603}"/>
    <cellStyle name="Percent 15 4" xfId="1489" xr:uid="{00A9A5C4-FB1E-4A8A-B90F-4ABDFEC3E4C6}"/>
    <cellStyle name="Percent 15 4 2" xfId="2614" xr:uid="{A4E76F84-1F84-400C-B367-1D7210B1210E}"/>
    <cellStyle name="Percent 15 5" xfId="1490" xr:uid="{25A40C2F-1425-4D8E-8D1D-C46B2043DE32}"/>
    <cellStyle name="Percent 15 6" xfId="1491" xr:uid="{A739DB68-3B6F-4723-97C3-7E7278934EE9}"/>
    <cellStyle name="Percent 15 7" xfId="1492" xr:uid="{9AB505FB-440C-4D27-B4E5-CC52FB4D00EC}"/>
    <cellStyle name="Percent 15 8" xfId="1493" xr:uid="{BEA0E8DC-80BF-4428-8343-0B51965632B4}"/>
    <cellStyle name="Percent 15 9" xfId="1494" xr:uid="{1154379A-982E-4A5E-866C-2412B66131C5}"/>
    <cellStyle name="Percent 15 9 2" xfId="2615" xr:uid="{F5FF7DF5-114D-4260-A2B8-74A6006D57AE}"/>
    <cellStyle name="Percent 16 2" xfId="1495" xr:uid="{B10F4D70-C51E-42C7-ACAD-FAD08305E9F4}"/>
    <cellStyle name="Percent 16 3" xfId="1496" xr:uid="{7AAACD2C-A949-4D00-91EA-41934786E8CA}"/>
    <cellStyle name="Percent 16 3 10" xfId="1497" xr:uid="{D8D49865-3780-40DB-9E6C-7C697CBAF4A7}"/>
    <cellStyle name="Percent 16 3 10 2" xfId="2617" xr:uid="{75FCCDA3-B4AB-4841-BDFC-0286CA66D60E}"/>
    <cellStyle name="Percent 16 3 11" xfId="1498" xr:uid="{36C0BE8F-4320-4FB9-B732-9347A0A96B14}"/>
    <cellStyle name="Percent 16 3 11 2" xfId="2618" xr:uid="{0CC9BB47-8B2A-431A-A24B-28317D4E9267}"/>
    <cellStyle name="Percent 16 3 12" xfId="1499" xr:uid="{54FE9B62-5ADD-434A-8B7B-A0AF40B5BBB1}"/>
    <cellStyle name="Percent 16 3 12 2" xfId="2619" xr:uid="{6E67F341-D836-434D-8CED-446950F0AB29}"/>
    <cellStyle name="Percent 16 3 13" xfId="1500" xr:uid="{4A1BCAA3-FC78-4222-BEC5-740CDE246BCB}"/>
    <cellStyle name="Percent 16 3 13 2" xfId="2620" xr:uid="{7F3724CC-C250-4961-96C6-614F795E6F96}"/>
    <cellStyle name="Percent 16 3 14" xfId="1501" xr:uid="{73E4D1E9-FF27-4636-8882-3ABD787131D6}"/>
    <cellStyle name="Percent 16 3 14 2" xfId="2621" xr:uid="{35E5219F-7A89-47D9-A4BE-662F1FF9C45C}"/>
    <cellStyle name="Percent 16 3 15" xfId="1502" xr:uid="{0619A093-1A7F-4460-9BFD-343B2584E8AC}"/>
    <cellStyle name="Percent 16 3 15 2" xfId="2622" xr:uid="{B61165BD-5BCA-49EA-83F5-364DE6D9C781}"/>
    <cellStyle name="Percent 16 3 16" xfId="1503" xr:uid="{90605A3E-2098-47BF-A529-F45A39A155F8}"/>
    <cellStyle name="Percent 16 3 16 2" xfId="2623" xr:uid="{845B4524-B515-4E3B-87DC-7F796C79AB7C}"/>
    <cellStyle name="Percent 16 3 17" xfId="1504" xr:uid="{78A0F965-1038-47CF-82D2-0430C333A1A6}"/>
    <cellStyle name="Percent 16 3 17 2" xfId="2624" xr:uid="{D8C61487-2D49-4A89-822A-6CAF3FE1AF8E}"/>
    <cellStyle name="Percent 16 3 18" xfId="2616" xr:uid="{6AA7A6B3-E550-4B4E-8C26-B32634DED0FE}"/>
    <cellStyle name="Percent 16 3 2" xfId="1505" xr:uid="{C93EBA4D-8EBC-45B2-A3CB-00F1C91D9AAB}"/>
    <cellStyle name="Percent 16 3 2 2" xfId="2625" xr:uid="{94084B8F-9123-4EB5-9320-C35685FD26AB}"/>
    <cellStyle name="Percent 16 3 3" xfId="1506" xr:uid="{54108098-BC05-4AF2-BBEC-798EF654A728}"/>
    <cellStyle name="Percent 16 3 3 2" xfId="2626" xr:uid="{B7E027EC-B29A-4FC3-AD99-064F4BCB96C0}"/>
    <cellStyle name="Percent 16 3 4" xfId="1507" xr:uid="{760497A3-9FC8-4F7F-B51B-0B27C055F80D}"/>
    <cellStyle name="Percent 16 3 4 2" xfId="2627" xr:uid="{8D4789F4-7BC9-4DB0-B5F5-A62E1F0D15FA}"/>
    <cellStyle name="Percent 16 3 5" xfId="1508" xr:uid="{52646690-AEA1-4029-825C-1D18DA99A34E}"/>
    <cellStyle name="Percent 16 3 5 2" xfId="2628" xr:uid="{94BFA845-D8FA-41D0-A4D4-114246F34DF0}"/>
    <cellStyle name="Percent 16 3 6" xfId="1509" xr:uid="{F8DA1FB7-9BE2-4DE8-A20F-312ED48DCF40}"/>
    <cellStyle name="Percent 16 3 6 2" xfId="2629" xr:uid="{DF9AE67A-62C5-4C20-BFD0-89FD60843C7F}"/>
    <cellStyle name="Percent 16 3 7" xfId="1510" xr:uid="{94C86CCF-55B0-4AE1-9634-0135B765EDF4}"/>
    <cellStyle name="Percent 16 3 7 2" xfId="2630" xr:uid="{7D45DA88-536B-469C-9193-51958AE402C3}"/>
    <cellStyle name="Percent 16 3 8" xfId="1511" xr:uid="{564EC117-A2A0-4AA6-8CD1-2C1C3D6B92CE}"/>
    <cellStyle name="Percent 16 3 8 2" xfId="2631" xr:uid="{A308674D-F3BD-4833-970A-2AC9ED6ABCD5}"/>
    <cellStyle name="Percent 16 3 9" xfId="1512" xr:uid="{32B8F511-76BD-444D-9F86-F53260B1AE69}"/>
    <cellStyle name="Percent 16 3 9 2" xfId="2632" xr:uid="{276C733E-5991-4288-AD94-0F0F9252CBE6}"/>
    <cellStyle name="Percent 16 4" xfId="1513" xr:uid="{FBA9B08B-3E1C-4190-A10D-9F636FB099B0}"/>
    <cellStyle name="Percent 16 4 10" xfId="1514" xr:uid="{5D238EFE-007C-4141-9E8E-6FEB3C60A623}"/>
    <cellStyle name="Percent 16 4 10 2" xfId="2634" xr:uid="{6EDAB167-6052-4B77-8B53-A9A78D30AD5F}"/>
    <cellStyle name="Percent 16 4 11" xfId="1515" xr:uid="{B98875E8-9FF7-44F6-A384-C1C1E789F92F}"/>
    <cellStyle name="Percent 16 4 11 2" xfId="2635" xr:uid="{5D568C52-FE1C-47F3-A627-C71539D82AE5}"/>
    <cellStyle name="Percent 16 4 12" xfId="1516" xr:uid="{1F3064E6-1B3A-4867-A7B8-4C8762D4B806}"/>
    <cellStyle name="Percent 16 4 12 2" xfId="2636" xr:uid="{A8BCB493-D50F-4367-B118-B1C62A4EA401}"/>
    <cellStyle name="Percent 16 4 13" xfId="1517" xr:uid="{ACD8C1E8-D34B-4C93-A8E5-72081D6DFC67}"/>
    <cellStyle name="Percent 16 4 13 2" xfId="2637" xr:uid="{82A3FBAC-B4B8-41F7-B5A0-F3EFD865A01B}"/>
    <cellStyle name="Percent 16 4 14" xfId="1518" xr:uid="{316182DB-0C15-4EAB-BD3A-77201D06CDDB}"/>
    <cellStyle name="Percent 16 4 14 2" xfId="2638" xr:uid="{7869071D-A6FE-4047-ACF0-B03EEA3DFB93}"/>
    <cellStyle name="Percent 16 4 15" xfId="1519" xr:uid="{7BEBE6E1-744C-4787-AD7E-068AAF03B2ED}"/>
    <cellStyle name="Percent 16 4 15 2" xfId="2639" xr:uid="{B4CC16F4-3A72-4771-99FB-917DB05AF79F}"/>
    <cellStyle name="Percent 16 4 16" xfId="1520" xr:uid="{82B8EE03-2EFF-46D6-A7C6-604A6E78DBAC}"/>
    <cellStyle name="Percent 16 4 16 2" xfId="2640" xr:uid="{4D081EFF-9676-4824-B649-96FD24BB3AD9}"/>
    <cellStyle name="Percent 16 4 17" xfId="1521" xr:uid="{B375479B-B6D1-47E8-BECF-C69164B7177A}"/>
    <cellStyle name="Percent 16 4 17 2" xfId="2641" xr:uid="{8B016117-887B-484B-AA5B-15A440CADFA0}"/>
    <cellStyle name="Percent 16 4 18" xfId="2633" xr:uid="{07582775-010D-4337-B69A-820149E6B648}"/>
    <cellStyle name="Percent 16 4 2" xfId="1522" xr:uid="{B681438C-89D7-412B-A43E-99271C8CE1B6}"/>
    <cellStyle name="Percent 16 4 2 2" xfId="2642" xr:uid="{A96D9899-3B2E-4C16-8304-5A46C62731EF}"/>
    <cellStyle name="Percent 16 4 3" xfId="1523" xr:uid="{5994B02F-6E0A-4CCB-B65F-5C9B3B756D4B}"/>
    <cellStyle name="Percent 16 4 3 2" xfId="2643" xr:uid="{32ABC0EC-46DB-489A-8E3E-9716E763A654}"/>
    <cellStyle name="Percent 16 4 4" xfId="1524" xr:uid="{E76D6DDA-D8AA-4D56-AEC5-1AB5DEFAB2B0}"/>
    <cellStyle name="Percent 16 4 4 2" xfId="2644" xr:uid="{E573B60F-2BC3-49C1-A24C-F0172D5C2559}"/>
    <cellStyle name="Percent 16 4 5" xfId="1525" xr:uid="{757C7F85-6571-4A49-87D9-C91DE1B65627}"/>
    <cellStyle name="Percent 16 4 5 2" xfId="2645" xr:uid="{919A2789-F0D4-41C8-A1A1-B14BDCB6F9CF}"/>
    <cellStyle name="Percent 16 4 6" xfId="1526" xr:uid="{4438F9A7-A816-4F98-9684-031B032B6244}"/>
    <cellStyle name="Percent 16 4 6 2" xfId="2646" xr:uid="{97E9850E-3137-43DB-A6CA-91F8D6268BC7}"/>
    <cellStyle name="Percent 16 4 7" xfId="1527" xr:uid="{0E7DDD29-EE11-47FE-99C8-7FBB7A9A78CE}"/>
    <cellStyle name="Percent 16 4 7 2" xfId="2647" xr:uid="{6FC4222A-C1CB-4C74-86A6-39212C8FD8A3}"/>
    <cellStyle name="Percent 16 4 8" xfId="1528" xr:uid="{0E268A61-A3EE-4EDE-8AA1-2158BD4FC497}"/>
    <cellStyle name="Percent 16 4 8 2" xfId="2648" xr:uid="{AC01911B-76DF-4EBC-A739-B01018032EDF}"/>
    <cellStyle name="Percent 16 4 9" xfId="1529" xr:uid="{230B813E-0DE6-4DBA-8BC8-E17DC39345A6}"/>
    <cellStyle name="Percent 16 4 9 2" xfId="2649" xr:uid="{52DA516D-D1F4-4B49-9716-3C32F3540AA8}"/>
    <cellStyle name="Percent 16 5" xfId="1530" xr:uid="{BBAE862B-0B4B-4297-99BA-DFB1BBEE1418}"/>
    <cellStyle name="Percent 16 5 10" xfId="1531" xr:uid="{28399716-EA67-4723-9385-A01201D38544}"/>
    <cellStyle name="Percent 16 5 10 2" xfId="2651" xr:uid="{DD28724B-3276-481B-BB63-1B6A8CEB1972}"/>
    <cellStyle name="Percent 16 5 11" xfId="1532" xr:uid="{267F3B8A-2929-4AF1-8A33-9FB406ABD8D2}"/>
    <cellStyle name="Percent 16 5 11 2" xfId="2652" xr:uid="{B2134A1E-F0A8-472B-B3AB-9E799A16973C}"/>
    <cellStyle name="Percent 16 5 12" xfId="1533" xr:uid="{FC794A1A-5AFB-4014-BB68-F4BFBD6EBCFE}"/>
    <cellStyle name="Percent 16 5 12 2" xfId="2653" xr:uid="{9B7153BF-0D83-491E-9514-F9604941DEEC}"/>
    <cellStyle name="Percent 16 5 13" xfId="1534" xr:uid="{24D2DC8F-B447-40F9-A93C-C316553EDFB5}"/>
    <cellStyle name="Percent 16 5 13 2" xfId="2654" xr:uid="{243ABDAB-EA12-4C1B-A155-C928C1FB6B38}"/>
    <cellStyle name="Percent 16 5 14" xfId="1535" xr:uid="{AA1D7254-6F82-48C5-ABE7-DBE7BCBDD503}"/>
    <cellStyle name="Percent 16 5 14 2" xfId="2655" xr:uid="{72FAFF6B-F620-47CF-9793-8718E6EB864F}"/>
    <cellStyle name="Percent 16 5 15" xfId="1536" xr:uid="{1DB4E543-8C21-41F5-96FB-7FD170E919CE}"/>
    <cellStyle name="Percent 16 5 15 2" xfId="2656" xr:uid="{C94BA78F-7049-48D9-965B-B2229D7CB18C}"/>
    <cellStyle name="Percent 16 5 16" xfId="1537" xr:uid="{042C2CBF-280B-402A-91BF-CE6BD729DD71}"/>
    <cellStyle name="Percent 16 5 16 2" xfId="2657" xr:uid="{2D100CD9-FD1E-4411-9686-5ECD66656377}"/>
    <cellStyle name="Percent 16 5 17" xfId="1538" xr:uid="{28A14B85-E084-4BC2-A0CF-409F7AC67C2A}"/>
    <cellStyle name="Percent 16 5 17 2" xfId="2658" xr:uid="{BA754532-08D0-43DE-942E-A2B858063371}"/>
    <cellStyle name="Percent 16 5 18" xfId="2650" xr:uid="{596ADC69-2396-451A-8D4D-54B4715AE354}"/>
    <cellStyle name="Percent 16 5 2" xfId="1539" xr:uid="{AF4DBF43-BA1D-43C6-8C87-D8293E9BA775}"/>
    <cellStyle name="Percent 16 5 2 2" xfId="2659" xr:uid="{FEB6FEC9-3E4D-473E-AAB4-7EAA91B22B6B}"/>
    <cellStyle name="Percent 16 5 3" xfId="1540" xr:uid="{16AF611E-DAB9-4E65-AD37-026BC87D2C67}"/>
    <cellStyle name="Percent 16 5 3 2" xfId="2660" xr:uid="{3118C983-FDE6-405D-B926-A191F4459BC6}"/>
    <cellStyle name="Percent 16 5 4" xfId="1541" xr:uid="{AB22D7B3-A6A9-4845-83DE-9F4C0556F0B7}"/>
    <cellStyle name="Percent 16 5 4 2" xfId="2661" xr:uid="{21597E30-EFD6-4575-8E00-EEC6FB75FC6A}"/>
    <cellStyle name="Percent 16 5 5" xfId="1542" xr:uid="{BABD5098-4C63-4DD2-848E-415C16213E73}"/>
    <cellStyle name="Percent 16 5 5 2" xfId="2662" xr:uid="{F6D70E4F-F540-48B5-B7E8-440A61EC76C8}"/>
    <cellStyle name="Percent 16 5 6" xfId="1543" xr:uid="{705FC4E0-76D5-4E3C-A6FC-B2A4D19FF69D}"/>
    <cellStyle name="Percent 16 5 6 2" xfId="2663" xr:uid="{666CD488-8FCF-4BBC-BCE8-785ABA5BF5EE}"/>
    <cellStyle name="Percent 16 5 7" xfId="1544" xr:uid="{7F49D47C-7E41-47A3-AF3F-E273E252B0E6}"/>
    <cellStyle name="Percent 16 5 7 2" xfId="2664" xr:uid="{5679D3A6-E497-45E1-BBA4-A8946CEF77CD}"/>
    <cellStyle name="Percent 16 5 8" xfId="1545" xr:uid="{5A7E967D-80CE-44AC-874F-2C96EF6C3310}"/>
    <cellStyle name="Percent 16 5 8 2" xfId="2665" xr:uid="{CF0990E5-A139-4131-8CF3-D5FD9E093240}"/>
    <cellStyle name="Percent 16 5 9" xfId="1546" xr:uid="{B4E49E84-C6BB-4E45-AB18-5FB5605760BF}"/>
    <cellStyle name="Percent 16 5 9 2" xfId="2666" xr:uid="{5D9E0654-09BB-417D-A7B6-B5A0EB103711}"/>
    <cellStyle name="Percent 16 6" xfId="1547" xr:uid="{4DD66370-B4D2-45F3-B660-F26350F30FEF}"/>
    <cellStyle name="Percent 16 6 10" xfId="1548" xr:uid="{620F0722-FA49-45A7-86C3-2B4AC4CB3F64}"/>
    <cellStyle name="Percent 16 6 10 2" xfId="2668" xr:uid="{F6D87ED4-8211-4530-A98A-88A6BA0E7F87}"/>
    <cellStyle name="Percent 16 6 11" xfId="1549" xr:uid="{CC778957-5C0B-4209-9A98-1398B3A741CC}"/>
    <cellStyle name="Percent 16 6 11 2" xfId="2669" xr:uid="{D819C785-581E-47A8-95DD-E8EF1252277F}"/>
    <cellStyle name="Percent 16 6 12" xfId="1550" xr:uid="{8AC72D1A-25DC-40F1-8618-56501BC2F457}"/>
    <cellStyle name="Percent 16 6 12 2" xfId="2670" xr:uid="{359D5AFD-17A4-4CED-888F-326EF1E97A7B}"/>
    <cellStyle name="Percent 16 6 13" xfId="1551" xr:uid="{69D62FDE-5F0B-4CA8-AD37-3C3E0326164B}"/>
    <cellStyle name="Percent 16 6 13 2" xfId="2671" xr:uid="{07CA3D98-AD9A-4598-A748-502C4A43BF4F}"/>
    <cellStyle name="Percent 16 6 14" xfId="1552" xr:uid="{32D963B3-231C-4CE9-9AC2-E6FA738B4738}"/>
    <cellStyle name="Percent 16 6 14 2" xfId="2672" xr:uid="{0226DDD1-E294-429E-84CA-4583D3BD3A3F}"/>
    <cellStyle name="Percent 16 6 15" xfId="1553" xr:uid="{30E32E41-80A7-43A4-93EA-068F31076CD4}"/>
    <cellStyle name="Percent 16 6 15 2" xfId="2673" xr:uid="{ECC8FDFB-7118-4219-BEC3-A7BACFF3E24C}"/>
    <cellStyle name="Percent 16 6 16" xfId="1554" xr:uid="{ECC08DC0-0280-47DA-AECA-155D2ED9B32E}"/>
    <cellStyle name="Percent 16 6 16 2" xfId="2674" xr:uid="{D8B64D06-15F3-4B3E-A24C-C46D731C0AAB}"/>
    <cellStyle name="Percent 16 6 17" xfId="1555" xr:uid="{F44FD81F-A1F0-40EA-8BF9-C7D51E7BEF3F}"/>
    <cellStyle name="Percent 16 6 17 2" xfId="2675" xr:uid="{6A4D32E4-3087-4630-B66E-D0FE258D3104}"/>
    <cellStyle name="Percent 16 6 18" xfId="2667" xr:uid="{47CBB4AB-5875-4930-BA72-617F71432213}"/>
    <cellStyle name="Percent 16 6 2" xfId="1556" xr:uid="{79612452-9226-4DCE-A79A-E3BBD2D72D95}"/>
    <cellStyle name="Percent 16 6 2 2" xfId="2676" xr:uid="{A304DA02-379F-4150-8FF2-CA41D6DE81AD}"/>
    <cellStyle name="Percent 16 6 3" xfId="1557" xr:uid="{5A6C3A59-B94E-4577-9A69-E8E4620B34D4}"/>
    <cellStyle name="Percent 16 6 3 2" xfId="2677" xr:uid="{3EB6A767-A8E1-4EE4-8814-C8B463B95366}"/>
    <cellStyle name="Percent 16 6 4" xfId="1558" xr:uid="{1EAD4240-C3B8-411C-AC7A-D25B13631B1D}"/>
    <cellStyle name="Percent 16 6 4 2" xfId="2678" xr:uid="{502C10B7-06EA-4D27-B0AB-5257B221D0E5}"/>
    <cellStyle name="Percent 16 6 5" xfId="1559" xr:uid="{2717838F-2A15-48AA-9A1B-5C6D11FB02BA}"/>
    <cellStyle name="Percent 16 6 5 2" xfId="2679" xr:uid="{EA2CE286-A59D-43B7-AB6E-EBC1988C69D4}"/>
    <cellStyle name="Percent 16 6 6" xfId="1560" xr:uid="{69746C5F-109F-450F-B1FB-FC9BA41EF525}"/>
    <cellStyle name="Percent 16 6 6 2" xfId="2680" xr:uid="{A579A9DB-752A-4A84-A615-24F7F0024B9D}"/>
    <cellStyle name="Percent 16 6 7" xfId="1561" xr:uid="{7B5D93A4-87E9-4ADA-9777-14D708E82445}"/>
    <cellStyle name="Percent 16 6 7 2" xfId="2681" xr:uid="{A55B6D47-B089-492D-8CB8-9A80F6949D4A}"/>
    <cellStyle name="Percent 16 6 8" xfId="1562" xr:uid="{D0AB7B7D-AAFC-4F93-AF1B-9E234F5E29B7}"/>
    <cellStyle name="Percent 16 6 8 2" xfId="2682" xr:uid="{BD2BA8E1-844A-4155-B01B-249B3A2E3F14}"/>
    <cellStyle name="Percent 16 6 9" xfId="1563" xr:uid="{C9F751D8-C555-4A49-B31B-7C56A5D345E7}"/>
    <cellStyle name="Percent 16 6 9 2" xfId="2683" xr:uid="{9B0F9299-6D16-4FBF-B2AB-801A2050C558}"/>
    <cellStyle name="Percent 16 7" xfId="1564" xr:uid="{E942DC29-6F48-4A5B-AAE9-60FB3D44A178}"/>
    <cellStyle name="Percent 16 7 10" xfId="1565" xr:uid="{9CCEB527-B5B3-49DA-A767-AD643C7F4684}"/>
    <cellStyle name="Percent 16 7 10 2" xfId="2685" xr:uid="{F06AB0C7-42AC-499D-879B-1C3FCAE12C6E}"/>
    <cellStyle name="Percent 16 7 11" xfId="1566" xr:uid="{EFF87457-2A6B-454B-9E3A-3677D8E30253}"/>
    <cellStyle name="Percent 16 7 11 2" xfId="2686" xr:uid="{C44A9944-6B74-4EDC-A69F-F1ED6E1DE509}"/>
    <cellStyle name="Percent 16 7 12" xfId="1567" xr:uid="{2B05BCC7-2AB1-4103-9045-2FC38745110D}"/>
    <cellStyle name="Percent 16 7 12 2" xfId="2687" xr:uid="{A7179C6C-E13A-4FE6-A931-A9DADBF887D5}"/>
    <cellStyle name="Percent 16 7 13" xfId="1568" xr:uid="{1ECC7DA8-7B21-4510-BEB6-C126F7F04CEA}"/>
    <cellStyle name="Percent 16 7 13 2" xfId="2688" xr:uid="{28EDA24E-665C-47BE-BD94-F693F1CB9516}"/>
    <cellStyle name="Percent 16 7 14" xfId="1569" xr:uid="{AF07475B-0FA6-4BF7-AD18-879B43D7825F}"/>
    <cellStyle name="Percent 16 7 14 2" xfId="2689" xr:uid="{DCA53025-C6B7-43CD-B7C1-0E79CDEEAB9A}"/>
    <cellStyle name="Percent 16 7 15" xfId="1570" xr:uid="{986859FA-16FD-4B8A-A24C-90DD5EBB2557}"/>
    <cellStyle name="Percent 16 7 15 2" xfId="2690" xr:uid="{6EDD9C31-4CCA-42C7-8B62-B029DFE75BEE}"/>
    <cellStyle name="Percent 16 7 16" xfId="1571" xr:uid="{2880191E-750B-4915-BBE8-645379416364}"/>
    <cellStyle name="Percent 16 7 16 2" xfId="2691" xr:uid="{13F984B4-DD2D-4572-8A82-EFF31B790573}"/>
    <cellStyle name="Percent 16 7 17" xfId="1572" xr:uid="{CB66E789-E5FB-4A57-9304-3919011322D4}"/>
    <cellStyle name="Percent 16 7 17 2" xfId="2692" xr:uid="{73A8180E-6AA2-4A1C-9827-7641332334D3}"/>
    <cellStyle name="Percent 16 7 18" xfId="2684" xr:uid="{F6E5290F-634B-4916-BEF5-CED09C894579}"/>
    <cellStyle name="Percent 16 7 2" xfId="1573" xr:uid="{C14A89EC-91DC-4F4F-8B8E-E15671B37C1F}"/>
    <cellStyle name="Percent 16 7 2 2" xfId="2693" xr:uid="{4614CB14-B097-46E3-9B0C-77ED4E17E4A3}"/>
    <cellStyle name="Percent 16 7 3" xfId="1574" xr:uid="{312DD7D5-62AD-46A7-B2B1-1B1E4A00DC47}"/>
    <cellStyle name="Percent 16 7 3 2" xfId="2694" xr:uid="{BE3BB8D1-3C5F-4B1B-BDCA-E22D5B548493}"/>
    <cellStyle name="Percent 16 7 4" xfId="1575" xr:uid="{E9043DAB-BC29-4ED2-AE80-10BBD9D23ABA}"/>
    <cellStyle name="Percent 16 7 4 2" xfId="2695" xr:uid="{ED83858B-D5C8-4A90-BF4B-645E314E66F1}"/>
    <cellStyle name="Percent 16 7 5" xfId="1576" xr:uid="{279D91C9-8CEE-4B35-B3C4-1A9DADC08FED}"/>
    <cellStyle name="Percent 16 7 5 2" xfId="2696" xr:uid="{B45BB957-CEF7-4309-BCFD-E962D3E7FF51}"/>
    <cellStyle name="Percent 16 7 6" xfId="1577" xr:uid="{34AC84E6-05AE-40C4-826D-CD4BA7B74044}"/>
    <cellStyle name="Percent 16 7 6 2" xfId="2697" xr:uid="{D2F33362-DC8B-4631-BF44-7F46C3ECC0D5}"/>
    <cellStyle name="Percent 16 7 7" xfId="1578" xr:uid="{216EC114-6FE9-4F99-9726-9A48E6D1AAF2}"/>
    <cellStyle name="Percent 16 7 7 2" xfId="2698" xr:uid="{08CF9B25-E623-43A3-A62A-C7F7981F2673}"/>
    <cellStyle name="Percent 16 7 8" xfId="1579" xr:uid="{40180253-517A-4FAD-B767-5510DD9C7CA6}"/>
    <cellStyle name="Percent 16 7 8 2" xfId="2699" xr:uid="{05615734-3C14-4890-85D5-6968CC683030}"/>
    <cellStyle name="Percent 16 7 9" xfId="1580" xr:uid="{73D6F00D-F902-4407-A967-FD2DBD55FEAC}"/>
    <cellStyle name="Percent 16 7 9 2" xfId="2700" xr:uid="{19E8783D-6A87-4A2D-8F77-5DCAB038A27C}"/>
    <cellStyle name="Percent 16 8" xfId="1581" xr:uid="{04A3E5D8-2B11-4AAB-A801-9E06DC776661}"/>
    <cellStyle name="Percent 16 8 10" xfId="1582" xr:uid="{EAEDD762-6A05-4FCC-BCA1-30831584AB3C}"/>
    <cellStyle name="Percent 16 8 10 2" xfId="2702" xr:uid="{928DFDFC-0130-4F86-80A1-C4A1AF02D41C}"/>
    <cellStyle name="Percent 16 8 11" xfId="1583" xr:uid="{AB26E928-911F-4A6A-8260-009B88AA66C3}"/>
    <cellStyle name="Percent 16 8 11 2" xfId="2703" xr:uid="{A8E48711-D6BC-464E-BC6D-C6FAE4A2D0BD}"/>
    <cellStyle name="Percent 16 8 12" xfId="1584" xr:uid="{CAB7EE02-966A-485A-A1A2-7E17225355B8}"/>
    <cellStyle name="Percent 16 8 12 2" xfId="2704" xr:uid="{55BE930B-962C-4C91-9F20-C54E15CB175F}"/>
    <cellStyle name="Percent 16 8 13" xfId="1585" xr:uid="{5DDACDAE-1046-4D54-9E1A-C7BD4B19D4DA}"/>
    <cellStyle name="Percent 16 8 13 2" xfId="2705" xr:uid="{3B377EC3-144B-4059-804E-27404F792272}"/>
    <cellStyle name="Percent 16 8 14" xfId="1586" xr:uid="{3281D47B-E918-4012-A972-87342CC44D6D}"/>
    <cellStyle name="Percent 16 8 14 2" xfId="2706" xr:uid="{6D8F3828-A7A7-40B8-9A01-E39CFEB886DA}"/>
    <cellStyle name="Percent 16 8 15" xfId="1587" xr:uid="{341A21C8-4AA2-49F5-9E04-40877C279B0A}"/>
    <cellStyle name="Percent 16 8 15 2" xfId="2707" xr:uid="{AA4F4545-E461-4003-84D5-271135B0F4B4}"/>
    <cellStyle name="Percent 16 8 16" xfId="1588" xr:uid="{77778DF7-4DC6-47C4-AB41-E6F0D146DBE8}"/>
    <cellStyle name="Percent 16 8 16 2" xfId="2708" xr:uid="{2D058F95-3DBA-4750-B86F-945680494FA8}"/>
    <cellStyle name="Percent 16 8 17" xfId="1589" xr:uid="{FCBA22F4-67E9-4A5B-908F-CFDEA74E58B8}"/>
    <cellStyle name="Percent 16 8 17 2" xfId="2709" xr:uid="{53640036-A873-41EC-89F8-D33C48D5E220}"/>
    <cellStyle name="Percent 16 8 18" xfId="2701" xr:uid="{7A476CBC-F39F-483C-89DA-1199BF41AF11}"/>
    <cellStyle name="Percent 16 8 2" xfId="1590" xr:uid="{EB84C080-66A6-4F63-9D71-2067C3844B0E}"/>
    <cellStyle name="Percent 16 8 2 2" xfId="2710" xr:uid="{CC9EC39D-26AC-4387-9A81-029997393687}"/>
    <cellStyle name="Percent 16 8 3" xfId="1591" xr:uid="{BD70A5FC-DA91-4F84-A266-2F9EF4893C2F}"/>
    <cellStyle name="Percent 16 8 3 2" xfId="2711" xr:uid="{293B88DE-9659-4EFA-83D9-672CAF26E1CC}"/>
    <cellStyle name="Percent 16 8 4" xfId="1592" xr:uid="{348C30E5-ECBE-4A4A-ABAB-9B997C041B3D}"/>
    <cellStyle name="Percent 16 8 4 2" xfId="2712" xr:uid="{A61E7E28-B31A-49FF-A6AF-D539D74ED0DA}"/>
    <cellStyle name="Percent 16 8 5" xfId="1593" xr:uid="{4BE37F3B-FF69-4D40-A8D5-84F7E6F12F85}"/>
    <cellStyle name="Percent 16 8 5 2" xfId="2713" xr:uid="{178A5E87-5CAB-4C55-BF6F-B8CF74D6099F}"/>
    <cellStyle name="Percent 16 8 6" xfId="1594" xr:uid="{7DEBD52D-DF5A-4BBC-92A9-A44F577F6D88}"/>
    <cellStyle name="Percent 16 8 6 2" xfId="2714" xr:uid="{088D5699-9A69-4099-8531-0A4FCE931DC9}"/>
    <cellStyle name="Percent 16 8 7" xfId="1595" xr:uid="{51B13525-2D1F-499A-8243-9295B8386BA6}"/>
    <cellStyle name="Percent 16 8 7 2" xfId="2715" xr:uid="{FE81BD22-EAD1-4B6B-A8EE-3E30B6B4DC72}"/>
    <cellStyle name="Percent 16 8 8" xfId="1596" xr:uid="{02BA9C69-1893-47CA-8E5C-87C7E3D046D9}"/>
    <cellStyle name="Percent 16 8 8 2" xfId="2716" xr:uid="{1147412B-4527-4CE5-9E10-346505356785}"/>
    <cellStyle name="Percent 16 8 9" xfId="1597" xr:uid="{F63F8E51-C807-478E-B8BB-D2E1C7901E14}"/>
    <cellStyle name="Percent 16 8 9 2" xfId="2717" xr:uid="{FB86740A-BDE2-47A3-90E7-67AA02C89770}"/>
    <cellStyle name="Percent 16 9" xfId="1598" xr:uid="{D0A8C1C1-A913-4CA1-B66A-0B7827919929}"/>
    <cellStyle name="Percent 16 9 10" xfId="1599" xr:uid="{D9BE15BB-A293-4078-9701-1184A6F08103}"/>
    <cellStyle name="Percent 16 9 10 2" xfId="2719" xr:uid="{86FA8068-DFC2-4B24-B5D2-802635E16997}"/>
    <cellStyle name="Percent 16 9 11" xfId="1600" xr:uid="{3293FEC3-114B-4C5E-9CBC-D328292CF19D}"/>
    <cellStyle name="Percent 16 9 11 2" xfId="2720" xr:uid="{A58AF5B0-9666-425B-8F7E-DDA7B80A8555}"/>
    <cellStyle name="Percent 16 9 12" xfId="1601" xr:uid="{56D7DF41-B39D-4FDC-B6B0-931719E18DAF}"/>
    <cellStyle name="Percent 16 9 12 2" xfId="2721" xr:uid="{6C075EA0-5E39-4CBA-A748-2186BEE6FFDE}"/>
    <cellStyle name="Percent 16 9 13" xfId="1602" xr:uid="{409C2EE6-B24C-41BD-A9FA-09A1EBD6D70D}"/>
    <cellStyle name="Percent 16 9 13 2" xfId="2722" xr:uid="{30917C20-9479-44C1-8844-90F9BF3A901B}"/>
    <cellStyle name="Percent 16 9 14" xfId="1603" xr:uid="{F6D99494-5478-4A06-B36A-C6D8DA9E3F07}"/>
    <cellStyle name="Percent 16 9 14 2" xfId="2723" xr:uid="{49EB7549-61B9-463E-8AD0-8F3F9243FF13}"/>
    <cellStyle name="Percent 16 9 15" xfId="1604" xr:uid="{BB02B804-06A5-43FF-8187-E3FFBE5CA979}"/>
    <cellStyle name="Percent 16 9 15 2" xfId="2724" xr:uid="{EED4951E-E66C-4062-90C3-52F4C2277C75}"/>
    <cellStyle name="Percent 16 9 16" xfId="1605" xr:uid="{938D6AC2-1A5A-4593-BF20-898360DC6FE9}"/>
    <cellStyle name="Percent 16 9 16 2" xfId="2725" xr:uid="{26013DFF-2080-4AF5-9DC0-B4EF1C5FFE2E}"/>
    <cellStyle name="Percent 16 9 17" xfId="1606" xr:uid="{9FC2EE57-3E51-469E-8736-FE4F9F1A611B}"/>
    <cellStyle name="Percent 16 9 17 2" xfId="2726" xr:uid="{39F7216C-FE15-4691-8543-BA5400BBA2F0}"/>
    <cellStyle name="Percent 16 9 18" xfId="2718" xr:uid="{696824E2-61F3-4A23-9006-00757B57D9B5}"/>
    <cellStyle name="Percent 16 9 2" xfId="1607" xr:uid="{E548C7F2-E13E-484C-B051-CFDB84FDF565}"/>
    <cellStyle name="Percent 16 9 2 2" xfId="2727" xr:uid="{BDC89AEF-A31F-4B5C-8F44-06F9497BE358}"/>
    <cellStyle name="Percent 16 9 3" xfId="1608" xr:uid="{792FAC4F-C9FB-4B00-AF2B-3082FE0A58DB}"/>
    <cellStyle name="Percent 16 9 3 2" xfId="2728" xr:uid="{2539F3F6-1F24-47A2-8E05-A583517CB66B}"/>
    <cellStyle name="Percent 16 9 4" xfId="1609" xr:uid="{78B6212E-3139-4B11-8850-5ACBB377CE91}"/>
    <cellStyle name="Percent 16 9 4 2" xfId="2729" xr:uid="{A27ED1D5-FCDA-403C-A6CA-8FD1233210D8}"/>
    <cellStyle name="Percent 16 9 5" xfId="1610" xr:uid="{3536A3B0-96FD-4997-92D4-D01FB6107F82}"/>
    <cellStyle name="Percent 16 9 5 2" xfId="2730" xr:uid="{7A22816F-9A6B-4F69-A1BA-A2D68949D6BD}"/>
    <cellStyle name="Percent 16 9 6" xfId="1611" xr:uid="{6EBFB7D1-90D7-454F-AAFB-66705EE20F84}"/>
    <cellStyle name="Percent 16 9 6 2" xfId="2731" xr:uid="{D692C6CE-9FF2-4A82-9D58-E6C1053A0551}"/>
    <cellStyle name="Percent 16 9 7" xfId="1612" xr:uid="{ECA6A028-3D31-4258-BD4B-E9684ECBCBC8}"/>
    <cellStyle name="Percent 16 9 7 2" xfId="2732" xr:uid="{53EF7D0A-EDBC-4F95-9FC6-C0C0E4028CD5}"/>
    <cellStyle name="Percent 16 9 8" xfId="1613" xr:uid="{43EB1B82-AF33-41F8-B19E-7415EAA3D0C0}"/>
    <cellStyle name="Percent 16 9 8 2" xfId="2733" xr:uid="{5C61397C-3A70-4B1C-93D8-E963755F6540}"/>
    <cellStyle name="Percent 16 9 9" xfId="1614" xr:uid="{BFB9D38C-C78E-4308-B0AA-045ABBE660F4}"/>
    <cellStyle name="Percent 16 9 9 2" xfId="2734" xr:uid="{C3C97C66-8870-4DC7-8A68-C6D24CCF3961}"/>
    <cellStyle name="Percent 17" xfId="1615" xr:uid="{6D71777B-3E15-4676-AB3F-2D0682F3AAB9}"/>
    <cellStyle name="Percent 17 2" xfId="2735" xr:uid="{BB954C8A-2F1D-427E-B06E-3BFBD72C5B40}"/>
    <cellStyle name="Percent 2" xfId="128" xr:uid="{00000000-0005-0000-0000-00008E000000}"/>
    <cellStyle name="Percent 2 10" xfId="1617" xr:uid="{34F40600-7910-44FB-A5D7-3F8255384817}"/>
    <cellStyle name="Percent 2 10 2" xfId="1618" xr:uid="{30BEEE18-5EBB-4495-AC24-09D7020D6F42}"/>
    <cellStyle name="Percent 2 10 2 2" xfId="2738" xr:uid="{37F76658-BEE9-4340-B0A7-E0CC763254B4}"/>
    <cellStyle name="Percent 2 10 3" xfId="1619" xr:uid="{441EB229-9030-4533-BFCE-46D8C526FB0F}"/>
    <cellStyle name="Percent 2 10 3 2" xfId="2739" xr:uid="{0B812279-5C96-4273-85EE-2F227D08C8D9}"/>
    <cellStyle name="Percent 2 10 4" xfId="1620" xr:uid="{32C86715-FBF6-43E5-BC39-0DBF97E332DE}"/>
    <cellStyle name="Percent 2 10 4 2" xfId="2740" xr:uid="{31359E2A-70D8-4703-8AE2-64FD3D48DB20}"/>
    <cellStyle name="Percent 2 10 5" xfId="1621" xr:uid="{6E1B6337-4E4F-4C94-8394-D36B2F8154C9}"/>
    <cellStyle name="Percent 2 10 5 2" xfId="2741" xr:uid="{F48750DF-25F5-426C-8E0C-E2D2C441D20A}"/>
    <cellStyle name="Percent 2 10 6" xfId="1622" xr:uid="{14E3A0CE-1802-4312-87BD-B42788A5BCBE}"/>
    <cellStyle name="Percent 2 10 6 2" xfId="2742" xr:uid="{C0E2BB89-569B-43B9-9CE5-C71AB2285C0A}"/>
    <cellStyle name="Percent 2 10 7" xfId="1623" xr:uid="{4669E861-0435-4E37-A32A-35EBDA0C787D}"/>
    <cellStyle name="Percent 2 10 7 2" xfId="2743" xr:uid="{4CE1C160-4676-49F6-A560-967FFBBDBB22}"/>
    <cellStyle name="Percent 2 10 8" xfId="1624" xr:uid="{6F1BB6A9-87D9-46FB-B44D-6C4C1D84B28F}"/>
    <cellStyle name="Percent 2 10 8 2" xfId="2744" xr:uid="{582756F7-A7F0-4054-AF64-56E6800B9289}"/>
    <cellStyle name="Percent 2 10 9" xfId="2737" xr:uid="{F78B9BC8-DC63-43B9-9361-3FF7ADE901F8}"/>
    <cellStyle name="Percent 2 11" xfId="1625" xr:uid="{EB3C0B78-C8BE-46B5-98FA-5738E8D29904}"/>
    <cellStyle name="Percent 2 11 2" xfId="1626" xr:uid="{5A208A22-19AE-4264-8EFD-B0E4B7E79921}"/>
    <cellStyle name="Percent 2 11 2 2" xfId="2746" xr:uid="{7F6B993F-6AFD-48B1-BD9E-C1F90054E9DE}"/>
    <cellStyle name="Percent 2 11 3" xfId="1627" xr:uid="{A0D6A9C0-27DE-4CCF-A5FA-A5E1A55275AA}"/>
    <cellStyle name="Percent 2 11 3 2" xfId="2747" xr:uid="{6D028FFB-12DA-41FF-98CE-9AE4E10A1BBD}"/>
    <cellStyle name="Percent 2 11 4" xfId="1628" xr:uid="{70353533-CA9E-4BBB-9E85-75C40332C520}"/>
    <cellStyle name="Percent 2 11 4 2" xfId="2748" xr:uid="{665EA081-657A-4FFC-8287-5BBF68B161EF}"/>
    <cellStyle name="Percent 2 11 5" xfId="1629" xr:uid="{55AE4B70-E2BF-42FC-8F5E-C6230DDE0D6D}"/>
    <cellStyle name="Percent 2 11 5 2" xfId="2749" xr:uid="{EFFADE41-FFA0-4086-8677-45DD425210B2}"/>
    <cellStyle name="Percent 2 11 6" xfId="1630" xr:uid="{268F6151-6810-4B2D-8288-411841841F34}"/>
    <cellStyle name="Percent 2 11 6 2" xfId="2750" xr:uid="{4EB27EE1-4141-43B5-A4B0-3BD5BD93729B}"/>
    <cellStyle name="Percent 2 11 7" xfId="1631" xr:uid="{32D58394-321B-4940-A0E8-6862C704A260}"/>
    <cellStyle name="Percent 2 11 7 2" xfId="2751" xr:uid="{46D76AE2-7D5C-4514-9896-311CA0184B0C}"/>
    <cellStyle name="Percent 2 11 8" xfId="1632" xr:uid="{5C383752-F34B-43FC-A5A4-ED13DE9AB510}"/>
    <cellStyle name="Percent 2 11 8 2" xfId="2752" xr:uid="{15ED0AE8-60DB-4BD5-98DB-71CC4FC5D9D5}"/>
    <cellStyle name="Percent 2 11 9" xfId="2745" xr:uid="{1BF349E2-352C-4823-BFBB-761C4E1B74DA}"/>
    <cellStyle name="Percent 2 12" xfId="1633" xr:uid="{F533C53F-CB81-43FE-B939-C523EE57CFA4}"/>
    <cellStyle name="Percent 2 12 2" xfId="2753" xr:uid="{F12EC40B-B0FD-4A9A-A636-5E3E09D411E5}"/>
    <cellStyle name="Percent 2 13" xfId="1634" xr:uid="{A6EFA1FA-2D67-484D-9693-5727D13799FF}"/>
    <cellStyle name="Percent 2 13 2" xfId="2754" xr:uid="{0D1B94E7-6906-44BC-AA70-82712B06A081}"/>
    <cellStyle name="Percent 2 14" xfId="1635" xr:uid="{CAFC5A2D-B4C9-4CE9-B12B-84F5AF712E77}"/>
    <cellStyle name="Percent 2 14 2" xfId="2755" xr:uid="{A5EAE254-2CCE-4BED-859D-56EFA13297CE}"/>
    <cellStyle name="Percent 2 15" xfId="1636" xr:uid="{13E62B7B-E18F-45EE-BF4D-1052FA74451F}"/>
    <cellStyle name="Percent 2 15 2" xfId="2756" xr:uid="{692CB917-0E26-48FB-AA2C-0A46C974E5B0}"/>
    <cellStyle name="Percent 2 16" xfId="1637" xr:uid="{F478004E-5126-4DC3-A909-68883BFB73B6}"/>
    <cellStyle name="Percent 2 16 2" xfId="2757" xr:uid="{B1B93FBE-1F27-4468-A048-A627572466C4}"/>
    <cellStyle name="Percent 2 17" xfId="1638" xr:uid="{12B02080-39D9-443A-8779-C4EA3060DF56}"/>
    <cellStyle name="Percent 2 17 2" xfId="2758" xr:uid="{A1483D81-06FF-4761-AA54-E50C4F880744}"/>
    <cellStyle name="Percent 2 18" xfId="1639" xr:uid="{786B268B-41A4-48DE-90BD-29379E5E6C1C}"/>
    <cellStyle name="Percent 2 18 2" xfId="2759" xr:uid="{C4E991B0-6C18-48D4-86B6-714C7C7E9B0A}"/>
    <cellStyle name="Percent 2 19" xfId="2736" xr:uid="{1B450F5F-DCA7-4D5D-BC66-E7588F02DEEB}"/>
    <cellStyle name="Percent 2 2" xfId="129" xr:uid="{00000000-0005-0000-0000-00008F000000}"/>
    <cellStyle name="Percent 2 2 10" xfId="1640" xr:uid="{DF1AD585-F31F-4351-8899-FBB9B36033CB}"/>
    <cellStyle name="Percent 2 2 2" xfId="130" xr:uid="{00000000-0005-0000-0000-000090000000}"/>
    <cellStyle name="Percent 2 2 2 2" xfId="2761" xr:uid="{2C65D781-388B-471D-A837-3D6238C70AE1}"/>
    <cellStyle name="Percent 2 2 2 3" xfId="1641" xr:uid="{D50CDF80-5C62-43C7-ACC0-C72A0FEB809A}"/>
    <cellStyle name="Percent 2 2 3" xfId="131" xr:uid="{00000000-0005-0000-0000-000091000000}"/>
    <cellStyle name="Percent 2 2 3 2" xfId="132" xr:uid="{00000000-0005-0000-0000-000092000000}"/>
    <cellStyle name="Percent 2 2 3 2 2" xfId="2762" xr:uid="{D0EF6121-6976-40FF-AA8F-7700761F762E}"/>
    <cellStyle name="Percent 2 2 3 3" xfId="1642" xr:uid="{8010ECA9-FB58-4085-8FA8-50BE5FA8B909}"/>
    <cellStyle name="Percent 2 2 4" xfId="1643" xr:uid="{06A2150B-29E1-44F4-941D-E1493B2712BE}"/>
    <cellStyle name="Percent 2 2 4 2" xfId="2763" xr:uid="{B0425573-AD14-4267-A8F5-616FD5802778}"/>
    <cellStyle name="Percent 2 2 5" xfId="1644" xr:uid="{6148879B-A856-4D93-A5BC-C40C2ED68E0C}"/>
    <cellStyle name="Percent 2 2 5 2" xfId="2764" xr:uid="{064D4B6D-59C6-4452-8E04-BFC524009694}"/>
    <cellStyle name="Percent 2 2 6" xfId="1645" xr:uid="{28F78CD0-8BD2-49B5-B4F0-7766088E6CC2}"/>
    <cellStyle name="Percent 2 2 6 2" xfId="2765" xr:uid="{6FA5D73C-90BC-4BFD-8640-772710724E78}"/>
    <cellStyle name="Percent 2 2 7" xfId="1646" xr:uid="{F50B9B47-7CA9-4634-AEE9-AEDB5F29336D}"/>
    <cellStyle name="Percent 2 2 7 2" xfId="2766" xr:uid="{6DBCAA78-8AFF-4FD2-A666-72D8BF94684A}"/>
    <cellStyle name="Percent 2 2 8" xfId="1647" xr:uid="{767A320F-3B5E-44C5-B097-1BC7EA615D2C}"/>
    <cellStyle name="Percent 2 2 8 2" xfId="2767" xr:uid="{F2C99188-7666-44D3-802C-AE42C34AB0BD}"/>
    <cellStyle name="Percent 2 2 9" xfId="2760" xr:uid="{47045E0E-08AA-45E9-8970-A647DDECFA34}"/>
    <cellStyle name="Percent 2 20" xfId="1616" xr:uid="{7F97A486-D8F6-41B8-817D-FA506E2206C3}"/>
    <cellStyle name="Percent 2 3" xfId="133" xr:uid="{00000000-0005-0000-0000-000093000000}"/>
    <cellStyle name="Percent 2 3 10" xfId="1648" xr:uid="{9A1C5466-5E10-4109-B354-29248F0AD4A4}"/>
    <cellStyle name="Percent 2 3 2" xfId="134" xr:uid="{00000000-0005-0000-0000-000094000000}"/>
    <cellStyle name="Percent 2 3 2 2" xfId="2769" xr:uid="{92B8D372-0513-46B3-9307-350569274D5C}"/>
    <cellStyle name="Percent 2 3 2 3" xfId="1649" xr:uid="{F32595C1-0A92-40B8-A267-7F87761BF051}"/>
    <cellStyle name="Percent 2 3 3" xfId="135" xr:uid="{00000000-0005-0000-0000-000095000000}"/>
    <cellStyle name="Percent 2 3 3 2" xfId="136" xr:uid="{00000000-0005-0000-0000-000096000000}"/>
    <cellStyle name="Percent 2 3 3 2 2" xfId="2770" xr:uid="{B63C5BE4-A807-4E56-B142-5397F4B1AC49}"/>
    <cellStyle name="Percent 2 3 3 3" xfId="1650" xr:uid="{54106D27-B1C2-4AB6-BD1C-2F1E5B8DB801}"/>
    <cellStyle name="Percent 2 3 4" xfId="1651" xr:uid="{DBEBFE4B-5AD9-4915-AB77-7E9A19A96034}"/>
    <cellStyle name="Percent 2 3 4 2" xfId="2771" xr:uid="{4597948B-4F70-4A97-B0B7-DCCDF0AB2804}"/>
    <cellStyle name="Percent 2 3 5" xfId="1652" xr:uid="{34B7F933-EBAD-4215-A0D8-3C3FA9F06631}"/>
    <cellStyle name="Percent 2 3 5 2" xfId="2772" xr:uid="{44775751-C41A-4CD1-9F9A-160D6E7A08A4}"/>
    <cellStyle name="Percent 2 3 6" xfId="1653" xr:uid="{FC80A6B5-BCCC-4FD6-A98D-9117FCD404CA}"/>
    <cellStyle name="Percent 2 3 6 2" xfId="2773" xr:uid="{1F28F8F2-37C1-4E71-A086-1FE32DAFC303}"/>
    <cellStyle name="Percent 2 3 7" xfId="1654" xr:uid="{5EE5133D-3786-45A5-802B-E421BD8A3EE5}"/>
    <cellStyle name="Percent 2 3 7 2" xfId="2774" xr:uid="{31DA13E4-CE49-44CE-9F3D-C4D8C50C75E2}"/>
    <cellStyle name="Percent 2 3 8" xfId="1655" xr:uid="{52E0C6DB-071C-4610-A918-1DBAB88D02C9}"/>
    <cellStyle name="Percent 2 3 8 2" xfId="2775" xr:uid="{D9B4E677-E9A6-485B-A61F-CABEDC609FBC}"/>
    <cellStyle name="Percent 2 3 9" xfId="2768" xr:uid="{54925B6A-162B-452F-BBFF-41A955BAC248}"/>
    <cellStyle name="Percent 2 4" xfId="137" xr:uid="{00000000-0005-0000-0000-000097000000}"/>
    <cellStyle name="Percent 2 4 10" xfId="1656" xr:uid="{3898E42F-1E8A-4CCE-A257-451045810092}"/>
    <cellStyle name="Percent 2 4 2" xfId="1657" xr:uid="{5DB536C8-5297-41D8-A983-D130C8DCD983}"/>
    <cellStyle name="Percent 2 4 2 2" xfId="2777" xr:uid="{A5BE762B-C887-4E9E-B539-7FF2BAE6DE8C}"/>
    <cellStyle name="Percent 2 4 3" xfId="1658" xr:uid="{1A61798B-913F-4CD0-AD29-E1D02C4AD560}"/>
    <cellStyle name="Percent 2 4 3 2" xfId="2778" xr:uid="{F906C4F5-A779-40B2-A52A-4BB3F50181AC}"/>
    <cellStyle name="Percent 2 4 4" xfId="1659" xr:uid="{4B66516C-3F7B-4C23-B3C9-6CBE51FCEB0D}"/>
    <cellStyle name="Percent 2 4 4 2" xfId="2779" xr:uid="{F39C9C75-9C76-4767-9944-0C5D3EC5148F}"/>
    <cellStyle name="Percent 2 4 5" xfId="1660" xr:uid="{C68217F4-42D6-48CB-AF20-8C086ED5C402}"/>
    <cellStyle name="Percent 2 4 5 2" xfId="2780" xr:uid="{77155790-3247-4283-B5E3-2E7FD5616214}"/>
    <cellStyle name="Percent 2 4 6" xfId="1661" xr:uid="{C9A4FA12-9ED1-4AC6-973F-3BBBA487F56D}"/>
    <cellStyle name="Percent 2 4 6 2" xfId="2781" xr:uid="{34AFF33E-9438-4EDB-8C7B-68BB3381BB3C}"/>
    <cellStyle name="Percent 2 4 7" xfId="1662" xr:uid="{C4F3C94A-BB92-499C-AF91-86665D18EBE2}"/>
    <cellStyle name="Percent 2 4 7 2" xfId="2782" xr:uid="{700B0A0C-5089-43D9-818B-9E79563986A7}"/>
    <cellStyle name="Percent 2 4 8" xfId="1663" xr:uid="{C09FD6A7-6FF0-4209-903C-311D0A1AB61B}"/>
    <cellStyle name="Percent 2 4 8 2" xfId="2783" xr:uid="{6C6E14E1-133E-4176-A0DF-CA941D3195DC}"/>
    <cellStyle name="Percent 2 4 9" xfId="2776" xr:uid="{D6422F04-D00B-4435-BC5B-894E4808EC34}"/>
    <cellStyle name="Percent 2 5" xfId="1664" xr:uid="{99F16BC3-BD8D-4CFF-8FC7-87818C3ED742}"/>
    <cellStyle name="Percent 2 5 2" xfId="1665" xr:uid="{05EC6B87-65BB-47F0-90E8-D60223EA732A}"/>
    <cellStyle name="Percent 2 5 2 2" xfId="2785" xr:uid="{B10A9BA2-A728-437F-A467-AD617F1DE5AC}"/>
    <cellStyle name="Percent 2 5 3" xfId="1666" xr:uid="{D9051C31-EDC7-4692-B5E2-8DEB0E50D11A}"/>
    <cellStyle name="Percent 2 5 3 2" xfId="2786" xr:uid="{C52F3D57-46C0-4AAA-BCFC-8DEE6FC96AA5}"/>
    <cellStyle name="Percent 2 5 4" xfId="1667" xr:uid="{4177FBAE-49D3-4ABF-A03D-0918A33A0B38}"/>
    <cellStyle name="Percent 2 5 4 2" xfId="2787" xr:uid="{0DD8134E-20BF-46CF-AC3A-9F7C163F4D06}"/>
    <cellStyle name="Percent 2 5 5" xfId="1668" xr:uid="{7084C66E-A844-4AE9-AD6F-C54C6E4037AA}"/>
    <cellStyle name="Percent 2 5 5 2" xfId="2788" xr:uid="{C1710B77-C0E1-456A-94EF-27C35327BDD2}"/>
    <cellStyle name="Percent 2 5 6" xfId="1669" xr:uid="{499C4B4A-300F-4D2B-9D46-F1FDB801E56A}"/>
    <cellStyle name="Percent 2 5 6 2" xfId="2789" xr:uid="{424AD6EF-5804-4F90-A32F-5169F2C4433D}"/>
    <cellStyle name="Percent 2 5 7" xfId="1670" xr:uid="{57FB7870-3657-4CFB-A2A4-1EE25863F303}"/>
    <cellStyle name="Percent 2 5 7 2" xfId="2790" xr:uid="{EE44DF86-C3D9-49F9-94FB-8D142665691B}"/>
    <cellStyle name="Percent 2 5 8" xfId="1671" xr:uid="{8931664A-5D09-4700-A27C-E45FB61A4F69}"/>
    <cellStyle name="Percent 2 5 8 2" xfId="2791" xr:uid="{B5C8D9F7-9EC3-4185-9779-B1DFE45AA622}"/>
    <cellStyle name="Percent 2 5 9" xfId="2784" xr:uid="{2DD7BD83-51DE-4186-8E04-5E10A14D5C3D}"/>
    <cellStyle name="Percent 2 6" xfId="1672" xr:uid="{A44C6470-51F3-4C96-9290-27CCBC9A51D7}"/>
    <cellStyle name="Percent 2 6 2" xfId="1673" xr:uid="{2230E3B0-10F9-4A15-B7D0-CB57CBC3C8E4}"/>
    <cellStyle name="Percent 2 6 2 2" xfId="2793" xr:uid="{82A17A0E-67EA-4D75-B02C-538D3A3B2ACC}"/>
    <cellStyle name="Percent 2 6 3" xfId="1674" xr:uid="{A3476E44-2C58-40B7-95BD-FB82BC0874AF}"/>
    <cellStyle name="Percent 2 6 3 2" xfId="2794" xr:uid="{92C7CF25-8016-46A4-BC2E-AA4EC09D85E0}"/>
    <cellStyle name="Percent 2 6 4" xfId="1675" xr:uid="{20824625-F34A-4209-A420-3A2F11B5F0B7}"/>
    <cellStyle name="Percent 2 6 4 2" xfId="2795" xr:uid="{0A9CEEAB-C0A9-4B2D-A277-9843E082FD77}"/>
    <cellStyle name="Percent 2 6 5" xfId="1676" xr:uid="{6A1F75E3-867B-49E5-94BF-3B53F3FCFCE5}"/>
    <cellStyle name="Percent 2 6 5 2" xfId="2796" xr:uid="{2C38BB2C-B78B-4147-A4A3-A02869E1BCCC}"/>
    <cellStyle name="Percent 2 6 6" xfId="1677" xr:uid="{1C215BF7-4F8E-4875-B37B-74D5D71AE552}"/>
    <cellStyle name="Percent 2 6 6 2" xfId="2797" xr:uid="{1812D7F0-A108-463B-976D-327FE2800F29}"/>
    <cellStyle name="Percent 2 6 7" xfId="1678" xr:uid="{794D8742-BA14-4E9C-ACA9-702CDE82414C}"/>
    <cellStyle name="Percent 2 6 7 2" xfId="2798" xr:uid="{14BE2199-96C7-432C-87F7-E03962F8ED1E}"/>
    <cellStyle name="Percent 2 6 8" xfId="1679" xr:uid="{38CF137E-3ECB-408A-8C57-EAE8C8461D4F}"/>
    <cellStyle name="Percent 2 6 8 2" xfId="2799" xr:uid="{CE1821BE-1569-4B66-83BF-A2A628279F7B}"/>
    <cellStyle name="Percent 2 6 9" xfId="2792" xr:uid="{4339CD31-C13C-4CE7-AF95-FEA81CCCD5DF}"/>
    <cellStyle name="Percent 2 7" xfId="1680" xr:uid="{B7CDF569-278E-4053-A34D-C33FC5DEA4AB}"/>
    <cellStyle name="Percent 2 7 2" xfId="1681" xr:uid="{5B945F7B-F75F-452C-9675-3C9B70036513}"/>
    <cellStyle name="Percent 2 7 2 2" xfId="2801" xr:uid="{FF471957-F82B-433D-AE85-BA384D3560E2}"/>
    <cellStyle name="Percent 2 7 3" xfId="1682" xr:uid="{A5658F91-20DC-4DD1-9B80-A36AE6C36F97}"/>
    <cellStyle name="Percent 2 7 3 2" xfId="2802" xr:uid="{AD500D05-35D0-4E10-91E8-43EFB608A0EC}"/>
    <cellStyle name="Percent 2 7 4" xfId="1683" xr:uid="{41EFF0D7-FA90-4405-878E-B35944EE0A47}"/>
    <cellStyle name="Percent 2 7 4 2" xfId="2803" xr:uid="{28C41D6E-934D-4912-9456-74DEC532D712}"/>
    <cellStyle name="Percent 2 7 5" xfId="1684" xr:uid="{E893DB34-ED69-490B-8681-EC120B854C9D}"/>
    <cellStyle name="Percent 2 7 5 2" xfId="2804" xr:uid="{A4819474-0CF2-42E3-8C35-2CEA705925A5}"/>
    <cellStyle name="Percent 2 7 6" xfId="1685" xr:uid="{F958A015-573E-431A-B2C6-9C2C4971B4D7}"/>
    <cellStyle name="Percent 2 7 6 2" xfId="2805" xr:uid="{84071492-972F-41AB-AA82-1BC4B83A39FA}"/>
    <cellStyle name="Percent 2 7 7" xfId="1686" xr:uid="{BEE67BAE-5A36-49DD-87D8-A6D15025F1A7}"/>
    <cellStyle name="Percent 2 7 7 2" xfId="2806" xr:uid="{CCAD1434-0E23-4A43-90A3-51E5B30240DF}"/>
    <cellStyle name="Percent 2 7 8" xfId="1687" xr:uid="{4D581484-ED88-4E40-A175-867E666196B3}"/>
    <cellStyle name="Percent 2 7 8 2" xfId="2807" xr:uid="{9B2DBB54-03B5-4C34-8A5B-8B42B418554B}"/>
    <cellStyle name="Percent 2 7 9" xfId="2800" xr:uid="{84E4DBD8-E629-41B0-9064-960CC51D3697}"/>
    <cellStyle name="Percent 2 8" xfId="1688" xr:uid="{A0CA1751-E0C9-456B-92D1-5ADFCC202BD7}"/>
    <cellStyle name="Percent 2 8 2" xfId="1689" xr:uid="{1A12E455-22D9-4844-8BEA-4387B683B21D}"/>
    <cellStyle name="Percent 2 8 2 2" xfId="2809" xr:uid="{D157261D-1620-450F-8AD5-587465FC69EA}"/>
    <cellStyle name="Percent 2 8 3" xfId="1690" xr:uid="{30498071-274E-416C-850D-61BC071352F7}"/>
    <cellStyle name="Percent 2 8 3 2" xfId="2810" xr:uid="{F098E95E-11C4-436B-8B0D-44099D8F7C69}"/>
    <cellStyle name="Percent 2 8 4" xfId="1691" xr:uid="{23D8D29A-35B3-4E3B-B0F4-EE9C9E50EA3F}"/>
    <cellStyle name="Percent 2 8 4 2" xfId="2811" xr:uid="{5117E966-28F2-4EF4-9925-B096F9324682}"/>
    <cellStyle name="Percent 2 8 5" xfId="1692" xr:uid="{04EE6935-F1C2-4855-BBE4-2B082EC66974}"/>
    <cellStyle name="Percent 2 8 5 2" xfId="2812" xr:uid="{A41427ED-D4D2-4017-9858-921F88E4CDD4}"/>
    <cellStyle name="Percent 2 8 6" xfId="1693" xr:uid="{030BBF8F-8B36-4AEC-B65E-67E26550EA9C}"/>
    <cellStyle name="Percent 2 8 6 2" xfId="2813" xr:uid="{91DD1CDF-8862-4F2B-AB9C-DEBE5CFD1642}"/>
    <cellStyle name="Percent 2 8 7" xfId="1694" xr:uid="{04027AFC-8371-4FD2-B602-9D22706CCC0B}"/>
    <cellStyle name="Percent 2 8 7 2" xfId="2814" xr:uid="{06C341C5-DE66-4006-8F50-539E5966D838}"/>
    <cellStyle name="Percent 2 8 8" xfId="1695" xr:uid="{35A17735-22E3-4949-8EA4-E3730C9EF93A}"/>
    <cellStyle name="Percent 2 8 8 2" xfId="2815" xr:uid="{07800055-CBD6-445C-A6CA-6BDAF1E121C3}"/>
    <cellStyle name="Percent 2 8 9" xfId="2808" xr:uid="{977D5979-8A83-4F43-A728-42143AB2808F}"/>
    <cellStyle name="Percent 2 9" xfId="1696" xr:uid="{0FF791CE-1A2A-4A48-84FC-ABFC3C44557C}"/>
    <cellStyle name="Percent 2 9 2" xfId="1697" xr:uid="{3665AAF3-19EE-4858-AC6B-E107969D385B}"/>
    <cellStyle name="Percent 2 9 2 2" xfId="2817" xr:uid="{41416FE9-C58F-41F2-BEBD-AE6667C522F5}"/>
    <cellStyle name="Percent 2 9 3" xfId="1698" xr:uid="{C5667E0C-71F5-427E-A402-974F796C4B36}"/>
    <cellStyle name="Percent 2 9 3 2" xfId="2818" xr:uid="{7BCD7EA8-9A4B-4744-B698-18BB42F47217}"/>
    <cellStyle name="Percent 2 9 4" xfId="1699" xr:uid="{5EF71533-FF28-4E9D-BE44-59177470CA13}"/>
    <cellStyle name="Percent 2 9 4 2" xfId="2819" xr:uid="{495BED0B-3AB0-46B0-ACFE-53697B442CE0}"/>
    <cellStyle name="Percent 2 9 5" xfId="1700" xr:uid="{7D323EA9-1556-42B3-A0C5-D51F20EC8C26}"/>
    <cellStyle name="Percent 2 9 5 2" xfId="2820" xr:uid="{B396BE23-D11B-4930-B6F3-0CC2045EBEE1}"/>
    <cellStyle name="Percent 2 9 6" xfId="1701" xr:uid="{54C2E70B-F69C-40F4-A668-12FF7E658919}"/>
    <cellStyle name="Percent 2 9 6 2" xfId="2821" xr:uid="{47D0AD8C-CDD7-4ECE-87D0-28D3D4C8A3A1}"/>
    <cellStyle name="Percent 2 9 7" xfId="1702" xr:uid="{C105B6E4-10A3-444C-91B5-CA6944BF62DB}"/>
    <cellStyle name="Percent 2 9 7 2" xfId="2822" xr:uid="{801A57B8-7296-4646-AEC4-94FE84ECF811}"/>
    <cellStyle name="Percent 2 9 8" xfId="1703" xr:uid="{D761BD46-780B-4138-82E5-73F9BA9B469F}"/>
    <cellStyle name="Percent 2 9 8 2" xfId="2823" xr:uid="{36FD80FA-7201-4C20-997D-03CDA187F5BA}"/>
    <cellStyle name="Percent 2 9 9" xfId="2816" xr:uid="{3203577F-FAD8-4BD6-A58D-C9B43534CA8E}"/>
    <cellStyle name="Percent 3" xfId="138" xr:uid="{00000000-0005-0000-0000-000098000000}"/>
    <cellStyle name="Percent 3 10" xfId="1704" xr:uid="{8B7ECDE5-9A73-43C7-B558-3796B365D5D7}"/>
    <cellStyle name="Percent 3 11" xfId="3031" xr:uid="{F8758932-21EF-47B9-89F5-2BBD12A72F92}"/>
    <cellStyle name="Percent 3 12" xfId="3257" xr:uid="{B22B1CBC-9E64-40D5-93AA-88FB76EB3D58}"/>
    <cellStyle name="Percent 3 2" xfId="139" xr:uid="{00000000-0005-0000-0000-000099000000}"/>
    <cellStyle name="Percent 3 2 2" xfId="140" xr:uid="{00000000-0005-0000-0000-00009A000000}"/>
    <cellStyle name="Percent 3 2 2 2" xfId="2825" xr:uid="{886D1EA8-0EFD-4028-8827-553B97DF8E1E}"/>
    <cellStyle name="Percent 3 2 3" xfId="141" xr:uid="{00000000-0005-0000-0000-00009B000000}"/>
    <cellStyle name="Percent 3 2 4" xfId="1705" xr:uid="{41ECFA35-4A92-4E98-9053-BF5FFFC99620}"/>
    <cellStyle name="Percent 3 3" xfId="142" xr:uid="{00000000-0005-0000-0000-00009C000000}"/>
    <cellStyle name="Percent 3 3 2" xfId="143" xr:uid="{00000000-0005-0000-0000-00009D000000}"/>
    <cellStyle name="Percent 3 3 2 2" xfId="2826" xr:uid="{A2620A4A-1F58-46B5-BFB4-FBEB33692F4F}"/>
    <cellStyle name="Percent 3 3 3" xfId="144" xr:uid="{00000000-0005-0000-0000-00009E000000}"/>
    <cellStyle name="Percent 3 3 3 2" xfId="145" xr:uid="{00000000-0005-0000-0000-00009F000000}"/>
    <cellStyle name="Percent 3 3 4" xfId="1706" xr:uid="{CACA0931-27AE-4B6E-997F-88AA0DB0A9C0}"/>
    <cellStyle name="Percent 3 4" xfId="146" xr:uid="{00000000-0005-0000-0000-0000A0000000}"/>
    <cellStyle name="Percent 3 4 2" xfId="147" xr:uid="{00000000-0005-0000-0000-0000A1000000}"/>
    <cellStyle name="Percent 3 4 2 2" xfId="2827" xr:uid="{02E1A5E5-95C6-4EB9-B889-534693F83AF8}"/>
    <cellStyle name="Percent 3 4 3" xfId="1707" xr:uid="{0072A7F0-E4C1-4B0B-9463-B6217BC142D1}"/>
    <cellStyle name="Percent 3 5" xfId="148" xr:uid="{00000000-0005-0000-0000-0000A2000000}"/>
    <cellStyle name="Percent 3 5 2" xfId="2828" xr:uid="{3B85C888-C4F8-492F-9709-E3BADFBA4A7B}"/>
    <cellStyle name="Percent 3 5 3" xfId="1708" xr:uid="{D7F35ADD-E2B3-4254-9A63-3E67BE219720}"/>
    <cellStyle name="Percent 3 6" xfId="1709" xr:uid="{95A1F445-9CCB-47D3-8C33-A82A6938B087}"/>
    <cellStyle name="Percent 3 6 2" xfId="2829" xr:uid="{00DA6781-41FB-46AF-95AC-DBA1295C67AE}"/>
    <cellStyle name="Percent 3 7" xfId="1710" xr:uid="{FBCAA25A-F584-4F73-BC7F-DD1BAC564619}"/>
    <cellStyle name="Percent 3 7 2" xfId="2830" xr:uid="{1B96FC08-DAF3-4636-8AD3-DC117C3DBB78}"/>
    <cellStyle name="Percent 3 8" xfId="1711" xr:uid="{E7209582-7282-43F1-A9BA-184A0246A0F8}"/>
    <cellStyle name="Percent 3 8 2" xfId="2831" xr:uid="{57ED7956-81BF-4F7C-A1E1-A4FC9B0DE078}"/>
    <cellStyle name="Percent 3 9" xfId="2824" xr:uid="{F1261EC4-2B96-4FC9-8FFF-07A61AFDC14B}"/>
    <cellStyle name="Percent 3 9 2" xfId="3152" xr:uid="{5FD26F43-E714-4813-A584-6C86A1E3C023}"/>
    <cellStyle name="Percent 3 9 3" xfId="3378" xr:uid="{79E8C267-F02A-4052-9626-27D41A3BA6B5}"/>
    <cellStyle name="Percent 4" xfId="149" xr:uid="{00000000-0005-0000-0000-0000A3000000}"/>
    <cellStyle name="Percent 4 10" xfId="1713" xr:uid="{BB7E0A09-F0F6-488E-AC03-D3579D7DE03A}"/>
    <cellStyle name="Percent 4 10 2" xfId="2833" xr:uid="{47A39F8C-DEDD-4295-A659-1CD7F21EA14A}"/>
    <cellStyle name="Percent 4 11" xfId="1714" xr:uid="{BC57482D-BCC7-402A-A971-1F5B46AC4BCA}"/>
    <cellStyle name="Percent 4 11 2" xfId="2834" xr:uid="{E103200E-A60E-4FD0-95A8-53AAE4B80252}"/>
    <cellStyle name="Percent 4 12" xfId="1715" xr:uid="{C5F99C99-0886-44D0-A9D0-EF1C1CEA467C}"/>
    <cellStyle name="Percent 4 12 2" xfId="2835" xr:uid="{26514CDF-848F-412A-9AAC-4929808CC558}"/>
    <cellStyle name="Percent 4 13" xfId="1716" xr:uid="{7BC9D404-D03B-4E01-928C-2FE1A9AABA10}"/>
    <cellStyle name="Percent 4 13 2" xfId="2836" xr:uid="{FFAEBBBB-CA5A-4E45-9244-7BF7BF54DDD2}"/>
    <cellStyle name="Percent 4 14" xfId="2832" xr:uid="{3C9914AE-4DD3-4671-8B3A-0BA21F7D1E98}"/>
    <cellStyle name="Percent 4 15" xfId="1712" xr:uid="{3E10CD5B-8988-4630-BE9A-7E9633A6F413}"/>
    <cellStyle name="Percent 4 2" xfId="150" xr:uid="{00000000-0005-0000-0000-0000A4000000}"/>
    <cellStyle name="Percent 4 2 10" xfId="1717" xr:uid="{CF540E1D-78FF-4DCB-B73C-74DA0E9A0785}"/>
    <cellStyle name="Percent 4 2 2" xfId="151" xr:uid="{00000000-0005-0000-0000-0000A5000000}"/>
    <cellStyle name="Percent 4 2 2 2" xfId="2838" xr:uid="{B6C2C096-982F-4AF3-8D2A-471C68BBDD35}"/>
    <cellStyle name="Percent 4 2 2 3" xfId="1718" xr:uid="{53982092-60A9-4005-A413-3668EC613AC5}"/>
    <cellStyle name="Percent 4 2 3" xfId="1719" xr:uid="{CC6824B3-4A81-4FED-A310-F85158CB0F02}"/>
    <cellStyle name="Percent 4 2 3 2" xfId="2839" xr:uid="{A8E06425-6933-4F27-9AA5-1FD2B6CBDF2D}"/>
    <cellStyle name="Percent 4 2 4" xfId="1720" xr:uid="{79E5AFD6-6577-4660-A434-4D6C12D5A0AF}"/>
    <cellStyle name="Percent 4 2 4 2" xfId="2840" xr:uid="{37589137-8D7D-46C1-87D3-F3CC02528B9B}"/>
    <cellStyle name="Percent 4 2 5" xfId="1721" xr:uid="{79C8FFCA-6C4F-497F-8A32-4D716D6D2F66}"/>
    <cellStyle name="Percent 4 2 5 2" xfId="2841" xr:uid="{CE55D7EB-B123-4C48-8D1A-44F8F7915554}"/>
    <cellStyle name="Percent 4 2 6" xfId="1722" xr:uid="{D47EC6FC-7DD7-4B8A-8BCE-2E78E8A37CFF}"/>
    <cellStyle name="Percent 4 2 6 2" xfId="2842" xr:uid="{5E06B757-06FE-4088-A323-1F2ED458009A}"/>
    <cellStyle name="Percent 4 2 7" xfId="1723" xr:uid="{20E558A0-0B15-41AB-A33B-3745F84FE13E}"/>
    <cellStyle name="Percent 4 2 7 2" xfId="2843" xr:uid="{27E4E4B0-2A45-4642-A092-4831647FC249}"/>
    <cellStyle name="Percent 4 2 8" xfId="1724" xr:uid="{90225911-AAEB-4178-987A-3CBCE9A9CF1F}"/>
    <cellStyle name="Percent 4 2 8 2" xfId="2844" xr:uid="{9E54511E-911D-41EA-81C1-E21F6D511A92}"/>
    <cellStyle name="Percent 4 2 9" xfId="2837" xr:uid="{1C81A4F5-FCE7-4A91-A0A0-A94BEBB7ECD5}"/>
    <cellStyle name="Percent 4 3" xfId="152" xr:uid="{00000000-0005-0000-0000-0000A6000000}"/>
    <cellStyle name="Percent 4 3 10" xfId="1725" xr:uid="{2EF5E016-13DA-47E9-8996-BDCB57E8472F}"/>
    <cellStyle name="Percent 4 3 2" xfId="1726" xr:uid="{206DE932-5DB5-4B04-A17D-125C049E6E07}"/>
    <cellStyle name="Percent 4 3 2 2" xfId="2846" xr:uid="{A23633A7-790B-4822-85C8-D3C4C1435711}"/>
    <cellStyle name="Percent 4 3 3" xfId="1727" xr:uid="{0509BF1E-9CCF-4654-8EA9-770463217D94}"/>
    <cellStyle name="Percent 4 3 3 2" xfId="2847" xr:uid="{2B16B27D-4262-460B-B1F7-845757A0118E}"/>
    <cellStyle name="Percent 4 3 4" xfId="1728" xr:uid="{8B21E547-4C2E-4264-B46E-523A42607B1B}"/>
    <cellStyle name="Percent 4 3 4 2" xfId="2848" xr:uid="{D13A1AC1-AF5C-4844-92B7-D18E256DEF56}"/>
    <cellStyle name="Percent 4 3 5" xfId="1729" xr:uid="{7DB8C39D-DA65-4393-B259-87E17FF6A8DA}"/>
    <cellStyle name="Percent 4 3 5 2" xfId="2849" xr:uid="{F59F2369-66A3-420F-AD7D-7FEAE48DBDAD}"/>
    <cellStyle name="Percent 4 3 6" xfId="1730" xr:uid="{D0B7B8CE-11F5-4E15-87BC-310A16F146FF}"/>
    <cellStyle name="Percent 4 3 6 2" xfId="2850" xr:uid="{2AA4B85C-30E3-472A-A7C3-2912DBF095FF}"/>
    <cellStyle name="Percent 4 3 7" xfId="1731" xr:uid="{09127F28-C796-4350-A4AA-59686D786018}"/>
    <cellStyle name="Percent 4 3 7 2" xfId="2851" xr:uid="{3D9333DA-6E7E-4E7F-8932-EEA89E90A6FB}"/>
    <cellStyle name="Percent 4 3 8" xfId="1732" xr:uid="{192C91C4-DE2F-49FE-A395-DA4274B6739C}"/>
    <cellStyle name="Percent 4 3 8 2" xfId="2852" xr:uid="{91187CB8-6530-40EC-9E1F-258E63390802}"/>
    <cellStyle name="Percent 4 3 9" xfId="2845" xr:uid="{C09150C3-44E7-41C0-ADE1-3DFA27E2BFDC}"/>
    <cellStyle name="Percent 4 4" xfId="153" xr:uid="{00000000-0005-0000-0000-0000A7000000}"/>
    <cellStyle name="Percent 4 4 10" xfId="1733" xr:uid="{FD50F377-6CC0-4985-BCB6-1EE7A6CC2789}"/>
    <cellStyle name="Percent 4 4 2" xfId="1734" xr:uid="{EF7D2DF8-2D8C-4A49-8035-ABE311A72307}"/>
    <cellStyle name="Percent 4 4 2 2" xfId="2854" xr:uid="{77BB016B-F59F-40D7-9319-FDFA100ACCD1}"/>
    <cellStyle name="Percent 4 4 3" xfId="1735" xr:uid="{F61262B7-39B3-4FE9-A461-ADD318051694}"/>
    <cellStyle name="Percent 4 4 3 2" xfId="2855" xr:uid="{C790504D-17BD-474B-A464-DF5D7E635812}"/>
    <cellStyle name="Percent 4 4 4" xfId="1736" xr:uid="{91E3ACC2-9DC2-49AD-8F88-A88FA06A378C}"/>
    <cellStyle name="Percent 4 4 4 2" xfId="2856" xr:uid="{D0557A02-3387-4CD7-A63B-1005C05E6838}"/>
    <cellStyle name="Percent 4 4 5" xfId="1737" xr:uid="{CBB7358D-70E4-4776-9BC8-9E6F103020F5}"/>
    <cellStyle name="Percent 4 4 5 2" xfId="2857" xr:uid="{5A6ADCEC-A94D-4AA9-A3EE-02FE80126280}"/>
    <cellStyle name="Percent 4 4 6" xfId="1738" xr:uid="{628FD275-978F-448E-8D80-E4713C817901}"/>
    <cellStyle name="Percent 4 4 6 2" xfId="2858" xr:uid="{28EE4EDF-0D62-478C-B036-12C8276A45FA}"/>
    <cellStyle name="Percent 4 4 7" xfId="1739" xr:uid="{F5176A6E-F8E5-4321-A0F8-34B80BD16375}"/>
    <cellStyle name="Percent 4 4 7 2" xfId="2859" xr:uid="{85821AB3-C554-42A6-B88E-5F48A45D4808}"/>
    <cellStyle name="Percent 4 4 8" xfId="1740" xr:uid="{DB7C49A1-F09B-4BE4-A9B6-96A01BCDC1B5}"/>
    <cellStyle name="Percent 4 4 8 2" xfId="2860" xr:uid="{5007B064-4783-4DDF-A1B9-8FF3FBFA49E1}"/>
    <cellStyle name="Percent 4 4 9" xfId="2853" xr:uid="{EE714C44-8EC3-4B62-9F1C-C3BAAFE91B7C}"/>
    <cellStyle name="Percent 4 5" xfId="1741" xr:uid="{13922954-4325-4CB7-AA58-3D4A5587BF27}"/>
    <cellStyle name="Percent 4 5 2" xfId="1742" xr:uid="{F3CD6F32-6813-40F8-A979-E95ABF96F8BC}"/>
    <cellStyle name="Percent 4 5 2 2" xfId="2862" xr:uid="{E3DF3B46-D063-4385-9777-1AB55F2D33D2}"/>
    <cellStyle name="Percent 4 5 3" xfId="1743" xr:uid="{6FE5AE50-A8F5-4C8F-912B-92558ACD6FD2}"/>
    <cellStyle name="Percent 4 5 3 2" xfId="2863" xr:uid="{3D2B0C87-1810-4C6E-B448-93FD294473FB}"/>
    <cellStyle name="Percent 4 5 4" xfId="1744" xr:uid="{4B36A617-9553-453F-BE1E-F8B4B7A14E75}"/>
    <cellStyle name="Percent 4 5 4 2" xfId="2864" xr:uid="{E044E79A-EC8E-448F-A73B-2C90BA39BD9B}"/>
    <cellStyle name="Percent 4 5 5" xfId="1745" xr:uid="{29C5D1D5-CACB-4A41-AF05-11A8F48CD10A}"/>
    <cellStyle name="Percent 4 5 5 2" xfId="2865" xr:uid="{4927F19D-35AB-4B8F-BF96-4B22BCDB1150}"/>
    <cellStyle name="Percent 4 5 6" xfId="1746" xr:uid="{56CF0B8B-3415-430E-B60E-26384C5B8263}"/>
    <cellStyle name="Percent 4 5 6 2" xfId="2866" xr:uid="{88557C89-BEF2-49C8-8DF7-2DDD9B289F4B}"/>
    <cellStyle name="Percent 4 5 7" xfId="1747" xr:uid="{85D28367-152E-48E8-8725-EF0B4467B99B}"/>
    <cellStyle name="Percent 4 5 7 2" xfId="2867" xr:uid="{CE46A2E5-DE87-463B-85DF-CDC0D803BB97}"/>
    <cellStyle name="Percent 4 5 8" xfId="1748" xr:uid="{E29E05AC-96DD-445E-857A-FA9B85F10C15}"/>
    <cellStyle name="Percent 4 5 8 2" xfId="2868" xr:uid="{D887FBC4-D89A-4438-9AF3-6CF32B9D731E}"/>
    <cellStyle name="Percent 4 5 9" xfId="2861" xr:uid="{7F309DB3-46C5-44FD-8F2C-7188497E69A2}"/>
    <cellStyle name="Percent 4 6" xfId="1749" xr:uid="{A5D830F0-3AD3-4DB0-96CA-3DBACC3F8E0D}"/>
    <cellStyle name="Percent 4 6 2" xfId="1750" xr:uid="{9B79324D-5EAD-4DFE-AA26-7DC42107DDE3}"/>
    <cellStyle name="Percent 4 6 2 2" xfId="2870" xr:uid="{74E33F10-BEC4-42CC-8C4B-FEBC67D71EB5}"/>
    <cellStyle name="Percent 4 6 3" xfId="1751" xr:uid="{58AF3474-08DB-4BC7-8BD7-C9A60BA97D3A}"/>
    <cellStyle name="Percent 4 6 3 2" xfId="2871" xr:uid="{0FDD6611-E035-4B40-BEB8-3F19CCE22E43}"/>
    <cellStyle name="Percent 4 6 4" xfId="1752" xr:uid="{C4022EC9-9596-4F06-B2ED-085324A2F939}"/>
    <cellStyle name="Percent 4 6 4 2" xfId="2872" xr:uid="{11646B60-6863-47C4-8EEE-1D21D71C8008}"/>
    <cellStyle name="Percent 4 6 5" xfId="1753" xr:uid="{6CB774A0-E845-4F2B-A648-059EF5235239}"/>
    <cellStyle name="Percent 4 6 5 2" xfId="2873" xr:uid="{A6041581-EDBF-4B01-94A8-C5366F42905F}"/>
    <cellStyle name="Percent 4 6 6" xfId="1754" xr:uid="{92829F9A-B6C6-4BE4-859C-7AF6E86CDDF1}"/>
    <cellStyle name="Percent 4 6 6 2" xfId="2874" xr:uid="{360A8E36-D56A-433E-AB43-7154730D0123}"/>
    <cellStyle name="Percent 4 6 7" xfId="1755" xr:uid="{DFF447AD-6C21-4DAC-87C0-DA7A6AA327EA}"/>
    <cellStyle name="Percent 4 6 7 2" xfId="2875" xr:uid="{7053E8EB-5178-451A-9BD4-4857C8C768BD}"/>
    <cellStyle name="Percent 4 6 8" xfId="1756" xr:uid="{246010F8-3681-4BAF-B377-058EFD588266}"/>
    <cellStyle name="Percent 4 6 8 2" xfId="2876" xr:uid="{AAC8C051-A9F8-4066-B070-D273A5D1EDB7}"/>
    <cellStyle name="Percent 4 6 9" xfId="2869" xr:uid="{7D0E1F2D-CE46-49CF-A0BF-4080F221D17A}"/>
    <cellStyle name="Percent 4 7" xfId="1757" xr:uid="{5E18D634-FC11-4FD7-BFEA-AE5FDA1D6B4C}"/>
    <cellStyle name="Percent 4 7 2" xfId="2877" xr:uid="{D17E7495-3A4F-45ED-A320-E39E61C6BA55}"/>
    <cellStyle name="Percent 4 8" xfId="1758" xr:uid="{5F6D9B26-8DD6-43DB-AE4E-996FD853125A}"/>
    <cellStyle name="Percent 4 8 2" xfId="2878" xr:uid="{A148606D-879E-4F84-8550-05DCB2AF6F66}"/>
    <cellStyle name="Percent 4 9" xfId="1759" xr:uid="{D9F55B34-66EC-4422-B540-B715B42CBD88}"/>
    <cellStyle name="Percent 4 9 2" xfId="2879" xr:uid="{A004A088-9A68-4D31-B407-B8D16ABF35B9}"/>
    <cellStyle name="Percent 5" xfId="154" xr:uid="{00000000-0005-0000-0000-0000A8000000}"/>
    <cellStyle name="Percent 5 10" xfId="1760" xr:uid="{44008BC7-09EC-410B-996B-B5995420A5D8}"/>
    <cellStyle name="Percent 5 2" xfId="155" xr:uid="{00000000-0005-0000-0000-0000A9000000}"/>
    <cellStyle name="Percent 5 2 2" xfId="2881" xr:uid="{8B643B7F-FEC5-4F65-841B-BEB9580D245C}"/>
    <cellStyle name="Percent 5 2 3" xfId="1761" xr:uid="{661B9152-5962-4EC9-A2E1-D647F3D80657}"/>
    <cellStyle name="Percent 5 3" xfId="1762" xr:uid="{3EAD9277-F05D-4FB9-996E-5BFD872D5BB5}"/>
    <cellStyle name="Percent 5 3 2" xfId="2882" xr:uid="{C52BB570-2F6B-4B4E-BF2B-8417C6A3FB86}"/>
    <cellStyle name="Percent 5 4" xfId="1763" xr:uid="{B0FBBCB3-8022-4B68-9D91-9FD7DD55E9A9}"/>
    <cellStyle name="Percent 5 4 2" xfId="2883" xr:uid="{8DB9D3BE-7473-43EE-B607-CD3ED67E7DEE}"/>
    <cellStyle name="Percent 5 5" xfId="1764" xr:uid="{2E49AD4E-F6E3-412D-8B31-4660A4A313B0}"/>
    <cellStyle name="Percent 5 5 2" xfId="2884" xr:uid="{DC5FB4D2-A1BC-41F5-880A-DFE7F3929C4F}"/>
    <cellStyle name="Percent 5 6" xfId="1765" xr:uid="{D7BCCA41-306F-4966-A616-3ABEDB2BE800}"/>
    <cellStyle name="Percent 5 6 2" xfId="2885" xr:uid="{DBF405E5-E692-49B9-978E-FBBAD37911B9}"/>
    <cellStyle name="Percent 5 7" xfId="1766" xr:uid="{ECE48FC0-19EC-4AE9-85CF-B741B97789E1}"/>
    <cellStyle name="Percent 5 7 2" xfId="2886" xr:uid="{FD880E4E-9E62-4BDF-9E2E-9068DCD6FFE3}"/>
    <cellStyle name="Percent 5 8" xfId="1767" xr:uid="{AC72AEE0-D904-47B1-B933-BF4815CD133A}"/>
    <cellStyle name="Percent 5 8 2" xfId="2887" xr:uid="{D7F003FF-AA8E-4217-9F77-DCFD107647CA}"/>
    <cellStyle name="Percent 5 9" xfId="2880" xr:uid="{6603EF13-68F5-49DC-B979-6535145FC1FE}"/>
    <cellStyle name="Percent 6" xfId="156" xr:uid="{00000000-0005-0000-0000-0000AA000000}"/>
    <cellStyle name="Percent 6 10" xfId="1768" xr:uid="{B8024F4E-62FE-4DA2-BE50-A553807EAEA5}"/>
    <cellStyle name="Percent 6 2" xfId="1769" xr:uid="{8248F4FA-96A4-4F19-8B77-8C0A532C6644}"/>
    <cellStyle name="Percent 6 2 2" xfId="2889" xr:uid="{C1C4DBA8-DF6B-418D-A1BF-C5B09BCF2EF9}"/>
    <cellStyle name="Percent 6 3" xfId="1770" xr:uid="{1859C912-B395-4455-96C7-8A73CBCF45C9}"/>
    <cellStyle name="Percent 6 3 2" xfId="2890" xr:uid="{817DB68A-3382-4187-BDA5-5E5396849797}"/>
    <cellStyle name="Percent 6 4" xfId="1771" xr:uid="{BD5303F7-4079-4184-90B4-6E5ED155A637}"/>
    <cellStyle name="Percent 6 4 2" xfId="2891" xr:uid="{AD42AC9D-4F68-4397-AAD8-92AEB3D01FDC}"/>
    <cellStyle name="Percent 6 5" xfId="1772" xr:uid="{13E6DC61-F6FA-4F2F-9E59-691E918894DE}"/>
    <cellStyle name="Percent 6 5 2" xfId="2892" xr:uid="{561BF116-F3F3-451F-88E3-E44F04C8E559}"/>
    <cellStyle name="Percent 6 6" xfId="1773" xr:uid="{C76703B3-9A65-41C3-8ADC-96228DC17BE9}"/>
    <cellStyle name="Percent 6 6 2" xfId="2893" xr:uid="{63C0CF80-94DD-4C78-ADF2-095288BB70BD}"/>
    <cellStyle name="Percent 6 7" xfId="1774" xr:uid="{B31DC428-EA9E-4F53-9CD4-86CA19CA483E}"/>
    <cellStyle name="Percent 6 7 2" xfId="2894" xr:uid="{0FC5B3DA-A904-49A8-BCFD-CA0A2C6C8111}"/>
    <cellStyle name="Percent 6 8" xfId="1775" xr:uid="{D4FBF5B7-314A-4304-85AA-90A9A5B767C4}"/>
    <cellStyle name="Percent 6 8 2" xfId="2895" xr:uid="{EA435FCD-AFA7-4944-B697-2359A5068BF1}"/>
    <cellStyle name="Percent 6 9" xfId="2888" xr:uid="{87BE7BDC-2A0E-47D5-955C-9A351D744D30}"/>
    <cellStyle name="Percent 7" xfId="1776" xr:uid="{D7E2B242-0B81-4F4F-8E9B-58D80AFE9F55}"/>
    <cellStyle name="Percent 7 2" xfId="1777" xr:uid="{CF1AB9D0-CB17-4765-9AFD-1B8E32C22273}"/>
    <cellStyle name="Percent 7 2 2" xfId="2897" xr:uid="{3CA3D320-4AA2-4BBF-97C2-8CC57BF58A6A}"/>
    <cellStyle name="Percent 7 3" xfId="1778" xr:uid="{FF44DC19-8AE5-4526-B9F4-D5A160A49B10}"/>
    <cellStyle name="Percent 7 3 2" xfId="2898" xr:uid="{1F5F0730-B14D-4E4D-B050-252F853E5A01}"/>
    <cellStyle name="Percent 7 4" xfId="1779" xr:uid="{D77045A0-8BFA-47D2-8DA6-DCA68391D173}"/>
    <cellStyle name="Percent 7 4 2" xfId="2899" xr:uid="{B6EF1C24-06BB-4C45-80A3-36C9602FFB3F}"/>
    <cellStyle name="Percent 7 5" xfId="1780" xr:uid="{1935B6A8-1FCE-4AC2-9742-A568724968AB}"/>
    <cellStyle name="Percent 7 5 2" xfId="2900" xr:uid="{EAFDF308-671C-46CB-9E7A-780419CC7988}"/>
    <cellStyle name="Percent 7 6" xfId="1781" xr:uid="{900511C8-923A-4E40-AE8C-EBA06F2EBAE3}"/>
    <cellStyle name="Percent 7 6 2" xfId="2901" xr:uid="{6381B502-23B1-4C65-8E08-457DC93FA64D}"/>
    <cellStyle name="Percent 7 7" xfId="1782" xr:uid="{610F1B04-B944-40FB-9B14-22CE861EC0A8}"/>
    <cellStyle name="Percent 7 7 2" xfId="2902" xr:uid="{3A0EF046-C1E7-4C92-BFDA-EC37E963CE49}"/>
    <cellStyle name="Percent 7 8" xfId="1783" xr:uid="{FEA76A7C-4727-4DF6-8E2A-123B8D1E5509}"/>
    <cellStyle name="Percent 7 8 2" xfId="2903" xr:uid="{500F72DF-BD96-4A83-BB2B-BBBCAD5F9266}"/>
    <cellStyle name="Percent 7 9" xfId="2896" xr:uid="{94F1AE4F-7BEA-4255-8FD9-835DF59767D3}"/>
    <cellStyle name="Percent 8" xfId="1784" xr:uid="{353F6A82-591D-455E-BA32-AA0F9A62ECB3}"/>
    <cellStyle name="Percent 8 2" xfId="1785" xr:uid="{8CADB716-3E6F-43CD-80D9-EDA48E93A41C}"/>
    <cellStyle name="Percent 8 2 2" xfId="2905" xr:uid="{81268657-45FF-4EAF-9FC2-2D5926B91066}"/>
    <cellStyle name="Percent 8 3" xfId="1786" xr:uid="{17DFE4E3-1B96-4352-AE29-A1F34CE884BC}"/>
    <cellStyle name="Percent 8 3 2" xfId="2906" xr:uid="{CFABD648-E449-4BF7-BF94-9CD7F281D363}"/>
    <cellStyle name="Percent 8 4" xfId="1787" xr:uid="{3FFDD7C9-6433-4C76-82A4-86B99B893535}"/>
    <cellStyle name="Percent 8 4 2" xfId="2907" xr:uid="{438C2DEE-2CC6-4F4B-B81E-32CC89D6A52D}"/>
    <cellStyle name="Percent 8 5" xfId="1788" xr:uid="{4E30BB06-819C-4E5D-B4DC-212F746725D0}"/>
    <cellStyle name="Percent 8 5 2" xfId="2908" xr:uid="{93B27402-FB9D-4974-A7F7-C6A305545C03}"/>
    <cellStyle name="Percent 8 6" xfId="1789" xr:uid="{9394B6E3-2F2E-4F2F-BC58-AE695103EE34}"/>
    <cellStyle name="Percent 8 6 2" xfId="2909" xr:uid="{44E07BCE-5A94-4089-B078-0B23CD6F163B}"/>
    <cellStyle name="Percent 8 7" xfId="1790" xr:uid="{F4483836-35C5-457B-AC1F-2C98AADAB6BA}"/>
    <cellStyle name="Percent 8 7 2" xfId="2910" xr:uid="{1B75E0CE-9780-41C5-BE07-2B9ADC8E1721}"/>
    <cellStyle name="Percent 8 8" xfId="1791" xr:uid="{B8D76EB2-F6A0-451E-983E-1CB9B305DE69}"/>
    <cellStyle name="Percent 8 8 2" xfId="2911" xr:uid="{0ED4D90D-9027-44CC-8F04-38C5E056550D}"/>
    <cellStyle name="Percent 8 9" xfId="2904" xr:uid="{8322629E-BA8D-402C-8C32-824B8009C985}"/>
    <cellStyle name="Percent 9" xfId="1792" xr:uid="{44AC6926-1F00-4B28-BFD6-516A238CD968}"/>
    <cellStyle name="Percent 9 2" xfId="1793" xr:uid="{BC5B1E39-E63B-491B-BA15-1C2C4489C0F2}"/>
    <cellStyle name="Percent 9 2 2" xfId="2913" xr:uid="{E75BE346-AFB6-47A0-8AC0-AB80C803A4A6}"/>
    <cellStyle name="Percent 9 3" xfId="1794" xr:uid="{236242B7-00CA-41B0-8E18-0E53B5D47D30}"/>
    <cellStyle name="Percent 9 3 2" xfId="2914" xr:uid="{3235B72B-EFFD-4534-9ACA-1398491F39F2}"/>
    <cellStyle name="Percent 9 4" xfId="1795" xr:uid="{7019ED79-9FB5-40BD-B831-C28000B523F2}"/>
    <cellStyle name="Percent 9 4 2" xfId="2915" xr:uid="{9D219665-147E-4826-B348-042590D4423F}"/>
    <cellStyle name="Percent 9 5" xfId="1796" xr:uid="{714062D7-C042-4E03-8A4F-CF5129C2F1BF}"/>
    <cellStyle name="Percent 9 5 2" xfId="2916" xr:uid="{1F59000E-3CA2-4FE9-8898-76DFF318FDBB}"/>
    <cellStyle name="Percent 9 6" xfId="1797" xr:uid="{8FA6FABA-DF47-4A8C-A973-86D19E81B81D}"/>
    <cellStyle name="Percent 9 6 2" xfId="2917" xr:uid="{BCF97456-749A-470F-9EF4-9BA76348960F}"/>
    <cellStyle name="Percent 9 7" xfId="1798" xr:uid="{6534A587-4331-4C2F-8810-EFDC256AACE1}"/>
    <cellStyle name="Percent 9 7 2" xfId="2918" xr:uid="{7D63FB9C-54A1-48B0-A07E-E684B485D5D1}"/>
    <cellStyle name="Percent 9 8" xfId="1799" xr:uid="{BDF0937A-DE8E-45FA-8CAD-D08D4275B05E}"/>
    <cellStyle name="Percent 9 8 2" xfId="2919" xr:uid="{5E90DF77-F3DA-452F-B1D9-C1ECB4E364C2}"/>
    <cellStyle name="Percent 9 9" xfId="2912" xr:uid="{036F8BD9-A8E0-413E-90D0-2099CB29D192}"/>
    <cellStyle name="Pilkku_Layo9704" xfId="157" xr:uid="{00000000-0005-0000-0000-0000AB000000}"/>
    <cellStyle name="Pyör. luku_Layo9704" xfId="158" xr:uid="{00000000-0005-0000-0000-0000AC000000}"/>
    <cellStyle name="Pyör. valuutta_Layo9704" xfId="159" xr:uid="{00000000-0005-0000-0000-0000AD000000}"/>
    <cellStyle name="source" xfId="1800" xr:uid="{E713ACEB-47E5-483F-B464-FA84CE2140BE}"/>
    <cellStyle name="Standard_Sce_D_Extraction" xfId="160" xr:uid="{00000000-0005-0000-0000-0000AE000000}"/>
    <cellStyle name="Style 21" xfId="161" xr:uid="{00000000-0005-0000-0000-0000AF000000}"/>
    <cellStyle name="Style 21 2" xfId="162" xr:uid="{00000000-0005-0000-0000-0000B0000000}"/>
    <cellStyle name="Style 22" xfId="163" xr:uid="{00000000-0005-0000-0000-0000B1000000}"/>
    <cellStyle name="Style 23" xfId="164" xr:uid="{00000000-0005-0000-0000-0000B2000000}"/>
    <cellStyle name="Style 24" xfId="165" xr:uid="{00000000-0005-0000-0000-0000B3000000}"/>
    <cellStyle name="Style 25" xfId="166" xr:uid="{00000000-0005-0000-0000-0000B4000000}"/>
    <cellStyle name="Style 25 2" xfId="167" xr:uid="{00000000-0005-0000-0000-0000B5000000}"/>
    <cellStyle name="Style 26" xfId="168" xr:uid="{00000000-0005-0000-0000-0000B6000000}"/>
    <cellStyle name="Style 29" xfId="1801" xr:uid="{F20ECD89-B441-4A13-8894-9CADAD5193A5}"/>
    <cellStyle name="Style 29 2" xfId="1802" xr:uid="{AF8C8442-CA34-460E-B410-D75F08F0570F}"/>
    <cellStyle name="Style 29 2 2" xfId="2921" xr:uid="{789C114C-3732-452A-AE71-7D7D3B50D234}"/>
    <cellStyle name="Style 29 3" xfId="2920" xr:uid="{BCDE0F36-862F-47B7-A566-0375291BE713}"/>
    <cellStyle name="Style 35" xfId="1803" xr:uid="{49D22706-F1D6-4A6B-B03F-E86856E73DC4}"/>
    <cellStyle name="Style 35 2" xfId="1804" xr:uid="{5C314818-DA09-4371-815D-24B5596694FE}"/>
    <cellStyle name="Style 36" xfId="1805" xr:uid="{14EFF5EA-CC62-4754-B6A5-64B7D80D4470}"/>
    <cellStyle name="Style 36 2" xfId="1806" xr:uid="{0E3B5F70-C992-4D45-A219-C7FA1BE8E715}"/>
    <cellStyle name="tableau | cellule | normal | decimal 1" xfId="1807" xr:uid="{AAF75DAF-4CB2-4769-8315-DEA1089731FE}"/>
    <cellStyle name="tableau | cellule | normal | pourcentage | decimal 1" xfId="1808" xr:uid="{8616D0EF-364E-4D4E-814C-5093503D100F}"/>
    <cellStyle name="tableau | cellule | total | decimal 1" xfId="1809" xr:uid="{F2A30DEF-32D8-4122-BB44-EE14EE049486}"/>
    <cellStyle name="tableau | coin superieur gauche" xfId="1810" xr:uid="{D43815D2-245A-4EFA-82E4-12FCCB8C55D7}"/>
    <cellStyle name="tableau | coin superieur gauche 2" xfId="2922" xr:uid="{CC64B3A6-B4AE-4AAB-9326-7DCD996ECA9E}"/>
    <cellStyle name="tableau | entete-colonne | series" xfId="1811" xr:uid="{549C623B-0B1B-42D4-8FC6-070A1FD77F0A}"/>
    <cellStyle name="tableau | entete-colonne | series 2" xfId="2923" xr:uid="{8D385AF9-8738-4674-A97E-16A15B7234F4}"/>
    <cellStyle name="tableau | entete-ligne | normal" xfId="1812" xr:uid="{F6BF0C3D-E119-4129-AB2B-A26CB139F628}"/>
    <cellStyle name="tableau | entete-ligne | normal 2" xfId="2924" xr:uid="{08A22FBD-4E8C-463A-B8A6-891F7A2DE9D5}"/>
    <cellStyle name="tableau | entete-ligne | total" xfId="1813" xr:uid="{5A827DCC-5802-40ED-B623-CAED54AF527A}"/>
    <cellStyle name="tableau | ligne-titre | niveau1" xfId="1814" xr:uid="{F6CDC6B9-26C8-456A-B4A7-2417E1677912}"/>
    <cellStyle name="tableau | ligne-titre | niveau1 2" xfId="2925" xr:uid="{DFF7CF95-BDDD-4FE1-A758-0DD3FFB979B5}"/>
    <cellStyle name="tableau | ligne-titre | niveau2" xfId="1815" xr:uid="{4B575BE1-0492-4543-8AFD-FC08626016B4}"/>
    <cellStyle name="tableau | ligne-titre | niveau2 2" xfId="2926" xr:uid="{9BFA48F2-56C3-448C-A1E4-CB562C2F4C63}"/>
    <cellStyle name="Title 2" xfId="169" xr:uid="{00000000-0005-0000-0000-0000B7000000}"/>
    <cellStyle name="Title 2 10" xfId="1816" xr:uid="{6CDAD589-6927-412A-81DB-A844130F28E3}"/>
    <cellStyle name="Title 2 2" xfId="1817" xr:uid="{805A44A5-0852-4D73-BB7F-1FB08B82DEF6}"/>
    <cellStyle name="Title 2 3" xfId="1818" xr:uid="{5388FB6C-623E-4BDE-BF41-3D77B0089237}"/>
    <cellStyle name="Title 2 4" xfId="1819" xr:uid="{0ABF02CB-091C-4120-B0F4-72FB34B4429B}"/>
    <cellStyle name="Title 2 5" xfId="1820" xr:uid="{589F1E74-545D-44AB-9AD2-94D3604CE98B}"/>
    <cellStyle name="Title 2 6" xfId="1821" xr:uid="{19567D45-0D32-4F6B-89E7-D20AEF523D8E}"/>
    <cellStyle name="Title 2 7" xfId="1822" xr:uid="{FF82561C-52BD-4B12-85AA-C9A843FC5073}"/>
    <cellStyle name="Title 2 8" xfId="1823" xr:uid="{06D711C0-D506-46DB-8F14-C28EEC331040}"/>
    <cellStyle name="Title 2 9" xfId="1824" xr:uid="{92B2AF2E-9BC8-496A-908E-12EC9B6E2048}"/>
    <cellStyle name="Title 3" xfId="170" xr:uid="{00000000-0005-0000-0000-0000B8000000}"/>
    <cellStyle name="Title 3 2" xfId="1825" xr:uid="{A45C0E31-DA71-4C73-992B-939417E6C50C}"/>
    <cellStyle name="Total 2" xfId="171" xr:uid="{00000000-0005-0000-0000-0000B9000000}"/>
    <cellStyle name="Total 2 10" xfId="1826" xr:uid="{00BF7810-6C06-49D8-9783-3FDC5862048A}"/>
    <cellStyle name="Total 2 2" xfId="1827" xr:uid="{0AA6B2A6-630F-4945-9ABA-9CB75CE8F2CC}"/>
    <cellStyle name="Total 2 3" xfId="1828" xr:uid="{6EB44F2A-1789-4BD0-8E7B-80387A6A6694}"/>
    <cellStyle name="Total 2 4" xfId="1829" xr:uid="{697C09C7-65DF-4BD2-82AA-A0080E136FD0}"/>
    <cellStyle name="Total 2 5" xfId="1830" xr:uid="{BB4C53D7-FE71-47F0-BAD3-C40813FA14ED}"/>
    <cellStyle name="Total 2 6" xfId="1831" xr:uid="{8CC5AE23-62E1-4CBF-B935-6E9F80F37F0D}"/>
    <cellStyle name="Total 2 7" xfId="1832" xr:uid="{C48DBA6F-BF54-4601-B2F0-43045DBA220A}"/>
    <cellStyle name="Total 2 8" xfId="1833" xr:uid="{B8283C58-44A0-4397-A7D5-F04F525B8F11}"/>
    <cellStyle name="Total 2 9" xfId="1834" xr:uid="{05DEE14A-1CEF-45F2-8CA2-8894B10AEDC8}"/>
    <cellStyle name="Total 3" xfId="172" xr:uid="{00000000-0005-0000-0000-0000BA000000}"/>
    <cellStyle name="Total 3 2" xfId="1835" xr:uid="{FB15A73E-3943-479B-90C3-498135CB022C}"/>
    <cellStyle name="Valuutta_Layo9704" xfId="173" xr:uid="{00000000-0005-0000-0000-0000BB000000}"/>
    <cellStyle name="Warning Text 2" xfId="174" xr:uid="{00000000-0005-0000-0000-0000BC000000}"/>
    <cellStyle name="Warning Text 2 10" xfId="1836" xr:uid="{ECDFE21C-721D-4278-9D9F-B41795515EEA}"/>
    <cellStyle name="Warning Text 2 2" xfId="1837" xr:uid="{D3DD2997-8BA1-41A8-84E8-084CCA60AD9E}"/>
    <cellStyle name="Warning Text 2 3" xfId="1838" xr:uid="{500BF526-E748-407C-AF09-090CD9F2FC20}"/>
    <cellStyle name="Warning Text 2 4" xfId="1839" xr:uid="{832661EE-ADC9-40C7-BB0D-77B0A377CAC1}"/>
    <cellStyle name="Warning Text 2 5" xfId="1840" xr:uid="{FA93D86B-3475-4114-9D62-00940DA2DE54}"/>
    <cellStyle name="Warning Text 2 6" xfId="1841" xr:uid="{A09EF1DC-CAF6-4FCE-AD34-42CA18EF3A20}"/>
    <cellStyle name="Warning Text 2 7" xfId="1842" xr:uid="{44CEBDA8-A408-4F97-9220-D488623EEA33}"/>
    <cellStyle name="Warning Text 2 8" xfId="1843" xr:uid="{EE2B77C9-0894-443C-BC83-92C11214C81C}"/>
    <cellStyle name="Warning Text 2 9" xfId="1844" xr:uid="{CDF5B6DB-86E8-4628-A8F4-35BE4A08211E}"/>
    <cellStyle name="Warning Text 3" xfId="175" xr:uid="{00000000-0005-0000-0000-0000BD000000}"/>
    <cellStyle name="Обычный_CRF2002 (1)" xfId="190" xr:uid="{00000000-0005-0000-0000-0000BE000000}"/>
    <cellStyle name="已访问的超链接" xfId="1845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workbookViewId="0">
      <selection activeCell="E4" sqref="E4"/>
    </sheetView>
  </sheetViews>
  <sheetFormatPr defaultColWidth="11.3984375" defaultRowHeight="12.75"/>
  <cols>
    <col min="1" max="1" width="19.1328125" bestFit="1" customWidth="1"/>
    <col min="2" max="2" width="11" bestFit="1" customWidth="1"/>
    <col min="3" max="3" width="9.1328125" customWidth="1"/>
    <col min="4" max="4" width="13.73046875" bestFit="1" customWidth="1"/>
    <col min="5" max="5" width="9.1328125" customWidth="1"/>
    <col min="6" max="6" width="8.3984375" customWidth="1"/>
    <col min="7" max="7" width="8" bestFit="1" customWidth="1"/>
    <col min="9" max="10" width="7.73046875" bestFit="1" customWidth="1"/>
    <col min="11" max="11" width="8" bestFit="1" customWidth="1"/>
  </cols>
  <sheetData>
    <row r="1" spans="1:11" ht="13.15">
      <c r="A1" s="1" t="s">
        <v>0</v>
      </c>
    </row>
    <row r="2" spans="1:11" ht="13.15">
      <c r="A2" s="2" t="s">
        <v>2</v>
      </c>
      <c r="B2" s="2" t="s">
        <v>3</v>
      </c>
      <c r="J2" s="12"/>
      <c r="K2" s="12"/>
    </row>
    <row r="3" spans="1:11" ht="13.15">
      <c r="A3" s="3" t="s">
        <v>99</v>
      </c>
      <c r="B3" t="s">
        <v>97</v>
      </c>
      <c r="E3" s="12" t="s">
        <v>100</v>
      </c>
    </row>
    <row r="4" spans="1:11">
      <c r="E4" t="s">
        <v>101</v>
      </c>
      <c r="F4" t="s">
        <v>102</v>
      </c>
      <c r="G4" t="s">
        <v>103</v>
      </c>
    </row>
    <row r="5" spans="1:11">
      <c r="E5" t="s">
        <v>104</v>
      </c>
      <c r="G5" t="s">
        <v>105</v>
      </c>
    </row>
    <row r="6" spans="1:11">
      <c r="E6" t="s">
        <v>106</v>
      </c>
      <c r="G6" t="s">
        <v>107</v>
      </c>
    </row>
    <row r="7" spans="1:11">
      <c r="G7" t="s">
        <v>108</v>
      </c>
    </row>
    <row r="8" spans="1:11">
      <c r="G8" t="s">
        <v>109</v>
      </c>
    </row>
  </sheetData>
  <phoneticPr fontId="11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49"/>
  <sheetViews>
    <sheetView workbookViewId="0">
      <selection activeCell="D1" sqref="D1"/>
    </sheetView>
  </sheetViews>
  <sheetFormatPr defaultColWidth="11.3984375" defaultRowHeight="12.75"/>
  <cols>
    <col min="1" max="1" width="9.1328125" customWidth="1"/>
    <col min="2" max="2" width="13.73046875" bestFit="1" customWidth="1"/>
    <col min="4" max="4" width="14.86328125" bestFit="1" customWidth="1"/>
    <col min="5" max="7" width="11.59765625" bestFit="1" customWidth="1"/>
    <col min="8" max="8" width="11.59765625" customWidth="1"/>
  </cols>
  <sheetData>
    <row r="3" spans="2:5">
      <c r="B3" t="s">
        <v>13</v>
      </c>
    </row>
    <row r="4" spans="2:5">
      <c r="B4">
        <v>2015</v>
      </c>
    </row>
    <row r="7" spans="2:5">
      <c r="B7" t="s">
        <v>14</v>
      </c>
    </row>
    <row r="8" spans="2:5" ht="14.25">
      <c r="B8" s="15" t="s">
        <v>98</v>
      </c>
    </row>
    <row r="11" spans="2:5">
      <c r="B11" t="s">
        <v>1</v>
      </c>
      <c r="D11" t="s">
        <v>46</v>
      </c>
    </row>
    <row r="12" spans="2:5" ht="14.25">
      <c r="B12" s="14" t="s">
        <v>96</v>
      </c>
      <c r="D12" s="15" t="s">
        <v>47</v>
      </c>
      <c r="E12" s="15" t="str">
        <f>"msy"&amp;COUNT(E14:E46)&amp;"_"&amp;MAX(E14:E46)</f>
        <v>msy33_2047</v>
      </c>
    </row>
    <row r="13" spans="2:5" ht="14.25">
      <c r="B13" s="13">
        <v>1</v>
      </c>
      <c r="D13" t="s">
        <v>48</v>
      </c>
    </row>
    <row r="14" spans="2:5" ht="14.25">
      <c r="B14" s="13">
        <v>5</v>
      </c>
      <c r="D14" t="s">
        <v>49</v>
      </c>
      <c r="E14">
        <f t="shared" ref="E14" si="0">$B$4</f>
        <v>2015</v>
      </c>
    </row>
    <row r="15" spans="2:5" ht="14.25">
      <c r="B15" s="13">
        <v>5</v>
      </c>
      <c r="D15" t="s">
        <v>49</v>
      </c>
      <c r="E15">
        <f>E14+1</f>
        <v>2016</v>
      </c>
    </row>
    <row r="16" spans="2:5" ht="14.25">
      <c r="B16" s="13">
        <v>10</v>
      </c>
      <c r="D16" t="s">
        <v>49</v>
      </c>
      <c r="E16">
        <f t="shared" ref="E16:E49" si="1">E15+1</f>
        <v>2017</v>
      </c>
    </row>
    <row r="17" spans="2:5" ht="14.25">
      <c r="B17" s="13">
        <v>10</v>
      </c>
      <c r="D17" t="s">
        <v>49</v>
      </c>
      <c r="E17">
        <f t="shared" si="1"/>
        <v>2018</v>
      </c>
    </row>
    <row r="18" spans="2:5" ht="14.25">
      <c r="B18" s="13">
        <v>10</v>
      </c>
      <c r="D18" t="s">
        <v>49</v>
      </c>
      <c r="E18">
        <f t="shared" si="1"/>
        <v>2019</v>
      </c>
    </row>
    <row r="19" spans="2:5" ht="14.25">
      <c r="B19" s="13">
        <v>10</v>
      </c>
      <c r="D19" t="s">
        <v>49</v>
      </c>
      <c r="E19">
        <f t="shared" si="1"/>
        <v>2020</v>
      </c>
    </row>
    <row r="20" spans="2:5" ht="14.25">
      <c r="B20" s="13">
        <v>10</v>
      </c>
      <c r="D20" t="s">
        <v>49</v>
      </c>
      <c r="E20">
        <f t="shared" si="1"/>
        <v>2021</v>
      </c>
    </row>
    <row r="21" spans="2:5" ht="14.25">
      <c r="B21" s="13">
        <v>10</v>
      </c>
      <c r="D21" t="s">
        <v>49</v>
      </c>
      <c r="E21">
        <f t="shared" si="1"/>
        <v>2022</v>
      </c>
    </row>
    <row r="22" spans="2:5" ht="14.25">
      <c r="B22" s="13">
        <v>10</v>
      </c>
      <c r="D22" t="s">
        <v>49</v>
      </c>
      <c r="E22">
        <f t="shared" si="1"/>
        <v>2023</v>
      </c>
    </row>
    <row r="23" spans="2:5" ht="14.25">
      <c r="B23" s="13">
        <v>10</v>
      </c>
      <c r="D23" t="s">
        <v>49</v>
      </c>
      <c r="E23">
        <f t="shared" si="1"/>
        <v>2024</v>
      </c>
    </row>
    <row r="24" spans="2:5" ht="14.25">
      <c r="B24" s="13">
        <v>10</v>
      </c>
      <c r="D24" t="s">
        <v>49</v>
      </c>
      <c r="E24">
        <f t="shared" si="1"/>
        <v>2025</v>
      </c>
    </row>
    <row r="25" spans="2:5" ht="14.25">
      <c r="B25" s="13"/>
      <c r="D25" t="s">
        <v>49</v>
      </c>
      <c r="E25">
        <f t="shared" si="1"/>
        <v>2026</v>
      </c>
    </row>
    <row r="26" spans="2:5" ht="14.25">
      <c r="B26" s="13"/>
      <c r="D26" t="s">
        <v>49</v>
      </c>
      <c r="E26">
        <f t="shared" si="1"/>
        <v>2027</v>
      </c>
    </row>
    <row r="27" spans="2:5" ht="14.25">
      <c r="B27" s="13"/>
      <c r="D27" t="s">
        <v>49</v>
      </c>
      <c r="E27">
        <f t="shared" si="1"/>
        <v>2028</v>
      </c>
    </row>
    <row r="28" spans="2:5" ht="14.25">
      <c r="B28" s="13"/>
      <c r="D28" t="s">
        <v>49</v>
      </c>
      <c r="E28">
        <f t="shared" si="1"/>
        <v>2029</v>
      </c>
    </row>
    <row r="29" spans="2:5" ht="14.25">
      <c r="B29" s="13"/>
      <c r="D29" t="s">
        <v>49</v>
      </c>
      <c r="E29">
        <f t="shared" si="1"/>
        <v>2030</v>
      </c>
    </row>
    <row r="30" spans="2:5" ht="14.25">
      <c r="B30" s="13"/>
      <c r="D30" t="s">
        <v>49</v>
      </c>
      <c r="E30">
        <f t="shared" si="1"/>
        <v>2031</v>
      </c>
    </row>
    <row r="31" spans="2:5" ht="14.25">
      <c r="B31" s="13"/>
      <c r="D31" t="s">
        <v>49</v>
      </c>
      <c r="E31">
        <f t="shared" si="1"/>
        <v>2032</v>
      </c>
    </row>
    <row r="32" spans="2:5" ht="14.25">
      <c r="B32" s="13"/>
      <c r="D32" t="s">
        <v>49</v>
      </c>
      <c r="E32">
        <f t="shared" si="1"/>
        <v>2033</v>
      </c>
    </row>
    <row r="33" spans="2:5" ht="14.25">
      <c r="B33" s="13"/>
      <c r="D33" t="s">
        <v>49</v>
      </c>
      <c r="E33">
        <f t="shared" si="1"/>
        <v>2034</v>
      </c>
    </row>
    <row r="34" spans="2:5">
      <c r="D34" t="s">
        <v>49</v>
      </c>
      <c r="E34">
        <f t="shared" si="1"/>
        <v>2035</v>
      </c>
    </row>
    <row r="35" spans="2:5">
      <c r="D35" t="s">
        <v>49</v>
      </c>
      <c r="E35">
        <f t="shared" si="1"/>
        <v>2036</v>
      </c>
    </row>
    <row r="36" spans="2:5">
      <c r="D36" t="s">
        <v>49</v>
      </c>
      <c r="E36">
        <f t="shared" si="1"/>
        <v>2037</v>
      </c>
    </row>
    <row r="37" spans="2:5">
      <c r="D37" t="s">
        <v>49</v>
      </c>
      <c r="E37">
        <f t="shared" si="1"/>
        <v>2038</v>
      </c>
    </row>
    <row r="38" spans="2:5">
      <c r="D38" t="s">
        <v>49</v>
      </c>
      <c r="E38">
        <f t="shared" si="1"/>
        <v>2039</v>
      </c>
    </row>
    <row r="39" spans="2:5">
      <c r="D39" t="s">
        <v>49</v>
      </c>
      <c r="E39">
        <f t="shared" si="1"/>
        <v>2040</v>
      </c>
    </row>
    <row r="40" spans="2:5">
      <c r="D40" t="s">
        <v>49</v>
      </c>
      <c r="E40">
        <f t="shared" si="1"/>
        <v>2041</v>
      </c>
    </row>
    <row r="41" spans="2:5">
      <c r="D41" t="s">
        <v>49</v>
      </c>
      <c r="E41">
        <f t="shared" si="1"/>
        <v>2042</v>
      </c>
    </row>
    <row r="42" spans="2:5">
      <c r="D42" t="s">
        <v>49</v>
      </c>
      <c r="E42">
        <f t="shared" si="1"/>
        <v>2043</v>
      </c>
    </row>
    <row r="43" spans="2:5">
      <c r="D43" t="s">
        <v>49</v>
      </c>
      <c r="E43">
        <f t="shared" si="1"/>
        <v>2044</v>
      </c>
    </row>
    <row r="44" spans="2:5">
      <c r="D44" t="s">
        <v>49</v>
      </c>
      <c r="E44">
        <f t="shared" si="1"/>
        <v>2045</v>
      </c>
    </row>
    <row r="45" spans="2:5">
      <c r="D45" t="s">
        <v>49</v>
      </c>
      <c r="E45">
        <f t="shared" si="1"/>
        <v>2046</v>
      </c>
    </row>
    <row r="46" spans="2:5">
      <c r="D46" t="s">
        <v>49</v>
      </c>
      <c r="E46">
        <f t="shared" si="1"/>
        <v>2047</v>
      </c>
    </row>
    <row r="47" spans="2:5">
      <c r="D47" t="s">
        <v>49</v>
      </c>
      <c r="E47">
        <f t="shared" si="1"/>
        <v>2048</v>
      </c>
    </row>
    <row r="48" spans="2:5">
      <c r="D48" t="s">
        <v>49</v>
      </c>
      <c r="E48">
        <f t="shared" si="1"/>
        <v>2049</v>
      </c>
    </row>
    <row r="49" spans="4:5">
      <c r="D49" t="s">
        <v>49</v>
      </c>
      <c r="E49">
        <f t="shared" si="1"/>
        <v>2050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48"/>
  <sheetViews>
    <sheetView workbookViewId="0">
      <selection activeCell="L11" sqref="L11"/>
    </sheetView>
  </sheetViews>
  <sheetFormatPr defaultColWidth="11.3984375" defaultRowHeight="11.65"/>
  <cols>
    <col min="1" max="1" width="9.1328125" style="4" customWidth="1"/>
    <col min="2" max="2" width="11" style="4" bestFit="1" customWidth="1"/>
    <col min="3" max="3" width="7.265625" style="4" bestFit="1" customWidth="1"/>
    <col min="4" max="4" width="14.265625" style="4" bestFit="1" customWidth="1"/>
    <col min="5" max="5" width="5" style="4" bestFit="1" customWidth="1"/>
    <col min="6" max="6" width="9.1328125" style="4" customWidth="1"/>
    <col min="7" max="7" width="9.3984375" style="4" bestFit="1" customWidth="1"/>
    <col min="8" max="8" width="7.1328125" style="4" bestFit="1" customWidth="1"/>
    <col min="9" max="9" width="10.3984375" style="4" bestFit="1" customWidth="1"/>
    <col min="10" max="10" width="12.265625" style="4" bestFit="1" customWidth="1"/>
    <col min="11" max="16384" width="11.3984375" style="4"/>
  </cols>
  <sheetData>
    <row r="2" spans="2:13" ht="12.75">
      <c r="B2" s="5" t="s">
        <v>4</v>
      </c>
      <c r="C2" s="5"/>
      <c r="D2" s="5"/>
      <c r="E2" s="5"/>
      <c r="F2" s="5"/>
      <c r="G2" s="5"/>
      <c r="H2" s="5"/>
      <c r="I2" s="5"/>
      <c r="J2" s="5"/>
      <c r="K2" s="5"/>
      <c r="L2" s="7" t="s">
        <v>17</v>
      </c>
    </row>
    <row r="3" spans="2:13" ht="13.15">
      <c r="B3" s="8" t="s">
        <v>6</v>
      </c>
      <c r="C3" s="8" t="s">
        <v>7</v>
      </c>
      <c r="D3" s="8" t="s">
        <v>8</v>
      </c>
      <c r="E3" s="8" t="s">
        <v>9</v>
      </c>
      <c r="F3" s="9" t="s">
        <v>11</v>
      </c>
      <c r="G3" s="9" t="s">
        <v>5</v>
      </c>
      <c r="H3" s="8" t="s">
        <v>12</v>
      </c>
      <c r="I3" s="10" t="s">
        <v>16</v>
      </c>
      <c r="J3" s="8" t="s">
        <v>10</v>
      </c>
      <c r="K3" s="5"/>
      <c r="L3" s="6" t="s">
        <v>18</v>
      </c>
    </row>
    <row r="4" spans="2:13" ht="12.75">
      <c r="B4" s="11"/>
      <c r="C4" s="11"/>
      <c r="D4" s="11" t="s">
        <v>15</v>
      </c>
      <c r="E4" s="11"/>
      <c r="F4" s="11"/>
      <c r="G4" s="11">
        <v>2020</v>
      </c>
      <c r="H4" s="11"/>
      <c r="I4" s="11"/>
      <c r="J4" s="11"/>
      <c r="K4" s="5"/>
      <c r="L4" t="s">
        <v>69</v>
      </c>
      <c r="M4"/>
    </row>
    <row r="5" spans="2:13" ht="12.75">
      <c r="B5" s="5"/>
      <c r="C5" s="5"/>
      <c r="D5"/>
      <c r="E5"/>
      <c r="F5"/>
      <c r="G5"/>
      <c r="H5"/>
      <c r="I5"/>
      <c r="J5"/>
      <c r="K5" s="5"/>
      <c r="L5" s="4" t="s">
        <v>94</v>
      </c>
    </row>
    <row r="6" spans="2:13" ht="12.75">
      <c r="D6"/>
      <c r="E6"/>
      <c r="F6"/>
      <c r="G6"/>
      <c r="H6"/>
      <c r="I6"/>
      <c r="J6"/>
      <c r="K6" s="5"/>
      <c r="L6" t="s">
        <v>51</v>
      </c>
    </row>
    <row r="7" spans="2:13" ht="12.75">
      <c r="J7"/>
      <c r="K7" s="5"/>
      <c r="L7" t="s">
        <v>70</v>
      </c>
    </row>
    <row r="8" spans="2:13" ht="12.75">
      <c r="J8"/>
      <c r="K8" s="5"/>
      <c r="L8" t="s">
        <v>71</v>
      </c>
    </row>
    <row r="9" spans="2:13" ht="12.75">
      <c r="J9"/>
      <c r="K9" s="5"/>
      <c r="L9" t="s">
        <v>72</v>
      </c>
    </row>
    <row r="10" spans="2:13" ht="12.75">
      <c r="D10" s="4" t="s">
        <v>19</v>
      </c>
      <c r="J10"/>
      <c r="K10" s="5"/>
      <c r="L10" t="s">
        <v>73</v>
      </c>
    </row>
    <row r="11" spans="2:13" ht="12.75">
      <c r="D11" s="4" t="s">
        <v>20</v>
      </c>
      <c r="E11" s="4" t="s">
        <v>21</v>
      </c>
      <c r="F11" s="4" t="s">
        <v>22</v>
      </c>
      <c r="J11"/>
      <c r="K11" s="5"/>
      <c r="L11" t="s">
        <v>74</v>
      </c>
    </row>
    <row r="12" spans="2:13" ht="12.75">
      <c r="D12" s="4" t="s">
        <v>23</v>
      </c>
      <c r="E12" s="4" t="s">
        <v>24</v>
      </c>
      <c r="F12" s="4">
        <v>1055.55</v>
      </c>
      <c r="K12" s="5"/>
      <c r="L12" t="s">
        <v>75</v>
      </c>
    </row>
    <row r="13" spans="2:13" ht="12.75">
      <c r="D13" s="4" t="s">
        <v>25</v>
      </c>
      <c r="E13" t="s">
        <v>24</v>
      </c>
      <c r="F13">
        <v>3.6</v>
      </c>
      <c r="K13" s="5"/>
      <c r="L13" t="s">
        <v>76</v>
      </c>
    </row>
    <row r="14" spans="2:13" ht="12.75">
      <c r="B14" s="5"/>
      <c r="D14" s="4" t="s">
        <v>26</v>
      </c>
      <c r="E14" t="s">
        <v>27</v>
      </c>
      <c r="F14">
        <v>1000</v>
      </c>
      <c r="K14" s="5"/>
      <c r="L14" t="s">
        <v>77</v>
      </c>
    </row>
    <row r="15" spans="2:13" ht="12.75">
      <c r="B15" s="5"/>
      <c r="D15" s="4" t="s">
        <v>28</v>
      </c>
      <c r="E15" s="4" t="s">
        <v>29</v>
      </c>
      <c r="F15" s="4">
        <v>1000</v>
      </c>
      <c r="K15" s="5"/>
      <c r="L15" t="s">
        <v>78</v>
      </c>
    </row>
    <row r="16" spans="2:13" ht="12.75">
      <c r="B16" s="5"/>
      <c r="D16" s="4" t="s">
        <v>30</v>
      </c>
      <c r="E16" s="4" t="s">
        <v>24</v>
      </c>
      <c r="F16" s="4">
        <v>1.06</v>
      </c>
      <c r="K16" s="5"/>
      <c r="L16" t="s">
        <v>50</v>
      </c>
    </row>
    <row r="17" spans="4:12" ht="12.75">
      <c r="D17" s="4" t="s">
        <v>31</v>
      </c>
      <c r="E17" s="4" t="s">
        <v>24</v>
      </c>
      <c r="F17" s="4">
        <v>0.04</v>
      </c>
      <c r="K17" s="5"/>
      <c r="L17" t="s">
        <v>79</v>
      </c>
    </row>
    <row r="18" spans="4:12" ht="12.75">
      <c r="D18" s="4" t="s">
        <v>32</v>
      </c>
      <c r="E18" s="4" t="s">
        <v>24</v>
      </c>
      <c r="F18" s="4">
        <v>41.87</v>
      </c>
      <c r="L18" t="s">
        <v>80</v>
      </c>
    </row>
    <row r="19" spans="4:12" ht="12.75">
      <c r="D19" s="4" t="s">
        <v>33</v>
      </c>
      <c r="E19" s="4" t="s">
        <v>24</v>
      </c>
      <c r="F19" s="4">
        <v>0</v>
      </c>
      <c r="L19" t="s">
        <v>81</v>
      </c>
    </row>
    <row r="20" spans="4:12" ht="12.75">
      <c r="D20" s="4" t="s">
        <v>34</v>
      </c>
      <c r="E20" s="4" t="s">
        <v>27</v>
      </c>
      <c r="F20" s="4">
        <v>1000000</v>
      </c>
      <c r="L20" t="s">
        <v>82</v>
      </c>
    </row>
    <row r="21" spans="4:12" ht="12.75">
      <c r="D21" s="4" t="s">
        <v>35</v>
      </c>
      <c r="E21" s="4" t="s">
        <v>36</v>
      </c>
      <c r="F21" s="4">
        <v>1000</v>
      </c>
      <c r="L21" t="s">
        <v>83</v>
      </c>
    </row>
    <row r="22" spans="4:12" ht="12.75">
      <c r="D22" s="4" t="s">
        <v>37</v>
      </c>
      <c r="E22" s="4" t="s">
        <v>38</v>
      </c>
      <c r="F22" s="4">
        <v>0.15</v>
      </c>
      <c r="L22" t="s">
        <v>84</v>
      </c>
    </row>
    <row r="23" spans="4:12" ht="12.75">
      <c r="D23" s="4" t="s">
        <v>39</v>
      </c>
      <c r="E23" s="4" t="s">
        <v>40</v>
      </c>
      <c r="F23" s="4">
        <v>0</v>
      </c>
      <c r="L23" t="s">
        <v>85</v>
      </c>
    </row>
    <row r="24" spans="4:12" ht="12.75">
      <c r="D24" s="4" t="s">
        <v>41</v>
      </c>
      <c r="E24" s="4" t="s">
        <v>24</v>
      </c>
      <c r="F24" s="4">
        <v>1000</v>
      </c>
      <c r="L24" t="s">
        <v>86</v>
      </c>
    </row>
    <row r="25" spans="4:12" ht="12.75">
      <c r="D25" s="4" t="s">
        <v>42</v>
      </c>
      <c r="E25" s="4" t="s">
        <v>24</v>
      </c>
      <c r="F25" s="4">
        <v>37.68</v>
      </c>
      <c r="L25" t="s">
        <v>87</v>
      </c>
    </row>
    <row r="26" spans="4:12" ht="12.75">
      <c r="D26" s="4" t="s">
        <v>43</v>
      </c>
      <c r="E26" s="4" t="s">
        <v>24</v>
      </c>
      <c r="F26" s="4">
        <v>2299</v>
      </c>
      <c r="L26" t="s">
        <v>88</v>
      </c>
    </row>
    <row r="27" spans="4:12" ht="12.75">
      <c r="D27" s="4" t="s">
        <v>44</v>
      </c>
      <c r="E27" s="4" t="s">
        <v>38</v>
      </c>
      <c r="F27" s="4">
        <v>2.78</v>
      </c>
      <c r="L27" t="s">
        <v>89</v>
      </c>
    </row>
    <row r="28" spans="4:12" ht="12.75">
      <c r="D28" s="4" t="s">
        <v>45</v>
      </c>
      <c r="E28" s="4" t="s">
        <v>24</v>
      </c>
      <c r="F28" s="4">
        <v>3.6</v>
      </c>
      <c r="L28" t="s">
        <v>90</v>
      </c>
    </row>
    <row r="29" spans="4:12" ht="12.75">
      <c r="D29" s="4" t="s">
        <v>24</v>
      </c>
      <c r="E29" s="4" t="s">
        <v>24</v>
      </c>
      <c r="F29" s="4">
        <v>1</v>
      </c>
      <c r="L29" t="s">
        <v>91</v>
      </c>
    </row>
    <row r="30" spans="4:12" ht="12.75">
      <c r="D30" s="4" t="s">
        <v>95</v>
      </c>
      <c r="E30" s="4" t="s">
        <v>24</v>
      </c>
      <c r="F30" s="4">
        <v>31.536000000000001</v>
      </c>
      <c r="L30" t="s">
        <v>92</v>
      </c>
    </row>
    <row r="31" spans="4:12" ht="12.75">
      <c r="L31" t="s">
        <v>93</v>
      </c>
    </row>
    <row r="32" spans="4:12" ht="12.75">
      <c r="L32" t="s">
        <v>52</v>
      </c>
    </row>
    <row r="33" spans="12:12" ht="12.75">
      <c r="L33" t="s">
        <v>53</v>
      </c>
    </row>
    <row r="34" spans="12:12" ht="12.75">
      <c r="L34" t="s">
        <v>54</v>
      </c>
    </row>
    <row r="35" spans="12:12" ht="12.75">
      <c r="L35" t="s">
        <v>55</v>
      </c>
    </row>
    <row r="36" spans="12:12" ht="12.75">
      <c r="L36" t="s">
        <v>56</v>
      </c>
    </row>
    <row r="37" spans="12:12" ht="12.75">
      <c r="L37" t="s">
        <v>57</v>
      </c>
    </row>
    <row r="38" spans="12:12" ht="12.75">
      <c r="L38" t="s">
        <v>58</v>
      </c>
    </row>
    <row r="39" spans="12:12" ht="12.75">
      <c r="L39" t="s">
        <v>59</v>
      </c>
    </row>
    <row r="40" spans="12:12" ht="12.75">
      <c r="L40" t="s">
        <v>60</v>
      </c>
    </row>
    <row r="41" spans="12:12" ht="12.75">
      <c r="L41" t="s">
        <v>61</v>
      </c>
    </row>
    <row r="42" spans="12:12" ht="12.75">
      <c r="L42" t="s">
        <v>62</v>
      </c>
    </row>
    <row r="43" spans="12:12" ht="12.75">
      <c r="L43" t="s">
        <v>63</v>
      </c>
    </row>
    <row r="44" spans="12:12" ht="12.75">
      <c r="L44" t="s">
        <v>64</v>
      </c>
    </row>
    <row r="45" spans="12:12" ht="12.75">
      <c r="L45" t="s">
        <v>65</v>
      </c>
    </row>
    <row r="46" spans="12:12" ht="12.75">
      <c r="L46" t="s">
        <v>66</v>
      </c>
    </row>
    <row r="47" spans="12:12" ht="12.75">
      <c r="L47" t="s">
        <v>67</v>
      </c>
    </row>
    <row r="48" spans="12:12" ht="12.75">
      <c r="L48" t="s">
        <v>68</v>
      </c>
    </row>
  </sheetData>
  <sortState xmlns:xlrd2="http://schemas.microsoft.com/office/spreadsheetml/2017/richdata2" ref="L5:L48">
    <sortCondition ref="L5:L48"/>
  </sortState>
  <phoneticPr fontId="1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RTT</vt:lpstr>
      <vt:lpstr>TimePeriods</vt:lpstr>
      <vt:lpstr>Constants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2001-09-28T20:39:50Z</cp:lastPrinted>
  <dcterms:created xsi:type="dcterms:W3CDTF">2001-09-28T18:48:17Z</dcterms:created>
  <dcterms:modified xsi:type="dcterms:W3CDTF">2025-03-23T10:09:03Z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554694771766662</vt:r8>
  </property>
  <property fmtid="{D5CDD505-2E9C-101B-9397-08002B2CF9AE}" pid="3" name="{A44787D4-0540-4523-9961-78E4036D8C6D}">
    <vt:lpwstr>{682ABA12-82C5-4F60-9C0C-9FAA556AADF5}</vt:lpwstr>
  </property>
</Properties>
</file>