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Veda\Veda\Veda_models\OSeMOSYS_EUWest\SubRES_Tmpl\"/>
    </mc:Choice>
  </mc:AlternateContent>
  <xr:revisionPtr revIDLastSave="0" documentId="13_ncr:1_{9CFE705E-A13E-4E55-8794-0C82913D7B0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6" i="1"/>
  <c r="I18" i="1"/>
  <c r="J18" i="1"/>
  <c r="J19" i="1"/>
  <c r="J17" i="1"/>
  <c r="J16" i="1"/>
  <c r="I16" i="1"/>
  <c r="C5" i="1" l="1"/>
  <c r="C6" i="1"/>
  <c r="C7" i="1"/>
  <c r="C8" i="1"/>
  <c r="C9" i="1"/>
  <c r="C4" i="1"/>
</calcChain>
</file>

<file path=xl/sharedStrings.xml><?xml version="1.0" encoding="utf-8"?>
<sst xmlns="http://schemas.openxmlformats.org/spreadsheetml/2006/main" count="36" uniqueCount="27">
  <si>
    <t>~FI_Comm</t>
  </si>
  <si>
    <t>Csets</t>
  </si>
  <si>
    <t>CommName</t>
  </si>
  <si>
    <t>Unit</t>
  </si>
  <si>
    <t>ENV</t>
  </si>
  <si>
    <t>SPV</t>
  </si>
  <si>
    <t>WON</t>
  </si>
  <si>
    <t>WOF</t>
  </si>
  <si>
    <t>SolWin</t>
  </si>
  <si>
    <t>Gas</t>
  </si>
  <si>
    <t>Total</t>
  </si>
  <si>
    <t>PJ</t>
  </si>
  <si>
    <t>~FI_Process</t>
  </si>
  <si>
    <t>Sets</t>
  </si>
  <si>
    <t>TechName</t>
  </si>
  <si>
    <t>TechDesc</t>
  </si>
  <si>
    <t>Tact</t>
  </si>
  <si>
    <t>Tcap</t>
  </si>
  <si>
    <t>techname</t>
  </si>
  <si>
    <t>PRE</t>
  </si>
  <si>
    <t>UC_SolWinShareUP</t>
  </si>
  <si>
    <t>UC_SolShareUP</t>
  </si>
  <si>
    <t>PJ-Yr</t>
  </si>
  <si>
    <t>DumUC</t>
  </si>
  <si>
    <t>comm-IN</t>
  </si>
  <si>
    <t>CommOUT</t>
  </si>
  <si>
    <t>~FI_T: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</si>
</sst>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9"/>
  <sheetViews>
    <sheetView tabSelected="1" workbookViewId="0">
      <selection activeCell="C15" sqref="C15"/>
    </sheetView>
  </sheetViews>
  <sheetFormatPr defaultRowHeight="14.25" x14ac:dyDescent="0.45"/>
  <cols>
    <col min="2" max="2" width="9.796875" bestFit="1" customWidth="1"/>
    <col min="3" max="3" width="16.19921875" bestFit="1" customWidth="1"/>
    <col min="4" max="4" width="8.06640625" bestFit="1" customWidth="1"/>
    <col min="5" max="5" width="4.06640625" bestFit="1" customWidth="1"/>
    <col min="6" max="6" width="4.53125" bestFit="1" customWidth="1"/>
    <col min="8" max="8" width="6.265625" bestFit="1" customWidth="1"/>
    <col min="9" max="9" width="16.19921875" bestFit="1" customWidth="1"/>
    <col min="10" max="10" width="13.1328125" bestFit="1" customWidth="1"/>
    <col min="11" max="11" width="9.265625" bestFit="1" customWidth="1"/>
    <col min="12" max="12" width="4.73046875" bestFit="1" customWidth="1"/>
    <col min="13" max="13" width="1.73046875" bestFit="1" customWidth="1"/>
  </cols>
  <sheetData>
    <row r="2" spans="2:13" x14ac:dyDescent="0.45">
      <c r="B2" t="s">
        <v>0</v>
      </c>
    </row>
    <row r="3" spans="2:13" x14ac:dyDescent="0.45">
      <c r="B3" t="s">
        <v>1</v>
      </c>
      <c r="C3" t="s">
        <v>2</v>
      </c>
      <c r="D3" t="s">
        <v>3</v>
      </c>
    </row>
    <row r="4" spans="2:13" x14ac:dyDescent="0.45">
      <c r="B4" t="s">
        <v>4</v>
      </c>
      <c r="C4" t="str">
        <f>"ElcProd_"&amp;H4</f>
        <v>ElcProd_SPV</v>
      </c>
      <c r="D4" t="s">
        <v>11</v>
      </c>
      <c r="H4" t="s">
        <v>5</v>
      </c>
    </row>
    <row r="5" spans="2:13" x14ac:dyDescent="0.45">
      <c r="C5" t="str">
        <f t="shared" ref="C5:C9" si="0">"ElcProd_"&amp;H5</f>
        <v>ElcProd_WON</v>
      </c>
      <c r="D5" t="s">
        <v>11</v>
      </c>
      <c r="H5" t="s">
        <v>6</v>
      </c>
    </row>
    <row r="6" spans="2:13" x14ac:dyDescent="0.45">
      <c r="C6" t="str">
        <f t="shared" si="0"/>
        <v>ElcProd_WOF</v>
      </c>
      <c r="D6" t="s">
        <v>11</v>
      </c>
      <c r="H6" t="s">
        <v>7</v>
      </c>
    </row>
    <row r="7" spans="2:13" x14ac:dyDescent="0.45">
      <c r="C7" t="str">
        <f t="shared" si="0"/>
        <v>ElcProd_SolWin</v>
      </c>
      <c r="D7" t="s">
        <v>11</v>
      </c>
      <c r="H7" t="s">
        <v>8</v>
      </c>
    </row>
    <row r="8" spans="2:13" x14ac:dyDescent="0.45">
      <c r="C8" t="str">
        <f t="shared" si="0"/>
        <v>ElcProd_Gas</v>
      </c>
      <c r="D8" t="s">
        <v>11</v>
      </c>
      <c r="H8" t="s">
        <v>9</v>
      </c>
    </row>
    <row r="9" spans="2:13" x14ac:dyDescent="0.45">
      <c r="C9" t="str">
        <f t="shared" si="0"/>
        <v>ElcProd_Total</v>
      </c>
      <c r="D9" t="s">
        <v>11</v>
      </c>
      <c r="H9" t="s">
        <v>10</v>
      </c>
    </row>
    <row r="10" spans="2:13" x14ac:dyDescent="0.45">
      <c r="C10" t="s">
        <v>23</v>
      </c>
      <c r="D10" t="s">
        <v>11</v>
      </c>
    </row>
    <row r="14" spans="2:13" x14ac:dyDescent="0.45">
      <c r="B14" t="s">
        <v>12</v>
      </c>
      <c r="I14" t="s">
        <v>26</v>
      </c>
    </row>
    <row r="15" spans="2:13" x14ac:dyDescent="0.45">
      <c r="B15" t="s">
        <v>13</v>
      </c>
      <c r="C15" t="s">
        <v>14</v>
      </c>
      <c r="D15" t="s">
        <v>15</v>
      </c>
      <c r="E15" t="s">
        <v>16</v>
      </c>
      <c r="F15" t="s">
        <v>17</v>
      </c>
      <c r="I15" t="s">
        <v>18</v>
      </c>
      <c r="J15" t="s">
        <v>24</v>
      </c>
      <c r="K15" t="s">
        <v>25</v>
      </c>
      <c r="L15">
        <v>2020</v>
      </c>
      <c r="M15">
        <v>0</v>
      </c>
    </row>
    <row r="16" spans="2:13" x14ac:dyDescent="0.45">
      <c r="B16" t="s">
        <v>19</v>
      </c>
      <c r="C16" t="s">
        <v>20</v>
      </c>
      <c r="E16" t="s">
        <v>11</v>
      </c>
      <c r="F16" t="s">
        <v>22</v>
      </c>
      <c r="I16" t="str">
        <f>C16</f>
        <v>UC_SolWinShareUP</v>
      </c>
      <c r="J16" t="str">
        <f>C7</f>
        <v>ElcProd_SolWin</v>
      </c>
      <c r="K16" t="str">
        <f>$C$10</f>
        <v>DumUC</v>
      </c>
      <c r="L16">
        <v>0.8</v>
      </c>
      <c r="M16">
        <v>3</v>
      </c>
    </row>
    <row r="17" spans="3:13" x14ac:dyDescent="0.45">
      <c r="C17" t="s">
        <v>21</v>
      </c>
      <c r="E17" t="s">
        <v>11</v>
      </c>
      <c r="F17" t="s">
        <v>22</v>
      </c>
      <c r="J17" t="str">
        <f>$C$9</f>
        <v>ElcProd_Total</v>
      </c>
      <c r="L17">
        <v>1</v>
      </c>
    </row>
    <row r="18" spans="3:13" x14ac:dyDescent="0.45">
      <c r="I18" t="str">
        <f>C17</f>
        <v>UC_SolShareUP</v>
      </c>
      <c r="J18" t="str">
        <f>C4</f>
        <v>ElcProd_SPV</v>
      </c>
      <c r="K18" t="str">
        <f>$C$10</f>
        <v>DumUC</v>
      </c>
      <c r="L18">
        <v>0.4</v>
      </c>
      <c r="M18">
        <v>3</v>
      </c>
    </row>
    <row r="19" spans="3:13" x14ac:dyDescent="0.45">
      <c r="J19" t="str">
        <f>$C$9</f>
        <v>ElcProd_Total</v>
      </c>
      <c r="L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2015-06-05T18:17:20Z</dcterms:created>
  <dcterms:modified xsi:type="dcterms:W3CDTF">2025-03-20T17:58:34Z</dcterms:modified>
</cp:coreProperties>
</file>