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Veda\Veda\Veda_models\osemosys_India\SuppXLS\"/>
    </mc:Choice>
  </mc:AlternateContent>
  <xr:revisionPtr revIDLastSave="0" documentId="13_ncr:1_{BFF9C284-B89B-426F-96DF-026E7FBC98DA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5" i="1"/>
  <c r="O5" i="1"/>
  <c r="Q5" i="1" s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O6" i="1"/>
  <c r="Q6" i="1" s="1"/>
  <c r="O7" i="1"/>
  <c r="Q7" i="1" s="1"/>
  <c r="O8" i="1"/>
  <c r="Q8" i="1" s="1"/>
  <c r="O9" i="1"/>
  <c r="Q9" i="1" s="1"/>
  <c r="O10" i="1"/>
  <c r="Q10" i="1" s="1"/>
  <c r="O11" i="1"/>
  <c r="Q11" i="1" s="1"/>
  <c r="O12" i="1"/>
  <c r="Q12" i="1" s="1"/>
  <c r="O13" i="1"/>
  <c r="Q13" i="1" s="1"/>
  <c r="O14" i="1"/>
  <c r="Q14" i="1" s="1"/>
  <c r="O15" i="1"/>
  <c r="Q15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O30" i="1"/>
  <c r="Q30" i="1" s="1"/>
  <c r="O31" i="1"/>
  <c r="Q31" i="1" s="1"/>
  <c r="O32" i="1"/>
  <c r="Q32" i="1" s="1"/>
  <c r="O33" i="1"/>
  <c r="Q33" i="1" s="1"/>
  <c r="O34" i="1"/>
  <c r="Q34" i="1" s="1"/>
  <c r="O35" i="1"/>
  <c r="Q35" i="1" s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Q45" i="1" s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Q53" i="1" s="1"/>
  <c r="O54" i="1"/>
  <c r="Q54" i="1" s="1"/>
  <c r="O55" i="1"/>
  <c r="Q55" i="1" s="1"/>
  <c r="O56" i="1"/>
  <c r="Q56" i="1" s="1"/>
  <c r="O57" i="1"/>
  <c r="Q57" i="1" s="1"/>
  <c r="O58" i="1"/>
  <c r="Q58" i="1" s="1"/>
  <c r="O59" i="1"/>
  <c r="Q59" i="1" s="1"/>
  <c r="O60" i="1"/>
  <c r="Q60" i="1" s="1"/>
  <c r="O61" i="1"/>
  <c r="Q61" i="1" s="1"/>
  <c r="O62" i="1"/>
  <c r="Q62" i="1" s="1"/>
  <c r="O63" i="1"/>
  <c r="Q63" i="1" s="1"/>
  <c r="O64" i="1"/>
  <c r="Q64" i="1" s="1"/>
  <c r="O65" i="1"/>
  <c r="Q65" i="1" s="1"/>
  <c r="O66" i="1"/>
  <c r="Q66" i="1" s="1"/>
  <c r="O67" i="1"/>
  <c r="Q67" i="1" s="1"/>
  <c r="O68" i="1"/>
  <c r="Q68" i="1" s="1"/>
  <c r="O69" i="1"/>
  <c r="Q69" i="1" s="1"/>
  <c r="O70" i="1"/>
  <c r="Q70" i="1" s="1"/>
  <c r="S5" i="1"/>
</calcChain>
</file>

<file path=xl/sharedStrings.xml><?xml version="1.0" encoding="utf-8"?>
<sst xmlns="http://schemas.openxmlformats.org/spreadsheetml/2006/main" count="101" uniqueCount="94">
  <si>
    <t>process</t>
  </si>
  <si>
    <t>PWRCCGBTNXX00*</t>
  </si>
  <si>
    <t>PWRCCGBTNXX01*</t>
  </si>
  <si>
    <t>PWRCCGINDEA00*</t>
  </si>
  <si>
    <t>PWRCCGINDEA01*</t>
  </si>
  <si>
    <t>PWRCCGINDNE00*</t>
  </si>
  <si>
    <t>PWRCCGINDNE01*</t>
  </si>
  <si>
    <t>PWRCCGINDNO00*</t>
  </si>
  <si>
    <t>PWRCCGINDNO01*</t>
  </si>
  <si>
    <t>PWRCCGINDSO00*</t>
  </si>
  <si>
    <t>PWRCCGINDSO01*</t>
  </si>
  <si>
    <t>PWRCCGINDWE00*</t>
  </si>
  <si>
    <t>PWRCCGINDWE01*</t>
  </si>
  <si>
    <t>PWRCCSBTNXX01*</t>
  </si>
  <si>
    <t>PWRCCSINDEA01*</t>
  </si>
  <si>
    <t>PWRCCSINDNE01*</t>
  </si>
  <si>
    <t>PWRCCSINDNO01*</t>
  </si>
  <si>
    <t>PWRCCSINDSO01*</t>
  </si>
  <si>
    <t>PWRCCSINDWE01*</t>
  </si>
  <si>
    <t>PWRCOABTNXX01*</t>
  </si>
  <si>
    <t>PWRCOAINDEA01*</t>
  </si>
  <si>
    <t>PWRCOAINDNE01*</t>
  </si>
  <si>
    <t>PWRCOAINDNO01*</t>
  </si>
  <si>
    <t>PWRCOAINDSO01*</t>
  </si>
  <si>
    <t>PWRCOAINDWE01*</t>
  </si>
  <si>
    <t>PWRCOGBTNXX01*</t>
  </si>
  <si>
    <t>PWRCOGINDEA01*</t>
  </si>
  <si>
    <t>PWRCOGINDNE01*</t>
  </si>
  <si>
    <t>PWRCOGINDNO01*</t>
  </si>
  <si>
    <t>PWRCOGINDSO01*</t>
  </si>
  <si>
    <t>PWRCOGINDWE01*</t>
  </si>
  <si>
    <t>PWROCGBTNXX00*</t>
  </si>
  <si>
    <t>PWROCGBTNXX01*</t>
  </si>
  <si>
    <t>PWROCGINDEA00*</t>
  </si>
  <si>
    <t>PWROCGINDEA01*</t>
  </si>
  <si>
    <t>PWROCGINDNE00*</t>
  </si>
  <si>
    <t>PWROCGINDNE01*</t>
  </si>
  <si>
    <t>PWROCGINDNO00*</t>
  </si>
  <si>
    <t>PWROCGINDNO01*</t>
  </si>
  <si>
    <t>PWROCGINDSO00*</t>
  </si>
  <si>
    <t>PWROCGINDSO01*</t>
  </si>
  <si>
    <t>PWROCGINDWE00*</t>
  </si>
  <si>
    <t>PWROCGINDWE01*</t>
  </si>
  <si>
    <t>PWROILBTNXX01*</t>
  </si>
  <si>
    <t>PWROILINDEA01*</t>
  </si>
  <si>
    <t>PWROILINDNE01*</t>
  </si>
  <si>
    <t>PWROILINDNO01*</t>
  </si>
  <si>
    <t>PWROILINDSO01*</t>
  </si>
  <si>
    <t>PWROILINDWE01*</t>
  </si>
  <si>
    <t>PWROTHBTNXX01*</t>
  </si>
  <si>
    <t>PWROTHINDEA01*</t>
  </si>
  <si>
    <t>PWROTHINDNE01*</t>
  </si>
  <si>
    <t>PWROTHINDNO01*</t>
  </si>
  <si>
    <t>PWROTHINDSO01*</t>
  </si>
  <si>
    <t>PWROTHINDWE01*</t>
  </si>
  <si>
    <t>PWRPETBTNXX01*</t>
  </si>
  <si>
    <t>PWRPETINDEA01*</t>
  </si>
  <si>
    <t>PWRPETINDNE01*</t>
  </si>
  <si>
    <t>PWRPETINDNO01*</t>
  </si>
  <si>
    <t>PWRPETINDSO01*</t>
  </si>
  <si>
    <t>PWRPETINDWE01*</t>
  </si>
  <si>
    <t>PWRURNBTNXX01*</t>
  </si>
  <si>
    <t>PWRURNINDEA01*</t>
  </si>
  <si>
    <t>PWRURNINDNE01*</t>
  </si>
  <si>
    <t>PWRURNINDNO01*</t>
  </si>
  <si>
    <t>PWRURNINDSO01*</t>
  </si>
  <si>
    <t>PWRURNINDWE01*</t>
  </si>
  <si>
    <t>~UC_T: UC_CAP</t>
  </si>
  <si>
    <t>UC_ACT</t>
  </si>
  <si>
    <t>UC_RHSRT</t>
  </si>
  <si>
    <t>UC_RHSRT~0</t>
  </si>
  <si>
    <t>UC_N</t>
  </si>
  <si>
    <t>~UC_T: LO</t>
  </si>
  <si>
    <t>~UC_SETS: R_E : AllRegions</t>
  </si>
  <si>
    <t>attribute</t>
  </si>
  <si>
    <t>NCAP_PKCNT</t>
  </si>
  <si>
    <t>*om2</t>
  </si>
  <si>
    <t>value</t>
  </si>
  <si>
    <t>~TFM_INS</t>
  </si>
  <si>
    <t>commodity</t>
  </si>
  <si>
    <t>ELC*</t>
  </si>
  <si>
    <t>top_check</t>
  </si>
  <si>
    <t>out</t>
  </si>
  <si>
    <t>year</t>
  </si>
  <si>
    <t>ts_filter</t>
  </si>
  <si>
    <t>~TFM_MIG</t>
  </si>
  <si>
    <t>act_eff</t>
  </si>
  <si>
    <t>pwr*</t>
  </si>
  <si>
    <t>T0*</t>
  </si>
  <si>
    <t>attribute2</t>
  </si>
  <si>
    <t>VDA_FLOP</t>
  </si>
  <si>
    <t>COM_CUMNET</t>
  </si>
  <si>
    <t>limtype2</t>
  </si>
  <si>
    <t>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</si>
</sst>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70"/>
  <sheetViews>
    <sheetView tabSelected="1" topLeftCell="E1" workbookViewId="0">
      <selection activeCell="AB12" sqref="AB12"/>
    </sheetView>
  </sheetViews>
  <sheetFormatPr defaultRowHeight="15.75" x14ac:dyDescent="0.5"/>
  <cols>
    <col min="1" max="1" width="2.625" bestFit="1" customWidth="1"/>
    <col min="3" max="3" width="17" bestFit="1" customWidth="1"/>
    <col min="4" max="14" width="4.6875" bestFit="1" customWidth="1"/>
    <col min="15" max="15" width="24.5625" bestFit="1" customWidth="1"/>
    <col min="17" max="17" width="24.5625" bestFit="1" customWidth="1"/>
    <col min="18" max="18" width="17.1875" bestFit="1" customWidth="1"/>
    <col min="19" max="19" width="7.3125" bestFit="1" customWidth="1"/>
    <col min="20" max="20" width="9.375" bestFit="1" customWidth="1"/>
    <col min="21" max="21" width="11.375" bestFit="1" customWidth="1"/>
    <col min="24" max="24" width="11.8125" bestFit="1" customWidth="1"/>
  </cols>
  <sheetData>
    <row r="1" spans="2:30" x14ac:dyDescent="0.5">
      <c r="B1" t="s">
        <v>73</v>
      </c>
    </row>
    <row r="3" spans="2:30" x14ac:dyDescent="0.5">
      <c r="C3" t="s">
        <v>67</v>
      </c>
      <c r="Q3" t="s">
        <v>72</v>
      </c>
      <c r="X3" t="s">
        <v>78</v>
      </c>
    </row>
    <row r="4" spans="2:30" x14ac:dyDescent="0.5">
      <c r="C4" t="s">
        <v>0</v>
      </c>
      <c r="D4">
        <v>2021</v>
      </c>
      <c r="E4">
        <v>2022</v>
      </c>
      <c r="F4">
        <v>2023</v>
      </c>
      <c r="G4">
        <v>2024</v>
      </c>
      <c r="H4">
        <v>2025</v>
      </c>
      <c r="I4">
        <v>2026</v>
      </c>
      <c r="J4">
        <v>2027</v>
      </c>
      <c r="K4">
        <v>2028</v>
      </c>
      <c r="L4">
        <v>2029</v>
      </c>
      <c r="M4">
        <v>2030</v>
      </c>
      <c r="N4">
        <v>2050</v>
      </c>
      <c r="O4" t="s">
        <v>71</v>
      </c>
      <c r="Q4" t="s">
        <v>71</v>
      </c>
      <c r="R4" t="s">
        <v>0</v>
      </c>
      <c r="S4" t="s">
        <v>68</v>
      </c>
      <c r="T4" t="s">
        <v>69</v>
      </c>
      <c r="U4" t="s">
        <v>70</v>
      </c>
      <c r="X4" t="s">
        <v>74</v>
      </c>
      <c r="Y4" t="s">
        <v>0</v>
      </c>
      <c r="Z4" t="s">
        <v>77</v>
      </c>
      <c r="AA4" t="s">
        <v>79</v>
      </c>
      <c r="AB4" t="s">
        <v>81</v>
      </c>
      <c r="AC4" t="s">
        <v>83</v>
      </c>
      <c r="AD4" t="s">
        <v>84</v>
      </c>
    </row>
    <row r="5" spans="2:30" x14ac:dyDescent="0.5">
      <c r="C5" t="str">
        <f>LEFT(R5,LEN(R5)-1)</f>
        <v>PWRCCGBTNXX00</v>
      </c>
      <c r="D5">
        <v>0.9</v>
      </c>
      <c r="E5">
        <v>0.9</v>
      </c>
      <c r="F5">
        <v>0.9</v>
      </c>
      <c r="G5">
        <v>0.9</v>
      </c>
      <c r="H5">
        <v>0.9</v>
      </c>
      <c r="I5">
        <v>0.9</v>
      </c>
      <c r="J5">
        <v>0.9</v>
      </c>
      <c r="K5">
        <v>0.9</v>
      </c>
      <c r="L5">
        <v>0.9</v>
      </c>
      <c r="M5">
        <v>0.9</v>
      </c>
      <c r="N5">
        <v>0.9</v>
      </c>
      <c r="O5" t="str">
        <f t="shared" ref="O5:O36" si="0">"op mode_"&amp;LEFT(R5,LEN(R5)-1)</f>
        <v>op mode_PWRCCGBTNXX00</v>
      </c>
      <c r="Q5" t="str">
        <f>O5</f>
        <v>op mode_PWRCCGBTNXX00</v>
      </c>
      <c r="R5" t="s">
        <v>1</v>
      </c>
      <c r="S5" s="1">
        <f>-1/31.536</f>
        <v>-3.1709791983764585E-2</v>
      </c>
      <c r="T5">
        <v>0</v>
      </c>
      <c r="U5">
        <v>3</v>
      </c>
      <c r="X5" t="s">
        <v>75</v>
      </c>
      <c r="Y5" t="s">
        <v>76</v>
      </c>
      <c r="Z5">
        <v>0</v>
      </c>
      <c r="AA5" t="s">
        <v>80</v>
      </c>
      <c r="AB5" t="s">
        <v>82</v>
      </c>
      <c r="AC5">
        <v>2020</v>
      </c>
      <c r="AD5">
        <v>1</v>
      </c>
    </row>
    <row r="6" spans="2:30" x14ac:dyDescent="0.5">
      <c r="C6" t="str">
        <f t="shared" ref="C6:C69" si="1">LEFT(R6,LEN(R6)-1)</f>
        <v>PWRCCGBTNXX01</v>
      </c>
      <c r="D6">
        <v>0.9</v>
      </c>
      <c r="E6">
        <v>0.9</v>
      </c>
      <c r="F6">
        <v>0.9</v>
      </c>
      <c r="G6">
        <v>0.9</v>
      </c>
      <c r="H6">
        <v>0.9</v>
      </c>
      <c r="I6">
        <v>0.9</v>
      </c>
      <c r="J6">
        <v>0.9</v>
      </c>
      <c r="K6">
        <v>0.9</v>
      </c>
      <c r="L6">
        <v>0.9</v>
      </c>
      <c r="M6">
        <v>0.9</v>
      </c>
      <c r="N6">
        <v>0.9</v>
      </c>
      <c r="O6" t="str">
        <f t="shared" si="0"/>
        <v>op mode_PWRCCGBTNXX01</v>
      </c>
      <c r="Q6" t="str">
        <f t="shared" ref="Q6:Q69" si="2">O6</f>
        <v>op mode_PWRCCGBTNXX01</v>
      </c>
      <c r="R6" t="s">
        <v>2</v>
      </c>
      <c r="S6" s="1">
        <f t="shared" ref="S6:S69" si="3">-1/31.536</f>
        <v>-3.1709791983764585E-2</v>
      </c>
      <c r="T6">
        <v>0</v>
      </c>
      <c r="U6">
        <v>3</v>
      </c>
    </row>
    <row r="7" spans="2:30" x14ac:dyDescent="0.5">
      <c r="C7" t="str">
        <f t="shared" si="1"/>
        <v>PWRCCGINDEA00</v>
      </c>
      <c r="D7">
        <v>0.9</v>
      </c>
      <c r="E7">
        <v>0.9</v>
      </c>
      <c r="F7">
        <v>0.9</v>
      </c>
      <c r="G7">
        <v>0.9</v>
      </c>
      <c r="H7">
        <v>0.9</v>
      </c>
      <c r="I7">
        <v>0.9</v>
      </c>
      <c r="J7">
        <v>0.9</v>
      </c>
      <c r="K7">
        <v>0.9</v>
      </c>
      <c r="L7">
        <v>0.9</v>
      </c>
      <c r="M7">
        <v>0.9</v>
      </c>
      <c r="N7">
        <v>0.9</v>
      </c>
      <c r="O7" t="str">
        <f t="shared" si="0"/>
        <v>op mode_PWRCCGINDEA00</v>
      </c>
      <c r="Q7" t="str">
        <f t="shared" si="2"/>
        <v>op mode_PWRCCGINDEA00</v>
      </c>
      <c r="R7" t="s">
        <v>3</v>
      </c>
      <c r="S7" s="1">
        <f t="shared" si="3"/>
        <v>-3.1709791983764585E-2</v>
      </c>
      <c r="T7">
        <v>0</v>
      </c>
      <c r="U7">
        <v>3</v>
      </c>
    </row>
    <row r="8" spans="2:30" x14ac:dyDescent="0.5">
      <c r="C8" t="str">
        <f t="shared" si="1"/>
        <v>PWRCCGINDEA01</v>
      </c>
      <c r="D8">
        <v>0.9</v>
      </c>
      <c r="E8">
        <v>0.9</v>
      </c>
      <c r="F8">
        <v>0.9</v>
      </c>
      <c r="G8">
        <v>0.9</v>
      </c>
      <c r="H8">
        <v>0.9</v>
      </c>
      <c r="I8">
        <v>0.9</v>
      </c>
      <c r="J8">
        <v>0.9</v>
      </c>
      <c r="K8">
        <v>0.9</v>
      </c>
      <c r="L8">
        <v>0.9</v>
      </c>
      <c r="M8">
        <v>0.9</v>
      </c>
      <c r="N8">
        <v>0.9</v>
      </c>
      <c r="O8" t="str">
        <f t="shared" si="0"/>
        <v>op mode_PWRCCGINDEA01</v>
      </c>
      <c r="Q8" t="str">
        <f t="shared" si="2"/>
        <v>op mode_PWRCCGINDEA01</v>
      </c>
      <c r="R8" t="s">
        <v>4</v>
      </c>
      <c r="S8" s="1">
        <f t="shared" si="3"/>
        <v>-3.1709791983764585E-2</v>
      </c>
      <c r="T8">
        <v>0</v>
      </c>
      <c r="U8">
        <v>3</v>
      </c>
      <c r="X8" t="s">
        <v>85</v>
      </c>
    </row>
    <row r="9" spans="2:30" x14ac:dyDescent="0.5">
      <c r="C9" t="str">
        <f t="shared" si="1"/>
        <v>PWRCCGINDNE00</v>
      </c>
      <c r="D9">
        <v>0.9</v>
      </c>
      <c r="E9">
        <v>0.9</v>
      </c>
      <c r="F9">
        <v>0.9</v>
      </c>
      <c r="G9">
        <v>0.9</v>
      </c>
      <c r="H9">
        <v>0.9</v>
      </c>
      <c r="I9">
        <v>0.9</v>
      </c>
      <c r="J9">
        <v>0.9</v>
      </c>
      <c r="K9">
        <v>0.9</v>
      </c>
      <c r="L9">
        <v>0.9</v>
      </c>
      <c r="M9">
        <v>0.9</v>
      </c>
      <c r="N9">
        <v>0.9</v>
      </c>
      <c r="O9" t="str">
        <f t="shared" si="0"/>
        <v>op mode_PWRCCGINDNE00</v>
      </c>
      <c r="Q9" t="str">
        <f t="shared" si="2"/>
        <v>op mode_PWRCCGINDNE00</v>
      </c>
      <c r="R9" t="s">
        <v>5</v>
      </c>
      <c r="S9" s="1">
        <f t="shared" si="3"/>
        <v>-3.1709791983764585E-2</v>
      </c>
      <c r="T9">
        <v>0</v>
      </c>
      <c r="U9">
        <v>3</v>
      </c>
      <c r="X9" t="s">
        <v>74</v>
      </c>
      <c r="Y9" t="s">
        <v>0</v>
      </c>
      <c r="Z9" t="s">
        <v>79</v>
      </c>
      <c r="AA9" t="s">
        <v>89</v>
      </c>
      <c r="AB9" t="s">
        <v>92</v>
      </c>
    </row>
    <row r="10" spans="2:30" x14ac:dyDescent="0.5">
      <c r="C10" t="str">
        <f t="shared" si="1"/>
        <v>PWRCCGINDNE01</v>
      </c>
      <c r="D10">
        <v>0.9</v>
      </c>
      <c r="E10">
        <v>0.9</v>
      </c>
      <c r="F10">
        <v>0.9</v>
      </c>
      <c r="G10">
        <v>0.9</v>
      </c>
      <c r="H10">
        <v>0.9</v>
      </c>
      <c r="I10">
        <v>0.9</v>
      </c>
      <c r="J10">
        <v>0.9</v>
      </c>
      <c r="K10">
        <v>0.9</v>
      </c>
      <c r="L10">
        <v>0.9</v>
      </c>
      <c r="M10">
        <v>0.9</v>
      </c>
      <c r="N10">
        <v>0.9</v>
      </c>
      <c r="O10" t="str">
        <f t="shared" si="0"/>
        <v>op mode_PWRCCGINDNE01</v>
      </c>
      <c r="Q10" t="str">
        <f t="shared" si="2"/>
        <v>op mode_PWRCCGINDNE01</v>
      </c>
      <c r="R10" t="s">
        <v>6</v>
      </c>
      <c r="S10" s="1">
        <f t="shared" si="3"/>
        <v>-3.1709791983764585E-2</v>
      </c>
      <c r="T10">
        <v>0</v>
      </c>
      <c r="U10">
        <v>3</v>
      </c>
      <c r="X10" t="s">
        <v>86</v>
      </c>
      <c r="Y10" t="s">
        <v>87</v>
      </c>
      <c r="Z10" t="s">
        <v>88</v>
      </c>
      <c r="AA10" t="s">
        <v>90</v>
      </c>
    </row>
    <row r="11" spans="2:30" x14ac:dyDescent="0.5">
      <c r="C11" t="str">
        <f t="shared" si="1"/>
        <v>PWRCCGINDNO00</v>
      </c>
      <c r="D11">
        <v>0.9</v>
      </c>
      <c r="E11">
        <v>0.9</v>
      </c>
      <c r="F11">
        <v>0.9</v>
      </c>
      <c r="G11">
        <v>0.9</v>
      </c>
      <c r="H11">
        <v>0.9</v>
      </c>
      <c r="I11">
        <v>0.9</v>
      </c>
      <c r="J11">
        <v>0.9</v>
      </c>
      <c r="K11">
        <v>0.9</v>
      </c>
      <c r="L11">
        <v>0.9</v>
      </c>
      <c r="M11">
        <v>0.9</v>
      </c>
      <c r="N11">
        <v>0.9</v>
      </c>
      <c r="O11" t="str">
        <f t="shared" si="0"/>
        <v>op mode_PWRCCGINDNO00</v>
      </c>
      <c r="Q11" t="str">
        <f t="shared" si="2"/>
        <v>op mode_PWRCCGINDNO00</v>
      </c>
      <c r="R11" t="s">
        <v>7</v>
      </c>
      <c r="S11" s="1">
        <f t="shared" si="3"/>
        <v>-3.1709791983764585E-2</v>
      </c>
      <c r="T11">
        <v>0</v>
      </c>
      <c r="U11">
        <v>3</v>
      </c>
      <c r="X11" t="s">
        <v>91</v>
      </c>
      <c r="Z11" t="s">
        <v>88</v>
      </c>
      <c r="AB11" t="s">
        <v>93</v>
      </c>
    </row>
    <row r="12" spans="2:30" x14ac:dyDescent="0.5">
      <c r="C12" t="str">
        <f t="shared" si="1"/>
        <v>PWRCCGINDNO01</v>
      </c>
      <c r="D12">
        <v>0.9</v>
      </c>
      <c r="E12">
        <v>0.9</v>
      </c>
      <c r="F12">
        <v>0.9</v>
      </c>
      <c r="G12">
        <v>0.9</v>
      </c>
      <c r="H12">
        <v>0.9</v>
      </c>
      <c r="I12">
        <v>0.9</v>
      </c>
      <c r="J12">
        <v>0.9</v>
      </c>
      <c r="K12">
        <v>0.9</v>
      </c>
      <c r="L12">
        <v>0.9</v>
      </c>
      <c r="M12">
        <v>0.9</v>
      </c>
      <c r="N12">
        <v>0.9</v>
      </c>
      <c r="O12" t="str">
        <f t="shared" si="0"/>
        <v>op mode_PWRCCGINDNO01</v>
      </c>
      <c r="Q12" t="str">
        <f t="shared" si="2"/>
        <v>op mode_PWRCCGINDNO01</v>
      </c>
      <c r="R12" t="s">
        <v>8</v>
      </c>
      <c r="S12" s="1">
        <f t="shared" si="3"/>
        <v>-3.1709791983764585E-2</v>
      </c>
      <c r="T12">
        <v>0</v>
      </c>
      <c r="U12">
        <v>3</v>
      </c>
    </row>
    <row r="13" spans="2:30" x14ac:dyDescent="0.5">
      <c r="C13" t="str">
        <f t="shared" si="1"/>
        <v>PWRCCGINDSO00</v>
      </c>
      <c r="D13">
        <v>0.9</v>
      </c>
      <c r="E13">
        <v>0.9</v>
      </c>
      <c r="F13">
        <v>0.9</v>
      </c>
      <c r="G13">
        <v>0.9</v>
      </c>
      <c r="H13">
        <v>0.9</v>
      </c>
      <c r="I13">
        <v>0.9</v>
      </c>
      <c r="J13">
        <v>0.9</v>
      </c>
      <c r="K13">
        <v>0.9</v>
      </c>
      <c r="L13">
        <v>0.9</v>
      </c>
      <c r="M13">
        <v>0.9</v>
      </c>
      <c r="N13">
        <v>0.9</v>
      </c>
      <c r="O13" t="str">
        <f t="shared" si="0"/>
        <v>op mode_PWRCCGINDSO00</v>
      </c>
      <c r="Q13" t="str">
        <f t="shared" si="2"/>
        <v>op mode_PWRCCGINDSO00</v>
      </c>
      <c r="R13" t="s">
        <v>9</v>
      </c>
      <c r="S13" s="1">
        <f t="shared" si="3"/>
        <v>-3.1709791983764585E-2</v>
      </c>
      <c r="T13">
        <v>0</v>
      </c>
      <c r="U13">
        <v>3</v>
      </c>
    </row>
    <row r="14" spans="2:30" x14ac:dyDescent="0.5">
      <c r="C14" t="str">
        <f t="shared" si="1"/>
        <v>PWRCCGINDSO01</v>
      </c>
      <c r="D14">
        <v>0.9</v>
      </c>
      <c r="E14">
        <v>0.9</v>
      </c>
      <c r="F14">
        <v>0.9</v>
      </c>
      <c r="G14">
        <v>0.9</v>
      </c>
      <c r="H14">
        <v>0.9</v>
      </c>
      <c r="I14">
        <v>0.9</v>
      </c>
      <c r="J14">
        <v>0.9</v>
      </c>
      <c r="K14">
        <v>0.9</v>
      </c>
      <c r="L14">
        <v>0.9</v>
      </c>
      <c r="M14">
        <v>0.9</v>
      </c>
      <c r="N14">
        <v>0.9</v>
      </c>
      <c r="O14" t="str">
        <f t="shared" si="0"/>
        <v>op mode_PWRCCGINDSO01</v>
      </c>
      <c r="Q14" t="str">
        <f t="shared" si="2"/>
        <v>op mode_PWRCCGINDSO01</v>
      </c>
      <c r="R14" t="s">
        <v>10</v>
      </c>
      <c r="S14" s="1">
        <f t="shared" si="3"/>
        <v>-3.1709791983764585E-2</v>
      </c>
      <c r="T14">
        <v>0</v>
      </c>
      <c r="U14">
        <v>3</v>
      </c>
    </row>
    <row r="15" spans="2:30" x14ac:dyDescent="0.5">
      <c r="C15" t="str">
        <f t="shared" si="1"/>
        <v>PWRCCGINDWE00</v>
      </c>
      <c r="D15">
        <v>0.9</v>
      </c>
      <c r="E15">
        <v>0.9</v>
      </c>
      <c r="F15">
        <v>0.9</v>
      </c>
      <c r="G15">
        <v>0.9</v>
      </c>
      <c r="H15">
        <v>0.9</v>
      </c>
      <c r="I15">
        <v>0.9</v>
      </c>
      <c r="J15">
        <v>0.9</v>
      </c>
      <c r="K15">
        <v>0.9</v>
      </c>
      <c r="L15">
        <v>0.9</v>
      </c>
      <c r="M15">
        <v>0.9</v>
      </c>
      <c r="N15">
        <v>0.9</v>
      </c>
      <c r="O15" t="str">
        <f t="shared" si="0"/>
        <v>op mode_PWRCCGINDWE00</v>
      </c>
      <c r="Q15" t="str">
        <f t="shared" si="2"/>
        <v>op mode_PWRCCGINDWE00</v>
      </c>
      <c r="R15" t="s">
        <v>11</v>
      </c>
      <c r="S15" s="1">
        <f t="shared" si="3"/>
        <v>-3.1709791983764585E-2</v>
      </c>
      <c r="T15">
        <v>0</v>
      </c>
      <c r="U15">
        <v>3</v>
      </c>
    </row>
    <row r="16" spans="2:30" x14ac:dyDescent="0.5">
      <c r="C16" t="str">
        <f t="shared" si="1"/>
        <v>PWRCCGINDWE01</v>
      </c>
      <c r="D16">
        <v>0.9</v>
      </c>
      <c r="E16">
        <v>0.9</v>
      </c>
      <c r="F16">
        <v>0.9</v>
      </c>
      <c r="G16">
        <v>0.9</v>
      </c>
      <c r="H16">
        <v>0.9</v>
      </c>
      <c r="I16">
        <v>0.9</v>
      </c>
      <c r="J16">
        <v>0.9</v>
      </c>
      <c r="K16">
        <v>0.9</v>
      </c>
      <c r="L16">
        <v>0.9</v>
      </c>
      <c r="M16">
        <v>0.9</v>
      </c>
      <c r="N16">
        <v>0.9</v>
      </c>
      <c r="O16" t="str">
        <f t="shared" si="0"/>
        <v>op mode_PWRCCGINDWE01</v>
      </c>
      <c r="Q16" t="str">
        <f t="shared" si="2"/>
        <v>op mode_PWRCCGINDWE01</v>
      </c>
      <c r="R16" t="s">
        <v>12</v>
      </c>
      <c r="S16" s="1">
        <f t="shared" si="3"/>
        <v>-3.1709791983764585E-2</v>
      </c>
      <c r="T16">
        <v>0</v>
      </c>
      <c r="U16">
        <v>3</v>
      </c>
    </row>
    <row r="17" spans="3:21" x14ac:dyDescent="0.5">
      <c r="C17" t="str">
        <f t="shared" si="1"/>
        <v>PWRCCSBTNXX01</v>
      </c>
      <c r="D17">
        <v>0.9</v>
      </c>
      <c r="E17">
        <v>0.9</v>
      </c>
      <c r="F17">
        <v>0.9</v>
      </c>
      <c r="G17">
        <v>0.9</v>
      </c>
      <c r="H17">
        <v>0.9</v>
      </c>
      <c r="I17">
        <v>0.9</v>
      </c>
      <c r="J17">
        <v>0.9</v>
      </c>
      <c r="K17">
        <v>0.9</v>
      </c>
      <c r="L17">
        <v>0.9</v>
      </c>
      <c r="M17">
        <v>0.9</v>
      </c>
      <c r="N17">
        <v>0.9</v>
      </c>
      <c r="O17" t="str">
        <f t="shared" si="0"/>
        <v>op mode_PWRCCSBTNXX01</v>
      </c>
      <c r="Q17" t="str">
        <f t="shared" si="2"/>
        <v>op mode_PWRCCSBTNXX01</v>
      </c>
      <c r="R17" t="s">
        <v>13</v>
      </c>
      <c r="S17" s="1">
        <f t="shared" si="3"/>
        <v>-3.1709791983764585E-2</v>
      </c>
      <c r="T17">
        <v>0</v>
      </c>
      <c r="U17">
        <v>3</v>
      </c>
    </row>
    <row r="18" spans="3:21" x14ac:dyDescent="0.5">
      <c r="C18" t="str">
        <f t="shared" si="1"/>
        <v>PWRCCSINDEA01</v>
      </c>
      <c r="D18">
        <v>0.9</v>
      </c>
      <c r="E18">
        <v>0.9</v>
      </c>
      <c r="F18">
        <v>0.9</v>
      </c>
      <c r="G18">
        <v>0.9</v>
      </c>
      <c r="H18">
        <v>0.9</v>
      </c>
      <c r="I18">
        <v>0.9</v>
      </c>
      <c r="J18">
        <v>0.9</v>
      </c>
      <c r="K18">
        <v>0.9</v>
      </c>
      <c r="L18">
        <v>0.9</v>
      </c>
      <c r="M18">
        <v>0.9</v>
      </c>
      <c r="N18">
        <v>0.9</v>
      </c>
      <c r="O18" t="str">
        <f t="shared" si="0"/>
        <v>op mode_PWRCCSINDEA01</v>
      </c>
      <c r="Q18" t="str">
        <f t="shared" si="2"/>
        <v>op mode_PWRCCSINDEA01</v>
      </c>
      <c r="R18" t="s">
        <v>14</v>
      </c>
      <c r="S18" s="1">
        <f t="shared" si="3"/>
        <v>-3.1709791983764585E-2</v>
      </c>
      <c r="T18">
        <v>0</v>
      </c>
      <c r="U18">
        <v>3</v>
      </c>
    </row>
    <row r="19" spans="3:21" x14ac:dyDescent="0.5">
      <c r="C19" t="str">
        <f t="shared" si="1"/>
        <v>PWRCCSINDNE01</v>
      </c>
      <c r="D19">
        <v>0.9</v>
      </c>
      <c r="E19">
        <v>0.9</v>
      </c>
      <c r="F19">
        <v>0.9</v>
      </c>
      <c r="G19">
        <v>0.9</v>
      </c>
      <c r="H19">
        <v>0.9</v>
      </c>
      <c r="I19">
        <v>0.9</v>
      </c>
      <c r="J19">
        <v>0.9</v>
      </c>
      <c r="K19">
        <v>0.9</v>
      </c>
      <c r="L19">
        <v>0.9</v>
      </c>
      <c r="M19">
        <v>0.9</v>
      </c>
      <c r="N19">
        <v>0.9</v>
      </c>
      <c r="O19" t="str">
        <f t="shared" si="0"/>
        <v>op mode_PWRCCSINDNE01</v>
      </c>
      <c r="Q19" t="str">
        <f t="shared" si="2"/>
        <v>op mode_PWRCCSINDNE01</v>
      </c>
      <c r="R19" t="s">
        <v>15</v>
      </c>
      <c r="S19" s="1">
        <f t="shared" si="3"/>
        <v>-3.1709791983764585E-2</v>
      </c>
      <c r="T19">
        <v>0</v>
      </c>
      <c r="U19">
        <v>3</v>
      </c>
    </row>
    <row r="20" spans="3:21" x14ac:dyDescent="0.5">
      <c r="C20" t="str">
        <f t="shared" si="1"/>
        <v>PWRCCSINDNO01</v>
      </c>
      <c r="D20">
        <v>0.9</v>
      </c>
      <c r="E20">
        <v>0.9</v>
      </c>
      <c r="F20">
        <v>0.9</v>
      </c>
      <c r="G20">
        <v>0.9</v>
      </c>
      <c r="H20">
        <v>0.9</v>
      </c>
      <c r="I20">
        <v>0.9</v>
      </c>
      <c r="J20">
        <v>0.9</v>
      </c>
      <c r="K20">
        <v>0.9</v>
      </c>
      <c r="L20">
        <v>0.9</v>
      </c>
      <c r="M20">
        <v>0.9</v>
      </c>
      <c r="N20">
        <v>0.9</v>
      </c>
      <c r="O20" t="str">
        <f t="shared" si="0"/>
        <v>op mode_PWRCCSINDNO01</v>
      </c>
      <c r="Q20" t="str">
        <f t="shared" si="2"/>
        <v>op mode_PWRCCSINDNO01</v>
      </c>
      <c r="R20" t="s">
        <v>16</v>
      </c>
      <c r="S20" s="1">
        <f t="shared" si="3"/>
        <v>-3.1709791983764585E-2</v>
      </c>
      <c r="T20">
        <v>0</v>
      </c>
      <c r="U20">
        <v>3</v>
      </c>
    </row>
    <row r="21" spans="3:21" x14ac:dyDescent="0.5">
      <c r="C21" t="str">
        <f t="shared" si="1"/>
        <v>PWRCCSINDSO01</v>
      </c>
      <c r="D21">
        <v>0.9</v>
      </c>
      <c r="E21">
        <v>0.9</v>
      </c>
      <c r="F21">
        <v>0.9</v>
      </c>
      <c r="G21">
        <v>0.9</v>
      </c>
      <c r="H21">
        <v>0.9</v>
      </c>
      <c r="I21">
        <v>0.9</v>
      </c>
      <c r="J21">
        <v>0.9</v>
      </c>
      <c r="K21">
        <v>0.9</v>
      </c>
      <c r="L21">
        <v>0.9</v>
      </c>
      <c r="M21">
        <v>0.9</v>
      </c>
      <c r="N21">
        <v>0.9</v>
      </c>
      <c r="O21" t="str">
        <f t="shared" si="0"/>
        <v>op mode_PWRCCSINDSO01</v>
      </c>
      <c r="Q21" t="str">
        <f t="shared" si="2"/>
        <v>op mode_PWRCCSINDSO01</v>
      </c>
      <c r="R21" t="s">
        <v>17</v>
      </c>
      <c r="S21" s="1">
        <f t="shared" si="3"/>
        <v>-3.1709791983764585E-2</v>
      </c>
      <c r="T21">
        <v>0</v>
      </c>
      <c r="U21">
        <v>3</v>
      </c>
    </row>
    <row r="22" spans="3:21" x14ac:dyDescent="0.5">
      <c r="C22" t="str">
        <f t="shared" si="1"/>
        <v>PWRCCSINDWE01</v>
      </c>
      <c r="D22">
        <v>0.9</v>
      </c>
      <c r="E22">
        <v>0.9</v>
      </c>
      <c r="F22">
        <v>0.9</v>
      </c>
      <c r="G22">
        <v>0.9</v>
      </c>
      <c r="H22">
        <v>0.9</v>
      </c>
      <c r="I22">
        <v>0.9</v>
      </c>
      <c r="J22">
        <v>0.9</v>
      </c>
      <c r="K22">
        <v>0.9</v>
      </c>
      <c r="L22">
        <v>0.9</v>
      </c>
      <c r="M22">
        <v>0.9</v>
      </c>
      <c r="N22">
        <v>0.9</v>
      </c>
      <c r="O22" t="str">
        <f t="shared" si="0"/>
        <v>op mode_PWRCCSINDWE01</v>
      </c>
      <c r="Q22" t="str">
        <f t="shared" si="2"/>
        <v>op mode_PWRCCSINDWE01</v>
      </c>
      <c r="R22" t="s">
        <v>18</v>
      </c>
      <c r="S22" s="1">
        <f t="shared" si="3"/>
        <v>-3.1709791983764585E-2</v>
      </c>
      <c r="T22">
        <v>0</v>
      </c>
      <c r="U22">
        <v>3</v>
      </c>
    </row>
    <row r="23" spans="3:21" x14ac:dyDescent="0.5">
      <c r="C23" t="str">
        <f t="shared" si="1"/>
        <v>PWRCOABTNXX01</v>
      </c>
      <c r="D23">
        <v>0.9</v>
      </c>
      <c r="E23">
        <v>0.9</v>
      </c>
      <c r="F23">
        <v>0.9</v>
      </c>
      <c r="G23">
        <v>0.9</v>
      </c>
      <c r="H23">
        <v>0.9</v>
      </c>
      <c r="I23">
        <v>0.9</v>
      </c>
      <c r="J23">
        <v>0.9</v>
      </c>
      <c r="K23">
        <v>0.9</v>
      </c>
      <c r="L23">
        <v>0.9</v>
      </c>
      <c r="M23">
        <v>0.9</v>
      </c>
      <c r="N23">
        <v>0.9</v>
      </c>
      <c r="O23" t="str">
        <f t="shared" si="0"/>
        <v>op mode_PWRCOABTNXX01</v>
      </c>
      <c r="Q23" t="str">
        <f t="shared" si="2"/>
        <v>op mode_PWRCOABTNXX01</v>
      </c>
      <c r="R23" t="s">
        <v>19</v>
      </c>
      <c r="S23" s="1">
        <f t="shared" si="3"/>
        <v>-3.1709791983764585E-2</v>
      </c>
      <c r="T23">
        <v>0</v>
      </c>
      <c r="U23">
        <v>3</v>
      </c>
    </row>
    <row r="24" spans="3:21" x14ac:dyDescent="0.5">
      <c r="C24" t="str">
        <f t="shared" si="1"/>
        <v>PWRCOAINDEA01</v>
      </c>
      <c r="D24">
        <v>0.9</v>
      </c>
      <c r="E24">
        <v>0.9</v>
      </c>
      <c r="F24">
        <v>0.25</v>
      </c>
      <c r="G24">
        <v>0.25</v>
      </c>
      <c r="H24">
        <v>0.25</v>
      </c>
      <c r="I24">
        <v>0.25</v>
      </c>
      <c r="J24">
        <v>0.25</v>
      </c>
      <c r="K24">
        <v>0.25</v>
      </c>
      <c r="L24">
        <v>0.25</v>
      </c>
      <c r="M24">
        <v>0.25</v>
      </c>
      <c r="N24">
        <v>0.25</v>
      </c>
      <c r="O24" t="str">
        <f t="shared" si="0"/>
        <v>op mode_PWRCOAINDEA01</v>
      </c>
      <c r="Q24" t="str">
        <f t="shared" si="2"/>
        <v>op mode_PWRCOAINDEA01</v>
      </c>
      <c r="R24" t="s">
        <v>20</v>
      </c>
      <c r="S24" s="1">
        <f t="shared" si="3"/>
        <v>-3.1709791983764585E-2</v>
      </c>
      <c r="T24">
        <v>0</v>
      </c>
      <c r="U24">
        <v>3</v>
      </c>
    </row>
    <row r="25" spans="3:21" x14ac:dyDescent="0.5">
      <c r="C25" t="str">
        <f t="shared" si="1"/>
        <v>PWRCOAINDNE01</v>
      </c>
      <c r="D25">
        <v>0.9</v>
      </c>
      <c r="E25">
        <v>0.9</v>
      </c>
      <c r="F25">
        <v>0.25</v>
      </c>
      <c r="G25">
        <v>0.25</v>
      </c>
      <c r="H25">
        <v>0.25</v>
      </c>
      <c r="I25">
        <v>0.25</v>
      </c>
      <c r="J25">
        <v>0.25</v>
      </c>
      <c r="K25">
        <v>0.25</v>
      </c>
      <c r="L25">
        <v>0.25</v>
      </c>
      <c r="M25">
        <v>0.25</v>
      </c>
      <c r="N25">
        <v>0.25</v>
      </c>
      <c r="O25" t="str">
        <f t="shared" si="0"/>
        <v>op mode_PWRCOAINDNE01</v>
      </c>
      <c r="Q25" t="str">
        <f t="shared" si="2"/>
        <v>op mode_PWRCOAINDNE01</v>
      </c>
      <c r="R25" t="s">
        <v>21</v>
      </c>
      <c r="S25" s="1">
        <f t="shared" si="3"/>
        <v>-3.1709791983764585E-2</v>
      </c>
      <c r="T25">
        <v>0</v>
      </c>
      <c r="U25">
        <v>3</v>
      </c>
    </row>
    <row r="26" spans="3:21" x14ac:dyDescent="0.5">
      <c r="C26" t="str">
        <f t="shared" si="1"/>
        <v>PWRCOAINDNO01</v>
      </c>
      <c r="D26">
        <v>0.9</v>
      </c>
      <c r="E26">
        <v>0.9</v>
      </c>
      <c r="F26">
        <v>0.25</v>
      </c>
      <c r="G26">
        <v>0.25</v>
      </c>
      <c r="H26">
        <v>0.25</v>
      </c>
      <c r="I26">
        <v>0.25</v>
      </c>
      <c r="J26">
        <v>0.25</v>
      </c>
      <c r="K26">
        <v>0.25</v>
      </c>
      <c r="L26">
        <v>0.25</v>
      </c>
      <c r="M26">
        <v>0.25</v>
      </c>
      <c r="N26">
        <v>0.25</v>
      </c>
      <c r="O26" t="str">
        <f t="shared" si="0"/>
        <v>op mode_PWRCOAINDNO01</v>
      </c>
      <c r="Q26" t="str">
        <f t="shared" si="2"/>
        <v>op mode_PWRCOAINDNO01</v>
      </c>
      <c r="R26" t="s">
        <v>22</v>
      </c>
      <c r="S26" s="1">
        <f t="shared" si="3"/>
        <v>-3.1709791983764585E-2</v>
      </c>
      <c r="T26">
        <v>0</v>
      </c>
      <c r="U26">
        <v>3</v>
      </c>
    </row>
    <row r="27" spans="3:21" x14ac:dyDescent="0.5">
      <c r="C27" t="str">
        <f t="shared" si="1"/>
        <v>PWRCOAINDSO01</v>
      </c>
      <c r="D27">
        <v>0.9</v>
      </c>
      <c r="E27">
        <v>0.9</v>
      </c>
      <c r="F27">
        <v>0.25</v>
      </c>
      <c r="G27">
        <v>0.25</v>
      </c>
      <c r="H27">
        <v>0.25</v>
      </c>
      <c r="I27">
        <v>0.25</v>
      </c>
      <c r="J27">
        <v>0.25</v>
      </c>
      <c r="K27">
        <v>0.25</v>
      </c>
      <c r="L27">
        <v>0.25</v>
      </c>
      <c r="M27">
        <v>0.25</v>
      </c>
      <c r="N27">
        <v>0.25</v>
      </c>
      <c r="O27" t="str">
        <f t="shared" si="0"/>
        <v>op mode_PWRCOAINDSO01</v>
      </c>
      <c r="Q27" t="str">
        <f t="shared" si="2"/>
        <v>op mode_PWRCOAINDSO01</v>
      </c>
      <c r="R27" t="s">
        <v>23</v>
      </c>
      <c r="S27" s="1">
        <f t="shared" si="3"/>
        <v>-3.1709791983764585E-2</v>
      </c>
      <c r="T27">
        <v>0</v>
      </c>
      <c r="U27">
        <v>3</v>
      </c>
    </row>
    <row r="28" spans="3:21" x14ac:dyDescent="0.5">
      <c r="C28" t="str">
        <f t="shared" si="1"/>
        <v>PWRCOAINDWE01</v>
      </c>
      <c r="D28">
        <v>0.9</v>
      </c>
      <c r="E28">
        <v>0.9</v>
      </c>
      <c r="F28">
        <v>0.5</v>
      </c>
      <c r="G28">
        <v>0.5</v>
      </c>
      <c r="H28">
        <v>0.5</v>
      </c>
      <c r="I28">
        <v>0.5</v>
      </c>
      <c r="J28">
        <v>0.5</v>
      </c>
      <c r="K28">
        <v>0.5</v>
      </c>
      <c r="L28">
        <v>0.5</v>
      </c>
      <c r="M28">
        <v>0.5</v>
      </c>
      <c r="N28">
        <v>0.5</v>
      </c>
      <c r="O28" t="str">
        <f t="shared" si="0"/>
        <v>op mode_PWRCOAINDWE01</v>
      </c>
      <c r="Q28" t="str">
        <f t="shared" si="2"/>
        <v>op mode_PWRCOAINDWE01</v>
      </c>
      <c r="R28" t="s">
        <v>24</v>
      </c>
      <c r="S28" s="1">
        <f t="shared" si="3"/>
        <v>-3.1709791983764585E-2</v>
      </c>
      <c r="T28">
        <v>0</v>
      </c>
      <c r="U28">
        <v>3</v>
      </c>
    </row>
    <row r="29" spans="3:21" x14ac:dyDescent="0.5">
      <c r="C29" t="str">
        <f t="shared" si="1"/>
        <v>PWRCOGBTNXX01</v>
      </c>
      <c r="D29">
        <v>0.8</v>
      </c>
      <c r="E29">
        <v>0.8</v>
      </c>
      <c r="F29">
        <v>0.8</v>
      </c>
      <c r="G29">
        <v>0.8</v>
      </c>
      <c r="H29">
        <v>0.8</v>
      </c>
      <c r="I29">
        <v>0.8</v>
      </c>
      <c r="J29">
        <v>0.8</v>
      </c>
      <c r="K29">
        <v>0.8</v>
      </c>
      <c r="L29">
        <v>0.8</v>
      </c>
      <c r="M29">
        <v>0.8</v>
      </c>
      <c r="N29">
        <v>0.8</v>
      </c>
      <c r="O29" t="str">
        <f t="shared" si="0"/>
        <v>op mode_PWRCOGBTNXX01</v>
      </c>
      <c r="Q29" t="str">
        <f t="shared" si="2"/>
        <v>op mode_PWRCOGBTNXX01</v>
      </c>
      <c r="R29" t="s">
        <v>25</v>
      </c>
      <c r="S29" s="1">
        <f t="shared" si="3"/>
        <v>-3.1709791983764585E-2</v>
      </c>
      <c r="T29">
        <v>0</v>
      </c>
      <c r="U29">
        <v>3</v>
      </c>
    </row>
    <row r="30" spans="3:21" x14ac:dyDescent="0.5">
      <c r="C30" t="str">
        <f t="shared" si="1"/>
        <v>PWRCOGINDEA01</v>
      </c>
      <c r="D30">
        <v>0.8</v>
      </c>
      <c r="E30">
        <v>0.8</v>
      </c>
      <c r="F30">
        <v>0.8</v>
      </c>
      <c r="G30">
        <v>0.8</v>
      </c>
      <c r="H30">
        <v>0.8</v>
      </c>
      <c r="I30">
        <v>0.8</v>
      </c>
      <c r="J30">
        <v>0.8</v>
      </c>
      <c r="K30">
        <v>0.8</v>
      </c>
      <c r="L30">
        <v>0.8</v>
      </c>
      <c r="M30">
        <v>0.8</v>
      </c>
      <c r="N30">
        <v>0.8</v>
      </c>
      <c r="O30" t="str">
        <f t="shared" si="0"/>
        <v>op mode_PWRCOGINDEA01</v>
      </c>
      <c r="Q30" t="str">
        <f t="shared" si="2"/>
        <v>op mode_PWRCOGINDEA01</v>
      </c>
      <c r="R30" t="s">
        <v>26</v>
      </c>
      <c r="S30" s="1">
        <f t="shared" si="3"/>
        <v>-3.1709791983764585E-2</v>
      </c>
      <c r="T30">
        <v>0</v>
      </c>
      <c r="U30">
        <v>3</v>
      </c>
    </row>
    <row r="31" spans="3:21" x14ac:dyDescent="0.5">
      <c r="C31" t="str">
        <f t="shared" si="1"/>
        <v>PWRCOGINDNE01</v>
      </c>
      <c r="D31">
        <v>0.8</v>
      </c>
      <c r="E31">
        <v>0.8</v>
      </c>
      <c r="F31">
        <v>0.8</v>
      </c>
      <c r="G31">
        <v>0.8</v>
      </c>
      <c r="H31">
        <v>0.8</v>
      </c>
      <c r="I31">
        <v>0.8</v>
      </c>
      <c r="J31">
        <v>0.8</v>
      </c>
      <c r="K31">
        <v>0.8</v>
      </c>
      <c r="L31">
        <v>0.8</v>
      </c>
      <c r="M31">
        <v>0.8</v>
      </c>
      <c r="N31">
        <v>0.8</v>
      </c>
      <c r="O31" t="str">
        <f t="shared" si="0"/>
        <v>op mode_PWRCOGINDNE01</v>
      </c>
      <c r="Q31" t="str">
        <f t="shared" si="2"/>
        <v>op mode_PWRCOGINDNE01</v>
      </c>
      <c r="R31" t="s">
        <v>27</v>
      </c>
      <c r="S31" s="1">
        <f t="shared" si="3"/>
        <v>-3.1709791983764585E-2</v>
      </c>
      <c r="T31">
        <v>0</v>
      </c>
      <c r="U31">
        <v>3</v>
      </c>
    </row>
    <row r="32" spans="3:21" x14ac:dyDescent="0.5">
      <c r="C32" t="str">
        <f t="shared" si="1"/>
        <v>PWRCOGINDNO01</v>
      </c>
      <c r="D32">
        <v>0.8</v>
      </c>
      <c r="E32">
        <v>0.8</v>
      </c>
      <c r="F32">
        <v>0.8</v>
      </c>
      <c r="G32">
        <v>0.8</v>
      </c>
      <c r="H32">
        <v>0.8</v>
      </c>
      <c r="I32">
        <v>0.8</v>
      </c>
      <c r="J32">
        <v>0.8</v>
      </c>
      <c r="K32">
        <v>0.8</v>
      </c>
      <c r="L32">
        <v>0.8</v>
      </c>
      <c r="M32">
        <v>0.8</v>
      </c>
      <c r="N32">
        <v>0.8</v>
      </c>
      <c r="O32" t="str">
        <f t="shared" si="0"/>
        <v>op mode_PWRCOGINDNO01</v>
      </c>
      <c r="Q32" t="str">
        <f t="shared" si="2"/>
        <v>op mode_PWRCOGINDNO01</v>
      </c>
      <c r="R32" t="s">
        <v>28</v>
      </c>
      <c r="S32" s="1">
        <f t="shared" si="3"/>
        <v>-3.1709791983764585E-2</v>
      </c>
      <c r="T32">
        <v>0</v>
      </c>
      <c r="U32">
        <v>3</v>
      </c>
    </row>
    <row r="33" spans="3:21" x14ac:dyDescent="0.5">
      <c r="C33" t="str">
        <f t="shared" si="1"/>
        <v>PWRCOGINDSO01</v>
      </c>
      <c r="D33">
        <v>0.8</v>
      </c>
      <c r="E33">
        <v>0.8</v>
      </c>
      <c r="F33">
        <v>0.8</v>
      </c>
      <c r="G33">
        <v>0.8</v>
      </c>
      <c r="H33">
        <v>0.8</v>
      </c>
      <c r="I33">
        <v>0.8</v>
      </c>
      <c r="J33">
        <v>0.8</v>
      </c>
      <c r="K33">
        <v>0.8</v>
      </c>
      <c r="L33">
        <v>0.8</v>
      </c>
      <c r="M33">
        <v>0.8</v>
      </c>
      <c r="N33">
        <v>0.8</v>
      </c>
      <c r="O33" t="str">
        <f t="shared" si="0"/>
        <v>op mode_PWRCOGINDSO01</v>
      </c>
      <c r="Q33" t="str">
        <f t="shared" si="2"/>
        <v>op mode_PWRCOGINDSO01</v>
      </c>
      <c r="R33" t="s">
        <v>29</v>
      </c>
      <c r="S33" s="1">
        <f t="shared" si="3"/>
        <v>-3.1709791983764585E-2</v>
      </c>
      <c r="T33">
        <v>0</v>
      </c>
      <c r="U33">
        <v>3</v>
      </c>
    </row>
    <row r="34" spans="3:21" x14ac:dyDescent="0.5">
      <c r="C34" t="str">
        <f t="shared" si="1"/>
        <v>PWRCOGINDWE01</v>
      </c>
      <c r="D34">
        <v>0.8</v>
      </c>
      <c r="E34">
        <v>0.8</v>
      </c>
      <c r="F34">
        <v>0.8</v>
      </c>
      <c r="G34">
        <v>0.8</v>
      </c>
      <c r="H34">
        <v>0.8</v>
      </c>
      <c r="I34">
        <v>0.8</v>
      </c>
      <c r="J34">
        <v>0.8</v>
      </c>
      <c r="K34">
        <v>0.8</v>
      </c>
      <c r="L34">
        <v>0.8</v>
      </c>
      <c r="M34">
        <v>0.8</v>
      </c>
      <c r="N34">
        <v>0.8</v>
      </c>
      <c r="O34" t="str">
        <f t="shared" si="0"/>
        <v>op mode_PWRCOGINDWE01</v>
      </c>
      <c r="Q34" t="str">
        <f t="shared" si="2"/>
        <v>op mode_PWRCOGINDWE01</v>
      </c>
      <c r="R34" t="s">
        <v>30</v>
      </c>
      <c r="S34" s="1">
        <f t="shared" si="3"/>
        <v>-3.1709791983764585E-2</v>
      </c>
      <c r="T34">
        <v>0</v>
      </c>
      <c r="U34">
        <v>3</v>
      </c>
    </row>
    <row r="35" spans="3:21" x14ac:dyDescent="0.5">
      <c r="C35" t="str">
        <f t="shared" si="1"/>
        <v>PWROCGBTNXX00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0.9</v>
      </c>
      <c r="J35">
        <v>0.9</v>
      </c>
      <c r="K35">
        <v>0.9</v>
      </c>
      <c r="L35">
        <v>0.9</v>
      </c>
      <c r="M35">
        <v>0.9</v>
      </c>
      <c r="N35">
        <v>0.9</v>
      </c>
      <c r="O35" t="str">
        <f t="shared" si="0"/>
        <v>op mode_PWROCGBTNXX00</v>
      </c>
      <c r="Q35" t="str">
        <f t="shared" si="2"/>
        <v>op mode_PWROCGBTNXX00</v>
      </c>
      <c r="R35" t="s">
        <v>31</v>
      </c>
      <c r="S35" s="1">
        <f t="shared" si="3"/>
        <v>-3.1709791983764585E-2</v>
      </c>
      <c r="T35">
        <v>0</v>
      </c>
      <c r="U35">
        <v>3</v>
      </c>
    </row>
    <row r="36" spans="3:21" x14ac:dyDescent="0.5">
      <c r="C36" t="str">
        <f t="shared" si="1"/>
        <v>PWROCGBTNXX01</v>
      </c>
      <c r="D36">
        <v>0.9</v>
      </c>
      <c r="E36">
        <v>0.9</v>
      </c>
      <c r="F36">
        <v>0.9</v>
      </c>
      <c r="G36">
        <v>0.9</v>
      </c>
      <c r="H36">
        <v>0.9</v>
      </c>
      <c r="I36">
        <v>0.9</v>
      </c>
      <c r="J36">
        <v>0.9</v>
      </c>
      <c r="K36">
        <v>0.9</v>
      </c>
      <c r="L36">
        <v>0.9</v>
      </c>
      <c r="M36">
        <v>0.9</v>
      </c>
      <c r="N36">
        <v>0.9</v>
      </c>
      <c r="O36" t="str">
        <f t="shared" si="0"/>
        <v>op mode_PWROCGBTNXX01</v>
      </c>
      <c r="Q36" t="str">
        <f t="shared" si="2"/>
        <v>op mode_PWROCGBTNXX01</v>
      </c>
      <c r="R36" t="s">
        <v>32</v>
      </c>
      <c r="S36" s="1">
        <f t="shared" si="3"/>
        <v>-3.1709791983764585E-2</v>
      </c>
      <c r="T36">
        <v>0</v>
      </c>
      <c r="U36">
        <v>3</v>
      </c>
    </row>
    <row r="37" spans="3:21" x14ac:dyDescent="0.5">
      <c r="C37" t="str">
        <f t="shared" si="1"/>
        <v>PWROCGINDEA00</v>
      </c>
      <c r="D37">
        <v>0.9</v>
      </c>
      <c r="E37">
        <v>0.9</v>
      </c>
      <c r="F37">
        <v>0.9</v>
      </c>
      <c r="G37">
        <v>0.9</v>
      </c>
      <c r="H37">
        <v>0.9</v>
      </c>
      <c r="I37">
        <v>0.9</v>
      </c>
      <c r="J37">
        <v>0.9</v>
      </c>
      <c r="K37">
        <v>0.9</v>
      </c>
      <c r="L37">
        <v>0.9</v>
      </c>
      <c r="M37">
        <v>0.9</v>
      </c>
      <c r="N37">
        <v>0.9</v>
      </c>
      <c r="O37" t="str">
        <f t="shared" ref="O37:O70" si="4">"op mode_"&amp;LEFT(R37,LEN(R37)-1)</f>
        <v>op mode_PWROCGINDEA00</v>
      </c>
      <c r="Q37" t="str">
        <f t="shared" si="2"/>
        <v>op mode_PWROCGINDEA00</v>
      </c>
      <c r="R37" t="s">
        <v>33</v>
      </c>
      <c r="S37" s="1">
        <f t="shared" si="3"/>
        <v>-3.1709791983764585E-2</v>
      </c>
      <c r="T37">
        <v>0</v>
      </c>
      <c r="U37">
        <v>3</v>
      </c>
    </row>
    <row r="38" spans="3:21" x14ac:dyDescent="0.5">
      <c r="C38" t="str">
        <f t="shared" si="1"/>
        <v>PWROCGINDEA01</v>
      </c>
      <c r="D38">
        <v>0.9</v>
      </c>
      <c r="E38">
        <v>0.9</v>
      </c>
      <c r="F38">
        <v>0.9</v>
      </c>
      <c r="G38">
        <v>0.9</v>
      </c>
      <c r="H38">
        <v>0.9</v>
      </c>
      <c r="I38">
        <v>0.9</v>
      </c>
      <c r="J38">
        <v>0.9</v>
      </c>
      <c r="K38">
        <v>0.9</v>
      </c>
      <c r="L38">
        <v>0.9</v>
      </c>
      <c r="M38">
        <v>0.9</v>
      </c>
      <c r="N38">
        <v>0.9</v>
      </c>
      <c r="O38" t="str">
        <f t="shared" si="4"/>
        <v>op mode_PWROCGINDEA01</v>
      </c>
      <c r="Q38" t="str">
        <f t="shared" si="2"/>
        <v>op mode_PWROCGINDEA01</v>
      </c>
      <c r="R38" t="s">
        <v>34</v>
      </c>
      <c r="S38" s="1">
        <f t="shared" si="3"/>
        <v>-3.1709791983764585E-2</v>
      </c>
      <c r="T38">
        <v>0</v>
      </c>
      <c r="U38">
        <v>3</v>
      </c>
    </row>
    <row r="39" spans="3:21" x14ac:dyDescent="0.5">
      <c r="C39" t="str">
        <f t="shared" si="1"/>
        <v>PWROCGINDNE00</v>
      </c>
      <c r="D39">
        <v>0.9</v>
      </c>
      <c r="E39">
        <v>0.9</v>
      </c>
      <c r="F39">
        <v>0.9</v>
      </c>
      <c r="G39">
        <v>0.9</v>
      </c>
      <c r="H39">
        <v>0.9</v>
      </c>
      <c r="I39">
        <v>0.9</v>
      </c>
      <c r="J39">
        <v>0.9</v>
      </c>
      <c r="K39">
        <v>0.9</v>
      </c>
      <c r="L39">
        <v>0.9</v>
      </c>
      <c r="M39">
        <v>0.9</v>
      </c>
      <c r="N39">
        <v>0.9</v>
      </c>
      <c r="O39" t="str">
        <f t="shared" si="4"/>
        <v>op mode_PWROCGINDNE00</v>
      </c>
      <c r="Q39" t="str">
        <f t="shared" si="2"/>
        <v>op mode_PWROCGINDNE00</v>
      </c>
      <c r="R39" t="s">
        <v>35</v>
      </c>
      <c r="S39" s="1">
        <f t="shared" si="3"/>
        <v>-3.1709791983764585E-2</v>
      </c>
      <c r="T39">
        <v>0</v>
      </c>
      <c r="U39">
        <v>3</v>
      </c>
    </row>
    <row r="40" spans="3:21" x14ac:dyDescent="0.5">
      <c r="C40" t="str">
        <f t="shared" si="1"/>
        <v>PWROCGINDNE01</v>
      </c>
      <c r="D40">
        <v>0.9</v>
      </c>
      <c r="E40">
        <v>0.9</v>
      </c>
      <c r="F40">
        <v>0.9</v>
      </c>
      <c r="G40">
        <v>0.9</v>
      </c>
      <c r="H40">
        <v>0.9</v>
      </c>
      <c r="I40">
        <v>0.9</v>
      </c>
      <c r="J40">
        <v>0.9</v>
      </c>
      <c r="K40">
        <v>0.9</v>
      </c>
      <c r="L40">
        <v>0.9</v>
      </c>
      <c r="M40">
        <v>0.9</v>
      </c>
      <c r="N40">
        <v>0.9</v>
      </c>
      <c r="O40" t="str">
        <f t="shared" si="4"/>
        <v>op mode_PWROCGINDNE01</v>
      </c>
      <c r="Q40" t="str">
        <f t="shared" si="2"/>
        <v>op mode_PWROCGINDNE01</v>
      </c>
      <c r="R40" t="s">
        <v>36</v>
      </c>
      <c r="S40" s="1">
        <f t="shared" si="3"/>
        <v>-3.1709791983764585E-2</v>
      </c>
      <c r="T40">
        <v>0</v>
      </c>
      <c r="U40">
        <v>3</v>
      </c>
    </row>
    <row r="41" spans="3:21" x14ac:dyDescent="0.5">
      <c r="C41" t="str">
        <f t="shared" si="1"/>
        <v>PWROCGINDNO00</v>
      </c>
      <c r="D41">
        <v>0.9</v>
      </c>
      <c r="E41">
        <v>0.9</v>
      </c>
      <c r="F41">
        <v>0.9</v>
      </c>
      <c r="G41">
        <v>0.9</v>
      </c>
      <c r="H41">
        <v>0.9</v>
      </c>
      <c r="I41">
        <v>0.9</v>
      </c>
      <c r="J41">
        <v>0.9</v>
      </c>
      <c r="K41">
        <v>0.9</v>
      </c>
      <c r="L41">
        <v>0.9</v>
      </c>
      <c r="M41">
        <v>0.9</v>
      </c>
      <c r="N41">
        <v>0.9</v>
      </c>
      <c r="O41" t="str">
        <f t="shared" si="4"/>
        <v>op mode_PWROCGINDNO00</v>
      </c>
      <c r="Q41" t="str">
        <f t="shared" si="2"/>
        <v>op mode_PWROCGINDNO00</v>
      </c>
      <c r="R41" t="s">
        <v>37</v>
      </c>
      <c r="S41" s="1">
        <f t="shared" si="3"/>
        <v>-3.1709791983764585E-2</v>
      </c>
      <c r="T41">
        <v>0</v>
      </c>
      <c r="U41">
        <v>3</v>
      </c>
    </row>
    <row r="42" spans="3:21" x14ac:dyDescent="0.5">
      <c r="C42" t="str">
        <f t="shared" si="1"/>
        <v>PWROCGINDNO01</v>
      </c>
      <c r="D42">
        <v>0.9</v>
      </c>
      <c r="E42">
        <v>0.9</v>
      </c>
      <c r="F42">
        <v>0.9</v>
      </c>
      <c r="G42">
        <v>0.9</v>
      </c>
      <c r="H42">
        <v>0.9</v>
      </c>
      <c r="I42">
        <v>0.9</v>
      </c>
      <c r="J42">
        <v>0.9</v>
      </c>
      <c r="K42">
        <v>0.9</v>
      </c>
      <c r="L42">
        <v>0.9</v>
      </c>
      <c r="M42">
        <v>0.9</v>
      </c>
      <c r="N42">
        <v>0.9</v>
      </c>
      <c r="O42" t="str">
        <f t="shared" si="4"/>
        <v>op mode_PWROCGINDNO01</v>
      </c>
      <c r="Q42" t="str">
        <f t="shared" si="2"/>
        <v>op mode_PWROCGINDNO01</v>
      </c>
      <c r="R42" t="s">
        <v>38</v>
      </c>
      <c r="S42" s="1">
        <f t="shared" si="3"/>
        <v>-3.1709791983764585E-2</v>
      </c>
      <c r="T42">
        <v>0</v>
      </c>
      <c r="U42">
        <v>3</v>
      </c>
    </row>
    <row r="43" spans="3:21" x14ac:dyDescent="0.5">
      <c r="C43" t="str">
        <f t="shared" si="1"/>
        <v>PWROCGINDSO00</v>
      </c>
      <c r="D43">
        <v>0.9</v>
      </c>
      <c r="E43">
        <v>0.9</v>
      </c>
      <c r="F43">
        <v>0.9</v>
      </c>
      <c r="G43">
        <v>0.9</v>
      </c>
      <c r="H43">
        <v>0.9</v>
      </c>
      <c r="I43">
        <v>0.9</v>
      </c>
      <c r="J43">
        <v>0.9</v>
      </c>
      <c r="K43">
        <v>0.9</v>
      </c>
      <c r="L43">
        <v>0.9</v>
      </c>
      <c r="M43">
        <v>0.9</v>
      </c>
      <c r="N43">
        <v>0.9</v>
      </c>
      <c r="O43" t="str">
        <f t="shared" si="4"/>
        <v>op mode_PWROCGINDSO00</v>
      </c>
      <c r="Q43" t="str">
        <f t="shared" si="2"/>
        <v>op mode_PWROCGINDSO00</v>
      </c>
      <c r="R43" t="s">
        <v>39</v>
      </c>
      <c r="S43" s="1">
        <f t="shared" si="3"/>
        <v>-3.1709791983764585E-2</v>
      </c>
      <c r="T43">
        <v>0</v>
      </c>
      <c r="U43">
        <v>3</v>
      </c>
    </row>
    <row r="44" spans="3:21" x14ac:dyDescent="0.5">
      <c r="C44" t="str">
        <f t="shared" si="1"/>
        <v>PWROCGINDSO01</v>
      </c>
      <c r="D44">
        <v>0.9</v>
      </c>
      <c r="E44">
        <v>0.9</v>
      </c>
      <c r="F44">
        <v>0.9</v>
      </c>
      <c r="G44">
        <v>0.9</v>
      </c>
      <c r="H44">
        <v>0.9</v>
      </c>
      <c r="I44">
        <v>0.9</v>
      </c>
      <c r="J44">
        <v>0.9</v>
      </c>
      <c r="K44">
        <v>0.9</v>
      </c>
      <c r="L44">
        <v>0.9</v>
      </c>
      <c r="M44">
        <v>0.9</v>
      </c>
      <c r="N44">
        <v>0.9</v>
      </c>
      <c r="O44" t="str">
        <f t="shared" si="4"/>
        <v>op mode_PWROCGINDSO01</v>
      </c>
      <c r="Q44" t="str">
        <f t="shared" si="2"/>
        <v>op mode_PWROCGINDSO01</v>
      </c>
      <c r="R44" t="s">
        <v>40</v>
      </c>
      <c r="S44" s="1">
        <f t="shared" si="3"/>
        <v>-3.1709791983764585E-2</v>
      </c>
      <c r="T44">
        <v>0</v>
      </c>
      <c r="U44">
        <v>3</v>
      </c>
    </row>
    <row r="45" spans="3:21" x14ac:dyDescent="0.5">
      <c r="C45" t="str">
        <f t="shared" si="1"/>
        <v>PWROCGINDWE00</v>
      </c>
      <c r="D45">
        <v>0.9</v>
      </c>
      <c r="E45">
        <v>0.9</v>
      </c>
      <c r="F45">
        <v>0.9</v>
      </c>
      <c r="G45">
        <v>0.9</v>
      </c>
      <c r="H45">
        <v>0.9</v>
      </c>
      <c r="I45">
        <v>0.9</v>
      </c>
      <c r="J45">
        <v>0.9</v>
      </c>
      <c r="K45">
        <v>0.9</v>
      </c>
      <c r="L45">
        <v>0.9</v>
      </c>
      <c r="M45">
        <v>0.9</v>
      </c>
      <c r="N45">
        <v>0.9</v>
      </c>
      <c r="O45" t="str">
        <f t="shared" si="4"/>
        <v>op mode_PWROCGINDWE00</v>
      </c>
      <c r="Q45" t="str">
        <f t="shared" si="2"/>
        <v>op mode_PWROCGINDWE00</v>
      </c>
      <c r="R45" t="s">
        <v>41</v>
      </c>
      <c r="S45" s="1">
        <f t="shared" si="3"/>
        <v>-3.1709791983764585E-2</v>
      </c>
      <c r="T45">
        <v>0</v>
      </c>
      <c r="U45">
        <v>3</v>
      </c>
    </row>
    <row r="46" spans="3:21" x14ac:dyDescent="0.5">
      <c r="C46" t="str">
        <f t="shared" si="1"/>
        <v>PWROCGINDWE01</v>
      </c>
      <c r="D46">
        <v>0.9</v>
      </c>
      <c r="E46">
        <v>0.9</v>
      </c>
      <c r="F46">
        <v>0.9</v>
      </c>
      <c r="G46">
        <v>0.9</v>
      </c>
      <c r="H46">
        <v>0.9</v>
      </c>
      <c r="I46">
        <v>0.9</v>
      </c>
      <c r="J46">
        <v>0.9</v>
      </c>
      <c r="K46">
        <v>0.9</v>
      </c>
      <c r="L46">
        <v>0.9</v>
      </c>
      <c r="M46">
        <v>0.9</v>
      </c>
      <c r="N46">
        <v>0.9</v>
      </c>
      <c r="O46" t="str">
        <f t="shared" si="4"/>
        <v>op mode_PWROCGINDWE01</v>
      </c>
      <c r="Q46" t="str">
        <f t="shared" si="2"/>
        <v>op mode_PWROCGINDWE01</v>
      </c>
      <c r="R46" t="s">
        <v>42</v>
      </c>
      <c r="S46" s="1">
        <f t="shared" si="3"/>
        <v>-3.1709791983764585E-2</v>
      </c>
      <c r="T46">
        <v>0</v>
      </c>
      <c r="U46">
        <v>3</v>
      </c>
    </row>
    <row r="47" spans="3:21" x14ac:dyDescent="0.5">
      <c r="C47" t="str">
        <f t="shared" si="1"/>
        <v>PWROILBTNXX01</v>
      </c>
      <c r="D47">
        <v>0.8</v>
      </c>
      <c r="E47">
        <v>0.8</v>
      </c>
      <c r="F47">
        <v>0.8</v>
      </c>
      <c r="G47">
        <v>0.8</v>
      </c>
      <c r="H47">
        <v>0.8</v>
      </c>
      <c r="I47">
        <v>0.8</v>
      </c>
      <c r="J47">
        <v>0.8</v>
      </c>
      <c r="K47">
        <v>0.8</v>
      </c>
      <c r="L47">
        <v>0.8</v>
      </c>
      <c r="M47">
        <v>0.8</v>
      </c>
      <c r="N47">
        <v>0.8</v>
      </c>
      <c r="O47" t="str">
        <f t="shared" si="4"/>
        <v>op mode_PWROILBTNXX01</v>
      </c>
      <c r="Q47" t="str">
        <f t="shared" si="2"/>
        <v>op mode_PWROILBTNXX01</v>
      </c>
      <c r="R47" t="s">
        <v>43</v>
      </c>
      <c r="S47" s="1">
        <f t="shared" si="3"/>
        <v>-3.1709791983764585E-2</v>
      </c>
      <c r="T47">
        <v>0</v>
      </c>
      <c r="U47">
        <v>3</v>
      </c>
    </row>
    <row r="48" spans="3:21" x14ac:dyDescent="0.5">
      <c r="C48" t="str">
        <f t="shared" si="1"/>
        <v>PWROILINDEA01</v>
      </c>
      <c r="D48">
        <v>0.8</v>
      </c>
      <c r="E48">
        <v>0.8</v>
      </c>
      <c r="F48">
        <v>0.8</v>
      </c>
      <c r="G48">
        <v>0.8</v>
      </c>
      <c r="H48">
        <v>0.8</v>
      </c>
      <c r="I48">
        <v>0.8</v>
      </c>
      <c r="J48">
        <v>0.8</v>
      </c>
      <c r="K48">
        <v>0.8</v>
      </c>
      <c r="L48">
        <v>0.8</v>
      </c>
      <c r="M48">
        <v>0.8</v>
      </c>
      <c r="N48">
        <v>0.8</v>
      </c>
      <c r="O48" t="str">
        <f t="shared" si="4"/>
        <v>op mode_PWROILINDEA01</v>
      </c>
      <c r="Q48" t="str">
        <f t="shared" si="2"/>
        <v>op mode_PWROILINDEA01</v>
      </c>
      <c r="R48" t="s">
        <v>44</v>
      </c>
      <c r="S48" s="1">
        <f t="shared" si="3"/>
        <v>-3.1709791983764585E-2</v>
      </c>
      <c r="T48">
        <v>0</v>
      </c>
      <c r="U48">
        <v>3</v>
      </c>
    </row>
    <row r="49" spans="3:21" x14ac:dyDescent="0.5">
      <c r="C49" t="str">
        <f t="shared" si="1"/>
        <v>PWROILINDNE01</v>
      </c>
      <c r="D49">
        <v>0.8</v>
      </c>
      <c r="E49">
        <v>0.8</v>
      </c>
      <c r="F49">
        <v>0.8</v>
      </c>
      <c r="G49">
        <v>0.8</v>
      </c>
      <c r="H49">
        <v>0.8</v>
      </c>
      <c r="I49">
        <v>0.8</v>
      </c>
      <c r="J49">
        <v>0.8</v>
      </c>
      <c r="K49">
        <v>0.8</v>
      </c>
      <c r="L49">
        <v>0.8</v>
      </c>
      <c r="M49">
        <v>0.8</v>
      </c>
      <c r="N49">
        <v>0.8</v>
      </c>
      <c r="O49" t="str">
        <f t="shared" si="4"/>
        <v>op mode_PWROILINDNE01</v>
      </c>
      <c r="Q49" t="str">
        <f t="shared" si="2"/>
        <v>op mode_PWROILINDNE01</v>
      </c>
      <c r="R49" t="s">
        <v>45</v>
      </c>
      <c r="S49" s="1">
        <f t="shared" si="3"/>
        <v>-3.1709791983764585E-2</v>
      </c>
      <c r="T49">
        <v>0</v>
      </c>
      <c r="U49">
        <v>3</v>
      </c>
    </row>
    <row r="50" spans="3:21" x14ac:dyDescent="0.5">
      <c r="C50" t="str">
        <f t="shared" si="1"/>
        <v>PWROILINDNO01</v>
      </c>
      <c r="D50">
        <v>0.8</v>
      </c>
      <c r="E50">
        <v>0.8</v>
      </c>
      <c r="F50">
        <v>0.8</v>
      </c>
      <c r="G50">
        <v>0.8</v>
      </c>
      <c r="H50">
        <v>0.8</v>
      </c>
      <c r="I50">
        <v>0.8</v>
      </c>
      <c r="J50">
        <v>0.8</v>
      </c>
      <c r="K50">
        <v>0.8</v>
      </c>
      <c r="L50">
        <v>0.8</v>
      </c>
      <c r="M50">
        <v>0.8</v>
      </c>
      <c r="N50">
        <v>0.8</v>
      </c>
      <c r="O50" t="str">
        <f t="shared" si="4"/>
        <v>op mode_PWROILINDNO01</v>
      </c>
      <c r="Q50" t="str">
        <f t="shared" si="2"/>
        <v>op mode_PWROILINDNO01</v>
      </c>
      <c r="R50" t="s">
        <v>46</v>
      </c>
      <c r="S50" s="1">
        <f t="shared" si="3"/>
        <v>-3.1709791983764585E-2</v>
      </c>
      <c r="T50">
        <v>0</v>
      </c>
      <c r="U50">
        <v>3</v>
      </c>
    </row>
    <row r="51" spans="3:21" x14ac:dyDescent="0.5">
      <c r="C51" t="str">
        <f t="shared" si="1"/>
        <v>PWROILINDSO01</v>
      </c>
      <c r="D51">
        <v>0.8</v>
      </c>
      <c r="E51">
        <v>0.8</v>
      </c>
      <c r="F51">
        <v>0.8</v>
      </c>
      <c r="G51">
        <v>0.8</v>
      </c>
      <c r="H51">
        <v>0.8</v>
      </c>
      <c r="I51">
        <v>0.8</v>
      </c>
      <c r="J51">
        <v>0.8</v>
      </c>
      <c r="K51">
        <v>0.8</v>
      </c>
      <c r="L51">
        <v>0.8</v>
      </c>
      <c r="M51">
        <v>0.8</v>
      </c>
      <c r="N51">
        <v>0.8</v>
      </c>
      <c r="O51" t="str">
        <f t="shared" si="4"/>
        <v>op mode_PWROILINDSO01</v>
      </c>
      <c r="Q51" t="str">
        <f t="shared" si="2"/>
        <v>op mode_PWROILINDSO01</v>
      </c>
      <c r="R51" t="s">
        <v>47</v>
      </c>
      <c r="S51" s="1">
        <f t="shared" si="3"/>
        <v>-3.1709791983764585E-2</v>
      </c>
      <c r="T51">
        <v>0</v>
      </c>
      <c r="U51">
        <v>3</v>
      </c>
    </row>
    <row r="52" spans="3:21" x14ac:dyDescent="0.5">
      <c r="C52" t="str">
        <f t="shared" si="1"/>
        <v>PWROILINDWE01</v>
      </c>
      <c r="D52">
        <v>0.8</v>
      </c>
      <c r="E52">
        <v>0.8</v>
      </c>
      <c r="F52">
        <v>0.8</v>
      </c>
      <c r="G52">
        <v>0.8</v>
      </c>
      <c r="H52">
        <v>0.8</v>
      </c>
      <c r="I52">
        <v>0.8</v>
      </c>
      <c r="J52">
        <v>0.8</v>
      </c>
      <c r="K52">
        <v>0.8</v>
      </c>
      <c r="L52">
        <v>0.8</v>
      </c>
      <c r="M52">
        <v>0.8</v>
      </c>
      <c r="N52">
        <v>0.8</v>
      </c>
      <c r="O52" t="str">
        <f t="shared" si="4"/>
        <v>op mode_PWROILINDWE01</v>
      </c>
      <c r="Q52" t="str">
        <f t="shared" si="2"/>
        <v>op mode_PWROILINDWE01</v>
      </c>
      <c r="R52" t="s">
        <v>48</v>
      </c>
      <c r="S52" s="1">
        <f t="shared" si="3"/>
        <v>-3.1709791983764585E-2</v>
      </c>
      <c r="T52">
        <v>0</v>
      </c>
      <c r="U52">
        <v>3</v>
      </c>
    </row>
    <row r="53" spans="3:21" x14ac:dyDescent="0.5">
      <c r="C53" t="str">
        <f t="shared" si="1"/>
        <v>PWROTHBTNXX01</v>
      </c>
      <c r="D53">
        <v>0.8</v>
      </c>
      <c r="E53">
        <v>0.8</v>
      </c>
      <c r="F53">
        <v>0.8</v>
      </c>
      <c r="G53">
        <v>0.8</v>
      </c>
      <c r="H53">
        <v>0.8</v>
      </c>
      <c r="I53">
        <v>0.8</v>
      </c>
      <c r="J53">
        <v>0.8</v>
      </c>
      <c r="K53">
        <v>0.8</v>
      </c>
      <c r="L53">
        <v>0.8</v>
      </c>
      <c r="M53">
        <v>0.8</v>
      </c>
      <c r="N53">
        <v>0.8</v>
      </c>
      <c r="O53" t="str">
        <f t="shared" si="4"/>
        <v>op mode_PWROTHBTNXX01</v>
      </c>
      <c r="Q53" t="str">
        <f t="shared" si="2"/>
        <v>op mode_PWROTHBTNXX01</v>
      </c>
      <c r="R53" t="s">
        <v>49</v>
      </c>
      <c r="S53" s="1">
        <f t="shared" si="3"/>
        <v>-3.1709791983764585E-2</v>
      </c>
      <c r="T53">
        <v>0</v>
      </c>
      <c r="U53">
        <v>3</v>
      </c>
    </row>
    <row r="54" spans="3:21" x14ac:dyDescent="0.5">
      <c r="C54" t="str">
        <f t="shared" si="1"/>
        <v>PWROTHINDEA01</v>
      </c>
      <c r="D54">
        <v>0.8</v>
      </c>
      <c r="E54">
        <v>0.8</v>
      </c>
      <c r="F54">
        <v>0.8</v>
      </c>
      <c r="G54">
        <v>0.8</v>
      </c>
      <c r="H54">
        <v>0.8</v>
      </c>
      <c r="I54">
        <v>0.8</v>
      </c>
      <c r="J54">
        <v>0.8</v>
      </c>
      <c r="K54">
        <v>0.8</v>
      </c>
      <c r="L54">
        <v>0.8</v>
      </c>
      <c r="M54">
        <v>0.8</v>
      </c>
      <c r="N54">
        <v>0.8</v>
      </c>
      <c r="O54" t="str">
        <f t="shared" si="4"/>
        <v>op mode_PWROTHINDEA01</v>
      </c>
      <c r="Q54" t="str">
        <f t="shared" si="2"/>
        <v>op mode_PWROTHINDEA01</v>
      </c>
      <c r="R54" t="s">
        <v>50</v>
      </c>
      <c r="S54" s="1">
        <f t="shared" si="3"/>
        <v>-3.1709791983764585E-2</v>
      </c>
      <c r="T54">
        <v>0</v>
      </c>
      <c r="U54">
        <v>3</v>
      </c>
    </row>
    <row r="55" spans="3:21" x14ac:dyDescent="0.5">
      <c r="C55" t="str">
        <f t="shared" si="1"/>
        <v>PWROTHINDNE01</v>
      </c>
      <c r="D55">
        <v>0.8</v>
      </c>
      <c r="E55">
        <v>0.8</v>
      </c>
      <c r="F55">
        <v>0.8</v>
      </c>
      <c r="G55">
        <v>0.8</v>
      </c>
      <c r="H55">
        <v>0.8</v>
      </c>
      <c r="I55">
        <v>0.8</v>
      </c>
      <c r="J55">
        <v>0.8</v>
      </c>
      <c r="K55">
        <v>0.8</v>
      </c>
      <c r="L55">
        <v>0.8</v>
      </c>
      <c r="M55">
        <v>0.8</v>
      </c>
      <c r="N55">
        <v>0.8</v>
      </c>
      <c r="O55" t="str">
        <f t="shared" si="4"/>
        <v>op mode_PWROTHINDNE01</v>
      </c>
      <c r="Q55" t="str">
        <f t="shared" si="2"/>
        <v>op mode_PWROTHINDNE01</v>
      </c>
      <c r="R55" t="s">
        <v>51</v>
      </c>
      <c r="S55" s="1">
        <f t="shared" si="3"/>
        <v>-3.1709791983764585E-2</v>
      </c>
      <c r="T55">
        <v>0</v>
      </c>
      <c r="U55">
        <v>3</v>
      </c>
    </row>
    <row r="56" spans="3:21" x14ac:dyDescent="0.5">
      <c r="C56" t="str">
        <f t="shared" si="1"/>
        <v>PWROTHINDNO01</v>
      </c>
      <c r="D56">
        <v>0.8</v>
      </c>
      <c r="E56">
        <v>0.8</v>
      </c>
      <c r="F56">
        <v>0.8</v>
      </c>
      <c r="G56">
        <v>0.8</v>
      </c>
      <c r="H56">
        <v>0.8</v>
      </c>
      <c r="I56">
        <v>0.8</v>
      </c>
      <c r="J56">
        <v>0.8</v>
      </c>
      <c r="K56">
        <v>0.8</v>
      </c>
      <c r="L56">
        <v>0.8</v>
      </c>
      <c r="M56">
        <v>0.8</v>
      </c>
      <c r="N56">
        <v>0.8</v>
      </c>
      <c r="O56" t="str">
        <f t="shared" si="4"/>
        <v>op mode_PWROTHINDNO01</v>
      </c>
      <c r="Q56" t="str">
        <f t="shared" si="2"/>
        <v>op mode_PWROTHINDNO01</v>
      </c>
      <c r="R56" t="s">
        <v>52</v>
      </c>
      <c r="S56" s="1">
        <f t="shared" si="3"/>
        <v>-3.1709791983764585E-2</v>
      </c>
      <c r="T56">
        <v>0</v>
      </c>
      <c r="U56">
        <v>3</v>
      </c>
    </row>
    <row r="57" spans="3:21" x14ac:dyDescent="0.5">
      <c r="C57" t="str">
        <f t="shared" si="1"/>
        <v>PWROTHINDSO01</v>
      </c>
      <c r="D57">
        <v>0.8</v>
      </c>
      <c r="E57">
        <v>0.8</v>
      </c>
      <c r="F57">
        <v>0.8</v>
      </c>
      <c r="G57">
        <v>0.8</v>
      </c>
      <c r="H57">
        <v>0.8</v>
      </c>
      <c r="I57">
        <v>0.8</v>
      </c>
      <c r="J57">
        <v>0.8</v>
      </c>
      <c r="K57">
        <v>0.8</v>
      </c>
      <c r="L57">
        <v>0.8</v>
      </c>
      <c r="M57">
        <v>0.8</v>
      </c>
      <c r="N57">
        <v>0.8</v>
      </c>
      <c r="O57" t="str">
        <f t="shared" si="4"/>
        <v>op mode_PWROTHINDSO01</v>
      </c>
      <c r="Q57" t="str">
        <f t="shared" si="2"/>
        <v>op mode_PWROTHINDSO01</v>
      </c>
      <c r="R57" t="s">
        <v>53</v>
      </c>
      <c r="S57" s="1">
        <f t="shared" si="3"/>
        <v>-3.1709791983764585E-2</v>
      </c>
      <c r="T57">
        <v>0</v>
      </c>
      <c r="U57">
        <v>3</v>
      </c>
    </row>
    <row r="58" spans="3:21" x14ac:dyDescent="0.5">
      <c r="C58" t="str">
        <f t="shared" si="1"/>
        <v>PWROTHINDWE01</v>
      </c>
      <c r="D58">
        <v>0.8</v>
      </c>
      <c r="E58">
        <v>0.8</v>
      </c>
      <c r="F58">
        <v>0.8</v>
      </c>
      <c r="G58">
        <v>0.8</v>
      </c>
      <c r="H58">
        <v>0.8</v>
      </c>
      <c r="I58">
        <v>0.8</v>
      </c>
      <c r="J58">
        <v>0.8</v>
      </c>
      <c r="K58">
        <v>0.8</v>
      </c>
      <c r="L58">
        <v>0.8</v>
      </c>
      <c r="M58">
        <v>0.8</v>
      </c>
      <c r="N58">
        <v>0.8</v>
      </c>
      <c r="O58" t="str">
        <f t="shared" si="4"/>
        <v>op mode_PWROTHINDWE01</v>
      </c>
      <c r="Q58" t="str">
        <f t="shared" si="2"/>
        <v>op mode_PWROTHINDWE01</v>
      </c>
      <c r="R58" t="s">
        <v>54</v>
      </c>
      <c r="S58" s="1">
        <f t="shared" si="3"/>
        <v>-3.1709791983764585E-2</v>
      </c>
      <c r="T58">
        <v>0</v>
      </c>
      <c r="U58">
        <v>3</v>
      </c>
    </row>
    <row r="59" spans="3:21" x14ac:dyDescent="0.5">
      <c r="C59" t="str">
        <f t="shared" si="1"/>
        <v>PWRPETBTNXX01</v>
      </c>
      <c r="D59">
        <v>0.8</v>
      </c>
      <c r="E59">
        <v>0.8</v>
      </c>
      <c r="F59">
        <v>0.8</v>
      </c>
      <c r="G59">
        <v>0.8</v>
      </c>
      <c r="H59">
        <v>0.8</v>
      </c>
      <c r="I59">
        <v>0.8</v>
      </c>
      <c r="J59">
        <v>0.8</v>
      </c>
      <c r="K59">
        <v>0.8</v>
      </c>
      <c r="L59">
        <v>0.8</v>
      </c>
      <c r="M59">
        <v>0.8</v>
      </c>
      <c r="N59">
        <v>0.8</v>
      </c>
      <c r="O59" t="str">
        <f t="shared" si="4"/>
        <v>op mode_PWRPETBTNXX01</v>
      </c>
      <c r="Q59" t="str">
        <f t="shared" si="2"/>
        <v>op mode_PWRPETBTNXX01</v>
      </c>
      <c r="R59" t="s">
        <v>55</v>
      </c>
      <c r="S59" s="1">
        <f t="shared" si="3"/>
        <v>-3.1709791983764585E-2</v>
      </c>
      <c r="T59">
        <v>0</v>
      </c>
      <c r="U59">
        <v>3</v>
      </c>
    </row>
    <row r="60" spans="3:21" x14ac:dyDescent="0.5">
      <c r="C60" t="str">
        <f t="shared" si="1"/>
        <v>PWRPETINDEA01</v>
      </c>
      <c r="D60">
        <v>0.8</v>
      </c>
      <c r="E60">
        <v>0.8</v>
      </c>
      <c r="F60">
        <v>0.8</v>
      </c>
      <c r="G60">
        <v>0.8</v>
      </c>
      <c r="H60">
        <v>0.8</v>
      </c>
      <c r="I60">
        <v>0.8</v>
      </c>
      <c r="J60">
        <v>0.8</v>
      </c>
      <c r="K60">
        <v>0.8</v>
      </c>
      <c r="L60">
        <v>0.8</v>
      </c>
      <c r="M60">
        <v>0.8</v>
      </c>
      <c r="N60">
        <v>0.8</v>
      </c>
      <c r="O60" t="str">
        <f t="shared" si="4"/>
        <v>op mode_PWRPETINDEA01</v>
      </c>
      <c r="Q60" t="str">
        <f t="shared" si="2"/>
        <v>op mode_PWRPETINDEA01</v>
      </c>
      <c r="R60" t="s">
        <v>56</v>
      </c>
      <c r="S60" s="1">
        <f t="shared" si="3"/>
        <v>-3.1709791983764585E-2</v>
      </c>
      <c r="T60">
        <v>0</v>
      </c>
      <c r="U60">
        <v>3</v>
      </c>
    </row>
    <row r="61" spans="3:21" x14ac:dyDescent="0.5">
      <c r="C61" t="str">
        <f t="shared" si="1"/>
        <v>PWRPETINDNE01</v>
      </c>
      <c r="D61">
        <v>0.8</v>
      </c>
      <c r="E61">
        <v>0.8</v>
      </c>
      <c r="F61">
        <v>0.8</v>
      </c>
      <c r="G61">
        <v>0.8</v>
      </c>
      <c r="H61">
        <v>0.8</v>
      </c>
      <c r="I61">
        <v>0.8</v>
      </c>
      <c r="J61">
        <v>0.8</v>
      </c>
      <c r="K61">
        <v>0.8</v>
      </c>
      <c r="L61">
        <v>0.8</v>
      </c>
      <c r="M61">
        <v>0.8</v>
      </c>
      <c r="N61">
        <v>0.8</v>
      </c>
      <c r="O61" t="str">
        <f t="shared" si="4"/>
        <v>op mode_PWRPETINDNE01</v>
      </c>
      <c r="Q61" t="str">
        <f t="shared" si="2"/>
        <v>op mode_PWRPETINDNE01</v>
      </c>
      <c r="R61" t="s">
        <v>57</v>
      </c>
      <c r="S61" s="1">
        <f t="shared" si="3"/>
        <v>-3.1709791983764585E-2</v>
      </c>
      <c r="T61">
        <v>0</v>
      </c>
      <c r="U61">
        <v>3</v>
      </c>
    </row>
    <row r="62" spans="3:21" x14ac:dyDescent="0.5">
      <c r="C62" t="str">
        <f t="shared" si="1"/>
        <v>PWRPETINDNO01</v>
      </c>
      <c r="D62">
        <v>0.8</v>
      </c>
      <c r="E62">
        <v>0.8</v>
      </c>
      <c r="F62">
        <v>0.8</v>
      </c>
      <c r="G62">
        <v>0.8</v>
      </c>
      <c r="H62">
        <v>0.8</v>
      </c>
      <c r="I62">
        <v>0.8</v>
      </c>
      <c r="J62">
        <v>0.8</v>
      </c>
      <c r="K62">
        <v>0.8</v>
      </c>
      <c r="L62">
        <v>0.8</v>
      </c>
      <c r="M62">
        <v>0.8</v>
      </c>
      <c r="N62">
        <v>0.8</v>
      </c>
      <c r="O62" t="str">
        <f t="shared" si="4"/>
        <v>op mode_PWRPETINDNO01</v>
      </c>
      <c r="Q62" t="str">
        <f t="shared" si="2"/>
        <v>op mode_PWRPETINDNO01</v>
      </c>
      <c r="R62" t="s">
        <v>58</v>
      </c>
      <c r="S62" s="1">
        <f t="shared" si="3"/>
        <v>-3.1709791983764585E-2</v>
      </c>
      <c r="T62">
        <v>0</v>
      </c>
      <c r="U62">
        <v>3</v>
      </c>
    </row>
    <row r="63" spans="3:21" x14ac:dyDescent="0.5">
      <c r="C63" t="str">
        <f t="shared" si="1"/>
        <v>PWRPETINDSO01</v>
      </c>
      <c r="D63">
        <v>0.8</v>
      </c>
      <c r="E63">
        <v>0.8</v>
      </c>
      <c r="F63">
        <v>0.8</v>
      </c>
      <c r="G63">
        <v>0.8</v>
      </c>
      <c r="H63">
        <v>0.8</v>
      </c>
      <c r="I63">
        <v>0.8</v>
      </c>
      <c r="J63">
        <v>0.8</v>
      </c>
      <c r="K63">
        <v>0.8</v>
      </c>
      <c r="L63">
        <v>0.8</v>
      </c>
      <c r="M63">
        <v>0.8</v>
      </c>
      <c r="N63">
        <v>0.8</v>
      </c>
      <c r="O63" t="str">
        <f t="shared" si="4"/>
        <v>op mode_PWRPETINDSO01</v>
      </c>
      <c r="Q63" t="str">
        <f t="shared" si="2"/>
        <v>op mode_PWRPETINDSO01</v>
      </c>
      <c r="R63" t="s">
        <v>59</v>
      </c>
      <c r="S63" s="1">
        <f t="shared" si="3"/>
        <v>-3.1709791983764585E-2</v>
      </c>
      <c r="T63">
        <v>0</v>
      </c>
      <c r="U63">
        <v>3</v>
      </c>
    </row>
    <row r="64" spans="3:21" x14ac:dyDescent="0.5">
      <c r="C64" t="str">
        <f t="shared" si="1"/>
        <v>PWRPETINDWE01</v>
      </c>
      <c r="D64">
        <v>0.8</v>
      </c>
      <c r="E64">
        <v>0.8</v>
      </c>
      <c r="F64">
        <v>0.8</v>
      </c>
      <c r="G64">
        <v>0.8</v>
      </c>
      <c r="H64">
        <v>0.8</v>
      </c>
      <c r="I64">
        <v>0.8</v>
      </c>
      <c r="J64">
        <v>0.8</v>
      </c>
      <c r="K64">
        <v>0.8</v>
      </c>
      <c r="L64">
        <v>0.8</v>
      </c>
      <c r="M64">
        <v>0.8</v>
      </c>
      <c r="N64">
        <v>0.8</v>
      </c>
      <c r="O64" t="str">
        <f t="shared" si="4"/>
        <v>op mode_PWRPETINDWE01</v>
      </c>
      <c r="Q64" t="str">
        <f t="shared" si="2"/>
        <v>op mode_PWRPETINDWE01</v>
      </c>
      <c r="R64" t="s">
        <v>60</v>
      </c>
      <c r="S64" s="1">
        <f t="shared" si="3"/>
        <v>-3.1709791983764585E-2</v>
      </c>
      <c r="T64">
        <v>0</v>
      </c>
      <c r="U64">
        <v>3</v>
      </c>
    </row>
    <row r="65" spans="3:21" x14ac:dyDescent="0.5">
      <c r="C65" t="str">
        <f t="shared" si="1"/>
        <v>PWRURNBTNXX01</v>
      </c>
      <c r="D65">
        <v>0.9</v>
      </c>
      <c r="E65">
        <v>0.9</v>
      </c>
      <c r="F65">
        <v>0.9</v>
      </c>
      <c r="G65">
        <v>0.9</v>
      </c>
      <c r="H65">
        <v>0.9</v>
      </c>
      <c r="I65">
        <v>0.9</v>
      </c>
      <c r="J65">
        <v>0.9</v>
      </c>
      <c r="K65">
        <v>0.9</v>
      </c>
      <c r="L65">
        <v>0.9</v>
      </c>
      <c r="M65">
        <v>0.9</v>
      </c>
      <c r="N65">
        <v>0.9</v>
      </c>
      <c r="O65" t="str">
        <f t="shared" si="4"/>
        <v>op mode_PWRURNBTNXX01</v>
      </c>
      <c r="Q65" t="str">
        <f t="shared" si="2"/>
        <v>op mode_PWRURNBTNXX01</v>
      </c>
      <c r="R65" t="s">
        <v>61</v>
      </c>
      <c r="S65" s="1">
        <f t="shared" si="3"/>
        <v>-3.1709791983764585E-2</v>
      </c>
      <c r="T65">
        <v>0</v>
      </c>
      <c r="U65">
        <v>3</v>
      </c>
    </row>
    <row r="66" spans="3:21" x14ac:dyDescent="0.5">
      <c r="C66" t="str">
        <f t="shared" si="1"/>
        <v>PWRURNINDEA01</v>
      </c>
      <c r="D66">
        <v>0.9</v>
      </c>
      <c r="E66">
        <v>0.9</v>
      </c>
      <c r="F66">
        <v>0.9</v>
      </c>
      <c r="G66">
        <v>0.9</v>
      </c>
      <c r="H66">
        <v>0.9</v>
      </c>
      <c r="I66">
        <v>0.9</v>
      </c>
      <c r="J66">
        <v>0.9</v>
      </c>
      <c r="K66">
        <v>0.9</v>
      </c>
      <c r="L66">
        <v>0.9</v>
      </c>
      <c r="M66">
        <v>0.9</v>
      </c>
      <c r="N66">
        <v>0.9</v>
      </c>
      <c r="O66" t="str">
        <f t="shared" si="4"/>
        <v>op mode_PWRURNINDEA01</v>
      </c>
      <c r="Q66" t="str">
        <f t="shared" si="2"/>
        <v>op mode_PWRURNINDEA01</v>
      </c>
      <c r="R66" t="s">
        <v>62</v>
      </c>
      <c r="S66" s="1">
        <f t="shared" si="3"/>
        <v>-3.1709791983764585E-2</v>
      </c>
      <c r="T66">
        <v>0</v>
      </c>
      <c r="U66">
        <v>3</v>
      </c>
    </row>
    <row r="67" spans="3:21" x14ac:dyDescent="0.5">
      <c r="C67" t="str">
        <f t="shared" si="1"/>
        <v>PWRURNINDNE01</v>
      </c>
      <c r="D67">
        <v>0.9</v>
      </c>
      <c r="E67">
        <v>0.9</v>
      </c>
      <c r="F67">
        <v>0.9</v>
      </c>
      <c r="G67">
        <v>0.9</v>
      </c>
      <c r="H67">
        <v>0.9</v>
      </c>
      <c r="I67">
        <v>0.9</v>
      </c>
      <c r="J67">
        <v>0.9</v>
      </c>
      <c r="K67">
        <v>0.9</v>
      </c>
      <c r="L67">
        <v>0.9</v>
      </c>
      <c r="M67">
        <v>0.9</v>
      </c>
      <c r="N67">
        <v>0.9</v>
      </c>
      <c r="O67" t="str">
        <f t="shared" si="4"/>
        <v>op mode_PWRURNINDNE01</v>
      </c>
      <c r="Q67" t="str">
        <f t="shared" si="2"/>
        <v>op mode_PWRURNINDNE01</v>
      </c>
      <c r="R67" t="s">
        <v>63</v>
      </c>
      <c r="S67" s="1">
        <f t="shared" si="3"/>
        <v>-3.1709791983764585E-2</v>
      </c>
      <c r="T67">
        <v>0</v>
      </c>
      <c r="U67">
        <v>3</v>
      </c>
    </row>
    <row r="68" spans="3:21" x14ac:dyDescent="0.5">
      <c r="C68" t="str">
        <f t="shared" si="1"/>
        <v>PWRURNINDNO01</v>
      </c>
      <c r="D68">
        <v>0.9</v>
      </c>
      <c r="E68">
        <v>0.9</v>
      </c>
      <c r="F68">
        <v>0.9</v>
      </c>
      <c r="G68">
        <v>0.9</v>
      </c>
      <c r="H68">
        <v>0.9</v>
      </c>
      <c r="I68">
        <v>0.9</v>
      </c>
      <c r="J68">
        <v>0.9</v>
      </c>
      <c r="K68">
        <v>0.9</v>
      </c>
      <c r="L68">
        <v>0.9</v>
      </c>
      <c r="M68">
        <v>0.9</v>
      </c>
      <c r="N68">
        <v>0.9</v>
      </c>
      <c r="O68" t="str">
        <f t="shared" si="4"/>
        <v>op mode_PWRURNINDNO01</v>
      </c>
      <c r="Q68" t="str">
        <f t="shared" si="2"/>
        <v>op mode_PWRURNINDNO01</v>
      </c>
      <c r="R68" t="s">
        <v>64</v>
      </c>
      <c r="S68" s="1">
        <f t="shared" si="3"/>
        <v>-3.1709791983764585E-2</v>
      </c>
      <c r="T68">
        <v>0</v>
      </c>
      <c r="U68">
        <v>3</v>
      </c>
    </row>
    <row r="69" spans="3:21" x14ac:dyDescent="0.5">
      <c r="C69" t="str">
        <f t="shared" si="1"/>
        <v>PWRURNINDSO01</v>
      </c>
      <c r="D69">
        <v>0.9</v>
      </c>
      <c r="E69">
        <v>0.9</v>
      </c>
      <c r="F69">
        <v>0.9</v>
      </c>
      <c r="G69">
        <v>0.9</v>
      </c>
      <c r="H69">
        <v>0.9</v>
      </c>
      <c r="I69">
        <v>0.9</v>
      </c>
      <c r="J69">
        <v>0.9</v>
      </c>
      <c r="K69">
        <v>0.9</v>
      </c>
      <c r="L69">
        <v>0.9</v>
      </c>
      <c r="M69">
        <v>0.9</v>
      </c>
      <c r="N69">
        <v>0.9</v>
      </c>
      <c r="O69" t="str">
        <f t="shared" si="4"/>
        <v>op mode_PWRURNINDSO01</v>
      </c>
      <c r="Q69" t="str">
        <f t="shared" si="2"/>
        <v>op mode_PWRURNINDSO01</v>
      </c>
      <c r="R69" t="s">
        <v>65</v>
      </c>
      <c r="S69" s="1">
        <f t="shared" si="3"/>
        <v>-3.1709791983764585E-2</v>
      </c>
      <c r="T69">
        <v>0</v>
      </c>
      <c r="U69">
        <v>3</v>
      </c>
    </row>
    <row r="70" spans="3:21" x14ac:dyDescent="0.5">
      <c r="C70" t="str">
        <f t="shared" ref="C70" si="5">LEFT(R70,LEN(R70)-1)</f>
        <v>PWRURNINDWE01</v>
      </c>
      <c r="D70">
        <v>0.9</v>
      </c>
      <c r="E70">
        <v>0.9</v>
      </c>
      <c r="F70">
        <v>0.9</v>
      </c>
      <c r="G70">
        <v>0.9</v>
      </c>
      <c r="H70">
        <v>0.9</v>
      </c>
      <c r="I70">
        <v>0.9</v>
      </c>
      <c r="J70">
        <v>0.9</v>
      </c>
      <c r="K70">
        <v>0.9</v>
      </c>
      <c r="L70">
        <v>0.9</v>
      </c>
      <c r="M70">
        <v>0.9</v>
      </c>
      <c r="N70">
        <v>0.9</v>
      </c>
      <c r="O70" t="str">
        <f t="shared" si="4"/>
        <v>op mode_PWRURNINDWE01</v>
      </c>
      <c r="Q70" t="str">
        <f t="shared" ref="Q70" si="6">O70</f>
        <v>op mode_PWRURNINDWE01</v>
      </c>
      <c r="R70" t="s">
        <v>66</v>
      </c>
      <c r="S70" s="1">
        <f t="shared" ref="S70" si="7">-1/31.536</f>
        <v>-3.1709791983764585E-2</v>
      </c>
      <c r="T70">
        <v>0</v>
      </c>
      <c r="U70">
        <v>3</v>
      </c>
    </row>
  </sheetData>
  <pageMargins left="0.7" right="0.7" top="0.75" bottom="0.75" header="0.3" footer="0.3"/>
  <ignoredErrors>
    <ignoredError sqref="C4:M4 N4:N70 D70:M70 D5:M5 D6:M6 D7:M7 D8:M8 D9:M9 D10:M10 D11:M11 D12:M12 D13:M13 D14:M14 D15:M15 D16:M16 D17:M17 D18:M18 D19:M19 D20:M20 D21:M21 D22:M22 D23:M23 D24:M24 D25:M25 D26:M26 D27:M27 D28:M28 D29:M29 D30:M30 D31:M31 D32:M32 D33:M33 D34:M34 D35:M35 D36:M36 D37:M37 D38:M38 D39:M39 D40:M40 D41:M41 D42:M42 D43:M43 D44:M44 D45:M45 D46:M46 D47:M47 D48:M48 D49:M49 D50:M50 D51:M51 D52:M52 D53:M53 D54:M54 D55:M55 D56:M56 D57:M57 D58:M58 D59:M59 D60:M60 D61:M61 D62:M62 D63:M63 D64:M64 D65:M65 D66:M66 D67:M67 D68:M68 D69:M6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dcterms:created xsi:type="dcterms:W3CDTF">2025-03-23T08:41:14Z</dcterms:created>
  <dcterms:modified xsi:type="dcterms:W3CDTF">2025-03-23T09:45:13Z</dcterms:modified>
</cp:coreProperties>
</file>