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osemosys_India\"/>
    </mc:Choice>
  </mc:AlternateContent>
  <xr:revisionPtr revIDLastSave="0" documentId="13_ncr:1_{FECDB482-BBBA-4C8B-9CAD-F12A3E720E94}" xr6:coauthVersionLast="45" xr6:coauthVersionMax="47" xr10:uidLastSave="{00000000-0000-0000-0000-000000000000}"/>
  <bookViews>
    <workbookView xWindow="-120" yWindow="-120" windowWidth="29040" windowHeight="15720" tabRatio="853" xr2:uid="{00000000-000D-0000-FFFF-FFFF00000000}"/>
  </bookViews>
  <sheets>
    <sheet name="RTT" sheetId="16" r:id="rId1"/>
    <sheet name="TimePeriods" sheetId="20" r:id="rId2"/>
    <sheet name="Constants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0" l="1"/>
  <c r="F15" i="20" s="1"/>
  <c r="F16" i="20" l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E43" i="20"/>
  <c r="E36" i="20"/>
  <c r="E37" i="20" s="1"/>
  <c r="E38" i="20" s="1"/>
  <c r="E39" i="20" s="1"/>
  <c r="E40" i="20" s="1"/>
  <c r="E41" i="20" s="1"/>
  <c r="E42" i="20" s="1"/>
  <c r="E16" i="20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14" i="20" l="1"/>
  <c r="E15" i="20" s="1"/>
  <c r="E12" i="20" l="1"/>
</calcChain>
</file>

<file path=xl/sharedStrings.xml><?xml version="1.0" encoding="utf-8"?>
<sst xmlns="http://schemas.openxmlformats.org/spreadsheetml/2006/main" count="154" uniqueCount="111">
  <si>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</si>
  <si>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</si>
  <si>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</si>
  <si>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</si>
  <si>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</si>
  <si>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</si>
  <si>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</si>
  <si>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</si>
  <si>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</si>
  <si>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</si>
  <si>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</si>
  <si>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</si>
  <si>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</si>
  <si>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</si>
  <si>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</si>
  <si>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</si>
  <si>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</si>
  <si>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</si>
  <si>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</si>
  <si>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</si>
  <si>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</si>
  <si>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</si>
  <si>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</si>
  <si>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</si>
  <si>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</si>
  <si>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</si>
  <si>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</si>
  <si>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</si>
  <si>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</si>
  <si>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</si>
  <si>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</si>
  <si>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</si>
  <si>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</si>
  <si>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</si>
  <si>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</si>
  <si>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</si>
  <si>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</si>
  <si>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</si>
  <si>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</si>
  <si>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</si>
  <si>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</si>
  <si>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</si>
  <si>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</si>
  <si>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</si>
  <si>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</si>
  <si>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</si>
  <si>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</si>
  <si>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</si>
  <si>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</si>
  <si>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</si>
  <si>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</si>
  <si>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</si>
  <si>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</si>
  <si>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</si>
  <si>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</si>
  <si>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</si>
  <si>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</si>
  <si>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</si>
  <si>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</si>
  <si>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</si>
  <si>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</si>
  <si>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</si>
  <si>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</si>
  <si>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</si>
  <si>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</si>
  <si>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</si>
  <si>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</si>
  <si>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</si>
  <si>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</si>
  <si>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</si>
  <si>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</si>
  <si>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</si>
  <si>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</si>
  <si>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</si>
  <si>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</si>
  <si>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</si>
  <si>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</si>
  <si>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</si>
  <si>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</si>
  <si>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</si>
  <si>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</si>
  <si>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</si>
  <si>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</si>
  <si>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</si>
  <si>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</si>
  <si>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</si>
  <si>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</si>
  <si>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</si>
  <si>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</si>
  <si>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</si>
  <si>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</si>
  <si>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</si>
  <si>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</si>
  <si>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</si>
  <si>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</si>
  <si>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</si>
  <si>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</si>
  <si>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</si>
  <si>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</si>
  <si>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~Timeslices</t>
  </si>
  <si>
    <t>Season</t>
  </si>
  <si>
    <t>Weekly</t>
  </si>
  <si>
    <t>DayNite</t>
  </si>
  <si>
    <t>S1</t>
  </si>
  <si>
    <t>S2</t>
  </si>
  <si>
    <t>D1</t>
  </si>
  <si>
    <t>D2</t>
  </si>
  <si>
    <t>KiNESYS</t>
  </si>
  <si>
    <t>osemosys_default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</si>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</sst>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workbookViewId="0">
      <selection activeCell="H8" sqref="H8"/>
    </sheetView>
  </sheetViews>
  <sheetFormatPr defaultColWidth="11.42578125" defaultRowHeight="12.75"/>
  <cols>
    <col min="1" max="1" width="19.140625" bestFit="1" customWidth="1"/>
    <col min="2" max="2" width="11" bestFit="1" customWidth="1"/>
    <col min="3" max="3" width="9.140625" customWidth="1"/>
    <col min="4" max="4" width="13.7109375" bestFit="1" customWidth="1"/>
    <col min="5" max="5" width="9.140625" customWidth="1"/>
    <col min="6" max="6" width="8.42578125" customWidth="1"/>
    <col min="7" max="7" width="8" bestFit="1" customWidth="1"/>
    <col min="9" max="10" width="7.7109375" bestFit="1" customWidth="1"/>
    <col min="11" max="11" width="8" bestFit="1" customWidth="1"/>
  </cols>
  <sheetData>
    <row r="1" spans="1:11">
      <c r="A1" s="1" t="s">
        <v>0</v>
      </c>
    </row>
    <row r="2" spans="1:11">
      <c r="A2" s="2" t="s">
        <v>2</v>
      </c>
      <c r="B2" s="2" t="s">
        <v>3</v>
      </c>
      <c r="J2" s="12"/>
      <c r="K2" s="12"/>
    </row>
    <row r="3" spans="1:11">
      <c r="A3" s="3" t="s">
        <v>107</v>
      </c>
      <c r="B3" t="s">
        <v>97</v>
      </c>
      <c r="E3" s="12" t="s">
        <v>99</v>
      </c>
    </row>
    <row r="4" spans="1:11">
      <c r="E4" t="s">
        <v>100</v>
      </c>
      <c r="F4" t="s">
        <v>101</v>
      </c>
      <c r="G4" t="s">
        <v>102</v>
      </c>
    </row>
    <row r="5" spans="1:11">
      <c r="E5" t="s">
        <v>103</v>
      </c>
      <c r="G5" t="s">
        <v>105</v>
      </c>
    </row>
    <row r="6" spans="1:11">
      <c r="E6" t="s">
        <v>104</v>
      </c>
      <c r="G6" t="s">
        <v>106</v>
      </c>
    </row>
    <row r="7" spans="1:11">
      <c r="G7" t="s">
        <v>109</v>
      </c>
    </row>
    <row r="8" spans="1:11">
      <c r="G8" t="s">
        <v>110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"/>
  <sheetViews>
    <sheetView topLeftCell="A10" workbookViewId="0">
      <selection activeCell="F15" sqref="F15"/>
    </sheetView>
  </sheetViews>
  <sheetFormatPr defaultColWidth="11.42578125" defaultRowHeight="12.75"/>
  <cols>
    <col min="1" max="1" width="9.140625" customWidth="1"/>
    <col min="2" max="2" width="13.7109375" bestFit="1" customWidth="1"/>
    <col min="4" max="4" width="14.85546875" bestFit="1" customWidth="1"/>
    <col min="5" max="7" width="11.5703125" bestFit="1" customWidth="1"/>
    <col min="8" max="8" width="11.5703125" customWidth="1"/>
  </cols>
  <sheetData>
    <row r="3" spans="2:6">
      <c r="B3" t="s">
        <v>13</v>
      </c>
    </row>
    <row r="4" spans="2:6">
      <c r="B4">
        <v>2021</v>
      </c>
    </row>
    <row r="7" spans="2:6">
      <c r="B7" t="s">
        <v>14</v>
      </c>
    </row>
    <row r="8" spans="2:6" ht="15">
      <c r="B8" s="15" t="s">
        <v>98</v>
      </c>
    </row>
    <row r="11" spans="2:6">
      <c r="B11" t="s">
        <v>1</v>
      </c>
      <c r="D11" t="s">
        <v>46</v>
      </c>
    </row>
    <row r="12" spans="2:6" ht="15">
      <c r="B12" s="14" t="s">
        <v>96</v>
      </c>
      <c r="D12" s="15" t="s">
        <v>47</v>
      </c>
      <c r="E12" s="15" t="str">
        <f>"msy"&amp;COUNT(E14:E46)&amp;"_"&amp;MAX(E14:E46)</f>
        <v>msy30_2050</v>
      </c>
      <c r="F12" s="15" t="s">
        <v>108</v>
      </c>
    </row>
    <row r="13" spans="2:6" ht="15">
      <c r="B13" s="13">
        <v>1</v>
      </c>
      <c r="D13" t="s">
        <v>48</v>
      </c>
    </row>
    <row r="14" spans="2:6" ht="15">
      <c r="B14" s="13">
        <v>5</v>
      </c>
      <c r="D14" t="s">
        <v>49</v>
      </c>
      <c r="E14">
        <f t="shared" ref="E14:F14" si="0">$B$4</f>
        <v>2021</v>
      </c>
      <c r="F14">
        <f t="shared" si="0"/>
        <v>2021</v>
      </c>
    </row>
    <row r="15" spans="2:6" ht="15">
      <c r="B15" s="13">
        <v>5</v>
      </c>
      <c r="D15" t="s">
        <v>49</v>
      </c>
      <c r="E15">
        <f>E14+1</f>
        <v>2022</v>
      </c>
      <c r="F15">
        <f>F14+1</f>
        <v>2022</v>
      </c>
    </row>
    <row r="16" spans="2:6" ht="15">
      <c r="B16" s="13">
        <v>10</v>
      </c>
      <c r="D16" t="s">
        <v>49</v>
      </c>
      <c r="E16">
        <f t="shared" ref="E16:F43" si="1">E15+1</f>
        <v>2023</v>
      </c>
      <c r="F16">
        <f t="shared" si="1"/>
        <v>2023</v>
      </c>
    </row>
    <row r="17" spans="2:6" ht="15">
      <c r="B17" s="13">
        <v>10</v>
      </c>
      <c r="D17" t="s">
        <v>49</v>
      </c>
      <c r="E17">
        <f t="shared" si="1"/>
        <v>2024</v>
      </c>
      <c r="F17">
        <f t="shared" si="1"/>
        <v>2024</v>
      </c>
    </row>
    <row r="18" spans="2:6" ht="15">
      <c r="B18" s="13">
        <v>10</v>
      </c>
      <c r="D18" t="s">
        <v>49</v>
      </c>
      <c r="E18">
        <f t="shared" si="1"/>
        <v>2025</v>
      </c>
      <c r="F18">
        <f t="shared" si="1"/>
        <v>2025</v>
      </c>
    </row>
    <row r="19" spans="2:6" ht="15">
      <c r="B19" s="13">
        <v>10</v>
      </c>
      <c r="D19" t="s">
        <v>49</v>
      </c>
      <c r="E19">
        <f t="shared" si="1"/>
        <v>2026</v>
      </c>
      <c r="F19">
        <f t="shared" si="1"/>
        <v>2026</v>
      </c>
    </row>
    <row r="20" spans="2:6" ht="15">
      <c r="B20" s="13">
        <v>10</v>
      </c>
      <c r="D20" t="s">
        <v>49</v>
      </c>
      <c r="E20">
        <f t="shared" si="1"/>
        <v>2027</v>
      </c>
      <c r="F20">
        <f t="shared" si="1"/>
        <v>2027</v>
      </c>
    </row>
    <row r="21" spans="2:6" ht="15">
      <c r="B21" s="13">
        <v>10</v>
      </c>
      <c r="D21" t="s">
        <v>49</v>
      </c>
      <c r="E21">
        <f t="shared" si="1"/>
        <v>2028</v>
      </c>
      <c r="F21">
        <f t="shared" si="1"/>
        <v>2028</v>
      </c>
    </row>
    <row r="22" spans="2:6" ht="15">
      <c r="B22" s="13">
        <v>10</v>
      </c>
      <c r="D22" t="s">
        <v>49</v>
      </c>
      <c r="E22">
        <f t="shared" si="1"/>
        <v>2029</v>
      </c>
      <c r="F22">
        <f t="shared" si="1"/>
        <v>2029</v>
      </c>
    </row>
    <row r="23" spans="2:6" ht="15">
      <c r="B23" s="13">
        <v>10</v>
      </c>
      <c r="D23" t="s">
        <v>49</v>
      </c>
      <c r="E23">
        <f t="shared" si="1"/>
        <v>2030</v>
      </c>
      <c r="F23">
        <f t="shared" si="1"/>
        <v>2030</v>
      </c>
    </row>
    <row r="24" spans="2:6" ht="15">
      <c r="B24" s="13">
        <v>10</v>
      </c>
      <c r="D24" t="s">
        <v>49</v>
      </c>
      <c r="E24">
        <f t="shared" si="1"/>
        <v>2031</v>
      </c>
      <c r="F24">
        <f t="shared" si="1"/>
        <v>2031</v>
      </c>
    </row>
    <row r="25" spans="2:6" ht="15">
      <c r="B25" s="13"/>
      <c r="D25" t="s">
        <v>49</v>
      </c>
      <c r="E25">
        <f t="shared" si="1"/>
        <v>2032</v>
      </c>
      <c r="F25">
        <f t="shared" si="1"/>
        <v>2032</v>
      </c>
    </row>
    <row r="26" spans="2:6" ht="15">
      <c r="B26" s="13"/>
      <c r="D26" t="s">
        <v>49</v>
      </c>
      <c r="E26">
        <f t="shared" si="1"/>
        <v>2033</v>
      </c>
      <c r="F26">
        <f t="shared" si="1"/>
        <v>2033</v>
      </c>
    </row>
    <row r="27" spans="2:6" ht="15">
      <c r="B27" s="13"/>
      <c r="D27" t="s">
        <v>49</v>
      </c>
      <c r="E27">
        <f t="shared" si="1"/>
        <v>2034</v>
      </c>
      <c r="F27">
        <f t="shared" si="1"/>
        <v>2034</v>
      </c>
    </row>
    <row r="28" spans="2:6" ht="15">
      <c r="B28" s="13"/>
      <c r="D28" t="s">
        <v>49</v>
      </c>
      <c r="E28">
        <f t="shared" si="1"/>
        <v>2035</v>
      </c>
      <c r="F28">
        <f t="shared" si="1"/>
        <v>2035</v>
      </c>
    </row>
    <row r="29" spans="2:6" ht="15">
      <c r="B29" s="13"/>
      <c r="D29" t="s">
        <v>49</v>
      </c>
      <c r="E29">
        <f t="shared" si="1"/>
        <v>2036</v>
      </c>
      <c r="F29">
        <f t="shared" si="1"/>
        <v>2036</v>
      </c>
    </row>
    <row r="30" spans="2:6" ht="15">
      <c r="B30" s="13"/>
      <c r="D30" t="s">
        <v>49</v>
      </c>
      <c r="E30">
        <f t="shared" si="1"/>
        <v>2037</v>
      </c>
      <c r="F30">
        <f t="shared" si="1"/>
        <v>2037</v>
      </c>
    </row>
    <row r="31" spans="2:6" ht="15">
      <c r="B31" s="13"/>
      <c r="D31" t="s">
        <v>49</v>
      </c>
      <c r="E31">
        <f t="shared" si="1"/>
        <v>2038</v>
      </c>
      <c r="F31">
        <f t="shared" si="1"/>
        <v>2038</v>
      </c>
    </row>
    <row r="32" spans="2:6" ht="15">
      <c r="B32" s="13"/>
      <c r="D32" t="s">
        <v>49</v>
      </c>
      <c r="E32">
        <f t="shared" si="1"/>
        <v>2039</v>
      </c>
      <c r="F32">
        <f t="shared" si="1"/>
        <v>2039</v>
      </c>
    </row>
    <row r="33" spans="2:6" ht="15">
      <c r="B33" s="13"/>
      <c r="D33" t="s">
        <v>49</v>
      </c>
      <c r="E33">
        <f t="shared" si="1"/>
        <v>2040</v>
      </c>
      <c r="F33">
        <f t="shared" si="1"/>
        <v>2040</v>
      </c>
    </row>
    <row r="34" spans="2:6">
      <c r="D34" t="s">
        <v>49</v>
      </c>
      <c r="E34">
        <f t="shared" si="1"/>
        <v>2041</v>
      </c>
      <c r="F34">
        <f t="shared" si="1"/>
        <v>2041</v>
      </c>
    </row>
    <row r="35" spans="2:6">
      <c r="D35" t="s">
        <v>49</v>
      </c>
      <c r="E35">
        <f t="shared" si="1"/>
        <v>2042</v>
      </c>
      <c r="F35">
        <f t="shared" si="1"/>
        <v>2042</v>
      </c>
    </row>
    <row r="36" spans="2:6">
      <c r="D36" t="s">
        <v>49</v>
      </c>
      <c r="E36">
        <f t="shared" si="1"/>
        <v>2043</v>
      </c>
      <c r="F36">
        <f t="shared" si="1"/>
        <v>2043</v>
      </c>
    </row>
    <row r="37" spans="2:6">
      <c r="D37" t="s">
        <v>49</v>
      </c>
      <c r="E37">
        <f t="shared" si="1"/>
        <v>2044</v>
      </c>
      <c r="F37">
        <f t="shared" si="1"/>
        <v>2044</v>
      </c>
    </row>
    <row r="38" spans="2:6">
      <c r="D38" t="s">
        <v>49</v>
      </c>
      <c r="E38">
        <f t="shared" si="1"/>
        <v>2045</v>
      </c>
      <c r="F38">
        <f t="shared" si="1"/>
        <v>2045</v>
      </c>
    </row>
    <row r="39" spans="2:6">
      <c r="D39" t="s">
        <v>49</v>
      </c>
      <c r="E39">
        <f t="shared" si="1"/>
        <v>2046</v>
      </c>
      <c r="F39">
        <f t="shared" si="1"/>
        <v>2046</v>
      </c>
    </row>
    <row r="40" spans="2:6">
      <c r="D40" t="s">
        <v>49</v>
      </c>
      <c r="E40">
        <f t="shared" si="1"/>
        <v>2047</v>
      </c>
      <c r="F40">
        <f t="shared" si="1"/>
        <v>2047</v>
      </c>
    </row>
    <row r="41" spans="2:6">
      <c r="D41" t="s">
        <v>49</v>
      </c>
      <c r="E41">
        <f t="shared" si="1"/>
        <v>2048</v>
      </c>
      <c r="F41">
        <f t="shared" si="1"/>
        <v>2048</v>
      </c>
    </row>
    <row r="42" spans="2:6">
      <c r="D42" t="s">
        <v>49</v>
      </c>
      <c r="E42">
        <f t="shared" si="1"/>
        <v>2049</v>
      </c>
      <c r="F42">
        <f t="shared" si="1"/>
        <v>2049</v>
      </c>
    </row>
    <row r="43" spans="2:6">
      <c r="D43" t="s">
        <v>49</v>
      </c>
      <c r="E43">
        <f t="shared" si="1"/>
        <v>2050</v>
      </c>
      <c r="F43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workbookViewId="0">
      <selection activeCell="L11" sqref="L11"/>
    </sheetView>
  </sheetViews>
  <sheetFormatPr defaultColWidth="11.42578125" defaultRowHeight="12"/>
  <cols>
    <col min="1" max="1" width="9.140625" style="4" customWidth="1"/>
    <col min="2" max="2" width="11" style="4" bestFit="1" customWidth="1"/>
    <col min="3" max="3" width="7.28515625" style="4" bestFit="1" customWidth="1"/>
    <col min="4" max="4" width="14.28515625" style="4" bestFit="1" customWidth="1"/>
    <col min="5" max="5" width="5" style="4" bestFit="1" customWidth="1"/>
    <col min="6" max="6" width="9.140625" style="4" customWidth="1"/>
    <col min="7" max="7" width="9.42578125" style="4" bestFit="1" customWidth="1"/>
    <col min="8" max="8" width="7.140625" style="4" bestFit="1" customWidth="1"/>
    <col min="9" max="9" width="10.42578125" style="4" bestFit="1" customWidth="1"/>
    <col min="10" max="10" width="12.28515625" style="4" bestFit="1" customWidth="1"/>
    <col min="11" max="16384" width="11.4257812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2.7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12:12" ht="12.75">
      <c r="L33" t="s">
        <v>53</v>
      </c>
    </row>
    <row r="34" spans="12:12" ht="12.75">
      <c r="L34" t="s">
        <v>54</v>
      </c>
    </row>
    <row r="35" spans="12:12" ht="12.75">
      <c r="L35" t="s">
        <v>55</v>
      </c>
    </row>
    <row r="36" spans="12:12" ht="12.75">
      <c r="L36" t="s">
        <v>56</v>
      </c>
    </row>
    <row r="37" spans="12:12" ht="12.75">
      <c r="L37" t="s">
        <v>57</v>
      </c>
    </row>
    <row r="38" spans="12:12" ht="12.75">
      <c r="L38" t="s">
        <v>58</v>
      </c>
    </row>
    <row r="39" spans="12:12" ht="12.75">
      <c r="L39" t="s">
        <v>59</v>
      </c>
    </row>
    <row r="40" spans="12:12" ht="12.75">
      <c r="L40" t="s">
        <v>60</v>
      </c>
    </row>
    <row r="41" spans="12:12" ht="12.75">
      <c r="L41" t="s">
        <v>61</v>
      </c>
    </row>
    <row r="42" spans="12:12" ht="12.75">
      <c r="L42" t="s">
        <v>62</v>
      </c>
    </row>
    <row r="43" spans="12:12" ht="12.75">
      <c r="L43" t="s">
        <v>63</v>
      </c>
    </row>
    <row r="44" spans="12:12" ht="12.75">
      <c r="L44" t="s">
        <v>64</v>
      </c>
    </row>
    <row r="45" spans="12:12" ht="12.75">
      <c r="L45" t="s">
        <v>65</v>
      </c>
    </row>
    <row r="46" spans="12:12" ht="12.75">
      <c r="L46" t="s">
        <v>66</v>
      </c>
    </row>
    <row r="47" spans="12:12" ht="12.75">
      <c r="L47" t="s">
        <v>67</v>
      </c>
    </row>
    <row r="48" spans="1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2025-03-21T13:11:37Z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