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kanosawa-mk2\Doc\Excel\"/>
    </mc:Choice>
  </mc:AlternateContent>
  <xr:revisionPtr revIDLastSave="0" documentId="13_ncr:1_{2F84EDE0-A61A-4875-8AA8-BA922E002BF2}" xr6:coauthVersionLast="47" xr6:coauthVersionMax="47" xr10:uidLastSave="{00000000-0000-0000-0000-000000000000}"/>
  <bookViews>
    <workbookView xWindow="2535" yWindow="1230" windowWidth="15075" windowHeight="14115" activeTab="3" xr2:uid="{94EC9C14-CA36-40AC-A6C8-4DC591B493EB}"/>
  </bookViews>
  <sheets>
    <sheet name="初期段階" sheetId="2" r:id="rId1"/>
    <sheet name="第1段階" sheetId="1" r:id="rId2"/>
    <sheet name="第2段階" sheetId="3" r:id="rId3"/>
    <sheet name="第3段階" sheetId="4" r:id="rId4"/>
  </sheets>
  <definedNames>
    <definedName name="_xlnm._FilterDatabase" localSheetId="2" hidden="1">第2段階!$A$2:$G$20</definedName>
    <definedName name="_xlnm._FilterDatabase" localSheetId="3" hidden="1">第3段階!$A$2:$G$20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A20" i="4"/>
  <c r="A3" i="4"/>
  <c r="A20" i="3"/>
  <c r="A3" i="3"/>
  <c r="A20" i="2"/>
  <c r="A3" i="2"/>
  <c r="A4" i="1"/>
  <c r="A5" i="1" s="1"/>
  <c r="A3" i="1"/>
  <c r="A20" i="1"/>
  <c r="I2" i="4" l="1"/>
  <c r="A4" i="4"/>
  <c r="A4" i="3"/>
  <c r="A4" i="2"/>
  <c r="A6" i="1"/>
  <c r="A7" i="1" s="1"/>
  <c r="A5" i="4" l="1"/>
  <c r="A5" i="3"/>
  <c r="A5" i="2"/>
  <c r="A6" i="2"/>
  <c r="A8" i="1"/>
  <c r="A9" i="1" s="1"/>
  <c r="A10" i="1" s="1"/>
  <c r="A6" i="4" l="1"/>
  <c r="A6" i="3"/>
  <c r="A7" i="3"/>
  <c r="A7" i="2"/>
  <c r="A11" i="1"/>
  <c r="A7" i="4" l="1"/>
  <c r="A8" i="3"/>
  <c r="A8" i="2"/>
  <c r="A12" i="1"/>
  <c r="A8" i="4" l="1"/>
  <c r="A9" i="3"/>
  <c r="A10" i="3"/>
  <c r="A9" i="2"/>
  <c r="A11" i="2" s="1"/>
  <c r="A12" i="2" s="1"/>
  <c r="A10" i="2"/>
  <c r="A13" i="1"/>
  <c r="A14" i="1" s="1"/>
  <c r="A15" i="1" s="1"/>
  <c r="A16" i="1" s="1"/>
  <c r="A9" i="4" l="1"/>
  <c r="A11" i="3"/>
  <c r="A12" i="3"/>
  <c r="A13" i="3" s="1"/>
  <c r="A14" i="3"/>
  <c r="A15" i="3" s="1"/>
  <c r="A16" i="3" s="1"/>
  <c r="A17" i="3" s="1"/>
  <c r="A18" i="3" s="1"/>
  <c r="A19" i="3" s="1"/>
  <c r="A13" i="2"/>
  <c r="A14" i="2" s="1"/>
  <c r="A15" i="2" s="1"/>
  <c r="A16" i="2" s="1"/>
  <c r="A17" i="2" s="1"/>
  <c r="A18" i="2" s="1"/>
  <c r="A19" i="2" s="1"/>
  <c r="A17" i="1"/>
  <c r="A18" i="1" s="1"/>
  <c r="A19" i="1" s="1"/>
  <c r="A10" i="4" l="1"/>
  <c r="A11" i="4" s="1"/>
  <c r="A12" i="4" s="1"/>
  <c r="A13" i="4"/>
  <c r="A14" i="4"/>
  <c r="A15" i="4" s="1"/>
  <c r="A16" i="4" s="1"/>
  <c r="A17" i="4" s="1"/>
  <c r="A18" i="4" s="1"/>
  <c r="A19" i="4" s="1"/>
</calcChain>
</file>

<file path=xl/sharedStrings.xml><?xml version="1.0" encoding="utf-8"?>
<sst xmlns="http://schemas.openxmlformats.org/spreadsheetml/2006/main" count="232" uniqueCount="55">
  <si>
    <t>作業工程表</t>
    <rPh sb="0" eb="2">
      <t>サギョウ</t>
    </rPh>
    <rPh sb="2" eb="5">
      <t>コウテイヒョウ</t>
    </rPh>
    <phoneticPr fontId="1"/>
  </si>
  <si>
    <t>NO</t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</si>
  <si>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</si>
  <si>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</si>
  <si>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</si>
  <si>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担当</t>
    <rPh sb="0" eb="2">
      <t>タントウ</t>
    </rPh>
    <phoneticPr fontId="1"/>
  </si>
  <si>
    <t>期限</t>
    <rPh sb="0" eb="2">
      <t>キゲン</t>
    </rPh>
    <phoneticPr fontId="1"/>
  </si>
  <si>
    <t>済</t>
    <rPh sb="0" eb="1">
      <t>スミ</t>
    </rPh>
    <phoneticPr fontId="1"/>
  </si>
  <si>
    <t>テスト1</t>
    <phoneticPr fontId="1"/>
  </si>
  <si>
    <t>テスト2</t>
  </si>
  <si>
    <t>テスト3</t>
  </si>
  <si>
    <t>テスト4</t>
  </si>
  <si>
    <t>テスト5</t>
  </si>
  <si>
    <t>テスト6</t>
  </si>
  <si>
    <t>テスト7</t>
  </si>
  <si>
    <t>テスト8</t>
  </si>
  <si>
    <t>テスト9</t>
  </si>
  <si>
    <t>テスト10</t>
  </si>
  <si>
    <t>テスト11</t>
  </si>
  <si>
    <t>テスト12</t>
  </si>
  <si>
    <t>テスト13</t>
  </si>
  <si>
    <t>テスト14</t>
  </si>
  <si>
    <t>テスト15</t>
  </si>
  <si>
    <t>テスト16</t>
  </si>
  <si>
    <t>テスト17</t>
  </si>
  <si>
    <t>分類１</t>
  </si>
  <si>
    <t>分類１</t>
    <rPh sb="0" eb="2">
      <t>ブンルイ</t>
    </rPh>
    <phoneticPr fontId="1"/>
  </si>
  <si>
    <t>中分類１</t>
  </si>
  <si>
    <t>中分類１</t>
    <rPh sb="0" eb="3">
      <t>チュウブンルイ</t>
    </rPh>
    <phoneticPr fontId="1"/>
  </si>
  <si>
    <t>分類２</t>
    <rPh sb="0" eb="2">
      <t>ブンルイ</t>
    </rPh>
    <phoneticPr fontId="1"/>
  </si>
  <si>
    <t>分類３</t>
    <rPh sb="0" eb="2">
      <t>ブンルイ</t>
    </rPh>
    <phoneticPr fontId="1"/>
  </si>
  <si>
    <t>分類４</t>
    <rPh sb="0" eb="2">
      <t>ブンルイ</t>
    </rPh>
    <phoneticPr fontId="1"/>
  </si>
  <si>
    <t>分類５</t>
    <rPh sb="0" eb="2">
      <t>ブンルイ</t>
    </rPh>
    <phoneticPr fontId="1"/>
  </si>
  <si>
    <t>中分類２</t>
    <rPh sb="0" eb="3">
      <t>チュウブンルイ</t>
    </rPh>
    <phoneticPr fontId="1"/>
  </si>
  <si>
    <t>中分類３</t>
    <rPh sb="0" eb="3">
      <t>チュウブンルイ</t>
    </rPh>
    <phoneticPr fontId="1"/>
  </si>
  <si>
    <t>中分類２</t>
  </si>
  <si>
    <t>中分類３</t>
  </si>
  <si>
    <t>分類２</t>
  </si>
  <si>
    <t>分類３</t>
  </si>
  <si>
    <t>分類４</t>
  </si>
  <si>
    <t>分類５</t>
  </si>
  <si>
    <t>大分類、中分類を選択</t>
    <rPh sb="0" eb="3">
      <t>ダイブンルイ</t>
    </rPh>
    <rPh sb="4" eb="7">
      <t>チュウブンルイ</t>
    </rPh>
    <rPh sb="8" eb="10">
      <t>センタク</t>
    </rPh>
    <phoneticPr fontId="1"/>
  </si>
  <si>
    <t>Ctr+G、セル選択　＞　空白セル</t>
    <rPh sb="8" eb="10">
      <t>センタク</t>
    </rPh>
    <rPh sb="13" eb="15">
      <t>クウハク</t>
    </rPh>
    <phoneticPr fontId="1"/>
  </si>
  <si>
    <t>空白のセルが全て選択状態になる</t>
    <rPh sb="0" eb="2">
      <t>クウハク</t>
    </rPh>
    <rPh sb="6" eb="7">
      <t>スベ</t>
    </rPh>
    <rPh sb="8" eb="10">
      <t>センタク</t>
    </rPh>
    <rPh sb="10" eb="12">
      <t>ジョウタイ</t>
    </rPh>
    <phoneticPr fontId="1"/>
  </si>
  <si>
    <t>アクティブセルがC4の場合、関数に「=C3」を入力し、Ctr+Enter</t>
    <rPh sb="11" eb="13">
      <t>バアイ</t>
    </rPh>
    <rPh sb="14" eb="16">
      <t>カンスウ</t>
    </rPh>
    <rPh sb="23" eb="25">
      <t>ニュウリョク</t>
    </rPh>
    <phoneticPr fontId="1"/>
  </si>
  <si>
    <t>入力した関数がすべての選択セルに適用される</t>
    <rPh sb="0" eb="2">
      <t>ニュウリョク</t>
    </rPh>
    <rPh sb="4" eb="6">
      <t>カンスウ</t>
    </rPh>
    <rPh sb="11" eb="13">
      <t>センタク</t>
    </rPh>
    <rPh sb="16" eb="18">
      <t>テキヨウ</t>
    </rPh>
    <phoneticPr fontId="1"/>
  </si>
  <si>
    <t>大分類、中分類を選択、Ctr+C 、Ctr+Shift+Vで値貼り付け</t>
    <rPh sb="30" eb="32">
      <t>アタイハ</t>
    </rPh>
    <rPh sb="33" eb="34">
      <t>ツ</t>
    </rPh>
    <phoneticPr fontId="1"/>
  </si>
  <si>
    <t>関数が消える</t>
    <rPh sb="0" eb="2">
      <t>カンスウ</t>
    </rPh>
    <rPh sb="3" eb="4">
      <t>キ</t>
    </rPh>
    <phoneticPr fontId="1"/>
  </si>
  <si>
    <t>大分類、中分類のセルを選択し条件付き書式で以下の設定を追加</t>
    <rPh sb="0" eb="3">
      <t>ダイブンルイ</t>
    </rPh>
    <rPh sb="4" eb="7">
      <t>チュウブンルイ</t>
    </rPh>
    <rPh sb="11" eb="13">
      <t>センタク</t>
    </rPh>
    <rPh sb="14" eb="17">
      <t>ジョウケンツ</t>
    </rPh>
    <rPh sb="18" eb="20">
      <t>ショシキ</t>
    </rPh>
    <rPh sb="21" eb="23">
      <t>イカ</t>
    </rPh>
    <rPh sb="24" eb="26">
      <t>セッテイ</t>
    </rPh>
    <rPh sb="27" eb="29">
      <t>ツイカ</t>
    </rPh>
    <phoneticPr fontId="1"/>
  </si>
  <si>
    <t>数式「=B3=B2」</t>
    <rPh sb="0" eb="2">
      <t>スウシキ</t>
    </rPh>
    <phoneticPr fontId="1"/>
  </si>
  <si>
    <t>表示形式＞ユーザ定義＞種類「;;;」</t>
    <rPh sb="0" eb="2">
      <t>ヒョウジ</t>
    </rPh>
    <rPh sb="2" eb="4">
      <t>ケイシキ</t>
    </rPh>
    <rPh sb="8" eb="10">
      <t>テイギ</t>
    </rPh>
    <rPh sb="11" eb="13">
      <t>シュルイ</t>
    </rPh>
    <phoneticPr fontId="1"/>
  </si>
  <si>
    <t>枠線&gt;枠の上のみ線無し</t>
    <rPh sb="0" eb="2">
      <t>ワクセン</t>
    </rPh>
    <rPh sb="3" eb="4">
      <t>ワク</t>
    </rPh>
    <rPh sb="5" eb="6">
      <t>ウエ</t>
    </rPh>
    <rPh sb="8" eb="9">
      <t>セン</t>
    </rPh>
    <rPh sb="9" eb="10">
      <t>ナ</t>
    </rPh>
    <phoneticPr fontId="1"/>
  </si>
  <si>
    <t>数式を以下のように変更</t>
    <rPh sb="0" eb="2">
      <t>スウシキ</t>
    </rPh>
    <rPh sb="3" eb="5">
      <t>イカ</t>
    </rPh>
    <rPh sb="9" eb="11">
      <t>ヘンコウ</t>
    </rPh>
    <phoneticPr fontId="1"/>
  </si>
  <si>
    <t>「=AND(B3=B2,SUBTOTAL(3,B2)&gt;0)」</t>
    <phoneticPr fontId="1"/>
  </si>
  <si>
    <t>分類１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</si>
</sst>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2">
    <dxf>
      <numFmt numFmtId="176" formatCode=";;;"/>
      <border>
        <top/>
      </border>
    </dxf>
    <dxf>
      <numFmt numFmtId="176" formatCode=";;;"/>
      <border>
        <top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F91E-6EB9-4DDD-83F4-8942B1028997}">
  <dimension ref="A1:G20"/>
  <sheetViews>
    <sheetView workbookViewId="0">
      <selection activeCell="A22" sqref="A22:H25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/>
      <c r="C4" s="1"/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/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/>
      <c r="C6" s="1"/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/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/>
      <c r="C8" s="1"/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/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/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/>
      <c r="C13" s="1"/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/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/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/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/>
      <c r="C19" s="1"/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F295-5341-4CC5-B415-B78AC9714E42}">
  <dimension ref="A1:G24"/>
  <sheetViews>
    <sheetView workbookViewId="0">
      <selection activeCell="A21" sqref="A21:G24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 t="s">
        <v>25</v>
      </c>
      <c r="C4" s="1" t="s">
        <v>27</v>
      </c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 t="s">
        <v>25</v>
      </c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 t="s">
        <v>25</v>
      </c>
      <c r="C6" s="1" t="s">
        <v>35</v>
      </c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 t="s">
        <v>25</v>
      </c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 t="s">
        <v>25</v>
      </c>
      <c r="C8" s="1" t="s">
        <v>36</v>
      </c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 t="s">
        <v>37</v>
      </c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 t="s">
        <v>38</v>
      </c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 t="s">
        <v>38</v>
      </c>
      <c r="C13" s="1" t="s">
        <v>35</v>
      </c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 t="s">
        <v>39</v>
      </c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 t="s">
        <v>40</v>
      </c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 t="s">
        <v>40</v>
      </c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 t="s">
        <v>40</v>
      </c>
      <c r="C19" s="1" t="s">
        <v>36</v>
      </c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  <row r="21" spans="1:7" x14ac:dyDescent="0.4">
      <c r="A21">
        <v>1</v>
      </c>
      <c r="B21" t="s">
        <v>41</v>
      </c>
    </row>
    <row r="22" spans="1:7" x14ac:dyDescent="0.4">
      <c r="A22">
        <v>2</v>
      </c>
      <c r="B22" t="s">
        <v>42</v>
      </c>
      <c r="G22" t="s">
        <v>43</v>
      </c>
    </row>
    <row r="23" spans="1:7" x14ac:dyDescent="0.4">
      <c r="A23">
        <v>3</v>
      </c>
      <c r="B23" t="s">
        <v>44</v>
      </c>
      <c r="G23" t="s">
        <v>45</v>
      </c>
    </row>
    <row r="24" spans="1:7" x14ac:dyDescent="0.4">
      <c r="A24">
        <v>4</v>
      </c>
      <c r="B24" t="s">
        <v>46</v>
      </c>
      <c r="G24" t="s">
        <v>47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5BAF-EE3B-41F1-9218-2A6C8A25B955}">
  <dimension ref="A1:G24"/>
  <sheetViews>
    <sheetView workbookViewId="0">
      <selection activeCell="B22" sqref="B22:B24"/>
    </sheetView>
  </sheetViews>
  <sheetFormatPr defaultRowHeight="18.75" x14ac:dyDescent="0.4"/>
  <cols>
    <col min="1" max="1" width="4.375" customWidth="1"/>
    <col min="2" max="3" width="17.5" customWidth="1"/>
  </cols>
  <sheetData>
    <row r="1" spans="1:7" x14ac:dyDescent="0.4">
      <c r="A1" s="3" t="s">
        <v>0</v>
      </c>
    </row>
    <row r="2" spans="1:7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4">
      <c r="A3" s="1">
        <f>IF(D3&lt;&gt;"",MAX($A$1:A2)+1,"")</f>
        <v>1</v>
      </c>
      <c r="B3" s="1" t="s">
        <v>26</v>
      </c>
      <c r="C3" s="1" t="s">
        <v>28</v>
      </c>
      <c r="D3" s="1" t="s">
        <v>8</v>
      </c>
      <c r="E3" s="1"/>
      <c r="F3" s="1"/>
      <c r="G3" s="1"/>
    </row>
    <row r="4" spans="1:7" x14ac:dyDescent="0.4">
      <c r="A4" s="1">
        <f>IF(D4&lt;&gt;"",MAX($A$1:A3)+1,"")</f>
        <v>2</v>
      </c>
      <c r="B4" s="1" t="s">
        <v>54</v>
      </c>
      <c r="C4" s="1" t="s">
        <v>27</v>
      </c>
      <c r="D4" s="1" t="s">
        <v>9</v>
      </c>
      <c r="E4" s="1"/>
      <c r="F4" s="1"/>
      <c r="G4" s="1"/>
    </row>
    <row r="5" spans="1:7" x14ac:dyDescent="0.4">
      <c r="A5" s="1">
        <f>IF(D5&lt;&gt;"",MAX($A$1:A4)+1,"")</f>
        <v>3</v>
      </c>
      <c r="B5" s="1" t="s">
        <v>25</v>
      </c>
      <c r="C5" s="1" t="s">
        <v>33</v>
      </c>
      <c r="D5" s="1" t="s">
        <v>10</v>
      </c>
      <c r="E5" s="1"/>
      <c r="F5" s="1"/>
      <c r="G5" s="1"/>
    </row>
    <row r="6" spans="1:7" x14ac:dyDescent="0.4">
      <c r="A6" s="1">
        <f>IF(D6&lt;&gt;"",MAX($A$1:A5)+1,"")</f>
        <v>4</v>
      </c>
      <c r="B6" s="1" t="s">
        <v>25</v>
      </c>
      <c r="C6" s="1" t="s">
        <v>35</v>
      </c>
      <c r="D6" s="1" t="s">
        <v>11</v>
      </c>
      <c r="E6" s="1"/>
      <c r="F6" s="1"/>
      <c r="G6" s="1"/>
    </row>
    <row r="7" spans="1:7" x14ac:dyDescent="0.4">
      <c r="A7" s="1">
        <f>IF(D7&lt;&gt;"",MAX($A$1:A6)+1,"")</f>
        <v>5</v>
      </c>
      <c r="B7" s="1" t="s">
        <v>25</v>
      </c>
      <c r="C7" s="1" t="s">
        <v>34</v>
      </c>
      <c r="D7" s="1" t="s">
        <v>12</v>
      </c>
      <c r="E7" s="1"/>
      <c r="F7" s="1"/>
      <c r="G7" s="1"/>
    </row>
    <row r="8" spans="1:7" x14ac:dyDescent="0.4">
      <c r="A8" s="1">
        <f>IF(D8&lt;&gt;"",MAX($A$1:A7)+1,"")</f>
        <v>6</v>
      </c>
      <c r="B8" s="1" t="s">
        <v>25</v>
      </c>
      <c r="C8" s="1" t="s">
        <v>36</v>
      </c>
      <c r="D8" s="1" t="s">
        <v>13</v>
      </c>
      <c r="E8" s="1"/>
      <c r="F8" s="1"/>
      <c r="G8" s="1"/>
    </row>
    <row r="9" spans="1:7" x14ac:dyDescent="0.4">
      <c r="A9" s="1">
        <f>IF(D9&lt;&gt;"",MAX($A$1:A8)+1,"")</f>
        <v>7</v>
      </c>
      <c r="B9" s="1" t="s">
        <v>29</v>
      </c>
      <c r="C9" s="1" t="s">
        <v>28</v>
      </c>
      <c r="D9" s="1" t="s">
        <v>14</v>
      </c>
      <c r="E9" s="1"/>
      <c r="F9" s="1"/>
      <c r="G9" s="1"/>
    </row>
    <row r="10" spans="1:7" x14ac:dyDescent="0.4">
      <c r="A10" s="1">
        <f>IF(D10&lt;&gt;"",MAX($A$1:A9)+1,"")</f>
        <v>8</v>
      </c>
      <c r="B10" s="1" t="s">
        <v>37</v>
      </c>
      <c r="C10" s="1" t="s">
        <v>33</v>
      </c>
      <c r="D10" s="1" t="s">
        <v>15</v>
      </c>
      <c r="E10" s="1"/>
      <c r="F10" s="1"/>
      <c r="G10" s="1"/>
    </row>
    <row r="11" spans="1:7" x14ac:dyDescent="0.4">
      <c r="A11" s="1">
        <f>IF(D11&lt;&gt;"",MAX($A$1:A10)+1,"")</f>
        <v>9</v>
      </c>
      <c r="B11" s="1" t="s">
        <v>30</v>
      </c>
      <c r="C11" s="1" t="s">
        <v>28</v>
      </c>
      <c r="D11" s="1" t="s">
        <v>16</v>
      </c>
      <c r="E11" s="1"/>
      <c r="F11" s="1"/>
      <c r="G11" s="1"/>
    </row>
    <row r="12" spans="1:7" x14ac:dyDescent="0.4">
      <c r="A12" s="1">
        <f>IF(D12&lt;&gt;"",MAX($A$1:A11)+1,"")</f>
        <v>10</v>
      </c>
      <c r="B12" s="1" t="s">
        <v>38</v>
      </c>
      <c r="C12" s="1" t="s">
        <v>33</v>
      </c>
      <c r="D12" s="1" t="s">
        <v>17</v>
      </c>
      <c r="E12" s="1"/>
      <c r="F12" s="1"/>
      <c r="G12" s="1"/>
    </row>
    <row r="13" spans="1:7" x14ac:dyDescent="0.4">
      <c r="A13" s="1">
        <f>IF(D13&lt;&gt;"",MAX($A$1:A12)+1,"")</f>
        <v>11</v>
      </c>
      <c r="B13" s="1" t="s">
        <v>38</v>
      </c>
      <c r="C13" s="1" t="s">
        <v>35</v>
      </c>
      <c r="D13" s="1" t="s">
        <v>18</v>
      </c>
      <c r="E13" s="1"/>
      <c r="F13" s="1"/>
      <c r="G13" s="1"/>
    </row>
    <row r="14" spans="1:7" x14ac:dyDescent="0.4">
      <c r="A14" s="1">
        <f>IF(D14&lt;&gt;"",MAX($A$1:A13)+1,"")</f>
        <v>12</v>
      </c>
      <c r="B14" s="1" t="s">
        <v>31</v>
      </c>
      <c r="C14" s="1" t="s">
        <v>28</v>
      </c>
      <c r="D14" s="1" t="s">
        <v>19</v>
      </c>
      <c r="E14" s="1"/>
      <c r="F14" s="1"/>
      <c r="G14" s="1"/>
    </row>
    <row r="15" spans="1:7" x14ac:dyDescent="0.4">
      <c r="A15" s="1">
        <f>IF(D15&lt;&gt;"",MAX($A$1:A14)+1,"")</f>
        <v>13</v>
      </c>
      <c r="B15" s="1" t="s">
        <v>39</v>
      </c>
      <c r="C15" s="1" t="s">
        <v>33</v>
      </c>
      <c r="D15" s="1" t="s">
        <v>20</v>
      </c>
      <c r="E15" s="1"/>
      <c r="F15" s="1"/>
      <c r="G15" s="1"/>
    </row>
    <row r="16" spans="1:7" x14ac:dyDescent="0.4">
      <c r="A16" s="1">
        <f>IF(D16&lt;&gt;"",MAX($A$1:A15)+1,"")</f>
        <v>14</v>
      </c>
      <c r="B16" s="1" t="s">
        <v>32</v>
      </c>
      <c r="C16" s="1" t="s">
        <v>28</v>
      </c>
      <c r="D16" s="1" t="s">
        <v>21</v>
      </c>
      <c r="E16" s="1"/>
      <c r="F16" s="1"/>
      <c r="G16" s="1"/>
    </row>
    <row r="17" spans="1:7" x14ac:dyDescent="0.4">
      <c r="A17" s="1">
        <f>IF(D17&lt;&gt;"",MAX($A$1:A16)+1,"")</f>
        <v>15</v>
      </c>
      <c r="B17" s="1" t="s">
        <v>40</v>
      </c>
      <c r="C17" s="1" t="s">
        <v>33</v>
      </c>
      <c r="D17" s="1" t="s">
        <v>22</v>
      </c>
      <c r="E17" s="1"/>
      <c r="F17" s="1"/>
      <c r="G17" s="1"/>
    </row>
    <row r="18" spans="1:7" x14ac:dyDescent="0.4">
      <c r="A18" s="1">
        <f>IF(D18&lt;&gt;"",MAX($A$1:A17)+1,"")</f>
        <v>16</v>
      </c>
      <c r="B18" s="1" t="s">
        <v>40</v>
      </c>
      <c r="C18" s="1" t="s">
        <v>34</v>
      </c>
      <c r="D18" s="1" t="s">
        <v>23</v>
      </c>
      <c r="E18" s="1"/>
      <c r="F18" s="1"/>
      <c r="G18" s="1"/>
    </row>
    <row r="19" spans="1:7" x14ac:dyDescent="0.4">
      <c r="A19" s="1">
        <f>IF(D19&lt;&gt;"",MAX($A$1:A18)+1,"")</f>
        <v>17</v>
      </c>
      <c r="B19" s="1" t="s">
        <v>40</v>
      </c>
      <c r="C19" s="1" t="s">
        <v>36</v>
      </c>
      <c r="D19" s="1" t="s">
        <v>24</v>
      </c>
      <c r="E19" s="1"/>
      <c r="F19" s="1"/>
      <c r="G19" s="1"/>
    </row>
    <row r="20" spans="1:7" x14ac:dyDescent="0.4">
      <c r="A20" t="str">
        <f>IF(D20&lt;&gt;"",MAX($A$1:A18)+1,"")</f>
        <v/>
      </c>
    </row>
    <row r="21" spans="1:7" x14ac:dyDescent="0.4">
      <c r="A21">
        <v>1</v>
      </c>
      <c r="B21" t="s">
        <v>48</v>
      </c>
    </row>
    <row r="22" spans="1:7" x14ac:dyDescent="0.4">
      <c r="B22" t="s">
        <v>49</v>
      </c>
    </row>
    <row r="23" spans="1:7" x14ac:dyDescent="0.4">
      <c r="B23" t="s">
        <v>50</v>
      </c>
    </row>
    <row r="24" spans="1:7" x14ac:dyDescent="0.4">
      <c r="B24" t="s">
        <v>51</v>
      </c>
    </row>
  </sheetData>
  <autoFilter ref="A2:G20" xr:uid="{154E5BAF-EE3B-41F1-9218-2A6C8A25B955}"/>
  <phoneticPr fontId="1"/>
  <conditionalFormatting sqref="B3:C19 B21 B22:C22 B23:B24">
    <cfRule type="expression" dxfId="1" priority="1">
      <formula>B3=B2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D520-05C2-47F3-9EB0-A7F98BCFA3DE}">
  <dimension ref="A1:I22"/>
  <sheetViews>
    <sheetView tabSelected="1" workbookViewId="0">
      <selection activeCell="C12" sqref="C12"/>
    </sheetView>
  </sheetViews>
  <sheetFormatPr defaultRowHeight="18.75" x14ac:dyDescent="0.4"/>
  <cols>
    <col min="1" max="1" width="4.375" customWidth="1"/>
    <col min="2" max="3" width="17.5" customWidth="1"/>
    <col min="9" max="9" width="3.5" bestFit="1" customWidth="1"/>
  </cols>
  <sheetData>
    <row r="1" spans="1:9" x14ac:dyDescent="0.4">
      <c r="A1" s="3" t="s">
        <v>0</v>
      </c>
    </row>
    <row r="2" spans="1:9" x14ac:dyDescent="0.4">
      <c r="A2" s="2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>
        <f>SUM(I3:I19)</f>
        <v>17</v>
      </c>
    </row>
    <row r="3" spans="1:9" x14ac:dyDescent="0.4">
      <c r="A3" s="4">
        <f>IF(D3&lt;&gt;"",MAX($A$1:A2)+1,"")</f>
        <v>1</v>
      </c>
      <c r="B3" s="1" t="s">
        <v>26</v>
      </c>
      <c r="C3" s="1" t="s">
        <v>28</v>
      </c>
      <c r="D3" s="5" t="s">
        <v>8</v>
      </c>
      <c r="E3" s="1"/>
      <c r="F3" s="1"/>
      <c r="G3" s="1"/>
      <c r="I3">
        <f>SUBTOTAL(3,B3)</f>
        <v>1</v>
      </c>
    </row>
    <row r="4" spans="1:9" x14ac:dyDescent="0.4">
      <c r="A4" s="4">
        <f>IF(D4&lt;&gt;"",MAX($A$1:A3)+1,"")</f>
        <v>2</v>
      </c>
      <c r="B4" s="1" t="s">
        <v>25</v>
      </c>
      <c r="C4" s="1" t="s">
        <v>27</v>
      </c>
      <c r="D4" s="5" t="s">
        <v>9</v>
      </c>
      <c r="E4" s="1"/>
      <c r="F4" s="1"/>
      <c r="G4" s="1"/>
      <c r="I4">
        <f t="shared" ref="I4:I19" si="0">SUBTOTAL(3,B4)</f>
        <v>1</v>
      </c>
    </row>
    <row r="5" spans="1:9" x14ac:dyDescent="0.4">
      <c r="A5" s="4">
        <f>IF(D5&lt;&gt;"",MAX($A$1:A4)+1,"")</f>
        <v>3</v>
      </c>
      <c r="B5" s="1" t="s">
        <v>25</v>
      </c>
      <c r="C5" s="1" t="s">
        <v>33</v>
      </c>
      <c r="D5" s="5" t="s">
        <v>10</v>
      </c>
      <c r="E5" s="1"/>
      <c r="F5" s="1"/>
      <c r="G5" s="1"/>
      <c r="I5">
        <f t="shared" si="0"/>
        <v>1</v>
      </c>
    </row>
    <row r="6" spans="1:9" x14ac:dyDescent="0.4">
      <c r="A6" s="4">
        <f>IF(D6&lt;&gt;"",MAX($A$1:A5)+1,"")</f>
        <v>4</v>
      </c>
      <c r="B6" s="1" t="s">
        <v>25</v>
      </c>
      <c r="C6" s="1" t="s">
        <v>35</v>
      </c>
      <c r="D6" s="5" t="s">
        <v>11</v>
      </c>
      <c r="E6" s="1"/>
      <c r="F6" s="1"/>
      <c r="G6" s="1"/>
      <c r="I6">
        <f t="shared" si="0"/>
        <v>1</v>
      </c>
    </row>
    <row r="7" spans="1:9" x14ac:dyDescent="0.4">
      <c r="A7" s="4">
        <f>IF(D7&lt;&gt;"",MAX($A$1:A6)+1,"")</f>
        <v>5</v>
      </c>
      <c r="B7" s="1" t="s">
        <v>25</v>
      </c>
      <c r="C7" s="1" t="s">
        <v>34</v>
      </c>
      <c r="D7" s="5" t="s">
        <v>12</v>
      </c>
      <c r="E7" s="1"/>
      <c r="F7" s="1"/>
      <c r="G7" s="1"/>
      <c r="I7">
        <f t="shared" si="0"/>
        <v>1</v>
      </c>
    </row>
    <row r="8" spans="1:9" x14ac:dyDescent="0.4">
      <c r="A8" s="4">
        <f>IF(D8&lt;&gt;"",MAX($A$1:A7)+1,"")</f>
        <v>6</v>
      </c>
      <c r="B8" s="1" t="s">
        <v>25</v>
      </c>
      <c r="C8" s="1" t="s">
        <v>36</v>
      </c>
      <c r="D8" s="5" t="s">
        <v>13</v>
      </c>
      <c r="E8" s="1"/>
      <c r="F8" s="1"/>
      <c r="G8" s="1"/>
      <c r="I8">
        <f t="shared" si="0"/>
        <v>1</v>
      </c>
    </row>
    <row r="9" spans="1:9" x14ac:dyDescent="0.4">
      <c r="A9" s="4">
        <f>IF(D9&lt;&gt;"",MAX($A$1:A8)+1,"")</f>
        <v>7</v>
      </c>
      <c r="B9" s="1" t="s">
        <v>29</v>
      </c>
      <c r="C9" s="1" t="s">
        <v>28</v>
      </c>
      <c r="D9" s="5" t="s">
        <v>14</v>
      </c>
      <c r="E9" s="1"/>
      <c r="F9" s="1"/>
      <c r="G9" s="1"/>
      <c r="I9">
        <f t="shared" si="0"/>
        <v>1</v>
      </c>
    </row>
    <row r="10" spans="1:9" x14ac:dyDescent="0.4">
      <c r="A10" s="4">
        <f>IF(D10&lt;&gt;"",MAX($A$1:A9)+1,"")</f>
        <v>8</v>
      </c>
      <c r="B10" s="1" t="s">
        <v>37</v>
      </c>
      <c r="C10" s="1" t="s">
        <v>33</v>
      </c>
      <c r="D10" s="5" t="s">
        <v>15</v>
      </c>
      <c r="E10" s="1"/>
      <c r="F10" s="1"/>
      <c r="G10" s="1"/>
      <c r="I10">
        <f t="shared" si="0"/>
        <v>1</v>
      </c>
    </row>
    <row r="11" spans="1:9" x14ac:dyDescent="0.4">
      <c r="A11" s="4">
        <f>IF(D11&lt;&gt;"",MAX($A$1:A10)+1,"")</f>
        <v>9</v>
      </c>
      <c r="B11" s="1" t="s">
        <v>30</v>
      </c>
      <c r="C11" s="1" t="s">
        <v>28</v>
      </c>
      <c r="D11" s="5" t="s">
        <v>16</v>
      </c>
      <c r="E11" s="1"/>
      <c r="F11" s="1"/>
      <c r="G11" s="1"/>
      <c r="I11">
        <f t="shared" si="0"/>
        <v>1</v>
      </c>
    </row>
    <row r="12" spans="1:9" x14ac:dyDescent="0.4">
      <c r="A12" s="4">
        <f>IF(D12&lt;&gt;"",MAX($A$1:A11)+1,"")</f>
        <v>10</v>
      </c>
      <c r="B12" s="1" t="s">
        <v>38</v>
      </c>
      <c r="C12" s="1" t="s">
        <v>33</v>
      </c>
      <c r="D12" s="5" t="s">
        <v>17</v>
      </c>
      <c r="E12" s="1"/>
      <c r="F12" s="1"/>
      <c r="G12" s="1"/>
      <c r="I12">
        <f t="shared" si="0"/>
        <v>1</v>
      </c>
    </row>
    <row r="13" spans="1:9" x14ac:dyDescent="0.4">
      <c r="A13" s="4">
        <f>IF(D13&lt;&gt;"",MAX($A$1:A12)+1,"")</f>
        <v>11</v>
      </c>
      <c r="B13" s="1" t="s">
        <v>38</v>
      </c>
      <c r="C13" s="1" t="s">
        <v>35</v>
      </c>
      <c r="D13" s="5" t="s">
        <v>18</v>
      </c>
      <c r="E13" s="1"/>
      <c r="F13" s="1"/>
      <c r="G13" s="1"/>
      <c r="I13">
        <f t="shared" si="0"/>
        <v>1</v>
      </c>
    </row>
    <row r="14" spans="1:9" x14ac:dyDescent="0.4">
      <c r="A14" s="4">
        <f>IF(D14&lt;&gt;"",MAX($A$1:A13)+1,"")</f>
        <v>12</v>
      </c>
      <c r="B14" s="1" t="s">
        <v>31</v>
      </c>
      <c r="C14" s="1" t="s">
        <v>28</v>
      </c>
      <c r="D14" s="5" t="s">
        <v>19</v>
      </c>
      <c r="E14" s="1"/>
      <c r="F14" s="1"/>
      <c r="G14" s="1"/>
      <c r="I14">
        <f t="shared" si="0"/>
        <v>1</v>
      </c>
    </row>
    <row r="15" spans="1:9" x14ac:dyDescent="0.4">
      <c r="A15" s="4">
        <f>IF(D15&lt;&gt;"",MAX($A$1:A14)+1,"")</f>
        <v>13</v>
      </c>
      <c r="B15" s="1" t="s">
        <v>39</v>
      </c>
      <c r="C15" s="1" t="s">
        <v>33</v>
      </c>
      <c r="D15" s="5" t="s">
        <v>20</v>
      </c>
      <c r="E15" s="1"/>
      <c r="F15" s="1"/>
      <c r="G15" s="1"/>
      <c r="I15">
        <f t="shared" si="0"/>
        <v>1</v>
      </c>
    </row>
    <row r="16" spans="1:9" x14ac:dyDescent="0.4">
      <c r="A16" s="4">
        <f>IF(D16&lt;&gt;"",MAX($A$1:A15)+1,"")</f>
        <v>14</v>
      </c>
      <c r="B16" s="1" t="s">
        <v>32</v>
      </c>
      <c r="C16" s="1" t="s">
        <v>28</v>
      </c>
      <c r="D16" s="5" t="s">
        <v>21</v>
      </c>
      <c r="E16" s="1"/>
      <c r="F16" s="1"/>
      <c r="G16" s="1"/>
      <c r="I16">
        <f t="shared" si="0"/>
        <v>1</v>
      </c>
    </row>
    <row r="17" spans="1:9" x14ac:dyDescent="0.4">
      <c r="A17" s="4">
        <f>IF(D17&lt;&gt;"",MAX($A$1:A16)+1,"")</f>
        <v>15</v>
      </c>
      <c r="B17" s="1" t="s">
        <v>40</v>
      </c>
      <c r="C17" s="1" t="s">
        <v>33</v>
      </c>
      <c r="D17" s="5" t="s">
        <v>22</v>
      </c>
      <c r="E17" s="1"/>
      <c r="F17" s="1"/>
      <c r="G17" s="1"/>
      <c r="I17">
        <f t="shared" si="0"/>
        <v>1</v>
      </c>
    </row>
    <row r="18" spans="1:9" x14ac:dyDescent="0.4">
      <c r="A18" s="4">
        <f>IF(D18&lt;&gt;"",MAX($A$1:A17)+1,"")</f>
        <v>16</v>
      </c>
      <c r="B18" s="1" t="s">
        <v>40</v>
      </c>
      <c r="C18" s="1" t="s">
        <v>34</v>
      </c>
      <c r="D18" s="5" t="s">
        <v>23</v>
      </c>
      <c r="E18" s="1"/>
      <c r="F18" s="1"/>
      <c r="G18" s="1"/>
      <c r="I18">
        <f t="shared" si="0"/>
        <v>1</v>
      </c>
    </row>
    <row r="19" spans="1:9" x14ac:dyDescent="0.4">
      <c r="A19" s="4">
        <f>IF(D19&lt;&gt;"",MAX($A$1:A18)+1,"")</f>
        <v>17</v>
      </c>
      <c r="B19" s="1" t="s">
        <v>40</v>
      </c>
      <c r="C19" s="1" t="s">
        <v>36</v>
      </c>
      <c r="D19" s="5" t="s">
        <v>24</v>
      </c>
      <c r="E19" s="1"/>
      <c r="F19" s="1"/>
      <c r="G19" s="1"/>
      <c r="I19">
        <f t="shared" si="0"/>
        <v>1</v>
      </c>
    </row>
    <row r="20" spans="1:9" x14ac:dyDescent="0.4">
      <c r="A20" t="str">
        <f>IF(D20&lt;&gt;"",MAX($A$1:A18)+1,"")</f>
        <v/>
      </c>
    </row>
    <row r="21" spans="1:9" x14ac:dyDescent="0.4">
      <c r="A21">
        <v>1</v>
      </c>
      <c r="B21" t="s">
        <v>52</v>
      </c>
    </row>
    <row r="22" spans="1:9" x14ac:dyDescent="0.4">
      <c r="B22" t="s">
        <v>53</v>
      </c>
    </row>
  </sheetData>
  <autoFilter ref="A2:G20" xr:uid="{154E5BAF-EE3B-41F1-9218-2A6C8A25B955}"/>
  <phoneticPr fontId="1"/>
  <conditionalFormatting sqref="B3:C19 B21:B22">
    <cfRule type="expression" dxfId="0" priority="1">
      <formula>AND(B3=B2,SUBTOTAL(3,B2)&gt;0)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初期段階</vt:lpstr>
      <vt:lpstr>第1段階</vt:lpstr>
      <vt:lpstr>第2段階</vt:lpstr>
      <vt:lpstr>第3段階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村沢 花音</dc:creator>
  <cp:lastModifiedBy>村沢 花音</cp:lastModifiedBy>
  <dcterms:created xsi:type="dcterms:W3CDTF">2025-02-03T11:29:14Z</dcterms:created>
  <dcterms:modified xsi:type="dcterms:W3CDTF">2025-02-03T12:10:11Z</dcterms:modified>
</cp:coreProperties>
</file>